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C4703848-E6F8-4891-94F1-0B34E39CBF8E}" xr6:coauthVersionLast="46" xr6:coauthVersionMax="46" xr10:uidLastSave="{00000000-0000-0000-0000-000000000000}"/>
  <bookViews>
    <workbookView xWindow="-120" yWindow="-120" windowWidth="24240" windowHeight="13140" xr2:uid="{00000000-000D-0000-FFFF-FFFF00000000}"/>
  </bookViews>
  <sheets>
    <sheet name="目次" sheetId="13" r:id="rId1"/>
    <sheet name="7-1" sheetId="12" r:id="rId2"/>
    <sheet name="7-2" sheetId="11" r:id="rId3"/>
    <sheet name="7-3" sheetId="10" r:id="rId4"/>
    <sheet name="7-4" sheetId="9" r:id="rId5"/>
    <sheet name="7-5" sheetId="8" r:id="rId6"/>
    <sheet name="7-6" sheetId="7" r:id="rId7"/>
    <sheet name="7-7" sheetId="6" r:id="rId8"/>
    <sheet name="7-8" sheetId="5" r:id="rId9"/>
    <sheet name="7-9" sheetId="4" r:id="rId10"/>
    <sheet name="7-10" sheetId="3" r:id="rId11"/>
    <sheet name="7-11" sheetId="2" r:id="rId12"/>
    <sheet name="7-12" sheetId="1" r:id="rId13"/>
  </sheets>
  <calcPr calcId="191029" calcMode="manual"/>
</workbook>
</file>

<file path=xl/calcChain.xml><?xml version="1.0" encoding="utf-8"?>
<calcChain xmlns="http://schemas.openxmlformats.org/spreadsheetml/2006/main">
  <c r="I12" i="4" l="1"/>
  <c r="P8" i="1"/>
  <c r="P10" i="1"/>
  <c r="P11" i="1"/>
  <c r="P12" i="1"/>
  <c r="P13" i="1"/>
  <c r="P14" i="1"/>
  <c r="P16" i="1"/>
  <c r="P17" i="1"/>
  <c r="P18" i="1"/>
  <c r="P19" i="1"/>
  <c r="P20" i="1"/>
  <c r="P22" i="1"/>
  <c r="P23" i="1"/>
  <c r="P24" i="1"/>
  <c r="P25" i="1"/>
  <c r="P26" i="1"/>
</calcChain>
</file>

<file path=xl/sharedStrings.xml><?xml version="1.0" encoding="utf-8"?>
<sst xmlns="http://schemas.openxmlformats.org/spreadsheetml/2006/main" count="2387" uniqueCount="907">
  <si>
    <r>
      <t>7</t>
    </r>
    <r>
      <rPr>
        <sz val="11"/>
        <rFont val="ＭＳ 明朝"/>
        <family val="1"/>
        <charset val="128"/>
      </rPr>
      <t>－12. 産 業 中 分 類 別 事 業</t>
    </r>
  </si>
  <si>
    <t>収 入 額・事 業 支 出 額・設 備 投 資 額</t>
  </si>
  <si>
    <t xml:space="preserve"> 総   　　　　　　額　(百万円)</t>
  </si>
  <si>
    <t>産業中</t>
  </si>
  <si>
    <t>事業収入額</t>
  </si>
  <si>
    <t>事業支出額</t>
  </si>
  <si>
    <t>経常経費</t>
  </si>
  <si>
    <t>給与支給額</t>
  </si>
  <si>
    <t>設備投資額</t>
  </si>
  <si>
    <t>分類別</t>
  </si>
  <si>
    <t>Ｌ</t>
  </si>
  <si>
    <t>サービス業</t>
  </si>
  <si>
    <t>総数</t>
  </si>
  <si>
    <t>洗濯・理容・浴場業</t>
  </si>
  <si>
    <t>駐車場業</t>
  </si>
  <si>
    <t>その他の生活関連サービス業</t>
  </si>
  <si>
    <t>旅館，その他の宿泊所</t>
  </si>
  <si>
    <t>娯楽業(映画・ビデオ制作業を除く)</t>
  </si>
  <si>
    <t>自動車整備業</t>
  </si>
  <si>
    <t>機械・家具等修理業(別掲を除く)</t>
  </si>
  <si>
    <t>物品賃貸業</t>
  </si>
  <si>
    <t>映画・ビデオ制作業</t>
  </si>
  <si>
    <t>放送業</t>
  </si>
  <si>
    <t>ｘ</t>
  </si>
  <si>
    <t>情報サービス・調査業</t>
  </si>
  <si>
    <t>広告業</t>
  </si>
  <si>
    <t>専門サービス業(他に分類されないもの)</t>
  </si>
  <si>
    <t>その他の事業サービス業</t>
  </si>
  <si>
    <t>廃棄物処理業</t>
  </si>
  <si>
    <t>　注)　｢1従業者当たり給与支給額｣は、1雇用者(有給役員を含む)当たり給与支給額を集計した。</t>
  </si>
  <si>
    <t xml:space="preserve">  (総務局企画部統計課)</t>
  </si>
  <si>
    <r>
      <t>1</t>
    </r>
    <r>
      <rPr>
        <sz val="8"/>
        <rFont val="ＭＳ 明朝"/>
        <family val="1"/>
        <charset val="128"/>
      </rPr>
      <t>　事　業　所　当　た　り　(万円)</t>
    </r>
  </si>
  <si>
    <r>
      <t>1</t>
    </r>
    <r>
      <rPr>
        <sz val="8"/>
        <rFont val="ＭＳ 明朝"/>
        <family val="1"/>
        <charset val="128"/>
      </rPr>
      <t>　従　業　者　当　た　り　(万円)</t>
    </r>
  </si>
  <si>
    <t>　(総務局企画部統計課)</t>
  </si>
  <si>
    <t>－</t>
  </si>
  <si>
    <t>総 数</t>
  </si>
  <si>
    <t>女</t>
  </si>
  <si>
    <t>男</t>
  </si>
  <si>
    <t>雇 用 者</t>
  </si>
  <si>
    <r>
      <t xml:space="preserve"> </t>
    </r>
    <r>
      <rPr>
        <sz val="8"/>
        <rFont val="ff4550G-ﾌﾟﾚﾐｱﾑ(体験版)"/>
        <family val="3"/>
        <charset val="128"/>
      </rPr>
      <t>1</t>
    </r>
    <r>
      <rPr>
        <sz val="8"/>
        <rFont val="ＭＳ 明朝"/>
        <family val="1"/>
        <charset val="128"/>
      </rPr>
      <t xml:space="preserve"> か 月 以 内 の 者</t>
    </r>
  </si>
  <si>
    <r>
      <t>1</t>
    </r>
    <r>
      <rPr>
        <sz val="8"/>
        <rFont val="ＭＳ 明朝"/>
        <family val="1"/>
        <charset val="128"/>
      </rPr>
      <t xml:space="preserve"> か 月 を 超 え る 者</t>
    </r>
  </si>
  <si>
    <t>常　　用</t>
  </si>
  <si>
    <t>役員</t>
  </si>
  <si>
    <t>従業者</t>
  </si>
  <si>
    <t>業主</t>
  </si>
  <si>
    <t>う　　ち</t>
  </si>
  <si>
    <t>有給</t>
  </si>
  <si>
    <t>家　族</t>
  </si>
  <si>
    <t>個人</t>
  </si>
  <si>
    <t>平成6年11月1日　</t>
  </si>
  <si>
    <t>地 位 別 、 男 女 別 従 業 者 数</t>
  </si>
  <si>
    <r>
      <t>7</t>
    </r>
    <r>
      <rPr>
        <sz val="11"/>
        <rFont val="ＭＳ 明朝"/>
        <family val="1"/>
        <charset val="128"/>
      </rPr>
      <t>－11. 産 業 中 分 類 別 、 従 業 上 の</t>
    </r>
  </si>
  <si>
    <t>法　人</t>
  </si>
  <si>
    <t>有限会社</t>
  </si>
  <si>
    <t>株式会社</t>
  </si>
  <si>
    <t>以外の</t>
  </si>
  <si>
    <t>会社</t>
  </si>
  <si>
    <t>会　社</t>
  </si>
  <si>
    <t>　法　　　　　　　　　　　　　　　　　　　　　　　人</t>
  </si>
  <si>
    <t>組 織 別 、 男 女 別 従 業 者 数</t>
  </si>
  <si>
    <r>
      <t>7</t>
    </r>
    <r>
      <rPr>
        <sz val="11"/>
        <rFont val="ＭＳ 明朝"/>
        <family val="1"/>
        <charset val="128"/>
      </rPr>
      <t>－10. 産 業 中 分 類 別 、 経 営</t>
    </r>
  </si>
  <si>
    <t>その他の廃棄物処理業</t>
  </si>
  <si>
    <t xml:space="preserve"> 879</t>
  </si>
  <si>
    <t>産業廃棄物処理業</t>
  </si>
  <si>
    <t xml:space="preserve"> 872</t>
  </si>
  <si>
    <t>他に分類されない修理業</t>
  </si>
  <si>
    <t xml:space="preserve"> 789</t>
  </si>
  <si>
    <t>一般廃棄物処理業</t>
  </si>
  <si>
    <t xml:space="preserve"> 871</t>
  </si>
  <si>
    <t>表具業</t>
  </si>
  <si>
    <t xml:space="preserve"> 784</t>
  </si>
  <si>
    <t>87</t>
  </si>
  <si>
    <t>かじ業(鍛冶業)</t>
  </si>
  <si>
    <t xml:space="preserve"> 783</t>
  </si>
  <si>
    <t>家具修理業</t>
  </si>
  <si>
    <t xml:space="preserve"> 782</t>
  </si>
  <si>
    <t>他に分類されない事業サービス業</t>
  </si>
  <si>
    <t xml:space="preserve"> 869</t>
  </si>
  <si>
    <t>機械修理業</t>
  </si>
  <si>
    <t xml:space="preserve"> 781</t>
  </si>
  <si>
    <t>警備業</t>
  </si>
  <si>
    <t xml:space="preserve"> 866</t>
  </si>
  <si>
    <t>78</t>
  </si>
  <si>
    <t>民営職業紹介業</t>
  </si>
  <si>
    <t xml:space="preserve"> 865</t>
  </si>
  <si>
    <t>建物サービス業</t>
  </si>
  <si>
    <t xml:space="preserve"> 864</t>
  </si>
  <si>
    <t xml:space="preserve"> 771</t>
  </si>
  <si>
    <t>計量証明業</t>
  </si>
  <si>
    <t xml:space="preserve"> 863</t>
  </si>
  <si>
    <t>77</t>
  </si>
  <si>
    <t>商品検査業</t>
  </si>
  <si>
    <t xml:space="preserve"> 862</t>
  </si>
  <si>
    <t>速記・筆耕・複写業</t>
  </si>
  <si>
    <t xml:space="preserve"> 861</t>
  </si>
  <si>
    <t>その他の娯楽業</t>
  </si>
  <si>
    <t xml:space="preserve">  76Q</t>
  </si>
  <si>
    <t>86</t>
  </si>
  <si>
    <t>遊漁船業</t>
  </si>
  <si>
    <t xml:space="preserve">  76P</t>
  </si>
  <si>
    <t>マリーナ業</t>
  </si>
  <si>
    <t xml:space="preserve">  76N</t>
  </si>
  <si>
    <t>その他の専門サービス業</t>
  </si>
  <si>
    <t xml:space="preserve"> 849</t>
  </si>
  <si>
    <t xml:space="preserve"> 769</t>
  </si>
  <si>
    <t>その他の個人教授所</t>
  </si>
  <si>
    <t xml:space="preserve">  84J</t>
  </si>
  <si>
    <t>その他の遊戯場</t>
  </si>
  <si>
    <t xml:space="preserve">  76M</t>
  </si>
  <si>
    <t>和裁・洋裁個人教授所</t>
  </si>
  <si>
    <t xml:space="preserve">  84H</t>
  </si>
  <si>
    <t>パチンコホール</t>
  </si>
  <si>
    <t xml:space="preserve">  76L</t>
  </si>
  <si>
    <t>書道個人教授所</t>
  </si>
  <si>
    <t xml:space="preserve">  84G</t>
  </si>
  <si>
    <t>マージャンクラブ</t>
  </si>
  <si>
    <t xml:space="preserve">  76K</t>
  </si>
  <si>
    <t>音楽個人教授所</t>
  </si>
  <si>
    <t xml:space="preserve">  84F</t>
  </si>
  <si>
    <t>遊戯場</t>
  </si>
  <si>
    <t xml:space="preserve"> 768</t>
  </si>
  <si>
    <t>そろばん個人教授所</t>
  </si>
  <si>
    <t xml:space="preserve">  84E</t>
  </si>
  <si>
    <t>公園，遊園地</t>
  </si>
  <si>
    <t xml:space="preserve"> 767</t>
  </si>
  <si>
    <t>生花・茶道個人教授所</t>
  </si>
  <si>
    <t xml:space="preserve">  84D</t>
  </si>
  <si>
    <t>バッティング・テニス練習場</t>
  </si>
  <si>
    <t xml:space="preserve">  76G</t>
  </si>
  <si>
    <t>(フィットネスクラブを除く)</t>
  </si>
  <si>
    <t>テニス場</t>
  </si>
  <si>
    <t xml:space="preserve">  76F</t>
  </si>
  <si>
    <t>スポーツ・健康個人教授所</t>
  </si>
  <si>
    <t xml:space="preserve">  84C</t>
  </si>
  <si>
    <t>ボウリング場</t>
  </si>
  <si>
    <t xml:space="preserve">  76E</t>
  </si>
  <si>
    <t>フィットネスクラブ</t>
  </si>
  <si>
    <t xml:space="preserve">  84B</t>
  </si>
  <si>
    <t>ゴルフ練習場</t>
  </si>
  <si>
    <t xml:space="preserve">  76D</t>
  </si>
  <si>
    <t>学習塾(各種学校でないもの)</t>
  </si>
  <si>
    <t xml:space="preserve">  84A</t>
  </si>
  <si>
    <t>ゴルフ場</t>
  </si>
  <si>
    <t xml:space="preserve">  76C</t>
  </si>
  <si>
    <t>個人教授所</t>
  </si>
  <si>
    <t xml:space="preserve"> 848</t>
  </si>
  <si>
    <t>体育館</t>
  </si>
  <si>
    <t xml:space="preserve">  76B</t>
  </si>
  <si>
    <t>著述家・芸術家業</t>
  </si>
  <si>
    <t xml:space="preserve"> 847</t>
  </si>
  <si>
    <t>スポーツ施設提供業(別掲を除く)</t>
  </si>
  <si>
    <t xml:space="preserve">  76A</t>
  </si>
  <si>
    <t>デザイン業</t>
  </si>
  <si>
    <t xml:space="preserve"> 846</t>
  </si>
  <si>
    <t>スポーツ施設提供業</t>
  </si>
  <si>
    <t xml:space="preserve"> 766</t>
  </si>
  <si>
    <t>土木建築サービス業</t>
  </si>
  <si>
    <t xml:space="preserve"> 845</t>
  </si>
  <si>
    <t>競輪・競馬等の競技団</t>
  </si>
  <si>
    <t xml:space="preserve"> 765</t>
  </si>
  <si>
    <t>獣医業</t>
  </si>
  <si>
    <t xml:space="preserve"> 844</t>
  </si>
  <si>
    <t>競輪・競馬等の競走場</t>
  </si>
  <si>
    <t xml:space="preserve"> 764</t>
  </si>
  <si>
    <t>公認会計士事務所，税理士事務所</t>
  </si>
  <si>
    <t xml:space="preserve"> 843</t>
  </si>
  <si>
    <t>興行団</t>
  </si>
  <si>
    <t xml:space="preserve"> 763</t>
  </si>
  <si>
    <t>公証人役場，司法書士事務所</t>
  </si>
  <si>
    <t xml:space="preserve"> 842</t>
  </si>
  <si>
    <t>劇場，興行場(別掲を除く)</t>
  </si>
  <si>
    <t xml:space="preserve"> 762</t>
  </si>
  <si>
    <t>法律事務所，特許事務所</t>
  </si>
  <si>
    <t xml:space="preserve"> 841</t>
  </si>
  <si>
    <t>映画館</t>
  </si>
  <si>
    <t xml:space="preserve"> 761</t>
  </si>
  <si>
    <t>84</t>
  </si>
  <si>
    <t>76</t>
  </si>
  <si>
    <t>その他の広告業</t>
  </si>
  <si>
    <t xml:space="preserve"> 839</t>
  </si>
  <si>
    <t>他に分類されない宿泊所</t>
  </si>
  <si>
    <t xml:space="preserve">  75B</t>
  </si>
  <si>
    <t>広告代理業</t>
  </si>
  <si>
    <t xml:space="preserve"> 831</t>
  </si>
  <si>
    <t>会社・団体の宿泊所</t>
  </si>
  <si>
    <t xml:space="preserve">  75A</t>
  </si>
  <si>
    <t>83</t>
  </si>
  <si>
    <t>その他の宿泊所</t>
  </si>
  <si>
    <t xml:space="preserve"> 759</t>
  </si>
  <si>
    <t>下宿業</t>
  </si>
  <si>
    <t xml:space="preserve"> 753</t>
  </si>
  <si>
    <t>興信所</t>
  </si>
  <si>
    <t xml:space="preserve"> 824</t>
  </si>
  <si>
    <t>簡易宿所</t>
  </si>
  <si>
    <t xml:space="preserve"> 752</t>
  </si>
  <si>
    <t>ニュース供給業</t>
  </si>
  <si>
    <t xml:space="preserve"> 823</t>
  </si>
  <si>
    <t>旅館</t>
  </si>
  <si>
    <t xml:space="preserve"> 751</t>
  </si>
  <si>
    <t>その他の情報サービス業</t>
  </si>
  <si>
    <t xml:space="preserve">  82C</t>
  </si>
  <si>
    <t>75</t>
  </si>
  <si>
    <t>情報提供サービス業</t>
  </si>
  <si>
    <t xml:space="preserve">  82B</t>
  </si>
  <si>
    <t>情報処理サービス業</t>
  </si>
  <si>
    <t xml:space="preserve">  82A</t>
  </si>
  <si>
    <t>他に分類されない生活関連サービス業</t>
  </si>
  <si>
    <t xml:space="preserve"> 749</t>
  </si>
  <si>
    <t>情報処理・提供サービス業</t>
  </si>
  <si>
    <t xml:space="preserve"> 822</t>
  </si>
  <si>
    <t>冠婚葬祭業</t>
  </si>
  <si>
    <t xml:space="preserve"> 747</t>
  </si>
  <si>
    <t>ソフトウェア業</t>
  </si>
  <si>
    <t xml:space="preserve"> 821</t>
  </si>
  <si>
    <t>火葬・墓地管理業</t>
  </si>
  <si>
    <t xml:space="preserve"> 746</t>
  </si>
  <si>
    <t>82</t>
  </si>
  <si>
    <t>物品預り業</t>
  </si>
  <si>
    <t xml:space="preserve"> 745</t>
  </si>
  <si>
    <t>衣服裁縫修理業</t>
  </si>
  <si>
    <t xml:space="preserve"> 744</t>
  </si>
  <si>
    <t>有線放送業</t>
  </si>
  <si>
    <t xml:space="preserve"> 813</t>
  </si>
  <si>
    <t>写真業</t>
  </si>
  <si>
    <t xml:space="preserve"> 743</t>
  </si>
  <si>
    <t>民間放送業(有線放送業を除く)</t>
  </si>
  <si>
    <t xml:space="preserve"> 812</t>
  </si>
  <si>
    <t>公共放送業(有線放送業を除く)</t>
  </si>
  <si>
    <t xml:space="preserve"> 811</t>
  </si>
  <si>
    <t>81</t>
  </si>
  <si>
    <t xml:space="preserve"> 731</t>
  </si>
  <si>
    <t>映画・ビデオサービス業</t>
  </si>
  <si>
    <t xml:space="preserve"> 802</t>
  </si>
  <si>
    <t>映画，ビデオ制作・配給業</t>
  </si>
  <si>
    <t xml:space="preserve"> 801</t>
  </si>
  <si>
    <t>その他の洗濯・理容・浴場業</t>
  </si>
  <si>
    <t xml:space="preserve"> 729</t>
  </si>
  <si>
    <t>80</t>
  </si>
  <si>
    <t>特殊浴場業</t>
  </si>
  <si>
    <t xml:space="preserve"> 726</t>
  </si>
  <si>
    <t>公衆浴場業</t>
  </si>
  <si>
    <t xml:space="preserve"> 725</t>
  </si>
  <si>
    <t>その他の物品賃貸業</t>
  </si>
  <si>
    <t xml:space="preserve">  79B</t>
  </si>
  <si>
    <t>美容業</t>
  </si>
  <si>
    <t xml:space="preserve"> 724</t>
  </si>
  <si>
    <t>音楽・映像記録物賃貸業(別掲を除く)</t>
  </si>
  <si>
    <t xml:space="preserve">  79A</t>
  </si>
  <si>
    <t>理容業</t>
  </si>
  <si>
    <t xml:space="preserve"> 723</t>
  </si>
  <si>
    <t xml:space="preserve"> 799</t>
  </si>
  <si>
    <t>洗張・染物業</t>
  </si>
  <si>
    <t xml:space="preserve"> 722</t>
  </si>
  <si>
    <t>スポーツ・娯楽用品賃貸業</t>
  </si>
  <si>
    <t xml:space="preserve"> 795</t>
  </si>
  <si>
    <t>リネンサプライ業</t>
  </si>
  <si>
    <t xml:space="preserve">  72B</t>
  </si>
  <si>
    <t>自動車賃貸業</t>
  </si>
  <si>
    <t xml:space="preserve"> 794</t>
  </si>
  <si>
    <t>普通洗濯業</t>
  </si>
  <si>
    <t xml:space="preserve">  72A</t>
  </si>
  <si>
    <t>事務用機械器具賃貸業</t>
  </si>
  <si>
    <t xml:space="preserve"> 793</t>
  </si>
  <si>
    <t>洗濯業</t>
  </si>
  <si>
    <t xml:space="preserve"> 721</t>
  </si>
  <si>
    <t>産業用機械器具賃貸業</t>
  </si>
  <si>
    <t xml:space="preserve"> 792</t>
  </si>
  <si>
    <t>各種物品賃貸業</t>
  </si>
  <si>
    <t xml:space="preserve"> 791</t>
  </si>
  <si>
    <t>79</t>
  </si>
  <si>
    <t>法　　　　　　　　　　　人</t>
  </si>
  <si>
    <t>経　営　組　織　別　事　業　所　数</t>
  </si>
  <si>
    <r>
      <t>7</t>
    </r>
    <r>
      <rPr>
        <sz val="11"/>
        <rFont val="ＭＳ 明朝"/>
        <family val="1"/>
        <charset val="128"/>
      </rPr>
      <t>－9. 産　業　小　分　類　別　、</t>
    </r>
  </si>
  <si>
    <t>（総務局企画部統計課）</t>
  </si>
  <si>
    <t>Ｅ</t>
  </si>
  <si>
    <t>事業所の移転</t>
  </si>
  <si>
    <t>Ｄ</t>
  </si>
  <si>
    <t>他の事業からの転換</t>
  </si>
  <si>
    <t>Ｃ</t>
  </si>
  <si>
    <t>支所・支社・支店として開設</t>
  </si>
  <si>
    <t>Ｂ</t>
  </si>
  <si>
    <t>他の企業からの分離・独立</t>
  </si>
  <si>
    <t>Ａ</t>
  </si>
  <si>
    <t>創業・創設</t>
  </si>
  <si>
    <t>（開設形態別）</t>
  </si>
  <si>
    <t>(産業中分類別)</t>
  </si>
  <si>
    <t>不詳</t>
  </si>
  <si>
    <t>種別</t>
  </si>
  <si>
    <r>
      <t>6</t>
    </r>
    <r>
      <rPr>
        <sz val="8"/>
        <rFont val="ＭＳ 明朝"/>
        <family val="1"/>
        <charset val="128"/>
      </rPr>
      <t>年</t>
    </r>
  </si>
  <si>
    <r>
      <t>5</t>
    </r>
    <r>
      <rPr>
        <sz val="8"/>
        <rFont val="ＭＳ 明朝"/>
        <family val="1"/>
        <charset val="128"/>
      </rPr>
      <t>年</t>
    </r>
  </si>
  <si>
    <r>
      <t>4</t>
    </r>
    <r>
      <rPr>
        <sz val="8"/>
        <rFont val="ＭＳ 明朝"/>
        <family val="1"/>
        <charset val="128"/>
      </rPr>
      <t>年</t>
    </r>
  </si>
  <si>
    <r>
      <t>3</t>
    </r>
    <r>
      <rPr>
        <sz val="8"/>
        <rFont val="ＭＳ 明朝"/>
        <family val="1"/>
        <charset val="128"/>
      </rPr>
      <t>年</t>
    </r>
  </si>
  <si>
    <r>
      <t>2</t>
    </r>
    <r>
      <rPr>
        <sz val="8"/>
        <rFont val="ＭＳ 明朝"/>
        <family val="1"/>
        <charset val="128"/>
      </rPr>
      <t>年</t>
    </r>
  </si>
  <si>
    <r>
      <t>60</t>
    </r>
    <r>
      <rPr>
        <sz val="8"/>
        <rFont val="ＭＳ 明朝"/>
        <family val="1"/>
        <charset val="128"/>
      </rPr>
      <t>年～平成元年</t>
    </r>
  </si>
  <si>
    <r>
      <t>55</t>
    </r>
    <r>
      <rPr>
        <sz val="8"/>
        <rFont val="ＭＳ 明朝"/>
        <family val="1"/>
        <charset val="128"/>
      </rPr>
      <t>年～</t>
    </r>
    <r>
      <rPr>
        <sz val="8"/>
        <rFont val="ff4550G-ﾌﾟﾚﾐｱﾑ(体験版)"/>
        <family val="3"/>
        <charset val="128"/>
      </rPr>
      <t>59</t>
    </r>
    <r>
      <rPr>
        <sz val="8"/>
        <rFont val="ＭＳ 明朝"/>
        <family val="1"/>
        <charset val="128"/>
      </rPr>
      <t>年</t>
    </r>
  </si>
  <si>
    <r>
      <t>50</t>
    </r>
    <r>
      <rPr>
        <sz val="8"/>
        <rFont val="ＭＳ 明朝"/>
        <family val="1"/>
        <charset val="128"/>
      </rPr>
      <t>年～</t>
    </r>
    <r>
      <rPr>
        <sz val="8"/>
        <rFont val="ff4550G-ﾌﾟﾚﾐｱﾑ(体験版)"/>
        <family val="3"/>
        <charset val="128"/>
      </rPr>
      <t>54</t>
    </r>
    <r>
      <rPr>
        <sz val="8"/>
        <rFont val="ＭＳ 明朝"/>
        <family val="1"/>
        <charset val="128"/>
      </rPr>
      <t>年</t>
    </r>
  </si>
  <si>
    <r>
      <t>45</t>
    </r>
    <r>
      <rPr>
        <sz val="8"/>
        <rFont val="ＭＳ 明朝"/>
        <family val="1"/>
        <charset val="128"/>
      </rPr>
      <t>年～</t>
    </r>
    <r>
      <rPr>
        <sz val="8"/>
        <rFont val="ff4550G-ﾌﾟﾚﾐｱﾑ(体験版)"/>
        <family val="3"/>
        <charset val="128"/>
      </rPr>
      <t>49</t>
    </r>
    <r>
      <rPr>
        <sz val="8"/>
        <rFont val="ＭＳ 明朝"/>
        <family val="1"/>
        <charset val="128"/>
      </rPr>
      <t>年</t>
    </r>
  </si>
  <si>
    <r>
      <t>40</t>
    </r>
    <r>
      <rPr>
        <sz val="8"/>
        <rFont val="ＭＳ 明朝"/>
        <family val="1"/>
        <charset val="128"/>
      </rPr>
      <t>年～</t>
    </r>
    <r>
      <rPr>
        <sz val="8"/>
        <rFont val="ff4550G-ﾌﾟﾚﾐｱﾑ(体験版)"/>
        <family val="3"/>
        <charset val="128"/>
      </rPr>
      <t>44</t>
    </r>
    <r>
      <rPr>
        <sz val="8"/>
        <rFont val="ＭＳ 明朝"/>
        <family val="1"/>
        <charset val="128"/>
      </rPr>
      <t>年</t>
    </r>
  </si>
  <si>
    <r>
      <t>35</t>
    </r>
    <r>
      <rPr>
        <sz val="8"/>
        <rFont val="ＭＳ 明朝"/>
        <family val="1"/>
        <charset val="128"/>
      </rPr>
      <t>年～</t>
    </r>
    <r>
      <rPr>
        <sz val="8"/>
        <rFont val="ff4550G-ﾌﾟﾚﾐｱﾑ(体験版)"/>
        <family val="3"/>
        <charset val="128"/>
      </rPr>
      <t>39</t>
    </r>
    <r>
      <rPr>
        <sz val="8"/>
        <rFont val="ＭＳ 明朝"/>
        <family val="1"/>
        <charset val="128"/>
      </rPr>
      <t>年</t>
    </r>
  </si>
  <si>
    <r>
      <t>30</t>
    </r>
    <r>
      <rPr>
        <sz val="8"/>
        <rFont val="ＭＳ 明朝"/>
        <family val="1"/>
        <charset val="128"/>
      </rPr>
      <t>年～</t>
    </r>
    <r>
      <rPr>
        <sz val="8"/>
        <rFont val="ff4550G-ﾌﾟﾚﾐｱﾑ(体験版)"/>
        <family val="3"/>
        <charset val="128"/>
      </rPr>
      <t>34</t>
    </r>
    <r>
      <rPr>
        <sz val="8"/>
        <rFont val="ＭＳ 明朝"/>
        <family val="1"/>
        <charset val="128"/>
      </rPr>
      <t>年</t>
    </r>
  </si>
  <si>
    <r>
      <t>昭和</t>
    </r>
    <r>
      <rPr>
        <sz val="8"/>
        <rFont val="ff4550G-ﾌﾟﾚﾐｱﾑ(体験版)"/>
        <family val="3"/>
        <charset val="128"/>
      </rPr>
      <t>29</t>
    </r>
    <r>
      <rPr>
        <sz val="8"/>
        <rFont val="ＭＳ 明朝"/>
        <family val="1"/>
        <charset val="128"/>
      </rPr>
      <t>年以前</t>
    </r>
  </si>
  <si>
    <t>開設時期</t>
  </si>
  <si>
    <t>形 態 別 、 開 設 時 期 別 事 業 所 数</t>
  </si>
  <si>
    <r>
      <t>7</t>
    </r>
    <r>
      <rPr>
        <sz val="11"/>
        <rFont val="ＭＳ 明朝"/>
        <family val="1"/>
        <charset val="128"/>
      </rPr>
      <t>－8. 産 業 中 分 類 別 、 開 設</t>
    </r>
  </si>
  <si>
    <t>従 業 者 数</t>
  </si>
  <si>
    <t>事業所数</t>
  </si>
  <si>
    <t>従業者数</t>
  </si>
  <si>
    <r>
      <t>100</t>
    </r>
    <r>
      <rPr>
        <sz val="8"/>
        <rFont val="ＭＳ 明朝"/>
        <family val="1"/>
        <charset val="128"/>
      </rPr>
      <t xml:space="preserve">  人  以  上</t>
    </r>
  </si>
  <si>
    <r>
      <t>30</t>
    </r>
    <r>
      <rPr>
        <sz val="8"/>
        <rFont val="ＭＳ 明朝"/>
        <family val="1"/>
        <charset val="128"/>
      </rPr>
      <t xml:space="preserve"> ～ </t>
    </r>
    <r>
      <rPr>
        <sz val="8"/>
        <rFont val="ff4550G-ﾌﾟﾚﾐｱﾑ(体験版)"/>
        <family val="3"/>
        <charset val="128"/>
      </rPr>
      <t>99</t>
    </r>
    <r>
      <rPr>
        <sz val="8"/>
        <rFont val="ＭＳ 明朝"/>
        <family val="1"/>
        <charset val="128"/>
      </rPr>
      <t xml:space="preserve">  人</t>
    </r>
  </si>
  <si>
    <r>
      <t>20</t>
    </r>
    <r>
      <rPr>
        <sz val="8"/>
        <rFont val="ＭＳ 明朝"/>
        <family val="1"/>
        <charset val="128"/>
      </rPr>
      <t xml:space="preserve"> ～ </t>
    </r>
    <r>
      <rPr>
        <sz val="8"/>
        <rFont val="ff4550G-ﾌﾟﾚﾐｱﾑ(体験版)"/>
        <family val="3"/>
        <charset val="128"/>
      </rPr>
      <t>29</t>
    </r>
    <r>
      <rPr>
        <sz val="8"/>
        <rFont val="ＭＳ 明朝"/>
        <family val="1"/>
        <charset val="128"/>
      </rPr>
      <t xml:space="preserve">  人</t>
    </r>
  </si>
  <si>
    <r>
      <t>10</t>
    </r>
    <r>
      <rPr>
        <sz val="8"/>
        <rFont val="ＭＳ 明朝"/>
        <family val="1"/>
        <charset val="128"/>
      </rPr>
      <t xml:space="preserve"> ～ </t>
    </r>
    <r>
      <rPr>
        <sz val="8"/>
        <rFont val="ff4550G-ﾌﾟﾚﾐｱﾑ(体験版)"/>
        <family val="3"/>
        <charset val="128"/>
      </rPr>
      <t>19</t>
    </r>
    <r>
      <rPr>
        <sz val="8"/>
        <rFont val="ＭＳ 明朝"/>
        <family val="1"/>
        <charset val="128"/>
      </rPr>
      <t xml:space="preserve">  人</t>
    </r>
  </si>
  <si>
    <r>
      <t xml:space="preserve"> </t>
    </r>
    <r>
      <rPr>
        <sz val="8"/>
        <rFont val="ff4550G-ﾌﾟﾚﾐｱﾑ(体験版)"/>
        <family val="3"/>
        <charset val="128"/>
      </rPr>
      <t>5</t>
    </r>
    <r>
      <rPr>
        <sz val="8"/>
        <rFont val="ＭＳ 明朝"/>
        <family val="1"/>
        <charset val="128"/>
      </rPr>
      <t xml:space="preserve"> ～  </t>
    </r>
    <r>
      <rPr>
        <sz val="8"/>
        <rFont val="ff4550G-ﾌﾟﾚﾐｱﾑ(体験版)"/>
        <family val="3"/>
        <charset val="128"/>
      </rPr>
      <t>9</t>
    </r>
    <r>
      <rPr>
        <sz val="8"/>
        <rFont val="ＭＳ 明朝"/>
        <family val="1"/>
        <charset val="128"/>
      </rPr>
      <t xml:space="preserve">  人</t>
    </r>
  </si>
  <si>
    <r>
      <t xml:space="preserve"> </t>
    </r>
    <r>
      <rPr>
        <sz val="8"/>
        <rFont val="ff4550G-ﾌﾟﾚﾐｱﾑ(体験版)"/>
        <family val="3"/>
        <charset val="128"/>
      </rPr>
      <t>1</t>
    </r>
    <r>
      <rPr>
        <sz val="8"/>
        <rFont val="ＭＳ 明朝"/>
        <family val="1"/>
        <charset val="128"/>
      </rPr>
      <t xml:space="preserve"> ～  </t>
    </r>
    <r>
      <rPr>
        <sz val="8"/>
        <rFont val="ff4550G-ﾌﾟﾚﾐｱﾑ(体験版)"/>
        <family val="3"/>
        <charset val="128"/>
      </rPr>
      <t>4</t>
    </r>
    <r>
      <rPr>
        <sz val="8"/>
        <rFont val="ＭＳ 明朝"/>
        <family val="1"/>
        <charset val="128"/>
      </rPr>
      <t xml:space="preserve">  人</t>
    </r>
  </si>
  <si>
    <t>総　　　　　数</t>
  </si>
  <si>
    <t>者 規 模 別 事 業 所 数 ・ 従 業 者 数</t>
  </si>
  <si>
    <r>
      <t>7</t>
    </r>
    <r>
      <rPr>
        <sz val="11"/>
        <rFont val="ＭＳ 明朝"/>
        <family val="1"/>
        <charset val="128"/>
      </rPr>
      <t>－7. 産 業 中 分 類 別 、 従 業</t>
    </r>
  </si>
  <si>
    <t>　　に不詳(男女別及び開設時期)を含むため、総数と内訳の合計とは必ずしも一致しない。</t>
  </si>
  <si>
    <t>　3.　従業者とは、調査日現在、当該事業所に所属している人をいう。なお、当該事業所が賃金・給与を支給していない人(派遣社員等)を除く。</t>
  </si>
  <si>
    <t xml:space="preserve"> 10.　この調査は標本調査であるため、結果数値には標本誤差が含まれている。また結果数値は、表章単位未満を四捨五入してあるため、又は総数</t>
  </si>
  <si>
    <t>　　　以上の基準により本市における調査対象事業所数は4726事業所である。</t>
  </si>
  <si>
    <t>　　類を用い、合計92の業種に区分している。</t>
  </si>
  <si>
    <t>　　業者規模に関係なく指定調査区内に所在する全数を対象とした。</t>
  </si>
  <si>
    <t>　9.　本調査で用いる産業分類は、平成5年10月に改訂された｢日本標準産業分類｣によるが、一部の小分類項目についてはそれを更に分割した細分</t>
  </si>
  <si>
    <t>　　指定調査区内に所在するすべての事業所を対象とした。なお、平成3年事業所統計調査以降平成6年事業所名簿整備調査の間の新設事業所は、従</t>
  </si>
  <si>
    <t>　　の改良整備費などは除く。</t>
  </si>
  <si>
    <t>　　の中から約7万5千事業所を抽出した。同従業者規模10人未満の事業所については、事業所統計調査の基本調査区約21万から抽出した約2万9千の</t>
  </si>
  <si>
    <t>　8.　設備投資額とは、耐用年数1年以上で取得価格が20万円以上の建物及び設備の購入に要した費用の総額をいう。ただし、土地の購入費や土地</t>
  </si>
  <si>
    <t>　　　平成3年事業所統計調査における従業者規模100人以上の事業所は全数を対象とした。同従業者規模10～99人の事業所については約15万事業所</t>
  </si>
  <si>
    <t>　7.　事業支出額とは、経常経費と給与支給額を合わせた額をいう。</t>
  </si>
  <si>
    <t xml:space="preserve">  2.　調査の対象は、｢調査の範囲｣に該当する事業所のうち、次により選定された全国約35万事業所である。</t>
  </si>
  <si>
    <t>　6.　給与支給額とは、所得税、社会保険料などの税を含んだ給与額をいう。</t>
  </si>
  <si>
    <t>　　｢中分類95－その他のサービス業｣が除外されている。)である。</t>
  </si>
  <si>
    <t>　　支給額を除く。)をいう。</t>
  </si>
  <si>
    <t>　　分類89－保健衛生｣、｢中分類90－社会保険，社会福祉｣、｢中分類92－学術研究機関｣、｢中分類93－宗教｣、｢中分類94－政治・経済・文化団体｣、</t>
  </si>
  <si>
    <t>　　賃・その他の賃借料、広告宣伝費、修繕費、損害保険料、減価償却費、福利厚生費、接待交際費など、事業に要した費用の総額(ただし、給与</t>
  </si>
  <si>
    <t>　　－外国公務｣はサービス業基本調査の範囲から除外されており、平成6年調査においてさらに｢中分類85－協同組合(他に分類されないもの)｣、｢中</t>
  </si>
  <si>
    <t>　5.　経常経費とは、事業を営むために必要な財貨又はサービスの仕入れに要した費用及び租税公課、水道光熱費、旅費交通費、通信費、地代・家</t>
  </si>
  <si>
    <t>　　小分類741－家事サービス業(住込みのもの)、742－家事サービス業(住込みでないもの)｣、｢中分類88－医療業｣、｢中分類91－教育｣、｢中分類96</t>
  </si>
  <si>
    <t>　　をいう。</t>
  </si>
  <si>
    <t>　1.　調査の範囲は、日本標準産業分類の｢大分類Ｌ－サービス業｣に属する民営の事業所(ただし、｢中分類74－その他の生活関連サービス業のうち、</t>
  </si>
  <si>
    <t>　4.　事業収入額とは、年間の事業所における全事業からの総収入額(経常経費額及び給与支給額を差し引く前の事業上の収入額(消費税を含む。))</t>
  </si>
  <si>
    <t>　　7－7表から7－12表までは、総務庁統計局所管で平成6年11年1日現在で実施されたサービス業基本調査(指定統計第117号)の結果である。</t>
  </si>
  <si>
    <t>平成6年サービス業基本調査</t>
  </si>
  <si>
    <t>100人以 上</t>
  </si>
  <si>
    <t xml:space="preserve"> 100 人 以 上</t>
  </si>
  <si>
    <t xml:space="preserve"> 50～99 人</t>
  </si>
  <si>
    <t>50 ～ 99 人</t>
  </si>
  <si>
    <t xml:space="preserve"> 30～49 人</t>
  </si>
  <si>
    <t>30 ～ 49 人</t>
  </si>
  <si>
    <t xml:space="preserve"> 20～29 人</t>
  </si>
  <si>
    <t>20 ～ 29 人</t>
  </si>
  <si>
    <t xml:space="preserve"> 10～19 人</t>
  </si>
  <si>
    <t>158</t>
  </si>
  <si>
    <t>10 ～ 19 人</t>
  </si>
  <si>
    <t xml:space="preserve">  5～ 9 人</t>
  </si>
  <si>
    <t xml:space="preserve"> 5 ～  9 人</t>
  </si>
  <si>
    <t xml:space="preserve">  3～ 4 人</t>
  </si>
  <si>
    <t xml:space="preserve"> 3 ～  4 人</t>
  </si>
  <si>
    <t xml:space="preserve">  1～ 2 人</t>
  </si>
  <si>
    <t xml:space="preserve"> 1 ～  2 人</t>
  </si>
  <si>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</si>
  <si>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</si>
  <si>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</si>
  <si>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</si>
  <si>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</si>
  <si>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</si>
  <si>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</si>
  <si>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</si>
  <si>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</si>
  <si>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</si>
  <si>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</si>
  <si>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</si>
  <si>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</si>
  <si>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</si>
  <si>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</si>
  <si>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</si>
  <si>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規模別</t>
  </si>
  <si>
    <t>商品手持額</t>
  </si>
  <si>
    <t>商店数</t>
  </si>
  <si>
    <t>従業者規模別</t>
  </si>
  <si>
    <t>平成6年7月1日　</t>
  </si>
  <si>
    <t>　(単位　金額万円)</t>
  </si>
  <si>
    <t>商店数・従業者数・年間商品販売額等</t>
  </si>
  <si>
    <r>
      <t>7</t>
    </r>
    <r>
      <rPr>
        <sz val="11"/>
        <rFont val="ＭＳ 明朝"/>
        <family val="1"/>
        <charset val="128"/>
      </rPr>
      <t>－6. 卸売・小売業の区別、従業者規模別</t>
    </r>
  </si>
  <si>
    <t>その他の小売業</t>
  </si>
  <si>
    <t>家具･じゅう器･家庭用機械器具小売業</t>
  </si>
  <si>
    <t>自動車・自転車小売業</t>
  </si>
  <si>
    <t>飲食料品小売業</t>
  </si>
  <si>
    <t>織物・衣服・身の回り品小売業</t>
  </si>
  <si>
    <t>各種商品小売業</t>
  </si>
  <si>
    <t>…</t>
  </si>
  <si>
    <t>その他の卸売業</t>
  </si>
  <si>
    <t>機械器具卸売業</t>
  </si>
  <si>
    <t>建築材料，鉱物・金属材料等卸売業</t>
  </si>
  <si>
    <t>飲食料品卸売業</t>
  </si>
  <si>
    <t>繊維・衣服等卸売業</t>
  </si>
  <si>
    <t>各種商品卸売業</t>
  </si>
  <si>
    <t>数</t>
  </si>
  <si>
    <t>総</t>
  </si>
  <si>
    <t>天　　　　白　　　　区</t>
  </si>
  <si>
    <t>南　　　　　　　　　区</t>
  </si>
  <si>
    <t>名　　　　東　　　　区</t>
  </si>
  <si>
    <t>港　　　　　　　　　区</t>
  </si>
  <si>
    <t>緑　　　　　　　　　区</t>
  </si>
  <si>
    <t>中　　　　川　　　　区</t>
  </si>
  <si>
    <t>守　　　　山　　　　区</t>
  </si>
  <si>
    <t>熱　　　　田　　　　区</t>
  </si>
  <si>
    <t>法人</t>
  </si>
  <si>
    <t>売場面積</t>
  </si>
  <si>
    <t>うち</t>
  </si>
  <si>
    <t>商　店　数</t>
  </si>
  <si>
    <t>　(単位　金額万円、面積㎡)</t>
  </si>
  <si>
    <t>　　7－4表の頭注参照。</t>
  </si>
  <si>
    <t>商店数・従業者数・年間商品販売額等　(Ⅱ)</t>
  </si>
  <si>
    <r>
      <t>7</t>
    </r>
    <r>
      <rPr>
        <sz val="11"/>
        <rFont val="ＭＳ 明朝"/>
        <family val="1"/>
        <charset val="128"/>
      </rPr>
      <t>－5. 卸売・小売業の区別、産業中分類別</t>
    </r>
  </si>
  <si>
    <t>瑞　　　　穂　　　　区</t>
  </si>
  <si>
    <t>西　　　　　　　　　区</t>
  </si>
  <si>
    <t>昭　　　　和　　　　区</t>
  </si>
  <si>
    <t>北　　　　　　　　　区</t>
  </si>
  <si>
    <t>中　　　　　　　　　区</t>
  </si>
  <si>
    <t>東　　　　　　　　　区</t>
  </si>
  <si>
    <t>中　　　　村　　　　区</t>
  </si>
  <si>
    <t>千　　　　種　　　　区</t>
  </si>
  <si>
    <t>　7－4表の頭注参照。</t>
  </si>
  <si>
    <t>商店数・従業者数・年間商品販売額等　(Ⅰ)</t>
  </si>
  <si>
    <t>他に分類されないその他の小売業</t>
  </si>
  <si>
    <t xml:space="preserve">  5999</t>
  </si>
  <si>
    <t>中古自動車小売業</t>
  </si>
  <si>
    <t xml:space="preserve">  5712</t>
  </si>
  <si>
    <t>貴金属製品小売業(宝石を含む)</t>
  </si>
  <si>
    <t xml:space="preserve">  5994</t>
  </si>
  <si>
    <t>自動車(新車)小売業</t>
  </si>
  <si>
    <t xml:space="preserve">  5711</t>
  </si>
  <si>
    <t>建築材料小売業</t>
  </si>
  <si>
    <t xml:space="preserve">  5993</t>
  </si>
  <si>
    <t>自動車小売業</t>
  </si>
  <si>
    <t xml:space="preserve"> 571</t>
  </si>
  <si>
    <t>花・植木小売業</t>
  </si>
  <si>
    <t xml:space="preserve">  5992</t>
  </si>
  <si>
    <t>たばこ・喫煙具専門小売業</t>
  </si>
  <si>
    <t xml:space="preserve">  5991</t>
  </si>
  <si>
    <t>他に分類されない小売業</t>
  </si>
  <si>
    <t xml:space="preserve"> 599</t>
  </si>
  <si>
    <t>他に分類されない飲食料品小売業</t>
  </si>
  <si>
    <t xml:space="preserve">  5699</t>
  </si>
  <si>
    <t>(他に分類されないもの)</t>
  </si>
  <si>
    <t>(製造小売でないもの)</t>
  </si>
  <si>
    <t>その他の中古品小売業</t>
  </si>
  <si>
    <t xml:space="preserve">  5989</t>
  </si>
  <si>
    <t>豆腐･かまぼこ等加工食品小売業</t>
  </si>
  <si>
    <t xml:space="preserve">  5695</t>
  </si>
  <si>
    <t>骨とう品小売業</t>
  </si>
  <si>
    <t xml:space="preserve">  5981</t>
  </si>
  <si>
    <t>豆腐・かまぼこ等加工食品小売業(製造小売)</t>
  </si>
  <si>
    <t xml:space="preserve">  5694</t>
  </si>
  <si>
    <t>中古品小売業(他に分類されないもの)</t>
  </si>
  <si>
    <t xml:space="preserve"> 598</t>
  </si>
  <si>
    <t>茶小売業</t>
  </si>
  <si>
    <t xml:space="preserve">  5693</t>
  </si>
  <si>
    <t>料理品小売業</t>
  </si>
  <si>
    <t xml:space="preserve">  5692</t>
  </si>
  <si>
    <t>時計・眼鏡・光学機械小売業</t>
  </si>
  <si>
    <t xml:space="preserve"> 597</t>
  </si>
  <si>
    <t>牛乳小売業</t>
  </si>
  <si>
    <t xml:space="preserve">  5691</t>
  </si>
  <si>
    <t>その他の飲食料品小売業</t>
  </si>
  <si>
    <t xml:space="preserve"> 569</t>
  </si>
  <si>
    <t>写真機・写真材料小売業</t>
  </si>
  <si>
    <t xml:space="preserve"> 596</t>
  </si>
  <si>
    <t>米穀類小売業</t>
  </si>
  <si>
    <t xml:space="preserve"> 568</t>
  </si>
  <si>
    <t>楽器小売業</t>
  </si>
  <si>
    <t xml:space="preserve">  5953</t>
  </si>
  <si>
    <t>がん具・娯楽用品小売業</t>
  </si>
  <si>
    <t xml:space="preserve">  5952</t>
  </si>
  <si>
    <t>パン小売業(製造小売でないもの)</t>
  </si>
  <si>
    <t xml:space="preserve">  5674</t>
  </si>
  <si>
    <t>スポーツ用品小売業</t>
  </si>
  <si>
    <t xml:space="preserve">  5951</t>
  </si>
  <si>
    <t>パン小売業(製造小売)</t>
  </si>
  <si>
    <t xml:space="preserve">  5673</t>
  </si>
  <si>
    <t>スポーツ用品・がん具・娯楽用品・楽器小売業</t>
  </si>
  <si>
    <t xml:space="preserve"> 595</t>
  </si>
  <si>
    <t>菓子小売業(製造小売でないもの)</t>
  </si>
  <si>
    <t xml:space="preserve">  5672</t>
  </si>
  <si>
    <t>菓子小売業(製造小売)</t>
  </si>
  <si>
    <t xml:space="preserve">  5671</t>
  </si>
  <si>
    <t>紙・文房具小売業</t>
  </si>
  <si>
    <t xml:space="preserve">  5943</t>
  </si>
  <si>
    <t>菓子･パン小売業</t>
  </si>
  <si>
    <t xml:space="preserve"> 567</t>
  </si>
  <si>
    <t>新聞小売業</t>
  </si>
  <si>
    <t xml:space="preserve">  5942</t>
  </si>
  <si>
    <t>書籍・雑誌小売業</t>
  </si>
  <si>
    <t xml:space="preserve">  5941</t>
  </si>
  <si>
    <t>果実小売業</t>
  </si>
  <si>
    <t xml:space="preserve">  5662</t>
  </si>
  <si>
    <t>書籍・文房具小売業</t>
  </si>
  <si>
    <t xml:space="preserve"> 594</t>
  </si>
  <si>
    <t>野菜小売業</t>
  </si>
  <si>
    <t xml:space="preserve">  5661</t>
  </si>
  <si>
    <t>野菜･果実小売業</t>
  </si>
  <si>
    <t xml:space="preserve"> 566</t>
  </si>
  <si>
    <t>燃料小売業(ガソリンスタンドを除く)</t>
  </si>
  <si>
    <t xml:space="preserve">  5932</t>
  </si>
  <si>
    <t>ガソリンスタンド</t>
  </si>
  <si>
    <t xml:space="preserve">  5931</t>
  </si>
  <si>
    <t>乾物小売業</t>
  </si>
  <si>
    <t xml:space="preserve"> 565</t>
  </si>
  <si>
    <t>燃料小売業</t>
  </si>
  <si>
    <t xml:space="preserve"> 593</t>
  </si>
  <si>
    <t>鮮魚小売業</t>
  </si>
  <si>
    <t xml:space="preserve"> 564</t>
  </si>
  <si>
    <t>肥料・飼料小売業</t>
  </si>
  <si>
    <t xml:space="preserve">  5923</t>
  </si>
  <si>
    <t>苗・種子小売業</t>
  </si>
  <si>
    <t xml:space="preserve">  5922</t>
  </si>
  <si>
    <t>卵・鳥肉小売業</t>
  </si>
  <si>
    <t xml:space="preserve">  5632</t>
  </si>
  <si>
    <t>農業用機械器具小売業</t>
  </si>
  <si>
    <t xml:space="preserve">  5921</t>
  </si>
  <si>
    <t>食肉小売業(卵，鶏肉を除く)</t>
  </si>
  <si>
    <t xml:space="preserve">  5631</t>
  </si>
  <si>
    <t>農耕用品小売業</t>
  </si>
  <si>
    <t xml:space="preserve"> 592</t>
  </si>
  <si>
    <t>食肉小売業</t>
  </si>
  <si>
    <t xml:space="preserve"> 563</t>
  </si>
  <si>
    <t>化粧品小売業</t>
  </si>
  <si>
    <t xml:space="preserve">  5912</t>
  </si>
  <si>
    <t>酒小売業</t>
  </si>
  <si>
    <t xml:space="preserve"> 562</t>
  </si>
  <si>
    <t>医薬品小売業</t>
  </si>
  <si>
    <t xml:space="preserve">  5911</t>
  </si>
  <si>
    <t>医薬品・化粧品小売業</t>
  </si>
  <si>
    <t xml:space="preserve"> 591</t>
  </si>
  <si>
    <t>各種食料品小売業</t>
  </si>
  <si>
    <t xml:space="preserve"> 561</t>
  </si>
  <si>
    <t>その他のじゅう器小売業</t>
  </si>
  <si>
    <t xml:space="preserve"> 589</t>
  </si>
  <si>
    <t>他に分類されない織物・衣服・身の回り品小売業</t>
  </si>
  <si>
    <t xml:space="preserve">  5599</t>
  </si>
  <si>
    <t>洋品雑貨･小間物小売業</t>
  </si>
  <si>
    <t xml:space="preserve">  5592</t>
  </si>
  <si>
    <t>(家庭用電気機械器具を除く)</t>
  </si>
  <si>
    <t>かばん･袋物小売業</t>
  </si>
  <si>
    <t xml:space="preserve">  5591</t>
  </si>
  <si>
    <t>家庭用機械器具小売業</t>
  </si>
  <si>
    <t xml:space="preserve">  5842</t>
  </si>
  <si>
    <t>その他の織物･衣服･身の回り品小売業</t>
  </si>
  <si>
    <t xml:space="preserve"> 559</t>
  </si>
  <si>
    <t>家庭用電気機械器具小売業</t>
  </si>
  <si>
    <t xml:space="preserve">  5841</t>
  </si>
  <si>
    <t xml:space="preserve"> 584</t>
  </si>
  <si>
    <t>履物小売業(靴を除く)</t>
  </si>
  <si>
    <t xml:space="preserve">  5542</t>
  </si>
  <si>
    <t>靴小売業</t>
  </si>
  <si>
    <t xml:space="preserve">  5541</t>
  </si>
  <si>
    <t>陶磁器・ガラス器小売業</t>
  </si>
  <si>
    <t xml:space="preserve"> 583</t>
  </si>
  <si>
    <t>靴･履物小売業</t>
  </si>
  <si>
    <t xml:space="preserve"> 554</t>
  </si>
  <si>
    <t>荒物小売業</t>
  </si>
  <si>
    <t xml:space="preserve">  5822</t>
  </si>
  <si>
    <t>婦人･子供服小売業</t>
  </si>
  <si>
    <t xml:space="preserve"> 553</t>
  </si>
  <si>
    <t>金物小売業</t>
  </si>
  <si>
    <t xml:space="preserve">  5821</t>
  </si>
  <si>
    <t>金物・荒物小売業</t>
  </si>
  <si>
    <t xml:space="preserve"> 582</t>
  </si>
  <si>
    <t>男子服小売業(製造小売でないもの)</t>
  </si>
  <si>
    <t xml:space="preserve">  5522</t>
  </si>
  <si>
    <t>男子服小売業(製造小売)</t>
  </si>
  <si>
    <t xml:space="preserve">  5521</t>
  </si>
  <si>
    <t>宗教用具小売業(製造小売でないもの)</t>
  </si>
  <si>
    <t xml:space="preserve">  5818</t>
  </si>
  <si>
    <t>男子服小売業</t>
  </si>
  <si>
    <t xml:space="preserve"> 552</t>
  </si>
  <si>
    <t>宗教用具小売業(製造小売)</t>
  </si>
  <si>
    <t xml:space="preserve">  5817</t>
  </si>
  <si>
    <t>畳小売業(製造小売でないもの)</t>
  </si>
  <si>
    <t xml:space="preserve">  5816</t>
  </si>
  <si>
    <t>寝具小売業</t>
  </si>
  <si>
    <t xml:space="preserve">  5512</t>
  </si>
  <si>
    <t>畳小売業(製造小売)</t>
  </si>
  <si>
    <t xml:space="preserve">  5815</t>
  </si>
  <si>
    <t>呉服･服地小売業</t>
  </si>
  <si>
    <t xml:space="preserve">  5511</t>
  </si>
  <si>
    <t>建具小売業(製造小売でないもの)</t>
  </si>
  <si>
    <t xml:space="preserve">  5814</t>
  </si>
  <si>
    <t>呉服･服地･寝具小売業</t>
  </si>
  <si>
    <t xml:space="preserve"> 551</t>
  </si>
  <si>
    <t>建具小売業(製造小売)</t>
  </si>
  <si>
    <t xml:space="preserve">  5813</t>
  </si>
  <si>
    <t>家具小売業(製造小売でないもの)</t>
  </si>
  <si>
    <t xml:space="preserve">  5812</t>
  </si>
  <si>
    <t>家具小売業(製造小売)</t>
  </si>
  <si>
    <t xml:space="preserve">  5811</t>
  </si>
  <si>
    <t>家具・建具・畳小売業</t>
  </si>
  <si>
    <t xml:space="preserve"> 581</t>
  </si>
  <si>
    <t>(従業者が常時50人未満のもの)</t>
  </si>
  <si>
    <t>その他の各種商品小売業</t>
  </si>
  <si>
    <t xml:space="preserve"> 549</t>
  </si>
  <si>
    <t>家具・じゅう器・家庭用機械器具小売業</t>
  </si>
  <si>
    <t>百貨店</t>
  </si>
  <si>
    <t xml:space="preserve"> 541</t>
  </si>
  <si>
    <t>自転車小売業</t>
  </si>
  <si>
    <t xml:space="preserve"> 572</t>
  </si>
  <si>
    <t>二輪自動車小売業(原動機付自転車を含む)</t>
  </si>
  <si>
    <t xml:space="preserve">  5714</t>
  </si>
  <si>
    <t>自動車部分品・附属品小売業</t>
  </si>
  <si>
    <t xml:space="preserve">  5713</t>
  </si>
  <si>
    <t>　　売場面積については、牛乳小売業、自動車小売業、畳小売業、ガソリンスタンド及び新聞小売業が対象から除かれている。</t>
  </si>
  <si>
    <t>従業者数・年間商品販売額等</t>
  </si>
  <si>
    <r>
      <t>7</t>
    </r>
    <r>
      <rPr>
        <sz val="11"/>
        <rFont val="ＭＳ 明朝"/>
        <family val="1"/>
        <charset val="128"/>
      </rPr>
      <t>－4. 小売業の産業細分類別商店数・</t>
    </r>
  </si>
  <si>
    <t>他に分類されないその他の卸売業</t>
  </si>
  <si>
    <t xml:space="preserve">  5399</t>
  </si>
  <si>
    <t>その他の化学製品卸売業</t>
  </si>
  <si>
    <t xml:space="preserve">  5129</t>
  </si>
  <si>
    <t>貴金属製品卸売業(宝石を含む)</t>
  </si>
  <si>
    <t xml:space="preserve">  5397</t>
  </si>
  <si>
    <t>火薬類卸売業</t>
  </si>
  <si>
    <t xml:space="preserve">  5124</t>
  </si>
  <si>
    <t>たばこ卸売業</t>
  </si>
  <si>
    <t xml:space="preserve">  5396</t>
  </si>
  <si>
    <t>油脂・ろう卸売業</t>
  </si>
  <si>
    <t xml:space="preserve">  5123</t>
  </si>
  <si>
    <t>がん具卸売業</t>
  </si>
  <si>
    <t>染料・顔料卸売業</t>
  </si>
  <si>
    <t xml:space="preserve">  5122</t>
  </si>
  <si>
    <t>スポーツ用品・娯楽用品・</t>
  </si>
  <si>
    <t xml:space="preserve">  5395</t>
  </si>
  <si>
    <t>塗料卸売業</t>
  </si>
  <si>
    <t xml:space="preserve">  5121</t>
  </si>
  <si>
    <t>肥料・飼料卸売業</t>
  </si>
  <si>
    <t xml:space="preserve">  5394</t>
  </si>
  <si>
    <t>化学製品卸売業</t>
  </si>
  <si>
    <t xml:space="preserve"> 512</t>
  </si>
  <si>
    <t>薪炭卸売業</t>
  </si>
  <si>
    <t xml:space="preserve">  5393</t>
  </si>
  <si>
    <t>金物卸売業</t>
  </si>
  <si>
    <t xml:space="preserve">  5392</t>
  </si>
  <si>
    <t>その他の建築材料卸売業</t>
  </si>
  <si>
    <t xml:space="preserve">  5119</t>
  </si>
  <si>
    <t>紙・紙製品卸売業</t>
  </si>
  <si>
    <t xml:space="preserve">  5391</t>
  </si>
  <si>
    <t>板ガラス卸売業</t>
  </si>
  <si>
    <t xml:space="preserve">  5113</t>
  </si>
  <si>
    <t>他に分類されない卸売業</t>
  </si>
  <si>
    <t xml:space="preserve"> 539</t>
  </si>
  <si>
    <t>セメント卸売業</t>
  </si>
  <si>
    <t xml:space="preserve">  5112</t>
  </si>
  <si>
    <t>木材・竹材卸売業</t>
  </si>
  <si>
    <t xml:space="preserve">  5111</t>
  </si>
  <si>
    <t>代理商，仲立業</t>
  </si>
  <si>
    <t xml:space="preserve"> 533</t>
  </si>
  <si>
    <t>建築材料卸売業</t>
  </si>
  <si>
    <t xml:space="preserve"> 511</t>
  </si>
  <si>
    <t>合成洗剤卸売業</t>
  </si>
  <si>
    <t xml:space="preserve">  5324</t>
  </si>
  <si>
    <t>金属材料等卸売業</t>
  </si>
  <si>
    <t>化粧品卸売業</t>
  </si>
  <si>
    <t xml:space="preserve">  5323</t>
  </si>
  <si>
    <t>建築材料，鉱物・</t>
  </si>
  <si>
    <t>医療用品卸売業</t>
  </si>
  <si>
    <t xml:space="preserve">  5322</t>
  </si>
  <si>
    <t>医薬品卸売業</t>
  </si>
  <si>
    <t xml:space="preserve">  5321</t>
  </si>
  <si>
    <t>その他の食料・飲料卸売業</t>
  </si>
  <si>
    <t xml:space="preserve">  5029</t>
  </si>
  <si>
    <t>医薬品・化粧品等卸売業</t>
  </si>
  <si>
    <t xml:space="preserve"> 532</t>
  </si>
  <si>
    <t>茶類卸売業</t>
  </si>
  <si>
    <t xml:space="preserve">  5028</t>
  </si>
  <si>
    <t>清涼飲料卸売業</t>
  </si>
  <si>
    <t xml:space="preserve">  5027</t>
  </si>
  <si>
    <t>その他のじゅう器卸売業</t>
  </si>
  <si>
    <t xml:space="preserve">  5319</t>
  </si>
  <si>
    <t>菓子・パン類卸売業</t>
  </si>
  <si>
    <t xml:space="preserve">  5026</t>
  </si>
  <si>
    <t>陶磁器・ガラス器卸売業</t>
  </si>
  <si>
    <t xml:space="preserve">  5315</t>
  </si>
  <si>
    <t>(気密容器入りのもの)</t>
  </si>
  <si>
    <t>室内装飾繊維品卸売業</t>
  </si>
  <si>
    <t xml:space="preserve">  5314</t>
  </si>
  <si>
    <t>缶詰・瓶詰食品卸売業</t>
  </si>
  <si>
    <t xml:space="preserve">  5025</t>
  </si>
  <si>
    <t>畳卸売業</t>
  </si>
  <si>
    <t xml:space="preserve">  5313</t>
  </si>
  <si>
    <t>乾物卸売業</t>
  </si>
  <si>
    <t xml:space="preserve">  5024</t>
  </si>
  <si>
    <t>荒物卸売業</t>
  </si>
  <si>
    <t xml:space="preserve">  5312</t>
  </si>
  <si>
    <t>酒類卸売業</t>
  </si>
  <si>
    <t xml:space="preserve">  5023</t>
  </si>
  <si>
    <t>家具・建具卸売業</t>
  </si>
  <si>
    <t xml:space="preserve">  5311</t>
  </si>
  <si>
    <t>味そ・しょう油卸売業</t>
  </si>
  <si>
    <t xml:space="preserve">  5022</t>
  </si>
  <si>
    <t>家具・建具・じゅう器等卸売業</t>
  </si>
  <si>
    <t xml:space="preserve"> 531</t>
  </si>
  <si>
    <t>砂糖卸売業</t>
  </si>
  <si>
    <t xml:space="preserve">  5021</t>
  </si>
  <si>
    <t>食料・飲料卸売業</t>
  </si>
  <si>
    <t xml:space="preserve"> 502</t>
  </si>
  <si>
    <t>水産物卸売業</t>
  </si>
  <si>
    <t>その他の農畜産物・</t>
  </si>
  <si>
    <t xml:space="preserve">  5019</t>
  </si>
  <si>
    <t>(歯科用機械器具を含む)</t>
  </si>
  <si>
    <t>生鮮魚介卸売業</t>
  </si>
  <si>
    <t xml:space="preserve">  5016</t>
  </si>
  <si>
    <t>医療用機械器具卸売業</t>
  </si>
  <si>
    <t xml:space="preserve">  5293</t>
  </si>
  <si>
    <t>食肉卸売業</t>
  </si>
  <si>
    <t xml:space="preserve">  5015</t>
  </si>
  <si>
    <t>精密機械器具卸売業</t>
  </si>
  <si>
    <t xml:space="preserve">  5292</t>
  </si>
  <si>
    <t>果実卸売業</t>
  </si>
  <si>
    <t xml:space="preserve">  5014</t>
  </si>
  <si>
    <t>(自動車を除く)</t>
  </si>
  <si>
    <t>野菜卸売業</t>
  </si>
  <si>
    <t xml:space="preserve">  5013</t>
  </si>
  <si>
    <t>輸送用機械器具卸売業</t>
  </si>
  <si>
    <t xml:space="preserve">  5291</t>
  </si>
  <si>
    <t>雑穀・豆類卸売業</t>
  </si>
  <si>
    <t xml:space="preserve">  5012</t>
  </si>
  <si>
    <t>その他の機械器具卸売業</t>
  </si>
  <si>
    <t xml:space="preserve"> 529</t>
  </si>
  <si>
    <t>米麦卸売業</t>
  </si>
  <si>
    <t xml:space="preserve">  5011</t>
  </si>
  <si>
    <t>農畜産物・水産物卸売業</t>
  </si>
  <si>
    <t xml:space="preserve"> 501</t>
  </si>
  <si>
    <t>電気機械器具卸売業</t>
  </si>
  <si>
    <t xml:space="preserve">  5232</t>
  </si>
  <si>
    <t>家庭用電気機械器具卸売業</t>
  </si>
  <si>
    <t xml:space="preserve">  5231</t>
  </si>
  <si>
    <t>50</t>
  </si>
  <si>
    <t xml:space="preserve"> 523</t>
  </si>
  <si>
    <t>身の回り品卸売業</t>
  </si>
  <si>
    <t>自動車部分品・附属品卸売業</t>
  </si>
  <si>
    <t xml:space="preserve">  5222</t>
  </si>
  <si>
    <t>その他の衣服・</t>
  </si>
  <si>
    <t xml:space="preserve">  4929</t>
  </si>
  <si>
    <t>自動車卸売業(二輪自動車を含む)</t>
  </si>
  <si>
    <t xml:space="preserve">  5221</t>
  </si>
  <si>
    <t>かばん・袋物卸売業</t>
  </si>
  <si>
    <t xml:space="preserve">  4927</t>
  </si>
  <si>
    <t>自動車卸売業</t>
  </si>
  <si>
    <t xml:space="preserve"> 522</t>
  </si>
  <si>
    <t>履物卸売業(靴を除く)</t>
  </si>
  <si>
    <t xml:space="preserve">  4926</t>
  </si>
  <si>
    <t>靴卸売業</t>
  </si>
  <si>
    <t xml:space="preserve">  4925</t>
  </si>
  <si>
    <t>その他の一般機械器具卸売業</t>
  </si>
  <si>
    <t xml:space="preserve">  5219</t>
  </si>
  <si>
    <t>寝具類卸売業</t>
  </si>
  <si>
    <t xml:space="preserve">  4924</t>
  </si>
  <si>
    <t>事務用機械器具卸売業</t>
  </si>
  <si>
    <t xml:space="preserve">  5214</t>
  </si>
  <si>
    <t>下着類卸売業</t>
  </si>
  <si>
    <t xml:space="preserve">  4923</t>
  </si>
  <si>
    <t>金属加工機械卸売業</t>
  </si>
  <si>
    <t xml:space="preserve">  5213</t>
  </si>
  <si>
    <t>婦人・子供服卸売業</t>
  </si>
  <si>
    <t xml:space="preserve">  4922</t>
  </si>
  <si>
    <t>建設機械・鉱山機械卸売業</t>
  </si>
  <si>
    <t xml:space="preserve">  5212</t>
  </si>
  <si>
    <t>男子服卸売業</t>
  </si>
  <si>
    <t xml:space="preserve">  4921</t>
  </si>
  <si>
    <t>農業用機械器具卸売業</t>
  </si>
  <si>
    <t xml:space="preserve">  5211</t>
  </si>
  <si>
    <t>衣服・身の回り品卸売業</t>
  </si>
  <si>
    <t xml:space="preserve"> 492</t>
  </si>
  <si>
    <t>一般機械器具卸売業</t>
  </si>
  <si>
    <t xml:space="preserve"> 521</t>
  </si>
  <si>
    <t>(室内装飾繊維品を除く)</t>
  </si>
  <si>
    <t>織物卸売業</t>
  </si>
  <si>
    <t xml:space="preserve">  4914</t>
  </si>
  <si>
    <t>糸卸売業</t>
  </si>
  <si>
    <t xml:space="preserve">  4913</t>
  </si>
  <si>
    <t>(生糸，繭を除く)</t>
  </si>
  <si>
    <t>その他の再生資源卸売業</t>
  </si>
  <si>
    <t xml:space="preserve">  5149</t>
  </si>
  <si>
    <t>繊維原料卸売業</t>
  </si>
  <si>
    <t xml:space="preserve">  4912</t>
  </si>
  <si>
    <t>古紙卸売業</t>
  </si>
  <si>
    <t xml:space="preserve">  5144</t>
  </si>
  <si>
    <t>生糸・繭卸売業</t>
  </si>
  <si>
    <t xml:space="preserve">  4911</t>
  </si>
  <si>
    <t>非鉄金属スクラップ卸売業</t>
  </si>
  <si>
    <t xml:space="preserve">  5143</t>
  </si>
  <si>
    <t>(衣服，身の回り品を除く)</t>
  </si>
  <si>
    <t>鉄スクラップ卸売業</t>
  </si>
  <si>
    <t xml:space="preserve">  5142</t>
  </si>
  <si>
    <t>繊維品卸売業</t>
  </si>
  <si>
    <t xml:space="preserve"> 491</t>
  </si>
  <si>
    <t>空瓶・空缶等空容器卸売業</t>
  </si>
  <si>
    <t xml:space="preserve">  5141</t>
  </si>
  <si>
    <t>再生資源卸売業</t>
  </si>
  <si>
    <t xml:space="preserve"> 514</t>
  </si>
  <si>
    <t>非鉄金属卸売業</t>
  </si>
  <si>
    <t xml:space="preserve">  5136</t>
  </si>
  <si>
    <t>その他の各種商品卸売業</t>
  </si>
  <si>
    <t xml:space="preserve">  4819</t>
  </si>
  <si>
    <t>鉄鋼卸売業</t>
  </si>
  <si>
    <t xml:space="preserve">  5135</t>
  </si>
  <si>
    <t>が常時100人以上のもの)</t>
  </si>
  <si>
    <t>(石炭，石油を除く)</t>
  </si>
  <si>
    <t>各種商品卸売業(従業者</t>
  </si>
  <si>
    <t xml:space="preserve">  4811</t>
  </si>
  <si>
    <t>非金属鉱物卸売業</t>
  </si>
  <si>
    <t xml:space="preserve">  5134</t>
  </si>
  <si>
    <t xml:space="preserve"> 481</t>
  </si>
  <si>
    <t>金属鉱物卸売業</t>
  </si>
  <si>
    <t xml:space="preserve">  5133</t>
  </si>
  <si>
    <t>石油卸売業</t>
  </si>
  <si>
    <t xml:space="preserve">  5132</t>
  </si>
  <si>
    <t>石炭卸売業</t>
  </si>
  <si>
    <t xml:space="preserve">  5131</t>
  </si>
  <si>
    <t>鉱物・金属材料卸売業</t>
  </si>
  <si>
    <t xml:space="preserve"> 513</t>
  </si>
  <si>
    <t>仲立手数料</t>
  </si>
  <si>
    <t>・</t>
  </si>
  <si>
    <t>修　理　料</t>
  </si>
  <si>
    <t>従　　業　　者　　数</t>
  </si>
  <si>
    <t xml:space="preserve">  (単位　金額万円)</t>
  </si>
  <si>
    <r>
      <t>7</t>
    </r>
    <r>
      <rPr>
        <sz val="11"/>
        <rFont val="ＭＳ 明朝"/>
        <family val="1"/>
        <charset val="128"/>
      </rPr>
      <t>－3. 卸売業の産業細分類別商店数・</t>
    </r>
  </si>
  <si>
    <t>59</t>
  </si>
  <si>
    <t>58</t>
  </si>
  <si>
    <t>57</t>
  </si>
  <si>
    <t>自動車･自転車小売業</t>
  </si>
  <si>
    <t>56</t>
  </si>
  <si>
    <t>55</t>
  </si>
  <si>
    <t>織物･衣服･身の回り品小売業</t>
  </si>
  <si>
    <t>54</t>
  </si>
  <si>
    <t>小売業</t>
  </si>
  <si>
    <t>53</t>
  </si>
  <si>
    <t>52</t>
  </si>
  <si>
    <t>51</t>
  </si>
  <si>
    <t>建築材料,鉱物･金属材料等卸売業</t>
  </si>
  <si>
    <t>49</t>
  </si>
  <si>
    <t>繊維･衣服等卸売業</t>
  </si>
  <si>
    <t>48</t>
  </si>
  <si>
    <t>卸売業</t>
  </si>
  <si>
    <t>100人以上</t>
  </si>
  <si>
    <t>50～99人</t>
  </si>
  <si>
    <t>30～49人</t>
  </si>
  <si>
    <t>20～29人</t>
  </si>
  <si>
    <t>10～19人</t>
  </si>
  <si>
    <t>5～9人</t>
  </si>
  <si>
    <t>3～4人</t>
  </si>
  <si>
    <t>1～2人</t>
  </si>
  <si>
    <t>商 品 手 持 額</t>
  </si>
  <si>
    <t>年間商品販売額</t>
  </si>
  <si>
    <r>
      <t>7</t>
    </r>
    <r>
      <rPr>
        <sz val="11"/>
        <rFont val="ＭＳ 明朝"/>
        <family val="1"/>
        <charset val="128"/>
      </rPr>
      <t>－2. 卸売・小売業の産業中分類別、従業者規模別</t>
    </r>
  </si>
  <si>
    <t>　　7－2表から7－6表までは、平成6年商業統計調査の結果である。</t>
  </si>
  <si>
    <t>平成6年商業統計調査</t>
  </si>
  <si>
    <t>一般飲食店</t>
  </si>
  <si>
    <t>昭　和　61　年　10　月　 1　日</t>
  </si>
  <si>
    <t>昭　和　60　年　 5　月　 1　日</t>
  </si>
  <si>
    <t>平　成　 6　年　 7　月　 1　日</t>
  </si>
  <si>
    <t>昭　和　57　年　 6　月　 1　日</t>
  </si>
  <si>
    <t>平　成　 4　年　10　月　 1　日</t>
  </si>
  <si>
    <t>家具・建具・じゅう器小売業</t>
  </si>
  <si>
    <t>昭　和　54　年　 6　月　 1　日</t>
  </si>
  <si>
    <t>衣服・食料・家具等卸売業</t>
  </si>
  <si>
    <t>繊維・機械器具・建築材料等卸売業</t>
  </si>
  <si>
    <t>平　成　 3　年　 7　月　 1　日</t>
  </si>
  <si>
    <t>昭　和　51　年　 5　月　 1　日</t>
  </si>
  <si>
    <t>平　成　元　年　10　月　 1　日</t>
  </si>
  <si>
    <t>昭　和　49　年　 5　月　 1　日</t>
  </si>
  <si>
    <t>昭　和　63　年　 6　月　 1　日</t>
  </si>
  <si>
    <t>昭　和　47　年　 5　月　 1　日</t>
  </si>
  <si>
    <t>卸売業，小売業，一般飲食店</t>
  </si>
  <si>
    <t>従　業　者　数</t>
  </si>
  <si>
    <t>累　　　　　年　　　　　比　　　　　較</t>
  </si>
  <si>
    <r>
      <t>7</t>
    </r>
    <r>
      <rPr>
        <sz val="11"/>
        <rFont val="ＭＳ 明朝"/>
        <family val="1"/>
        <charset val="128"/>
      </rPr>
      <t>－1. 商　　　　　業　　　　　の　　</t>
    </r>
  </si>
  <si>
    <t>　　商品を取り扱う事業所(従業者100人以上、100人未満を問わない。)である。</t>
  </si>
  <si>
    <t xml:space="preserve">  　事業所の構内にある別経営の商店。ただし、生活協同組合については、これらの中にあっても対象となっていた。)及び無店舗販売を行う商店 (訪</t>
  </si>
  <si>
    <t>　6.　各種商品卸売業は、昭和57年以前の調査では、各種商品を取り扱い、従業者が常時100人以上の事業所であったが、昭和60年以降の調査では、各種</t>
  </si>
  <si>
    <t xml:space="preserve">    　なお、露店、行商、屋台など営業場所の定まらないものは除かれている。また、従来除外されていた構内にある商店(官公庁、学校、工場などの</t>
  </si>
  <si>
    <t>　5.　商品手持額は各年とも調査日現在、又はもよりの決算日で記入されている。</t>
  </si>
  <si>
    <t xml:space="preserve">  　飲食店が調査の対象となった。</t>
  </si>
  <si>
    <t>　4.　昭和60年以前の｢修理料・仲立手数料｣には、サービス料を含んでいる。</t>
  </si>
  <si>
    <t xml:space="preserve">  　対象であった。昭和60年調査から日本標準産業分類の改訂(昭和59年1月)により｢大分類Ｉ－卸売・小売業，飲食店｣のうち、卸売業、小売業、一般</t>
  </si>
  <si>
    <t>　3.　年間商品販売額及び修理料・仲立手数料の収入額は調査日からさかのぼって1年間の実績による。</t>
  </si>
  <si>
    <t>　1.　調査の範囲は、昭和57年までは日本標準産業分類による｢大分類Ｇ－卸売業，小売業｣ (飲食店は小売業に含まれていた。)の商業事業所が調査の</t>
  </si>
  <si>
    <t xml:space="preserve">  　飲料を飲食させる事業所で、料亭、バー・キャバレー・ナイトクラブ、酒場・ビヤホールを除いた飲食店をいう。</t>
  </si>
  <si>
    <t>　昭和61年、平成元年及び平成4年は一般飲食店が調査された。</t>
  </si>
  <si>
    <t>　2.　一般飲食店とは、直ちにその場所で主として料理又はその他の食料品を飲食させる事業所及び主としてコーヒー、 紅茶等のアルコールを含まない</t>
  </si>
  <si>
    <t>　年までは2年目ごと、その後は3年目ごとに商店を対象として行っている。ただし、昭和60年、63年及び平成3年、6年は卸売業、小売業が調査され、</t>
  </si>
  <si>
    <t>　　問販売、通信販売等)が昭和63年調査で新たに調査の対象に加えられた。</t>
  </si>
  <si>
    <t>　　7－1表から7－6表までは、通商産業省所管の商業統計調査(指定統計第23号)の集計結果である。この調査は昭和27年に第1回の調査を行い、昭和51</t>
  </si>
  <si>
    <t>商業統計調査</t>
  </si>
  <si>
    <t>　　7. 商業・サービス業</t>
  </si>
  <si>
    <t>平成8年版名古屋市統計年鑑　7.商業・サービス業</t>
  </si>
  <si>
    <t>7-12.産業中分類別事業収入額・事業支出額・設備投資額</t>
  </si>
  <si>
    <t>7-1.商業の累年比較</t>
    <phoneticPr fontId="2"/>
  </si>
  <si>
    <t>7-2.卸売・小売業の産業中分類別、従業者規模別商店数・従業者数・年間商品販売額等</t>
    <phoneticPr fontId="2"/>
  </si>
  <si>
    <t>7-3.卸売業の産業細分類別商店数・従業者数・年間商品販売額等</t>
    <phoneticPr fontId="2"/>
  </si>
  <si>
    <t>7-4.小売業の産業細分類別商店数・従業者数・年間商品販売額等</t>
    <phoneticPr fontId="2"/>
  </si>
  <si>
    <t>7-5.卸売・小売業の区別、産業中分類別商店数・従業者数・年間商品販売額等</t>
    <phoneticPr fontId="2"/>
  </si>
  <si>
    <t>7-6.卸売・小売業の区別、従業者規模別商店数・従業者数・年間商品販売額等</t>
    <phoneticPr fontId="2"/>
  </si>
  <si>
    <t>7-7.産業中分類別、従業者規模別事業所数・従業者数</t>
    <phoneticPr fontId="2"/>
  </si>
  <si>
    <t>7-8.産業中分類別、開設形態別、開設時期別事業所数</t>
    <phoneticPr fontId="2"/>
  </si>
  <si>
    <t>7-9.産業小分類別、経営組織別事業所数</t>
    <phoneticPr fontId="2"/>
  </si>
  <si>
    <t>7-10.産業中分類別、経営組織別、男女別従業者数</t>
    <phoneticPr fontId="2"/>
  </si>
  <si>
    <t>7-11.産業中分類別、従業上の地位別、男女別従業者数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</si>
</sst>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0"/>
    <numFmt numFmtId="177" formatCode="###\ ###\ ###\ ##0"/>
    <numFmt numFmtId="178" formatCode="#\ ##0"/>
    <numFmt numFmtId="179" formatCode="#\ ###\ ##0"/>
    <numFmt numFmtId="180" formatCode="#\ ###\ ###\ ##0"/>
  </numFmts>
  <fonts count="19">
    <font>
      <sz val="11"/>
      <name val="明朝"/>
      <family val="3"/>
      <charset val="128"/>
    </font>
    <font>
      <sz val="11"/>
      <name val="明朝"/>
      <family val="3"/>
      <charset val="128"/>
    </font>
    <font>
      <sz val="6"/>
      <name val="明朝"/>
      <family val="3"/>
      <charset val="128"/>
    </font>
    <font>
      <sz val="11"/>
      <name val="ＭＳ 明朝"/>
      <family val="1"/>
      <charset val="128"/>
    </font>
    <font>
      <sz val="8"/>
      <name val="ＭＳ 明朝"/>
      <family val="1"/>
      <charset val="128"/>
    </font>
    <font>
      <sz val="11"/>
      <name val="ＭＳ ゴシック"/>
      <family val="3"/>
      <charset val="128"/>
    </font>
    <font>
      <sz val="8"/>
      <name val="ff4550G-ﾌﾟﾚﾐｱﾑ(体験版)"/>
      <family val="3"/>
      <charset val="128"/>
    </font>
    <font>
      <sz val="8"/>
      <name val="ＭＳ ゴシック"/>
      <family val="3"/>
      <charset val="128"/>
    </font>
    <font>
      <sz val="8"/>
      <name val="ＭＳ Ｐ明朝"/>
      <family val="1"/>
      <charset val="128"/>
    </font>
    <font>
      <sz val="7"/>
      <name val="ＭＳ 明朝"/>
      <family val="1"/>
      <charset val="128"/>
    </font>
    <font>
      <sz val="7"/>
      <name val="ＭＳ Ｐ明朝"/>
      <family val="1"/>
      <charset val="128"/>
    </font>
    <font>
      <sz val="7"/>
      <name val="ff4550G-ﾌﾟﾚﾐｱﾑ(体験版)"/>
      <family val="3"/>
      <charset val="128"/>
    </font>
    <font>
      <sz val="7"/>
      <name val="ＭＳ ゴシック"/>
      <family val="3"/>
      <charset val="128"/>
    </font>
    <font>
      <sz val="10"/>
      <name val="ＭＳ ゴシック"/>
      <family val="3"/>
      <charset val="128"/>
    </font>
    <font>
      <sz val="5"/>
      <name val="ＭＳ 明朝"/>
      <family val="1"/>
      <charset val="128"/>
    </font>
    <font>
      <sz val="11"/>
      <name val="明朝"/>
      <family val="1"/>
      <charset val="128"/>
    </font>
    <font>
      <sz val="8"/>
      <name val="ＭＳ Ｐゴシック"/>
      <family val="3"/>
      <charset val="128"/>
    </font>
    <font>
      <sz val="8"/>
      <name val="明朝"/>
      <family val="1"/>
      <charset val="128"/>
    </font>
    <font>
      <u/>
      <sz val="11"/>
      <color theme="10"/>
      <name val="明朝"/>
      <family val="3"/>
      <charset val="128"/>
    </font>
  </fonts>
  <fills count="2">
    <fill>
      <patternFill patternType="none"/>
    </fill>
    <fill>
      <patternFill patternType="gray125"/>
    </fill>
  </fills>
  <borders count="15">
    <border>
      <left/>
      <right/>
      <top/>
      <bottom/>
      <diagonal/>
    </border>
    <border>
      <left/>
      <right/>
      <top style="hair">
        <color indexed="64"/>
      </top>
      <bottom style="hair">
        <color indexed="64"/>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s>
  <cellStyleXfs count="4">
    <xf numFmtId="0" fontId="0" fillId="0" borderId="0"/>
    <xf numFmtId="38" fontId="1" fillId="0" borderId="0" applyFont="0" applyFill="0" applyBorder="0" applyAlignment="0" applyProtection="0"/>
    <xf numFmtId="0" fontId="15" fillId="0" borderId="0"/>
    <xf numFmtId="0" fontId="18" fillId="0" borderId="0" applyNumberFormat="0" applyFill="0" applyBorder="0" applyAlignment="0" applyProtection="0"/>
  </cellStyleXfs>
  <cellXfs count="523">
    <xf numFmtId="0" fontId="0" fillId="0" borderId="0" xfId="0"/>
    <xf numFmtId="0" fontId="3" fillId="0" borderId="0" xfId="0" quotePrefix="1" applyFont="1" applyBorder="1" applyAlignment="1" applyProtection="1">
      <alignment horizontal="left" vertical="center"/>
    </xf>
    <xf numFmtId="0" fontId="4" fillId="0" borderId="0" xfId="0" quotePrefix="1" applyFont="1" applyBorder="1" applyAlignment="1" applyProtection="1">
      <alignment horizontal="left" vertical="center"/>
    </xf>
    <xf numFmtId="0" fontId="4" fillId="0" borderId="0" xfId="0" applyFont="1" applyBorder="1" applyAlignment="1" applyProtection="1">
      <alignment horizontal="right" vertical="center"/>
    </xf>
    <xf numFmtId="0" fontId="4" fillId="0" borderId="0" xfId="0" applyFont="1" applyBorder="1" applyAlignment="1" applyProtection="1">
      <alignment vertical="center"/>
    </xf>
    <xf numFmtId="0" fontId="5" fillId="0" borderId="0" xfId="0" quotePrefix="1" applyFont="1" applyBorder="1" applyAlignment="1" applyProtection="1">
      <alignment horizontal="right" vertical="center"/>
    </xf>
    <xf numFmtId="0" fontId="4" fillId="0" borderId="0" xfId="0" applyFont="1" applyBorder="1" applyAlignment="1" applyProtection="1">
      <alignment horizontal="right" vertical="center"/>
      <protection locked="0"/>
    </xf>
    <xf numFmtId="0" fontId="4" fillId="0" borderId="0" xfId="0" applyFont="1" applyBorder="1" applyAlignment="1" applyProtection="1">
      <alignment vertical="center"/>
      <protection locked="0"/>
    </xf>
    <xf numFmtId="0" fontId="0" fillId="0" borderId="0" xfId="0" applyBorder="1" applyAlignment="1">
      <alignment vertical="center"/>
    </xf>
    <xf numFmtId="49" fontId="4" fillId="0" borderId="0" xfId="0" quotePrefix="1" applyNumberFormat="1" applyFont="1" applyBorder="1" applyAlignment="1" applyProtection="1">
      <alignment horizontal="right" vertical="center"/>
      <protection locked="0"/>
    </xf>
    <xf numFmtId="0" fontId="4" fillId="0" borderId="1" xfId="0" applyFont="1" applyBorder="1" applyAlignment="1" applyProtection="1">
      <alignment vertical="center"/>
    </xf>
    <xf numFmtId="0" fontId="4" fillId="0" borderId="1" xfId="0" applyFont="1" applyBorder="1" applyAlignment="1" applyProtection="1">
      <alignment horizontal="left" vertical="center"/>
    </xf>
    <xf numFmtId="0" fontId="4" fillId="0" borderId="1" xfId="0" applyFont="1" applyBorder="1" applyAlignment="1" applyProtection="1">
      <alignment horizontal="right" vertical="center"/>
    </xf>
    <xf numFmtId="0" fontId="4"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4" fillId="0" borderId="1" xfId="0" quotePrefix="1" applyFont="1" applyBorder="1" applyAlignment="1" applyProtection="1">
      <alignment horizontal="right" vertical="center"/>
      <protection locked="0"/>
    </xf>
    <xf numFmtId="0" fontId="4" fillId="0" borderId="2" xfId="0" applyFont="1" applyBorder="1" applyAlignment="1" applyProtection="1">
      <alignment vertical="center"/>
    </xf>
    <xf numFmtId="0" fontId="6" fillId="0" borderId="0" xfId="0" quotePrefix="1" applyFont="1" applyBorder="1" applyAlignment="1" applyProtection="1">
      <alignment horizontal="left" vertical="center"/>
      <protection locked="0"/>
    </xf>
    <xf numFmtId="0" fontId="6" fillId="0" borderId="2" xfId="0" applyFont="1" applyBorder="1" applyAlignment="1" applyProtection="1">
      <alignment horizontal="centerContinuous" vertical="center"/>
      <protection locked="0"/>
    </xf>
    <xf numFmtId="0" fontId="4" fillId="0" borderId="0" xfId="0" applyFont="1" applyBorder="1" applyAlignment="1" applyProtection="1">
      <alignment horizontal="centerContinuous" vertical="center"/>
      <protection locked="0"/>
    </xf>
    <xf numFmtId="0" fontId="4" fillId="0" borderId="0" xfId="0" quotePrefix="1" applyFont="1" applyBorder="1" applyAlignment="1" applyProtection="1">
      <alignment horizontal="centerContinuous" vertical="center"/>
      <protection locked="0"/>
    </xf>
    <xf numFmtId="0" fontId="4" fillId="0" borderId="3" xfId="0" applyFont="1" applyBorder="1" applyAlignment="1" applyProtection="1">
      <alignment horizontal="centerContinuous" vertical="center"/>
      <protection locked="0"/>
    </xf>
    <xf numFmtId="0" fontId="4" fillId="0" borderId="2" xfId="0" applyFont="1" applyBorder="1" applyAlignment="1" applyProtection="1">
      <alignment vertical="center"/>
      <protection locked="0"/>
    </xf>
    <xf numFmtId="0" fontId="4" fillId="0" borderId="0" xfId="0" applyFont="1" applyBorder="1" applyAlignment="1" applyProtection="1">
      <alignment horizontal="distributed" vertical="center"/>
      <protection locked="0"/>
    </xf>
    <xf numFmtId="0" fontId="4" fillId="0" borderId="3" xfId="0" applyFont="1" applyBorder="1" applyAlignment="1" applyProtection="1">
      <alignment vertical="center"/>
    </xf>
    <xf numFmtId="0" fontId="4" fillId="0" borderId="3" xfId="0" applyFont="1" applyBorder="1" applyAlignment="1" applyProtection="1">
      <alignment horizontal="right" vertical="center"/>
    </xf>
    <xf numFmtId="0" fontId="4" fillId="0" borderId="4" xfId="0" applyFont="1" applyBorder="1" applyAlignment="1" applyProtection="1">
      <alignment horizontal="right" vertical="center"/>
    </xf>
    <xf numFmtId="0" fontId="4" fillId="0" borderId="5" xfId="0" applyFont="1" applyBorder="1" applyAlignment="1" applyProtection="1">
      <alignment horizontal="center" vertical="center"/>
    </xf>
    <xf numFmtId="0" fontId="4" fillId="0" borderId="5" xfId="0" quotePrefix="1" applyFont="1" applyBorder="1" applyAlignment="1" applyProtection="1">
      <alignment horizontal="center" vertical="center"/>
    </xf>
    <xf numFmtId="0" fontId="4" fillId="0" borderId="6" xfId="0" applyFont="1" applyBorder="1" applyAlignment="1" applyProtection="1">
      <alignment horizontal="center" vertical="center"/>
      <protection locked="0"/>
    </xf>
    <xf numFmtId="0" fontId="4" fillId="0" borderId="5" xfId="0" quotePrefix="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Continuous" vertical="center"/>
      <protection locked="0"/>
    </xf>
    <xf numFmtId="0" fontId="4" fillId="0" borderId="7" xfId="0" applyFont="1" applyBorder="1" applyAlignment="1" applyProtection="1">
      <alignment horizontal="center" vertical="center"/>
      <protection locked="0"/>
    </xf>
    <xf numFmtId="0" fontId="4" fillId="0" borderId="3" xfId="0" applyFont="1" applyBorder="1" applyAlignment="1" applyProtection="1">
      <alignment horizontal="distributed" vertical="center"/>
      <protection locked="0"/>
    </xf>
    <xf numFmtId="0" fontId="4" fillId="0" borderId="0" xfId="0" applyFont="1" applyBorder="1" applyAlignment="1">
      <alignment vertical="center"/>
    </xf>
    <xf numFmtId="0" fontId="4" fillId="0" borderId="0" xfId="0" applyFont="1" applyBorder="1" applyAlignment="1">
      <alignment horizontal="distributed" vertical="center"/>
    </xf>
    <xf numFmtId="0" fontId="7" fillId="0" borderId="0" xfId="0" applyFont="1" applyBorder="1" applyAlignment="1">
      <alignment horizontal="left" vertical="center"/>
    </xf>
    <xf numFmtId="0" fontId="7" fillId="0" borderId="0" xfId="0" applyFont="1" applyBorder="1" applyAlignment="1">
      <alignment horizontal="distributed" vertical="center"/>
    </xf>
    <xf numFmtId="176" fontId="7" fillId="0" borderId="2" xfId="0" applyNumberFormat="1" applyFont="1" applyBorder="1" applyAlignment="1" applyProtection="1">
      <alignment vertical="center"/>
    </xf>
    <xf numFmtId="176" fontId="7" fillId="0" borderId="0" xfId="0" applyNumberFormat="1" applyFont="1" applyBorder="1" applyAlignment="1" applyProtection="1">
      <alignment vertical="center"/>
    </xf>
    <xf numFmtId="176" fontId="7" fillId="0" borderId="0" xfId="0" applyNumberFormat="1" applyFont="1" applyBorder="1" applyAlignment="1" applyProtection="1">
      <alignment vertical="center"/>
      <protection locked="0"/>
    </xf>
    <xf numFmtId="176" fontId="7" fillId="0" borderId="2" xfId="0" applyNumberFormat="1" applyFont="1" applyBorder="1" applyAlignment="1" applyProtection="1">
      <alignment vertical="center"/>
      <protection locked="0"/>
    </xf>
    <xf numFmtId="0" fontId="7" fillId="0" borderId="0" xfId="0" applyFont="1" applyBorder="1" applyAlignment="1" applyProtection="1">
      <alignment horizontal="distributed" vertical="center"/>
      <protection locked="0"/>
    </xf>
    <xf numFmtId="176" fontId="4" fillId="0" borderId="2" xfId="0" applyNumberFormat="1" applyFont="1" applyBorder="1" applyAlignment="1" applyProtection="1">
      <alignment vertical="center"/>
    </xf>
    <xf numFmtId="176" fontId="4" fillId="0" borderId="0" xfId="0" applyNumberFormat="1" applyFont="1" applyBorder="1" applyAlignment="1" applyProtection="1">
      <alignment vertical="center"/>
    </xf>
    <xf numFmtId="176" fontId="4" fillId="0" borderId="0" xfId="0" applyNumberFormat="1" applyFont="1" applyBorder="1" applyAlignment="1" applyProtection="1">
      <alignment vertical="center"/>
      <protection locked="0"/>
    </xf>
    <xf numFmtId="176" fontId="4" fillId="0" borderId="2" xfId="0" applyNumberFormat="1" applyFont="1" applyBorder="1" applyAlignment="1" applyProtection="1">
      <alignment vertical="center"/>
      <protection locked="0"/>
    </xf>
    <xf numFmtId="0" fontId="4"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quotePrefix="1" applyFont="1" applyBorder="1" applyAlignment="1" applyProtection="1">
      <alignment horizontal="distributed" vertical="center"/>
    </xf>
    <xf numFmtId="176" fontId="8" fillId="0" borderId="2" xfId="0" applyNumberFormat="1" applyFont="1" applyBorder="1" applyAlignment="1" applyProtection="1">
      <alignment vertical="center"/>
    </xf>
    <xf numFmtId="176" fontId="8" fillId="0" borderId="0" xfId="0" applyNumberFormat="1" applyFont="1" applyBorder="1" applyAlignment="1" applyProtection="1">
      <alignment vertical="center"/>
    </xf>
    <xf numFmtId="176" fontId="8" fillId="0" borderId="0" xfId="0" applyNumberFormat="1" applyFont="1" applyBorder="1" applyAlignment="1" applyProtection="1">
      <alignment vertical="center"/>
      <protection locked="0"/>
    </xf>
    <xf numFmtId="176" fontId="6" fillId="0" borderId="0" xfId="0" applyNumberFormat="1" applyFont="1" applyBorder="1" applyAlignment="1" applyProtection="1">
      <alignment vertical="center"/>
      <protection locked="0"/>
    </xf>
    <xf numFmtId="176" fontId="6" fillId="0" borderId="2" xfId="0" applyNumberFormat="1" applyFont="1" applyBorder="1" applyAlignment="1" applyProtection="1">
      <alignment vertical="center"/>
      <protection locked="0"/>
    </xf>
    <xf numFmtId="176" fontId="8" fillId="0" borderId="2" xfId="0" quotePrefix="1" applyNumberFormat="1" applyFont="1" applyBorder="1" applyAlignment="1" applyProtection="1">
      <alignment horizontal="right" vertical="center"/>
    </xf>
    <xf numFmtId="176" fontId="8" fillId="0" borderId="0" xfId="0" quotePrefix="1" applyNumberFormat="1" applyFont="1" applyBorder="1" applyAlignment="1" applyProtection="1">
      <alignment horizontal="right" vertical="center"/>
    </xf>
    <xf numFmtId="176" fontId="8" fillId="0" borderId="0" xfId="0" quotePrefix="1" applyNumberFormat="1" applyFont="1" applyBorder="1" applyAlignment="1" applyProtection="1">
      <alignment horizontal="right" vertical="center"/>
      <protection locked="0"/>
    </xf>
    <xf numFmtId="0" fontId="9" fillId="0" borderId="0" xfId="0" quotePrefix="1" applyFont="1" applyBorder="1" applyAlignment="1" applyProtection="1">
      <alignment horizontal="distributed" vertical="center"/>
    </xf>
    <xf numFmtId="0" fontId="4" fillId="0" borderId="7" xfId="0" applyFont="1" applyBorder="1" applyAlignment="1" applyProtection="1">
      <alignment horizontal="right" vertical="center"/>
    </xf>
    <xf numFmtId="0" fontId="4" fillId="0" borderId="3" xfId="0" applyFont="1" applyBorder="1" applyAlignment="1" applyProtection="1">
      <alignment vertical="center"/>
      <protection locked="0"/>
    </xf>
    <xf numFmtId="0" fontId="4" fillId="0" borderId="7" xfId="0" applyFont="1" applyBorder="1" applyAlignment="1" applyProtection="1">
      <alignment vertical="center"/>
      <protection locked="0"/>
    </xf>
    <xf numFmtId="0" fontId="9" fillId="0" borderId="0" xfId="0" quotePrefix="1" applyFont="1" applyBorder="1" applyAlignment="1" applyProtection="1">
      <alignment horizontal="left" vertical="center"/>
    </xf>
    <xf numFmtId="0" fontId="3" fillId="0" borderId="0" xfId="0" applyFont="1" applyBorder="1" applyAlignment="1" applyProtection="1">
      <alignment vertical="center"/>
    </xf>
    <xf numFmtId="0" fontId="4" fillId="0" borderId="0" xfId="0" applyFont="1" applyAlignment="1">
      <alignment vertical="center"/>
    </xf>
    <xf numFmtId="0" fontId="4" fillId="0" borderId="0" xfId="0" applyFont="1" applyAlignment="1">
      <alignment horizontal="center" vertical="center"/>
    </xf>
    <xf numFmtId="178" fontId="4" fillId="0" borderId="0" xfId="0" applyNumberFormat="1" applyFont="1" applyAlignment="1">
      <alignment vertical="center"/>
    </xf>
    <xf numFmtId="0" fontId="4" fillId="0" borderId="0" xfId="0" applyFont="1" applyAlignment="1">
      <alignment horizontal="distributed" vertical="center"/>
    </xf>
    <xf numFmtId="0" fontId="4" fillId="0" borderId="0" xfId="0" quotePrefix="1" applyFont="1" applyAlignment="1">
      <alignment horizontal="left" vertical="center"/>
    </xf>
    <xf numFmtId="0" fontId="4" fillId="0" borderId="3" xfId="0" applyFont="1" applyBorder="1" applyAlignment="1">
      <alignment vertical="center"/>
    </xf>
    <xf numFmtId="0" fontId="4" fillId="0" borderId="3" xfId="0" applyFont="1" applyBorder="1" applyAlignment="1">
      <alignment horizontal="center" vertical="center"/>
    </xf>
    <xf numFmtId="178" fontId="4" fillId="0" borderId="7" xfId="0" applyNumberFormat="1" applyFont="1" applyBorder="1" applyAlignment="1">
      <alignment vertical="center"/>
    </xf>
    <xf numFmtId="178" fontId="4" fillId="0" borderId="3" xfId="0" applyNumberFormat="1" applyFont="1" applyBorder="1" applyAlignment="1">
      <alignment vertical="center"/>
    </xf>
    <xf numFmtId="0" fontId="4" fillId="0" borderId="7" xfId="0" applyFont="1" applyBorder="1" applyAlignment="1">
      <alignment vertical="center"/>
    </xf>
    <xf numFmtId="0" fontId="4" fillId="0" borderId="3" xfId="0" applyFont="1" applyBorder="1" applyAlignment="1">
      <alignment horizontal="distributed" vertical="center"/>
    </xf>
    <xf numFmtId="0" fontId="4" fillId="0" borderId="3" xfId="0" applyFont="1" applyBorder="1" applyAlignment="1">
      <alignment horizontal="right" vertical="center"/>
    </xf>
    <xf numFmtId="178" fontId="6" fillId="0" borderId="2" xfId="0" applyNumberFormat="1" applyFont="1" applyBorder="1" applyAlignment="1">
      <alignment vertical="center"/>
    </xf>
    <xf numFmtId="178" fontId="6" fillId="0" borderId="0" xfId="0" applyNumberFormat="1" applyFont="1" applyAlignment="1">
      <alignment vertical="center"/>
    </xf>
    <xf numFmtId="178" fontId="8" fillId="0" borderId="0" xfId="0" applyNumberFormat="1" applyFont="1" applyAlignment="1">
      <alignment vertical="center"/>
    </xf>
    <xf numFmtId="176" fontId="8" fillId="0" borderId="0" xfId="0" applyNumberFormat="1" applyFont="1" applyAlignment="1">
      <alignment vertical="center"/>
    </xf>
    <xf numFmtId="176" fontId="8" fillId="0" borderId="2" xfId="0" applyNumberFormat="1" applyFont="1" applyBorder="1" applyAlignment="1">
      <alignment vertical="center"/>
    </xf>
    <xf numFmtId="0" fontId="4" fillId="0" borderId="0" xfId="0" quotePrefix="1" applyFont="1" applyAlignment="1">
      <alignment horizontal="distributed" vertical="center"/>
    </xf>
    <xf numFmtId="0" fontId="6" fillId="0" borderId="0" xfId="0" applyFont="1" applyAlignment="1">
      <alignment vertical="center"/>
    </xf>
    <xf numFmtId="0" fontId="9" fillId="0" borderId="0" xfId="0" quotePrefix="1" applyFont="1" applyAlignment="1">
      <alignment horizontal="distributed" vertical="center"/>
    </xf>
    <xf numFmtId="178" fontId="8" fillId="0" borderId="0" xfId="0" quotePrefix="1" applyNumberFormat="1" applyFont="1" applyAlignment="1">
      <alignment horizontal="right" vertical="center"/>
    </xf>
    <xf numFmtId="176" fontId="8" fillId="0" borderId="0" xfId="0" quotePrefix="1" applyNumberFormat="1" applyFont="1" applyAlignment="1">
      <alignment horizontal="right" vertical="center"/>
    </xf>
    <xf numFmtId="176" fontId="8" fillId="0" borderId="2" xfId="0" quotePrefix="1" applyNumberFormat="1" applyFont="1" applyBorder="1" applyAlignment="1">
      <alignment horizontal="right" vertical="center"/>
    </xf>
    <xf numFmtId="178" fontId="8" fillId="0" borderId="0" xfId="0" applyNumberFormat="1" applyFont="1" applyAlignment="1">
      <alignment horizontal="right" vertical="center"/>
    </xf>
    <xf numFmtId="176" fontId="8" fillId="0" borderId="0" xfId="0" applyNumberFormat="1" applyFont="1" applyAlignment="1">
      <alignment horizontal="right" vertical="center"/>
    </xf>
    <xf numFmtId="178" fontId="4" fillId="0" borderId="2" xfId="0" applyNumberFormat="1" applyFont="1" applyBorder="1" applyAlignment="1">
      <alignment vertical="center"/>
    </xf>
    <xf numFmtId="176" fontId="4" fillId="0" borderId="0" xfId="0" applyNumberFormat="1" applyFont="1" applyAlignment="1">
      <alignment vertical="center"/>
    </xf>
    <xf numFmtId="176" fontId="4" fillId="0" borderId="2" xfId="0" applyNumberFormat="1" applyFont="1" applyBorder="1" applyAlignment="1">
      <alignment vertical="center"/>
    </xf>
    <xf numFmtId="0" fontId="4"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distributed" vertical="center" justifyLastLine="1"/>
    </xf>
    <xf numFmtId="178" fontId="7" fillId="0" borderId="2" xfId="0" applyNumberFormat="1" applyFont="1" applyBorder="1" applyAlignment="1">
      <alignment horizontal="right" vertical="center"/>
    </xf>
    <xf numFmtId="178" fontId="7" fillId="0" borderId="0" xfId="0" applyNumberFormat="1" applyFont="1" applyAlignment="1">
      <alignment horizontal="right" vertical="center"/>
    </xf>
    <xf numFmtId="178" fontId="7" fillId="0" borderId="0" xfId="1" applyNumberFormat="1" applyFont="1" applyAlignment="1">
      <alignment horizontal="right" vertical="center"/>
    </xf>
    <xf numFmtId="178" fontId="7" fillId="0" borderId="0" xfId="0" quotePrefix="1" applyNumberFormat="1" applyFont="1" applyAlignment="1">
      <alignment horizontal="right" vertical="center"/>
    </xf>
    <xf numFmtId="0" fontId="7" fillId="0" borderId="0" xfId="0" applyFont="1" applyAlignment="1">
      <alignment horizontal="distributed" vertical="center"/>
    </xf>
    <xf numFmtId="0" fontId="7" fillId="0" borderId="0" xfId="0" applyFont="1" applyAlignment="1">
      <alignment horizontal="left" vertical="center"/>
    </xf>
    <xf numFmtId="0" fontId="4" fillId="0" borderId="0" xfId="0" applyFont="1" applyAlignment="1">
      <alignment horizontal="distributed" vertical="center" justifyLastLine="1"/>
    </xf>
    <xf numFmtId="0" fontId="4" fillId="0" borderId="2" xfId="0" applyFont="1" applyBorder="1" applyAlignment="1">
      <alignment vertical="center"/>
    </xf>
    <xf numFmtId="0" fontId="4" fillId="0" borderId="3" xfId="0" applyFont="1" applyBorder="1" applyAlignment="1">
      <alignment horizontal="distributed" vertical="center" justifyLastLine="1"/>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5" xfId="0" applyFont="1" applyBorder="1" applyAlignment="1">
      <alignment horizontal="distributed" vertical="center"/>
    </xf>
    <xf numFmtId="0" fontId="4" fillId="0" borderId="5" xfId="0" applyFont="1" applyBorder="1" applyAlignment="1">
      <alignment horizontal="distributed" vertical="center" justifyLastLine="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7" xfId="0" quotePrefix="1" applyFont="1" applyBorder="1" applyAlignment="1">
      <alignment horizontal="distributed" vertical="center"/>
    </xf>
    <xf numFmtId="0" fontId="4" fillId="0" borderId="0" xfId="0" quotePrefix="1" applyFont="1" applyAlignment="1">
      <alignment horizontal="distributed" vertical="center" justifyLastLine="1"/>
    </xf>
    <xf numFmtId="0" fontId="4" fillId="0" borderId="3" xfId="0" applyFont="1" applyBorder="1" applyAlignment="1">
      <alignment horizontal="centerContinuous" vertical="center"/>
    </xf>
    <xf numFmtId="0" fontId="4" fillId="0" borderId="10" xfId="0" applyFont="1" applyBorder="1" applyAlignment="1">
      <alignment horizontal="centerContinuous" vertical="center"/>
    </xf>
    <xf numFmtId="0" fontId="4" fillId="0" borderId="11" xfId="0" applyFont="1" applyBorder="1" applyAlignment="1">
      <alignment horizontal="centerContinuous" vertical="center"/>
    </xf>
    <xf numFmtId="0" fontId="6" fillId="0" borderId="11" xfId="0" applyFont="1" applyBorder="1" applyAlignment="1">
      <alignment horizontal="centerContinuous" vertical="center"/>
    </xf>
    <xf numFmtId="0" fontId="0" fillId="0" borderId="12" xfId="0" applyBorder="1" applyAlignment="1">
      <alignment vertical="center"/>
    </xf>
    <xf numFmtId="0" fontId="4" fillId="0" borderId="2" xfId="0" applyFont="1" applyBorder="1" applyAlignment="1">
      <alignment horizontal="center" vertical="center"/>
    </xf>
    <xf numFmtId="0" fontId="4" fillId="0" borderId="2" xfId="0" quotePrefix="1" applyFont="1" applyBorder="1" applyAlignment="1">
      <alignment horizontal="distributed" vertical="center" justifyLastLine="1"/>
    </xf>
    <xf numFmtId="0" fontId="4" fillId="0" borderId="2" xfId="0" quotePrefix="1" applyFont="1" applyBorder="1" applyAlignment="1">
      <alignment horizontal="center" vertical="center"/>
    </xf>
    <xf numFmtId="0" fontId="4" fillId="0" borderId="2" xfId="0" quotePrefix="1" applyFont="1" applyBorder="1" applyAlignment="1">
      <alignment horizontal="distributed" vertical="center"/>
    </xf>
    <xf numFmtId="0" fontId="4" fillId="0" borderId="2" xfId="0" applyFont="1" applyBorder="1" applyAlignment="1">
      <alignment horizontal="centerContinuous" vertical="center"/>
    </xf>
    <xf numFmtId="0" fontId="4" fillId="0" borderId="1" xfId="0" applyFont="1" applyBorder="1" applyAlignment="1">
      <alignment horizontal="centerContinuous" vertical="center"/>
    </xf>
    <xf numFmtId="0" fontId="4" fillId="0" borderId="0" xfId="0" applyFont="1" applyAlignment="1">
      <alignment horizontal="centerContinuous" vertical="center"/>
    </xf>
    <xf numFmtId="0" fontId="4" fillId="0" borderId="13" xfId="0" applyFont="1" applyBorder="1" applyAlignment="1">
      <alignment vertical="center"/>
    </xf>
    <xf numFmtId="0" fontId="4" fillId="0" borderId="0" xfId="0" quotePrefix="1" applyFont="1" applyAlignment="1">
      <alignment horizontal="center" vertical="center"/>
    </xf>
    <xf numFmtId="0" fontId="4" fillId="0" borderId="3" xfId="0" quotePrefix="1" applyFont="1" applyBorder="1" applyAlignment="1">
      <alignment horizontal="distributed" vertical="center"/>
    </xf>
    <xf numFmtId="0" fontId="0" fillId="0" borderId="0" xfId="0" applyAlignment="1">
      <alignment vertical="center"/>
    </xf>
    <xf numFmtId="178" fontId="4" fillId="0" borderId="13" xfId="0" applyNumberFormat="1" applyFont="1" applyBorder="1" applyAlignment="1">
      <alignment vertical="center"/>
    </xf>
    <xf numFmtId="0" fontId="4" fillId="0" borderId="1" xfId="0" applyFont="1" applyBorder="1" applyAlignment="1">
      <alignment vertical="center"/>
    </xf>
    <xf numFmtId="0" fontId="4" fillId="0" borderId="1" xfId="0" quotePrefix="1" applyFont="1" applyBorder="1" applyAlignment="1">
      <alignment horizontal="right" vertical="center"/>
    </xf>
    <xf numFmtId="178" fontId="4" fillId="0" borderId="1" xfId="0" applyNumberFormat="1" applyFont="1" applyBorder="1" applyAlignment="1">
      <alignment vertical="center"/>
    </xf>
    <xf numFmtId="0" fontId="4" fillId="0" borderId="1" xfId="0" applyFont="1" applyBorder="1" applyAlignment="1">
      <alignment horizontal="distributed" vertical="center"/>
    </xf>
    <xf numFmtId="49" fontId="4" fillId="0" borderId="0" xfId="0" quotePrefix="1" applyNumberFormat="1" applyFont="1" applyAlignment="1">
      <alignment horizontal="right" vertical="center"/>
    </xf>
    <xf numFmtId="0" fontId="3" fillId="0" borderId="0" xfId="0" quotePrefix="1" applyFont="1" applyAlignment="1">
      <alignment horizontal="left" vertical="center"/>
    </xf>
    <xf numFmtId="0" fontId="5" fillId="0" borderId="0" xfId="0" quotePrefix="1" applyFont="1" applyAlignment="1">
      <alignment horizontal="right" vertical="center"/>
    </xf>
    <xf numFmtId="1" fontId="4" fillId="0" borderId="0" xfId="0" applyNumberFormat="1" applyFont="1" applyAlignment="1">
      <alignment vertical="center"/>
    </xf>
    <xf numFmtId="1" fontId="4" fillId="0" borderId="7" xfId="0" applyNumberFormat="1" applyFont="1" applyBorder="1" applyAlignment="1">
      <alignment vertical="center"/>
    </xf>
    <xf numFmtId="1" fontId="4" fillId="0" borderId="3" xfId="0" applyNumberFormat="1" applyFont="1" applyBorder="1" applyAlignment="1">
      <alignment vertical="center"/>
    </xf>
    <xf numFmtId="0" fontId="9" fillId="0" borderId="0" xfId="0" applyFont="1" applyAlignment="1">
      <alignment horizontal="center" vertical="center"/>
    </xf>
    <xf numFmtId="1" fontId="9" fillId="0" borderId="2" xfId="0" applyNumberFormat="1" applyFont="1" applyBorder="1" applyAlignment="1">
      <alignment horizontal="right" vertical="center"/>
    </xf>
    <xf numFmtId="1" fontId="9" fillId="0" borderId="0" xfId="0" applyNumberFormat="1" applyFont="1" applyAlignment="1">
      <alignment horizontal="right" vertical="center"/>
    </xf>
    <xf numFmtId="1" fontId="10" fillId="0" borderId="0" xfId="0" applyNumberFormat="1" applyFont="1" applyAlignment="1">
      <alignment horizontal="right" vertical="center"/>
    </xf>
    <xf numFmtId="178" fontId="10" fillId="0" borderId="0" xfId="0" applyNumberFormat="1" applyFont="1" applyAlignment="1">
      <alignment horizontal="right" vertical="center"/>
    </xf>
    <xf numFmtId="178" fontId="10" fillId="0" borderId="0" xfId="0" quotePrefix="1" applyNumberFormat="1" applyFont="1" applyAlignment="1">
      <alignment horizontal="right" vertical="center"/>
    </xf>
    <xf numFmtId="178" fontId="10" fillId="0" borderId="0" xfId="0" applyNumberFormat="1" applyFont="1" applyAlignment="1">
      <alignment vertical="center"/>
    </xf>
    <xf numFmtId="178" fontId="10" fillId="0" borderId="0" xfId="1" applyNumberFormat="1" applyFont="1" applyAlignment="1">
      <alignment vertical="center"/>
    </xf>
    <xf numFmtId="178" fontId="10" fillId="0" borderId="2" xfId="0" applyNumberFormat="1" applyFont="1" applyBorder="1" applyAlignment="1">
      <alignment vertical="center"/>
    </xf>
    <xf numFmtId="0" fontId="9" fillId="0" borderId="0" xfId="0" applyFont="1" applyAlignment="1">
      <alignment vertical="center"/>
    </xf>
    <xf numFmtId="0" fontId="11" fillId="0" borderId="0" xfId="0" applyFont="1" applyAlignment="1">
      <alignment vertical="center"/>
    </xf>
    <xf numFmtId="1" fontId="11" fillId="0" borderId="2" xfId="0" applyNumberFormat="1" applyFont="1" applyBorder="1" applyAlignment="1">
      <alignment vertical="center"/>
    </xf>
    <xf numFmtId="1" fontId="11" fillId="0" borderId="0" xfId="0" applyNumberFormat="1" applyFont="1" applyAlignment="1">
      <alignment vertical="center"/>
    </xf>
    <xf numFmtId="1" fontId="10" fillId="0" borderId="0" xfId="0" applyNumberFormat="1" applyFont="1" applyAlignment="1">
      <alignment vertical="center"/>
    </xf>
    <xf numFmtId="178" fontId="10" fillId="0" borderId="0" xfId="1" quotePrefix="1" applyNumberFormat="1" applyFont="1" applyAlignment="1">
      <alignment horizontal="right" vertical="center"/>
    </xf>
    <xf numFmtId="178" fontId="10" fillId="0" borderId="2" xfId="0" quotePrefix="1" applyNumberFormat="1" applyFont="1" applyBorder="1" applyAlignment="1">
      <alignment horizontal="right" vertical="center"/>
    </xf>
    <xf numFmtId="178" fontId="9" fillId="0" borderId="0" xfId="0" applyNumberFormat="1" applyFont="1" applyAlignment="1">
      <alignment horizontal="right" vertical="center"/>
    </xf>
    <xf numFmtId="178" fontId="9" fillId="0" borderId="0" xfId="1" applyNumberFormat="1" applyFont="1" applyAlignment="1">
      <alignment vertical="center"/>
    </xf>
    <xf numFmtId="178" fontId="9" fillId="0" borderId="0" xfId="0" applyNumberFormat="1" applyFont="1" applyAlignment="1">
      <alignment vertical="center"/>
    </xf>
    <xf numFmtId="178" fontId="9" fillId="0" borderId="2" xfId="0" applyNumberFormat="1" applyFont="1" applyBorder="1" applyAlignment="1">
      <alignment horizontal="right" vertical="center"/>
    </xf>
    <xf numFmtId="0" fontId="9" fillId="0" borderId="0" xfId="0" applyFont="1" applyAlignment="1">
      <alignment horizontal="right" vertical="center"/>
    </xf>
    <xf numFmtId="0" fontId="12" fillId="0" borderId="0" xfId="0" quotePrefix="1" applyFont="1" applyAlignment="1">
      <alignment horizontal="distributed" vertical="center"/>
    </xf>
    <xf numFmtId="1" fontId="12" fillId="0" borderId="2" xfId="0" applyNumberFormat="1" applyFont="1" applyBorder="1" applyAlignment="1">
      <alignment vertical="center"/>
    </xf>
    <xf numFmtId="1" fontId="12" fillId="0" borderId="0" xfId="0" applyNumberFormat="1" applyFont="1" applyAlignment="1">
      <alignment vertical="center"/>
    </xf>
    <xf numFmtId="178" fontId="12" fillId="0" borderId="0" xfId="0" applyNumberFormat="1" applyFont="1" applyAlignment="1">
      <alignment vertical="center"/>
    </xf>
    <xf numFmtId="178" fontId="12" fillId="0" borderId="0" xfId="1" applyNumberFormat="1" applyFont="1" applyAlignment="1">
      <alignment vertical="center"/>
    </xf>
    <xf numFmtId="178" fontId="12" fillId="0" borderId="2" xfId="0" applyNumberFormat="1" applyFont="1" applyBorder="1" applyAlignment="1">
      <alignment vertical="center"/>
    </xf>
    <xf numFmtId="0" fontId="12" fillId="0" borderId="0" xfId="0" applyFont="1" applyAlignment="1">
      <alignment horizontal="left" vertical="center"/>
    </xf>
    <xf numFmtId="178" fontId="4" fillId="0" borderId="0" xfId="0" applyNumberFormat="1" applyFont="1" applyAlignment="1">
      <alignment horizontal="center" vertical="center"/>
    </xf>
    <xf numFmtId="1" fontId="4" fillId="0" borderId="7" xfId="0" applyNumberFormat="1" applyFont="1" applyBorder="1" applyAlignment="1">
      <alignment horizontal="center" vertical="center"/>
    </xf>
    <xf numFmtId="1" fontId="4" fillId="0" borderId="3" xfId="0" applyNumberFormat="1" applyFont="1" applyBorder="1" applyAlignment="1">
      <alignment horizontal="center" vertical="center"/>
    </xf>
    <xf numFmtId="178" fontId="4" fillId="0" borderId="9" xfId="0" applyNumberFormat="1" applyFont="1" applyBorder="1" applyAlignment="1">
      <alignment horizontal="center" vertical="center"/>
    </xf>
    <xf numFmtId="178" fontId="4" fillId="0" borderId="9" xfId="0" quotePrefix="1" applyNumberFormat="1" applyFont="1" applyBorder="1" applyAlignment="1">
      <alignment horizontal="center" vertical="center"/>
    </xf>
    <xf numFmtId="178" fontId="4" fillId="0" borderId="5" xfId="0" applyNumberFormat="1" applyFont="1" applyBorder="1" applyAlignment="1">
      <alignment horizontal="center" vertical="center"/>
    </xf>
    <xf numFmtId="178" fontId="4" fillId="0" borderId="5" xfId="0" quotePrefix="1" applyNumberFormat="1" applyFont="1" applyBorder="1" applyAlignment="1">
      <alignment horizontal="center" vertical="center"/>
    </xf>
    <xf numFmtId="178" fontId="4" fillId="0" borderId="3" xfId="0" applyNumberFormat="1" applyFont="1" applyBorder="1" applyAlignment="1">
      <alignment horizontal="center" vertical="center"/>
    </xf>
    <xf numFmtId="178" fontId="4" fillId="0" borderId="3" xfId="0" quotePrefix="1" applyNumberFormat="1" applyFont="1" applyBorder="1" applyAlignment="1">
      <alignment horizontal="distributed" vertical="center"/>
    </xf>
    <xf numFmtId="178" fontId="4" fillId="0" borderId="7" xfId="0" quotePrefix="1" applyNumberFormat="1" applyFont="1" applyBorder="1" applyAlignment="1">
      <alignment horizontal="distributed" vertical="center"/>
    </xf>
    <xf numFmtId="178" fontId="4" fillId="0" borderId="7" xfId="0" applyNumberFormat="1" applyFont="1" applyBorder="1" applyAlignment="1">
      <alignment horizontal="distributed" vertical="center"/>
    </xf>
    <xf numFmtId="1" fontId="4" fillId="0" borderId="2" xfId="0" applyNumberFormat="1" applyFont="1" applyBorder="1" applyAlignment="1">
      <alignment horizontal="centerContinuous" vertical="center"/>
    </xf>
    <xf numFmtId="1" fontId="4" fillId="0" borderId="0" xfId="0" applyNumberFormat="1" applyFont="1" applyAlignment="1">
      <alignment horizontal="centerContinuous" vertical="center"/>
    </xf>
    <xf numFmtId="178" fontId="4" fillId="0" borderId="12" xfId="0" applyNumberFormat="1" applyFont="1" applyBorder="1" applyAlignment="1">
      <alignment horizontal="center" vertical="center"/>
    </xf>
    <xf numFmtId="178" fontId="4" fillId="0" borderId="12" xfId="0" quotePrefix="1" applyNumberFormat="1" applyFont="1" applyBorder="1" applyAlignment="1">
      <alignment horizontal="center" vertical="center"/>
    </xf>
    <xf numFmtId="178" fontId="4" fillId="0" borderId="2" xfId="0" applyNumberFormat="1" applyFont="1" applyBorder="1" applyAlignment="1">
      <alignment horizontal="center" vertical="center"/>
    </xf>
    <xf numFmtId="178" fontId="4" fillId="0" borderId="10" xfId="0" applyNumberFormat="1" applyFont="1" applyBorder="1" applyAlignment="1">
      <alignment horizontal="distributed" vertical="center"/>
    </xf>
    <xf numFmtId="178" fontId="4" fillId="0" borderId="11" xfId="0" quotePrefix="1" applyNumberFormat="1" applyFont="1" applyBorder="1" applyAlignment="1">
      <alignment horizontal="center" vertical="center"/>
    </xf>
    <xf numFmtId="178" fontId="4" fillId="0" borderId="12" xfId="0" quotePrefix="1" applyNumberFormat="1" applyFont="1" applyBorder="1" applyAlignment="1">
      <alignment horizontal="distributed" vertical="center"/>
    </xf>
    <xf numFmtId="178" fontId="4" fillId="0" borderId="0" xfId="0" applyNumberFormat="1" applyFont="1" applyAlignment="1">
      <alignment horizontal="distributed" vertical="center" justifyLastLine="1"/>
    </xf>
    <xf numFmtId="178" fontId="4" fillId="0" borderId="2" xfId="0" applyNumberFormat="1" applyFont="1" applyBorder="1" applyAlignment="1">
      <alignment horizontal="distributed" vertical="center" justifyLastLine="1"/>
    </xf>
    <xf numFmtId="178" fontId="4" fillId="0" borderId="2" xfId="0" applyNumberFormat="1" applyFont="1" applyBorder="1" applyAlignment="1">
      <alignment horizontal="distributed" vertical="center"/>
    </xf>
    <xf numFmtId="0" fontId="4" fillId="0" borderId="0" xfId="0" quotePrefix="1" applyFont="1" applyAlignment="1">
      <alignment horizontal="centerContinuous" vertical="center"/>
    </xf>
    <xf numFmtId="1" fontId="4" fillId="0" borderId="2" xfId="0" quotePrefix="1" applyNumberFormat="1" applyFont="1" applyBorder="1" applyAlignment="1">
      <alignment horizontal="centerContinuous" vertical="center"/>
    </xf>
    <xf numFmtId="1" fontId="4" fillId="0" borderId="0" xfId="0" quotePrefix="1" applyNumberFormat="1" applyFont="1" applyAlignment="1">
      <alignment horizontal="centerContinuous" vertical="center"/>
    </xf>
    <xf numFmtId="178" fontId="4" fillId="0" borderId="0" xfId="0" applyNumberFormat="1" applyFont="1" applyAlignment="1">
      <alignment horizontal="distributed" vertical="center"/>
    </xf>
    <xf numFmtId="178" fontId="4" fillId="0" borderId="2" xfId="0" quotePrefix="1" applyNumberFormat="1" applyFont="1" applyBorder="1" applyAlignment="1">
      <alignment horizontal="center" vertical="center"/>
    </xf>
    <xf numFmtId="178" fontId="4" fillId="0" borderId="0" xfId="0" quotePrefix="1" applyNumberFormat="1" applyFont="1" applyAlignment="1">
      <alignment horizontal="distributed" vertical="center"/>
    </xf>
    <xf numFmtId="178" fontId="4" fillId="0" borderId="13" xfId="0" quotePrefix="1" applyNumberFormat="1" applyFont="1" applyBorder="1" applyAlignment="1">
      <alignment horizontal="distributed" vertical="center"/>
    </xf>
    <xf numFmtId="178" fontId="4" fillId="0" borderId="3" xfId="0" quotePrefix="1" applyNumberFormat="1" applyFont="1" applyBorder="1" applyAlignment="1">
      <alignment horizontal="left" vertical="center"/>
    </xf>
    <xf numFmtId="178" fontId="4" fillId="0" borderId="3" xfId="0" applyNumberFormat="1" applyFont="1" applyBorder="1" applyAlignment="1">
      <alignment horizontal="distributed" vertical="center"/>
    </xf>
    <xf numFmtId="178" fontId="4" fillId="0" borderId="2" xfId="0" quotePrefix="1" applyNumberFormat="1" applyFont="1" applyBorder="1" applyAlignment="1">
      <alignment horizontal="distributed" vertical="center"/>
    </xf>
    <xf numFmtId="58" fontId="4" fillId="0" borderId="1" xfId="0" quotePrefix="1" applyNumberFormat="1" applyFont="1" applyBorder="1" applyAlignment="1">
      <alignment horizontal="right" vertical="center"/>
    </xf>
    <xf numFmtId="1" fontId="4" fillId="0" borderId="1" xfId="0" quotePrefix="1" applyNumberFormat="1" applyFont="1" applyBorder="1" applyAlignment="1">
      <alignment horizontal="left" vertical="center"/>
    </xf>
    <xf numFmtId="178" fontId="4" fillId="0" borderId="1" xfId="0" quotePrefix="1" applyNumberFormat="1" applyFont="1" applyBorder="1" applyAlignment="1">
      <alignment horizontal="distributed" vertical="center"/>
    </xf>
    <xf numFmtId="1" fontId="4" fillId="0" borderId="0" xfId="0" quotePrefix="1" applyNumberFormat="1" applyFont="1" applyAlignment="1">
      <alignment horizontal="left" vertical="center"/>
    </xf>
    <xf numFmtId="0" fontId="9" fillId="0" borderId="0" xfId="0" quotePrefix="1" applyFont="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6" fillId="0" borderId="3" xfId="0" applyFont="1" applyBorder="1" applyAlignment="1">
      <alignment vertical="center"/>
    </xf>
    <xf numFmtId="0" fontId="8" fillId="0" borderId="0" xfId="0" applyFont="1" applyAlignment="1">
      <alignment horizontal="right" vertical="center"/>
    </xf>
    <xf numFmtId="0" fontId="8" fillId="0" borderId="2" xfId="0" applyFont="1" applyBorder="1" applyAlignment="1">
      <alignment horizontal="right" vertical="center"/>
    </xf>
    <xf numFmtId="0" fontId="6" fillId="0" borderId="0" xfId="0" quotePrefix="1" applyFont="1" applyAlignment="1">
      <alignment horizontal="left" vertical="center"/>
    </xf>
    <xf numFmtId="176" fontId="4" fillId="0" borderId="0" xfId="0" applyNumberFormat="1" applyFont="1" applyAlignment="1">
      <alignment horizontal="right" vertical="center"/>
    </xf>
    <xf numFmtId="176" fontId="6" fillId="0" borderId="0" xfId="0" applyNumberFormat="1" applyFont="1" applyAlignment="1">
      <alignment vertical="center"/>
    </xf>
    <xf numFmtId="176" fontId="6" fillId="0" borderId="2" xfId="0" applyNumberFormat="1" applyFont="1" applyBorder="1" applyAlignment="1">
      <alignment vertical="center"/>
    </xf>
    <xf numFmtId="0" fontId="6" fillId="0" borderId="0" xfId="0" applyFont="1" applyAlignment="1">
      <alignment horizontal="left" vertical="center"/>
    </xf>
    <xf numFmtId="176" fontId="8" fillId="0" borderId="2" xfId="0" applyNumberFormat="1" applyFont="1" applyBorder="1" applyAlignment="1">
      <alignment horizontal="right" vertical="center"/>
    </xf>
    <xf numFmtId="0" fontId="9" fillId="0" borderId="0" xfId="0" applyFont="1" applyAlignment="1">
      <alignment horizontal="distributed" vertical="center"/>
    </xf>
    <xf numFmtId="0" fontId="4" fillId="0" borderId="0" xfId="0" quotePrefix="1" applyFont="1" applyAlignment="1">
      <alignment vertical="center"/>
    </xf>
    <xf numFmtId="0" fontId="6" fillId="0" borderId="0" xfId="0" quotePrefix="1" applyFont="1" applyAlignment="1">
      <alignment vertical="center"/>
    </xf>
    <xf numFmtId="176" fontId="7" fillId="0" borderId="0" xfId="0" applyNumberFormat="1" applyFont="1" applyAlignment="1">
      <alignment vertical="center"/>
    </xf>
    <xf numFmtId="176" fontId="7" fillId="0" borderId="2" xfId="0" applyNumberFormat="1" applyFont="1" applyBorder="1" applyAlignment="1">
      <alignment vertical="center"/>
    </xf>
    <xf numFmtId="0" fontId="4" fillId="0" borderId="2" xfId="0" applyFont="1" applyBorder="1" applyAlignment="1">
      <alignment horizontal="distributed"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distributed" vertical="center" justifyLastLine="1"/>
    </xf>
    <xf numFmtId="0" fontId="4" fillId="0" borderId="12" xfId="0" quotePrefix="1" applyFont="1" applyBorder="1" applyAlignment="1">
      <alignment horizontal="center" vertical="center"/>
    </xf>
    <xf numFmtId="0" fontId="4" fillId="0" borderId="6" xfId="0" quotePrefix="1" applyFont="1" applyBorder="1" applyAlignment="1">
      <alignment horizontal="centerContinuous" vertical="center"/>
    </xf>
    <xf numFmtId="0" fontId="4" fillId="0" borderId="1" xfId="0" quotePrefix="1" applyFont="1" applyBorder="1" applyAlignment="1">
      <alignment horizontal="centerContinuous" vertical="center"/>
    </xf>
    <xf numFmtId="0" fontId="4" fillId="0" borderId="8" xfId="0" quotePrefix="1" applyFont="1" applyBorder="1" applyAlignment="1">
      <alignment horizontal="centerContinuous" vertical="center"/>
    </xf>
    <xf numFmtId="0" fontId="4" fillId="0" borderId="1" xfId="0" quotePrefix="1" applyFont="1" applyBorder="1" applyAlignment="1">
      <alignment horizontal="left" vertical="center"/>
    </xf>
    <xf numFmtId="0" fontId="3" fillId="0" borderId="0" xfId="0" applyFont="1" applyAlignment="1">
      <alignment vertical="center"/>
    </xf>
    <xf numFmtId="0" fontId="3" fillId="0" borderId="0" xfId="0" quotePrefix="1" applyFont="1" applyAlignment="1">
      <alignment vertical="center"/>
    </xf>
    <xf numFmtId="0" fontId="4" fillId="0" borderId="7" xfId="0" applyFont="1" applyBorder="1" applyAlignment="1">
      <alignment horizontal="right" vertical="center"/>
    </xf>
    <xf numFmtId="176" fontId="4" fillId="0" borderId="2" xfId="0" applyNumberFormat="1" applyFont="1" applyBorder="1" applyAlignment="1">
      <alignment horizontal="right" vertical="center"/>
    </xf>
    <xf numFmtId="0" fontId="6" fillId="0" borderId="0" xfId="0" applyFont="1" applyAlignment="1">
      <alignment horizontal="centerContinuous" vertical="center"/>
    </xf>
    <xf numFmtId="0" fontId="6" fillId="0" borderId="0" xfId="0" applyFont="1" applyAlignment="1">
      <alignment horizontal="center" vertical="center"/>
    </xf>
    <xf numFmtId="0" fontId="7" fillId="0" borderId="0" xfId="0" quotePrefix="1" applyFont="1" applyAlignment="1">
      <alignment horizontal="distributed" vertical="center"/>
    </xf>
    <xf numFmtId="0" fontId="4" fillId="0" borderId="9" xfId="0" applyFont="1" applyBorder="1" applyAlignment="1">
      <alignment horizontal="right" vertical="center"/>
    </xf>
    <xf numFmtId="0" fontId="6" fillId="0" borderId="0" xfId="0" quotePrefix="1" applyFont="1" applyAlignment="1">
      <alignment horizontal="center" vertical="center"/>
    </xf>
    <xf numFmtId="0" fontId="6" fillId="0" borderId="2" xfId="0" quotePrefix="1" applyFont="1" applyBorder="1" applyAlignment="1">
      <alignment horizontal="center" vertical="center"/>
    </xf>
    <xf numFmtId="0" fontId="6" fillId="0" borderId="14" xfId="0" quotePrefix="1" applyFont="1" applyBorder="1" applyAlignment="1">
      <alignment horizontal="center" vertical="center"/>
    </xf>
    <xf numFmtId="0" fontId="4" fillId="0" borderId="14" xfId="0" applyFont="1" applyBorder="1" applyAlignment="1">
      <alignment vertical="center"/>
    </xf>
    <xf numFmtId="0" fontId="4" fillId="0" borderId="1" xfId="0" applyFont="1" applyBorder="1" applyAlignment="1">
      <alignment horizontal="right" vertical="center"/>
    </xf>
    <xf numFmtId="0" fontId="4" fillId="0" borderId="0" xfId="0" quotePrefix="1" applyFont="1" applyAlignment="1">
      <alignment horizontal="right" vertical="center"/>
    </xf>
    <xf numFmtId="176" fontId="4" fillId="0" borderId="2" xfId="1" applyNumberFormat="1" applyFont="1" applyBorder="1" applyAlignment="1">
      <alignment horizontal="right" vertical="center"/>
    </xf>
    <xf numFmtId="176" fontId="4" fillId="0" borderId="0" xfId="1" applyNumberFormat="1" applyFont="1" applyAlignment="1">
      <alignment horizontal="right" vertical="center"/>
    </xf>
    <xf numFmtId="176" fontId="8" fillId="0" borderId="0" xfId="1" applyNumberFormat="1" applyFont="1" applyAlignment="1">
      <alignment horizontal="right" vertical="center"/>
    </xf>
    <xf numFmtId="176" fontId="8" fillId="0" borderId="0" xfId="1" applyNumberFormat="1" applyFont="1" applyAlignment="1">
      <alignment vertical="center"/>
    </xf>
    <xf numFmtId="176" fontId="8" fillId="0" borderId="2" xfId="1" applyNumberFormat="1" applyFont="1" applyBorder="1" applyAlignment="1">
      <alignment vertical="center"/>
    </xf>
    <xf numFmtId="176" fontId="6" fillId="0" borderId="2" xfId="1" applyNumberFormat="1" applyFont="1" applyBorder="1" applyAlignment="1">
      <alignment vertical="center"/>
    </xf>
    <xf numFmtId="176" fontId="6" fillId="0" borderId="0" xfId="1" applyNumberFormat="1" applyFont="1" applyAlignment="1">
      <alignment vertical="center"/>
    </xf>
    <xf numFmtId="176" fontId="8" fillId="0" borderId="0" xfId="1" quotePrefix="1" applyNumberFormat="1" applyFont="1" applyAlignment="1">
      <alignment horizontal="right" vertical="center"/>
    </xf>
    <xf numFmtId="176" fontId="4" fillId="0" borderId="2" xfId="1" quotePrefix="1" applyNumberFormat="1" applyFont="1" applyBorder="1" applyAlignment="1">
      <alignment horizontal="right" vertical="center"/>
    </xf>
    <xf numFmtId="176" fontId="4" fillId="0" borderId="0" xfId="1" quotePrefix="1" applyNumberFormat="1" applyFont="1" applyAlignment="1">
      <alignment horizontal="right" vertical="center"/>
    </xf>
    <xf numFmtId="176" fontId="4" fillId="0" borderId="0" xfId="1" applyNumberFormat="1" applyFont="1" applyAlignment="1">
      <alignment vertical="center"/>
    </xf>
    <xf numFmtId="176" fontId="4" fillId="0" borderId="2" xfId="1" applyNumberFormat="1" applyFont="1" applyBorder="1" applyAlignment="1">
      <alignment vertical="center"/>
    </xf>
    <xf numFmtId="176" fontId="7" fillId="0" borderId="2" xfId="1" applyNumberFormat="1" applyFont="1" applyBorder="1" applyAlignment="1">
      <alignment vertical="center"/>
    </xf>
    <xf numFmtId="176" fontId="7" fillId="0" borderId="0" xfId="1" applyNumberFormat="1" applyFont="1" applyAlignment="1">
      <alignment vertical="center"/>
    </xf>
    <xf numFmtId="0" fontId="4" fillId="0" borderId="8" xfId="0" applyFont="1" applyBorder="1" applyAlignment="1">
      <alignment horizontal="centerContinuous" vertical="center"/>
    </xf>
    <xf numFmtId="0" fontId="4" fillId="0" borderId="8"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8" xfId="0" quotePrefix="1" applyFont="1" applyBorder="1" applyAlignment="1">
      <alignment horizontal="distributed" vertical="center" justifyLastLine="1"/>
    </xf>
    <xf numFmtId="0" fontId="4" fillId="0" borderId="13" xfId="0" applyFont="1" applyBorder="1" applyAlignment="1">
      <alignment horizontal="centerContinuous" vertical="center"/>
    </xf>
    <xf numFmtId="0" fontId="0" fillId="0" borderId="1" xfId="0" applyBorder="1" applyAlignment="1">
      <alignment vertical="center"/>
    </xf>
    <xf numFmtId="0" fontId="13" fillId="0" borderId="0" xfId="0" quotePrefix="1" applyFont="1" applyAlignment="1">
      <alignment horizontal="left" vertical="center"/>
    </xf>
    <xf numFmtId="179" fontId="4" fillId="0" borderId="0" xfId="0" applyNumberFormat="1" applyFont="1" applyAlignment="1">
      <alignment vertical="center"/>
    </xf>
    <xf numFmtId="180" fontId="4" fillId="0" borderId="0" xfId="0" applyNumberFormat="1" applyFont="1" applyAlignment="1">
      <alignment vertical="center"/>
    </xf>
    <xf numFmtId="179" fontId="4" fillId="0" borderId="7" xfId="0" applyNumberFormat="1" applyFont="1" applyBorder="1" applyAlignment="1">
      <alignment vertical="center"/>
    </xf>
    <xf numFmtId="179" fontId="4" fillId="0" borderId="3" xfId="0" applyNumberFormat="1" applyFont="1" applyBorder="1" applyAlignment="1">
      <alignment vertical="center"/>
    </xf>
    <xf numFmtId="179" fontId="4" fillId="0" borderId="3" xfId="0" applyNumberFormat="1" applyFont="1" applyBorder="1" applyAlignment="1">
      <alignment horizontal="right" vertical="center"/>
    </xf>
    <xf numFmtId="178" fontId="4" fillId="0" borderId="3" xfId="0" applyNumberFormat="1" applyFont="1" applyBorder="1" applyAlignment="1">
      <alignment horizontal="right" vertical="center"/>
    </xf>
    <xf numFmtId="179" fontId="4" fillId="0" borderId="4" xfId="0" applyNumberFormat="1" applyFont="1" applyBorder="1" applyAlignment="1">
      <alignment vertical="center"/>
    </xf>
    <xf numFmtId="180" fontId="4" fillId="0" borderId="3" xfId="0" applyNumberFormat="1" applyFont="1" applyBorder="1" applyAlignment="1">
      <alignment vertical="center"/>
    </xf>
    <xf numFmtId="179" fontId="11" fillId="0" borderId="2" xfId="0" applyNumberFormat="1" applyFont="1" applyBorder="1" applyAlignment="1">
      <alignment vertical="center"/>
    </xf>
    <xf numFmtId="179" fontId="11" fillId="0" borderId="0" xfId="0" applyNumberFormat="1" applyFont="1" applyAlignment="1">
      <alignment vertical="center"/>
    </xf>
    <xf numFmtId="179" fontId="10" fillId="0" borderId="0" xfId="0" applyNumberFormat="1" applyFont="1" applyAlignment="1">
      <alignment vertical="center"/>
    </xf>
    <xf numFmtId="179" fontId="10" fillId="0" borderId="0" xfId="0" applyNumberFormat="1" applyFont="1" applyAlignment="1">
      <alignment horizontal="right" vertical="center"/>
    </xf>
    <xf numFmtId="179" fontId="10" fillId="0" borderId="13" xfId="0" applyNumberFormat="1" applyFont="1" applyBorder="1" applyAlignment="1">
      <alignment vertical="center"/>
    </xf>
    <xf numFmtId="180" fontId="10" fillId="0" borderId="0" xfId="0" applyNumberFormat="1" applyFont="1" applyAlignment="1">
      <alignment vertical="center"/>
    </xf>
    <xf numFmtId="0" fontId="6" fillId="0" borderId="0" xfId="0" quotePrefix="1" applyFont="1" applyAlignment="1">
      <alignment horizontal="right" vertical="center"/>
    </xf>
    <xf numFmtId="178" fontId="10" fillId="0" borderId="2" xfId="0" applyNumberFormat="1" applyFont="1" applyBorder="1" applyAlignment="1">
      <alignment horizontal="right" vertical="center"/>
    </xf>
    <xf numFmtId="0" fontId="6" fillId="0" borderId="0" xfId="0" applyFont="1" applyAlignment="1">
      <alignment horizontal="right" vertical="center"/>
    </xf>
    <xf numFmtId="179" fontId="9" fillId="0" borderId="2" xfId="0" applyNumberFormat="1" applyFont="1" applyBorder="1" applyAlignment="1">
      <alignment vertical="center"/>
    </xf>
    <xf numFmtId="179" fontId="9" fillId="0" borderId="0" xfId="0" applyNumberFormat="1" applyFont="1" applyAlignment="1">
      <alignment vertical="center"/>
    </xf>
    <xf numFmtId="178" fontId="9" fillId="0" borderId="2" xfId="0" applyNumberFormat="1" applyFont="1" applyBorder="1" applyAlignment="1">
      <alignment vertical="center"/>
    </xf>
    <xf numFmtId="179" fontId="9" fillId="0" borderId="13" xfId="0" applyNumberFormat="1" applyFont="1" applyBorder="1" applyAlignment="1">
      <alignment vertical="center"/>
    </xf>
    <xf numFmtId="180" fontId="9" fillId="0" borderId="0" xfId="0" applyNumberFormat="1" applyFont="1" applyAlignment="1">
      <alignment vertical="center"/>
    </xf>
    <xf numFmtId="179" fontId="9" fillId="0" borderId="0" xfId="0" applyNumberFormat="1" applyFont="1" applyAlignment="1">
      <alignment horizontal="right" vertical="center"/>
    </xf>
    <xf numFmtId="179" fontId="12" fillId="0" borderId="2" xfId="0" applyNumberFormat="1" applyFont="1" applyBorder="1" applyAlignment="1">
      <alignment vertical="center"/>
    </xf>
    <xf numFmtId="179" fontId="12" fillId="0" borderId="0" xfId="0" applyNumberFormat="1" applyFont="1" applyAlignment="1">
      <alignment vertical="center"/>
    </xf>
    <xf numFmtId="179" fontId="12" fillId="0" borderId="13" xfId="0" applyNumberFormat="1" applyFont="1" applyBorder="1" applyAlignment="1">
      <alignment vertical="center"/>
    </xf>
    <xf numFmtId="180" fontId="12" fillId="0" borderId="0" xfId="0" applyNumberFormat="1" applyFont="1" applyAlignment="1">
      <alignment vertical="center"/>
    </xf>
    <xf numFmtId="179" fontId="7" fillId="0" borderId="2" xfId="0" applyNumberFormat="1" applyFont="1" applyBorder="1" applyAlignment="1">
      <alignment vertical="center"/>
    </xf>
    <xf numFmtId="179" fontId="7" fillId="0" borderId="0" xfId="0" applyNumberFormat="1" applyFont="1" applyAlignment="1">
      <alignment horizontal="centerContinuous" vertical="center"/>
    </xf>
    <xf numFmtId="178" fontId="7" fillId="0" borderId="0" xfId="0" quotePrefix="1" applyNumberFormat="1" applyFont="1" applyAlignment="1">
      <alignment horizontal="centerContinuous" vertical="center"/>
    </xf>
    <xf numFmtId="178" fontId="7" fillId="0" borderId="2" xfId="0" quotePrefix="1" applyNumberFormat="1" applyFont="1" applyBorder="1" applyAlignment="1">
      <alignment horizontal="centerContinuous" vertical="center"/>
    </xf>
    <xf numFmtId="178" fontId="7" fillId="0" borderId="0" xfId="0" applyNumberFormat="1" applyFont="1" applyAlignment="1">
      <alignment horizontal="centerContinuous" vertical="center"/>
    </xf>
    <xf numFmtId="179" fontId="7" fillId="0" borderId="13" xfId="0" applyNumberFormat="1" applyFont="1" applyBorder="1" applyAlignment="1">
      <alignment horizontal="centerContinuous" vertical="center"/>
    </xf>
    <xf numFmtId="0" fontId="7" fillId="0" borderId="0" xfId="0" applyFont="1" applyAlignment="1">
      <alignment horizontal="centerContinuous" vertical="center"/>
    </xf>
    <xf numFmtId="0" fontId="7" fillId="0" borderId="0" xfId="0" applyFont="1" applyAlignment="1">
      <alignment horizontal="right" vertical="center"/>
    </xf>
    <xf numFmtId="180" fontId="9" fillId="0" borderId="0" xfId="0" applyNumberFormat="1" applyFont="1" applyAlignment="1">
      <alignment horizontal="right" vertical="center"/>
    </xf>
    <xf numFmtId="179" fontId="9" fillId="0" borderId="2" xfId="0" applyNumberFormat="1" applyFont="1" applyBorder="1" applyAlignment="1">
      <alignment horizontal="centerContinuous" vertical="center"/>
    </xf>
    <xf numFmtId="179" fontId="9" fillId="0" borderId="0" xfId="0" applyNumberFormat="1" applyFont="1" applyAlignment="1">
      <alignment horizontal="centerContinuous" vertical="center"/>
    </xf>
    <xf numFmtId="178" fontId="9" fillId="0" borderId="0" xfId="0" applyNumberFormat="1" applyFont="1" applyAlignment="1">
      <alignment horizontal="centerContinuous" vertical="center"/>
    </xf>
    <xf numFmtId="178" fontId="9" fillId="0" borderId="2" xfId="0" applyNumberFormat="1" applyFont="1" applyBorder="1" applyAlignment="1">
      <alignment horizontal="centerContinuous" vertical="center"/>
    </xf>
    <xf numFmtId="179" fontId="4" fillId="0" borderId="2" xfId="0" applyNumberFormat="1" applyFont="1" applyBorder="1" applyAlignment="1">
      <alignment vertical="center"/>
    </xf>
    <xf numFmtId="179" fontId="4" fillId="0" borderId="13" xfId="0" applyNumberFormat="1" applyFont="1" applyBorder="1" applyAlignment="1">
      <alignment vertical="center"/>
    </xf>
    <xf numFmtId="178" fontId="4" fillId="0" borderId="0" xfId="0" quotePrefix="1" applyNumberFormat="1" applyFont="1" applyAlignment="1">
      <alignment horizontal="left" vertical="center"/>
    </xf>
    <xf numFmtId="179" fontId="4" fillId="0" borderId="7" xfId="0" quotePrefix="1" applyNumberFormat="1" applyFont="1" applyBorder="1" applyAlignment="1">
      <alignment horizontal="distributed" vertical="center"/>
    </xf>
    <xf numFmtId="179" fontId="4" fillId="0" borderId="3" xfId="0" quotePrefix="1" applyNumberFormat="1" applyFont="1" applyBorder="1" applyAlignment="1">
      <alignment horizontal="distributed" vertical="center"/>
    </xf>
    <xf numFmtId="179" fontId="4" fillId="0" borderId="9" xfId="0" quotePrefix="1" applyNumberFormat="1" applyFont="1" applyBorder="1" applyAlignment="1">
      <alignment horizontal="distributed" vertical="center"/>
    </xf>
    <xf numFmtId="178" fontId="4" fillId="0" borderId="7" xfId="0" applyNumberFormat="1" applyFont="1" applyBorder="1" applyAlignment="1">
      <alignment horizontal="center" vertical="center"/>
    </xf>
    <xf numFmtId="179" fontId="4" fillId="0" borderId="2" xfId="0" applyNumberFormat="1" applyFont="1" applyBorder="1" applyAlignment="1">
      <alignment horizontal="distributed" vertical="center"/>
    </xf>
    <xf numFmtId="179" fontId="4" fillId="0" borderId="0" xfId="0" applyNumberFormat="1" applyFont="1" applyAlignment="1">
      <alignment horizontal="centerContinuous" vertical="center"/>
    </xf>
    <xf numFmtId="179" fontId="4" fillId="0" borderId="2" xfId="0" applyNumberFormat="1" applyFont="1" applyBorder="1" applyAlignment="1">
      <alignment horizontal="centerContinuous" vertical="center"/>
    </xf>
    <xf numFmtId="179" fontId="4" fillId="0" borderId="2" xfId="0" quotePrefix="1" applyNumberFormat="1" applyFont="1" applyBorder="1" applyAlignment="1">
      <alignment horizontal="distributed" vertical="center"/>
    </xf>
    <xf numFmtId="179" fontId="4" fillId="0" borderId="14" xfId="0" applyNumberFormat="1" applyFont="1" applyBorder="1" applyAlignment="1">
      <alignment horizontal="center" vertical="center"/>
    </xf>
    <xf numFmtId="179" fontId="4" fillId="0" borderId="2" xfId="0" applyNumberFormat="1" applyFont="1" applyBorder="1" applyAlignment="1">
      <alignment horizontal="center" vertical="center"/>
    </xf>
    <xf numFmtId="179" fontId="4" fillId="0" borderId="0" xfId="0" quotePrefix="1" applyNumberFormat="1" applyFont="1" applyAlignment="1">
      <alignment horizontal="distributed" vertical="center"/>
    </xf>
    <xf numFmtId="179" fontId="4" fillId="0" borderId="14" xfId="0" quotePrefix="1" applyNumberFormat="1" applyFont="1" applyBorder="1" applyAlignment="1">
      <alignment horizontal="distributed" vertical="center"/>
    </xf>
    <xf numFmtId="179" fontId="4" fillId="0" borderId="1" xfId="0" applyNumberFormat="1" applyFont="1" applyBorder="1" applyAlignment="1">
      <alignment vertical="center"/>
    </xf>
    <xf numFmtId="180" fontId="4" fillId="0" borderId="1" xfId="0" applyNumberFormat="1" applyFont="1" applyBorder="1" applyAlignment="1">
      <alignment vertical="center"/>
    </xf>
    <xf numFmtId="179" fontId="3" fillId="0" borderId="0" xfId="0" applyNumberFormat="1" applyFont="1" applyAlignment="1">
      <alignment vertical="center"/>
    </xf>
    <xf numFmtId="178" fontId="3" fillId="0" borderId="0" xfId="0" applyNumberFormat="1" applyFont="1" applyAlignment="1">
      <alignment vertical="center"/>
    </xf>
    <xf numFmtId="178" fontId="3" fillId="0" borderId="0" xfId="0" quotePrefix="1" applyNumberFormat="1" applyFont="1" applyAlignment="1">
      <alignment horizontal="left" vertical="center"/>
    </xf>
    <xf numFmtId="180" fontId="3" fillId="0" borderId="0" xfId="0" applyNumberFormat="1" applyFont="1" applyAlignment="1">
      <alignment vertical="center"/>
    </xf>
    <xf numFmtId="178" fontId="8" fillId="0" borderId="3" xfId="0" applyNumberFormat="1" applyFont="1" applyBorder="1" applyAlignment="1">
      <alignment vertical="center"/>
    </xf>
    <xf numFmtId="179" fontId="8" fillId="0" borderId="3" xfId="0" applyNumberFormat="1" applyFont="1" applyBorder="1" applyAlignment="1">
      <alignment vertical="center"/>
    </xf>
    <xf numFmtId="180" fontId="8" fillId="0" borderId="3" xfId="0" applyNumberFormat="1" applyFont="1" applyBorder="1" applyAlignment="1">
      <alignment vertical="center"/>
    </xf>
    <xf numFmtId="178" fontId="8" fillId="0" borderId="7" xfId="0" applyNumberFormat="1" applyFont="1" applyBorder="1" applyAlignment="1">
      <alignment vertical="center"/>
    </xf>
    <xf numFmtId="0" fontId="9" fillId="0" borderId="3" xfId="0" applyFont="1" applyBorder="1" applyAlignment="1">
      <alignment vertical="center"/>
    </xf>
    <xf numFmtId="179" fontId="10" fillId="0" borderId="0" xfId="0" quotePrefix="1" applyNumberFormat="1" applyFont="1" applyAlignment="1">
      <alignment horizontal="right" vertical="center"/>
    </xf>
    <xf numFmtId="180" fontId="10" fillId="0" borderId="0" xfId="0" quotePrefix="1" applyNumberFormat="1" applyFont="1" applyAlignment="1">
      <alignment horizontal="right" vertical="center"/>
    </xf>
    <xf numFmtId="0" fontId="12" fillId="0" borderId="0" xfId="0" applyFont="1" applyAlignment="1">
      <alignment vertical="center"/>
    </xf>
    <xf numFmtId="0" fontId="7" fillId="0" borderId="0" xfId="0" quotePrefix="1" applyFont="1" applyAlignment="1">
      <alignment horizontal="left" vertical="center"/>
    </xf>
    <xf numFmtId="178" fontId="7" fillId="0" borderId="0" xfId="0" applyNumberFormat="1" applyFont="1" applyAlignment="1">
      <alignment vertical="center"/>
    </xf>
    <xf numFmtId="179" fontId="7" fillId="0" borderId="0" xfId="0" applyNumberFormat="1" applyFont="1" applyAlignment="1">
      <alignment vertical="center"/>
    </xf>
    <xf numFmtId="180" fontId="7" fillId="0" borderId="0" xfId="0" applyNumberFormat="1" applyFont="1" applyAlignment="1">
      <alignment vertical="center"/>
    </xf>
    <xf numFmtId="178" fontId="7" fillId="0" borderId="0" xfId="0" quotePrefix="1" applyNumberFormat="1" applyFont="1" applyAlignment="1">
      <alignment horizontal="left" vertical="center"/>
    </xf>
    <xf numFmtId="178" fontId="7" fillId="0" borderId="2" xfId="0" applyNumberFormat="1" applyFont="1" applyBorder="1" applyAlignment="1">
      <alignment vertical="center"/>
    </xf>
    <xf numFmtId="179" fontId="4" fillId="0" borderId="0" xfId="0" quotePrefix="1" applyNumberFormat="1" applyFont="1" applyAlignment="1">
      <alignment horizontal="right" vertical="center"/>
    </xf>
    <xf numFmtId="180" fontId="4" fillId="0" borderId="0" xfId="0" quotePrefix="1" applyNumberFormat="1" applyFont="1" applyAlignment="1">
      <alignment horizontal="right" vertical="center"/>
    </xf>
    <xf numFmtId="178" fontId="4" fillId="0" borderId="0" xfId="0" quotePrefix="1" applyNumberFormat="1" applyFont="1" applyAlignment="1">
      <alignment horizontal="right" vertical="center"/>
    </xf>
    <xf numFmtId="179" fontId="10" fillId="0" borderId="2" xfId="0" applyNumberFormat="1" applyFont="1" applyBorder="1" applyAlignment="1">
      <alignment horizontal="right" vertical="center"/>
    </xf>
    <xf numFmtId="180" fontId="10" fillId="0" borderId="0" xfId="0" applyNumberFormat="1" applyFont="1" applyAlignment="1">
      <alignment horizontal="right" vertical="center"/>
    </xf>
    <xf numFmtId="179" fontId="4" fillId="0" borderId="7" xfId="0" applyNumberFormat="1" applyFont="1" applyBorder="1" applyAlignment="1">
      <alignment horizontal="distributed" vertical="center"/>
    </xf>
    <xf numFmtId="0" fontId="9" fillId="0" borderId="7" xfId="0" quotePrefix="1" applyFont="1" applyBorder="1" applyAlignment="1">
      <alignment horizontal="center" vertical="center"/>
    </xf>
    <xf numFmtId="0" fontId="9" fillId="0" borderId="7" xfId="0" quotePrefix="1" applyFont="1" applyBorder="1" applyAlignment="1">
      <alignment horizontal="distributed" vertical="center" justifyLastLine="1"/>
    </xf>
    <xf numFmtId="0" fontId="4" fillId="0" borderId="2" xfId="0" quotePrefix="1" applyFont="1" applyBorder="1" applyAlignment="1">
      <alignment horizontal="centerContinuous" vertical="center"/>
    </xf>
    <xf numFmtId="0" fontId="9" fillId="0" borderId="2" xfId="0" applyFont="1" applyBorder="1" applyAlignment="1">
      <alignment horizontal="distributed" vertical="center" justifyLastLine="1"/>
    </xf>
    <xf numFmtId="0" fontId="4" fillId="0" borderId="7" xfId="0" applyFont="1" applyBorder="1" applyAlignment="1">
      <alignment horizontal="centerContinuous" vertical="center"/>
    </xf>
    <xf numFmtId="0" fontId="4" fillId="0" borderId="7" xfId="0" quotePrefix="1" applyFont="1" applyBorder="1" applyAlignment="1">
      <alignment horizontal="centerContinuous" vertical="center"/>
    </xf>
    <xf numFmtId="179" fontId="4" fillId="0" borderId="1" xfId="0" applyNumberFormat="1" applyFont="1" applyBorder="1" applyAlignment="1">
      <alignment horizontal="right" vertical="center"/>
    </xf>
    <xf numFmtId="179" fontId="4" fillId="0" borderId="0" xfId="0" applyNumberFormat="1" applyFont="1" applyAlignment="1">
      <alignment horizontal="right" vertical="center"/>
    </xf>
    <xf numFmtId="178" fontId="9" fillId="0" borderId="3" xfId="0" applyNumberFormat="1" applyFont="1" applyBorder="1" applyAlignment="1">
      <alignment vertical="center"/>
    </xf>
    <xf numFmtId="179" fontId="8" fillId="0" borderId="0" xfId="0" applyNumberFormat="1" applyFont="1" applyAlignment="1">
      <alignment vertical="center"/>
    </xf>
    <xf numFmtId="180" fontId="8" fillId="0" borderId="0" xfId="0" applyNumberFormat="1" applyFont="1" applyAlignment="1">
      <alignment vertical="center"/>
    </xf>
    <xf numFmtId="178" fontId="8" fillId="0" borderId="2" xfId="0" applyNumberFormat="1" applyFont="1" applyBorder="1" applyAlignment="1">
      <alignment vertical="center"/>
    </xf>
    <xf numFmtId="0" fontId="9" fillId="0" borderId="1" xfId="0" applyFont="1" applyBorder="1" applyAlignment="1">
      <alignment vertical="center"/>
    </xf>
    <xf numFmtId="0" fontId="9" fillId="0" borderId="0" xfId="0" applyFont="1" applyAlignment="1">
      <alignment horizontal="left" vertical="center"/>
    </xf>
    <xf numFmtId="179" fontId="9" fillId="0" borderId="3" xfId="0" applyNumberFormat="1" applyFont="1" applyBorder="1" applyAlignment="1">
      <alignment vertical="center"/>
    </xf>
    <xf numFmtId="178" fontId="9" fillId="0" borderId="7" xfId="0" applyNumberFormat="1" applyFont="1" applyBorder="1" applyAlignment="1">
      <alignment vertical="center"/>
    </xf>
    <xf numFmtId="0" fontId="9" fillId="0" borderId="3" xfId="0" quotePrefix="1" applyFont="1" applyBorder="1" applyAlignment="1">
      <alignment horizontal="left" vertical="center"/>
    </xf>
    <xf numFmtId="0" fontId="9" fillId="0" borderId="7" xfId="0" applyFont="1" applyBorder="1" applyAlignment="1">
      <alignment vertical="center"/>
    </xf>
    <xf numFmtId="0" fontId="9" fillId="0" borderId="3" xfId="0" applyFont="1" applyBorder="1" applyAlignment="1">
      <alignment horizontal="left" vertical="center"/>
    </xf>
    <xf numFmtId="0" fontId="11" fillId="0" borderId="0" xfId="0" quotePrefix="1" applyFont="1" applyAlignment="1">
      <alignment horizontal="left" vertical="center"/>
    </xf>
    <xf numFmtId="0" fontId="10" fillId="0" borderId="0" xfId="0" applyFont="1" applyAlignment="1">
      <alignment vertical="center"/>
    </xf>
    <xf numFmtId="178" fontId="11" fillId="0" borderId="0" xfId="0" applyNumberFormat="1" applyFont="1" applyAlignment="1">
      <alignment vertical="center"/>
    </xf>
    <xf numFmtId="178" fontId="11" fillId="0" borderId="2" xfId="0" applyNumberFormat="1" applyFont="1" applyBorder="1" applyAlignment="1">
      <alignment vertical="center"/>
    </xf>
    <xf numFmtId="0" fontId="11" fillId="0" borderId="0" xfId="0" applyFont="1" applyAlignment="1">
      <alignment horizontal="left" vertical="center"/>
    </xf>
    <xf numFmtId="0" fontId="10" fillId="0" borderId="2" xfId="0" applyFont="1" applyBorder="1" applyAlignment="1">
      <alignment vertical="center"/>
    </xf>
    <xf numFmtId="0" fontId="14" fillId="0" borderId="0" xfId="0" quotePrefix="1" applyFont="1" applyAlignment="1">
      <alignment horizontal="distributed" vertical="center"/>
    </xf>
    <xf numFmtId="0" fontId="12" fillId="0" borderId="0" xfId="0" applyFont="1" applyAlignment="1">
      <alignment horizontal="distributed" vertical="center"/>
    </xf>
    <xf numFmtId="179" fontId="11" fillId="0" borderId="0" xfId="0" applyNumberFormat="1" applyFont="1" applyAlignment="1">
      <alignment horizontal="right" vertical="center"/>
    </xf>
    <xf numFmtId="0" fontId="9" fillId="0" borderId="2" xfId="0" applyFont="1" applyBorder="1" applyAlignment="1">
      <alignment vertical="center"/>
    </xf>
    <xf numFmtId="0" fontId="9" fillId="0" borderId="7" xfId="0" quotePrefix="1" applyFont="1" applyBorder="1" applyAlignment="1">
      <alignment horizontal="distributed" vertical="center"/>
    </xf>
    <xf numFmtId="0" fontId="9" fillId="0" borderId="2" xfId="0" applyFont="1" applyBorder="1" applyAlignment="1">
      <alignment horizontal="distributed" vertical="center"/>
    </xf>
    <xf numFmtId="179" fontId="9" fillId="0" borderId="1" xfId="0" applyNumberFormat="1" applyFont="1" applyBorder="1" applyAlignment="1">
      <alignment horizontal="right" vertical="center"/>
    </xf>
    <xf numFmtId="179" fontId="9" fillId="0" borderId="1" xfId="0" applyNumberFormat="1" applyFont="1" applyBorder="1" applyAlignment="1">
      <alignment vertical="center"/>
    </xf>
    <xf numFmtId="0" fontId="3" fillId="0" borderId="0" xfId="0" applyFont="1" applyAlignment="1">
      <alignment horizontal="distributed" vertical="center"/>
    </xf>
    <xf numFmtId="0" fontId="11" fillId="0" borderId="3" xfId="0" applyFont="1" applyBorder="1" applyAlignment="1">
      <alignment vertical="center"/>
    </xf>
    <xf numFmtId="0" fontId="9" fillId="0" borderId="0" xfId="0" quotePrefix="1" applyFont="1" applyAlignment="1">
      <alignment vertical="center"/>
    </xf>
    <xf numFmtId="0" fontId="11" fillId="0" borderId="0" xfId="0" quotePrefix="1" applyFont="1" applyAlignment="1">
      <alignment vertical="center"/>
    </xf>
    <xf numFmtId="180" fontId="11" fillId="0" borderId="0" xfId="0" applyNumberFormat="1" applyFont="1" applyAlignment="1">
      <alignment vertical="center"/>
    </xf>
    <xf numFmtId="180" fontId="11" fillId="0" borderId="0" xfId="0" applyNumberFormat="1" applyFont="1" applyAlignment="1">
      <alignment horizontal="right" vertical="center"/>
    </xf>
    <xf numFmtId="179" fontId="4" fillId="0" borderId="7" xfId="0" applyNumberFormat="1" applyFont="1" applyBorder="1" applyAlignment="1">
      <alignment horizontal="center" vertical="top"/>
    </xf>
    <xf numFmtId="0" fontId="4" fillId="0" borderId="7" xfId="0" applyFont="1" applyBorder="1" applyAlignment="1">
      <alignment horizontal="distributed" vertical="center" justifyLastLine="1"/>
    </xf>
    <xf numFmtId="179" fontId="4" fillId="0" borderId="2" xfId="0" quotePrefix="1" applyNumberFormat="1" applyFont="1" applyBorder="1" applyAlignment="1">
      <alignment horizontal="center" vertical="center"/>
    </xf>
    <xf numFmtId="179" fontId="4" fillId="0" borderId="2" xfId="0" quotePrefix="1" applyNumberFormat="1" applyFont="1" applyBorder="1" applyAlignment="1">
      <alignment horizontal="center"/>
    </xf>
    <xf numFmtId="0" fontId="4" fillId="0" borderId="3" xfId="0" quotePrefix="1" applyFont="1" applyBorder="1" applyAlignment="1">
      <alignment horizontal="centerContinuous" vertical="center"/>
    </xf>
    <xf numFmtId="177" fontId="4" fillId="0" borderId="0" xfId="0" applyNumberFormat="1" applyFont="1" applyAlignment="1">
      <alignment vertical="center"/>
    </xf>
    <xf numFmtId="177" fontId="4" fillId="0" borderId="0" xfId="0" applyNumberFormat="1" applyFont="1" applyAlignment="1">
      <alignment horizontal="distributed" vertical="center"/>
    </xf>
    <xf numFmtId="177" fontId="4" fillId="0" borderId="0" xfId="0" applyNumberFormat="1" applyFont="1" applyAlignment="1">
      <alignment horizontal="center" vertical="center"/>
    </xf>
    <xf numFmtId="177" fontId="4" fillId="0" borderId="3" xfId="0" applyNumberFormat="1" applyFont="1" applyBorder="1" applyAlignment="1">
      <alignment vertical="center"/>
    </xf>
    <xf numFmtId="177" fontId="4" fillId="0" borderId="3"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3" xfId="0" applyNumberFormat="1" applyFont="1" applyBorder="1" applyAlignment="1">
      <alignment horizontal="distributed" vertical="center"/>
    </xf>
    <xf numFmtId="177" fontId="4" fillId="0" borderId="0" xfId="0" quotePrefix="1" applyNumberFormat="1" applyFont="1" applyAlignment="1">
      <alignment horizontal="center" vertical="center"/>
    </xf>
    <xf numFmtId="177" fontId="6" fillId="0" borderId="2" xfId="0" quotePrefix="1" applyNumberFormat="1" applyFont="1" applyBorder="1" applyAlignment="1">
      <alignment horizontal="center" vertical="center"/>
    </xf>
    <xf numFmtId="177" fontId="6" fillId="0" borderId="0" xfId="0" applyNumberFormat="1" applyFont="1" applyAlignment="1">
      <alignment vertical="center"/>
    </xf>
    <xf numFmtId="177" fontId="8" fillId="0" borderId="0" xfId="0" applyNumberFormat="1" applyFont="1" applyAlignment="1">
      <alignment vertical="center"/>
    </xf>
    <xf numFmtId="177" fontId="8" fillId="0" borderId="0" xfId="0" applyNumberFormat="1" applyFont="1" applyAlignment="1">
      <alignment horizontal="right" vertical="center"/>
    </xf>
    <xf numFmtId="177" fontId="4" fillId="0" borderId="0" xfId="0" quotePrefix="1" applyNumberFormat="1" applyFont="1" applyAlignment="1">
      <alignment horizontal="distributed" vertical="center"/>
    </xf>
    <xf numFmtId="177" fontId="4" fillId="0" borderId="0" xfId="0" quotePrefix="1" applyNumberFormat="1" applyFont="1" applyAlignment="1">
      <alignment horizontal="right" vertical="center"/>
    </xf>
    <xf numFmtId="177" fontId="8" fillId="0" borderId="0" xfId="0" quotePrefix="1" applyNumberFormat="1" applyFont="1" applyAlignment="1">
      <alignment horizontal="right" vertical="center"/>
    </xf>
    <xf numFmtId="177" fontId="9" fillId="0" borderId="0" xfId="0" quotePrefix="1" applyNumberFormat="1" applyFont="1" applyAlignment="1">
      <alignment horizontal="distributed" vertical="center"/>
    </xf>
    <xf numFmtId="179" fontId="8" fillId="0" borderId="0" xfId="0" applyNumberFormat="1" applyFont="1" applyAlignment="1">
      <alignment horizontal="right" vertical="center"/>
    </xf>
    <xf numFmtId="180" fontId="8" fillId="0" borderId="0" xfId="0" applyNumberFormat="1" applyFont="1" applyAlignment="1">
      <alignment horizontal="right" vertical="center"/>
    </xf>
    <xf numFmtId="178" fontId="8" fillId="0" borderId="2" xfId="0" applyNumberFormat="1" applyFont="1" applyBorder="1" applyAlignment="1">
      <alignment horizontal="right" vertical="center"/>
    </xf>
    <xf numFmtId="177" fontId="4" fillId="0" borderId="2" xfId="0" applyNumberFormat="1" applyFont="1" applyBorder="1" applyAlignment="1">
      <alignment horizontal="distributed" vertical="center"/>
    </xf>
    <xf numFmtId="177" fontId="6" fillId="0" borderId="0" xfId="0" applyNumberFormat="1" applyFont="1" applyAlignment="1">
      <alignment horizontal="center" vertical="center"/>
    </xf>
    <xf numFmtId="177" fontId="6" fillId="0" borderId="2" xfId="0" applyNumberFormat="1" applyFont="1" applyBorder="1" applyAlignment="1">
      <alignment horizontal="center" vertical="center"/>
    </xf>
    <xf numFmtId="178" fontId="4" fillId="0" borderId="0" xfId="0" applyNumberFormat="1" applyFont="1" applyAlignment="1">
      <alignment horizontal="right" vertical="center"/>
    </xf>
    <xf numFmtId="178" fontId="4" fillId="0" borderId="2" xfId="0" applyNumberFormat="1" applyFont="1" applyBorder="1" applyAlignment="1">
      <alignment horizontal="right" vertical="center"/>
    </xf>
    <xf numFmtId="177" fontId="7" fillId="0" borderId="0" xfId="0" applyNumberFormat="1" applyFont="1" applyAlignment="1">
      <alignment vertical="center"/>
    </xf>
    <xf numFmtId="177" fontId="7" fillId="0" borderId="0" xfId="0" applyNumberFormat="1" applyFont="1" applyAlignment="1">
      <alignment horizontal="distributed" vertical="center"/>
    </xf>
    <xf numFmtId="177" fontId="7" fillId="0" borderId="2" xfId="0" applyNumberFormat="1" applyFont="1" applyBorder="1" applyAlignment="1">
      <alignment horizontal="distributed" vertical="center"/>
    </xf>
    <xf numFmtId="177" fontId="7" fillId="0" borderId="0" xfId="0" applyNumberFormat="1" applyFont="1" applyAlignment="1">
      <alignment horizontal="right" vertical="center"/>
    </xf>
    <xf numFmtId="177" fontId="4" fillId="0" borderId="2" xfId="0" applyNumberFormat="1" applyFont="1" applyBorder="1" applyAlignment="1">
      <alignment horizontal="center" vertical="center"/>
    </xf>
    <xf numFmtId="177" fontId="7" fillId="0" borderId="0" xfId="0" applyNumberFormat="1" applyFont="1" applyAlignment="1">
      <alignment horizontal="center" vertical="center"/>
    </xf>
    <xf numFmtId="177" fontId="7" fillId="0" borderId="2" xfId="0" applyNumberFormat="1" applyFont="1" applyBorder="1" applyAlignment="1">
      <alignment horizontal="center" vertical="center"/>
    </xf>
    <xf numFmtId="178" fontId="7" fillId="0" borderId="0" xfId="0" quotePrefix="1" applyNumberFormat="1" applyFont="1" applyAlignment="1">
      <alignment horizontal="distributed" vertical="center"/>
    </xf>
    <xf numFmtId="178" fontId="7" fillId="0" borderId="2" xfId="0" quotePrefix="1" applyNumberFormat="1" applyFont="1" applyBorder="1" applyAlignment="1">
      <alignment horizontal="left" vertical="center"/>
    </xf>
    <xf numFmtId="179" fontId="7" fillId="0" borderId="0" xfId="0" quotePrefix="1" applyNumberFormat="1" applyFont="1" applyAlignment="1">
      <alignment horizontal="distributed" vertical="center"/>
    </xf>
    <xf numFmtId="179" fontId="8" fillId="0" borderId="0" xfId="0" quotePrefix="1" applyNumberFormat="1" applyFont="1" applyAlignment="1">
      <alignment horizontal="right" vertical="center"/>
    </xf>
    <xf numFmtId="177" fontId="9" fillId="0" borderId="0" xfId="0" applyNumberFormat="1" applyFont="1" applyAlignment="1">
      <alignment horizontal="distributed" vertical="center"/>
    </xf>
    <xf numFmtId="177" fontId="4" fillId="0" borderId="0" xfId="0" applyNumberFormat="1" applyFont="1" applyAlignment="1">
      <alignment horizontal="right" vertical="center"/>
    </xf>
    <xf numFmtId="177" fontId="7" fillId="0" borderId="0" xfId="0" quotePrefix="1" applyNumberFormat="1" applyFont="1" applyAlignment="1">
      <alignment horizontal="distributed" vertical="center"/>
    </xf>
    <xf numFmtId="177" fontId="7" fillId="0" borderId="2" xfId="0" quotePrefix="1" applyNumberFormat="1" applyFont="1" applyBorder="1" applyAlignment="1">
      <alignment horizontal="distributed" vertical="center"/>
    </xf>
    <xf numFmtId="179" fontId="7" fillId="0" borderId="2" xfId="0" quotePrefix="1" applyNumberFormat="1" applyFont="1" applyBorder="1" applyAlignment="1">
      <alignment horizontal="distributed" vertical="center"/>
    </xf>
    <xf numFmtId="180" fontId="7" fillId="0" borderId="0" xfId="0" applyNumberFormat="1" applyFont="1" applyAlignment="1">
      <alignment horizontal="distributed" vertical="center"/>
    </xf>
    <xf numFmtId="177" fontId="4" fillId="0" borderId="3" xfId="0" quotePrefix="1" applyNumberFormat="1" applyFont="1" applyBorder="1" applyAlignment="1">
      <alignment horizontal="center" vertical="center"/>
    </xf>
    <xf numFmtId="177" fontId="4" fillId="0" borderId="7" xfId="0" quotePrefix="1" applyNumberFormat="1" applyFont="1" applyBorder="1" applyAlignment="1">
      <alignment horizontal="center" vertical="center"/>
    </xf>
    <xf numFmtId="177" fontId="4" fillId="0" borderId="7" xfId="0" applyNumberFormat="1" applyFont="1" applyBorder="1" applyAlignment="1">
      <alignment horizontal="distributed" vertical="center"/>
    </xf>
    <xf numFmtId="177" fontId="4" fillId="0" borderId="7" xfId="0" quotePrefix="1" applyNumberFormat="1" applyFont="1" applyBorder="1" applyAlignment="1">
      <alignment horizontal="distributed" vertical="center"/>
    </xf>
    <xf numFmtId="178" fontId="4" fillId="0" borderId="7" xfId="0" applyNumberFormat="1" applyFont="1" applyBorder="1" applyAlignment="1">
      <alignment horizontal="distributed" vertical="center" justifyLastLine="1"/>
    </xf>
    <xf numFmtId="178" fontId="4" fillId="0" borderId="9" xfId="0" applyNumberFormat="1" applyFont="1" applyBorder="1" applyAlignment="1">
      <alignment horizontal="distributed" vertical="center" justifyLastLine="1"/>
    </xf>
    <xf numFmtId="180" fontId="4" fillId="0" borderId="7" xfId="0" applyNumberFormat="1" applyFont="1" applyBorder="1" applyAlignment="1">
      <alignment horizontal="distributed" vertical="center"/>
    </xf>
    <xf numFmtId="177" fontId="4" fillId="0" borderId="0" xfId="0" applyNumberFormat="1" applyFont="1" applyAlignment="1">
      <alignment horizontal="left" vertical="center"/>
    </xf>
    <xf numFmtId="177" fontId="4" fillId="0" borderId="2" xfId="0" applyNumberFormat="1" applyFont="1" applyBorder="1" applyAlignment="1">
      <alignment horizontal="left" vertical="center"/>
    </xf>
    <xf numFmtId="177" fontId="4" fillId="0" borderId="0" xfId="0" applyNumberFormat="1" applyFont="1" applyAlignment="1">
      <alignment horizontal="centerContinuous" vertical="center"/>
    </xf>
    <xf numFmtId="177" fontId="4" fillId="0" borderId="2" xfId="0" applyNumberFormat="1" applyFont="1" applyBorder="1" applyAlignment="1">
      <alignment horizontal="centerContinuous" vertical="center"/>
    </xf>
    <xf numFmtId="179" fontId="4" fillId="0" borderId="0" xfId="0" applyNumberFormat="1" applyFont="1" applyAlignment="1">
      <alignment horizontal="center" vertical="center"/>
    </xf>
    <xf numFmtId="178" fontId="4" fillId="0" borderId="14" xfId="0" applyNumberFormat="1" applyFont="1" applyBorder="1" applyAlignment="1">
      <alignment horizontal="distributed" vertical="center" justifyLastLine="1"/>
    </xf>
    <xf numFmtId="180" fontId="4" fillId="0" borderId="2" xfId="0" applyNumberFormat="1" applyFont="1" applyBorder="1" applyAlignment="1">
      <alignment horizontal="center" vertical="center"/>
    </xf>
    <xf numFmtId="177" fontId="4" fillId="0" borderId="2" xfId="0" quotePrefix="1" applyNumberFormat="1" applyFont="1" applyBorder="1" applyAlignment="1">
      <alignment horizontal="center" vertical="center"/>
    </xf>
    <xf numFmtId="177" fontId="4" fillId="0" borderId="2" xfId="0" quotePrefix="1" applyNumberFormat="1" applyFont="1" applyBorder="1" applyAlignment="1">
      <alignment horizontal="distributed" vertical="center"/>
    </xf>
    <xf numFmtId="180" fontId="4" fillId="0" borderId="2" xfId="0" applyNumberFormat="1" applyFont="1" applyBorder="1" applyAlignment="1">
      <alignment horizontal="distributed" vertical="center"/>
    </xf>
    <xf numFmtId="177" fontId="4" fillId="0" borderId="1" xfId="0" applyNumberFormat="1" applyFont="1" applyBorder="1" applyAlignment="1">
      <alignment vertical="center"/>
    </xf>
    <xf numFmtId="177" fontId="4" fillId="0" borderId="1" xfId="0" applyNumberFormat="1" applyFont="1" applyBorder="1" applyAlignment="1">
      <alignment horizontal="right" vertical="center"/>
    </xf>
    <xf numFmtId="177" fontId="4" fillId="0" borderId="1" xfId="0" applyNumberFormat="1" applyFont="1" applyBorder="1" applyAlignment="1">
      <alignment horizontal="distributed" vertical="center"/>
    </xf>
    <xf numFmtId="177" fontId="3" fillId="0" borderId="0" xfId="0" applyNumberFormat="1" applyFont="1" applyAlignment="1">
      <alignment horizontal="distributed" vertical="center"/>
    </xf>
    <xf numFmtId="0" fontId="13" fillId="0" borderId="0" xfId="0" applyFont="1" applyAlignment="1">
      <alignment vertical="center"/>
    </xf>
    <xf numFmtId="177" fontId="9" fillId="0" borderId="0" xfId="0" applyNumberFormat="1" applyFont="1" applyAlignment="1">
      <alignment vertical="center"/>
    </xf>
    <xf numFmtId="0" fontId="4" fillId="0" borderId="0" xfId="2" applyFont="1" applyAlignment="1">
      <alignment vertical="center"/>
    </xf>
    <xf numFmtId="180" fontId="4" fillId="0" borderId="0" xfId="2" applyNumberFormat="1" applyFont="1" applyAlignment="1">
      <alignment vertical="center"/>
    </xf>
    <xf numFmtId="178" fontId="4" fillId="0" borderId="0" xfId="2" applyNumberFormat="1" applyFont="1" applyAlignment="1">
      <alignment vertical="center"/>
    </xf>
    <xf numFmtId="0" fontId="4" fillId="0" borderId="0" xfId="2" applyFont="1" applyAlignment="1">
      <alignment horizontal="distributed" vertical="center"/>
    </xf>
    <xf numFmtId="176" fontId="4" fillId="0" borderId="0" xfId="2" applyNumberFormat="1" applyFont="1" applyAlignment="1">
      <alignment vertical="center"/>
    </xf>
    <xf numFmtId="176" fontId="4" fillId="0" borderId="0" xfId="2" applyNumberFormat="1" applyFont="1" applyAlignment="1">
      <alignment horizontal="distributed" vertical="center"/>
    </xf>
    <xf numFmtId="0" fontId="4" fillId="0" borderId="0" xfId="2" quotePrefix="1" applyFont="1" applyAlignment="1">
      <alignment horizontal="left" vertical="center"/>
    </xf>
    <xf numFmtId="176" fontId="4" fillId="0" borderId="3" xfId="2" applyNumberFormat="1" applyFont="1" applyBorder="1" applyAlignment="1">
      <alignment vertical="center"/>
    </xf>
    <xf numFmtId="180" fontId="4" fillId="0" borderId="3" xfId="2" applyNumberFormat="1" applyFont="1" applyBorder="1" applyAlignment="1">
      <alignment vertical="center"/>
    </xf>
    <xf numFmtId="178" fontId="4" fillId="0" borderId="3" xfId="2" applyNumberFormat="1" applyFont="1" applyBorder="1" applyAlignment="1">
      <alignment vertical="center"/>
    </xf>
    <xf numFmtId="178" fontId="4" fillId="0" borderId="7" xfId="2" applyNumberFormat="1" applyFont="1" applyBorder="1" applyAlignment="1">
      <alignment vertical="center"/>
    </xf>
    <xf numFmtId="176" fontId="4" fillId="0" borderId="3" xfId="2" quotePrefix="1" applyNumberFormat="1" applyFont="1" applyBorder="1" applyAlignment="1">
      <alignment horizontal="distributed" vertical="center"/>
    </xf>
    <xf numFmtId="0" fontId="4" fillId="0" borderId="3" xfId="2" applyFont="1" applyBorder="1" applyAlignment="1">
      <alignment horizontal="distributed" vertical="center"/>
    </xf>
    <xf numFmtId="176" fontId="8" fillId="0" borderId="0" xfId="2" applyNumberFormat="1" applyFont="1" applyAlignment="1">
      <alignment vertical="center"/>
    </xf>
    <xf numFmtId="180" fontId="8" fillId="0" borderId="0" xfId="2" applyNumberFormat="1" applyFont="1" applyAlignment="1">
      <alignment vertical="center"/>
    </xf>
    <xf numFmtId="178" fontId="8" fillId="0" borderId="0" xfId="2" applyNumberFormat="1" applyFont="1" applyAlignment="1">
      <alignment vertical="center"/>
    </xf>
    <xf numFmtId="178" fontId="8" fillId="0" borderId="2" xfId="2" applyNumberFormat="1" applyFont="1" applyBorder="1" applyAlignment="1">
      <alignment vertical="center"/>
    </xf>
    <xf numFmtId="176" fontId="4" fillId="0" borderId="0" xfId="2" quotePrefix="1" applyNumberFormat="1" applyFont="1" applyAlignment="1">
      <alignment horizontal="distributed" vertical="center"/>
    </xf>
    <xf numFmtId="176" fontId="4" fillId="0" borderId="0" xfId="2" applyNumberFormat="1" applyFont="1" applyAlignment="1">
      <alignment horizontal="right" vertical="center"/>
    </xf>
    <xf numFmtId="176" fontId="4" fillId="0" borderId="2" xfId="2" applyNumberFormat="1" applyFont="1" applyBorder="1" applyAlignment="1">
      <alignment vertical="center"/>
    </xf>
    <xf numFmtId="0" fontId="4" fillId="0" borderId="0" xfId="2" quotePrefix="1" applyFont="1" applyAlignment="1">
      <alignment horizontal="distributed" vertical="center"/>
    </xf>
    <xf numFmtId="176" fontId="9" fillId="0" borderId="0" xfId="2" quotePrefix="1" applyNumberFormat="1" applyFont="1" applyAlignment="1">
      <alignment horizontal="distributed" vertical="center"/>
    </xf>
    <xf numFmtId="176" fontId="8" fillId="0" borderId="0" xfId="2" applyNumberFormat="1" applyFont="1" applyAlignment="1">
      <alignment horizontal="right" vertical="center"/>
    </xf>
    <xf numFmtId="176" fontId="8" fillId="0" borderId="2" xfId="2" applyNumberFormat="1" applyFont="1" applyBorder="1" applyAlignment="1">
      <alignment vertical="center"/>
    </xf>
    <xf numFmtId="176" fontId="7" fillId="0" borderId="0" xfId="2" quotePrefix="1" applyNumberFormat="1" applyFont="1" applyAlignment="1">
      <alignment horizontal="left" vertical="center"/>
    </xf>
    <xf numFmtId="176" fontId="16" fillId="0" borderId="0" xfId="2" applyNumberFormat="1" applyFont="1" applyAlignment="1">
      <alignment vertical="center"/>
    </xf>
    <xf numFmtId="180" fontId="16" fillId="0" borderId="0" xfId="2" applyNumberFormat="1" applyFont="1" applyAlignment="1">
      <alignment vertical="center"/>
    </xf>
    <xf numFmtId="178" fontId="16" fillId="0" borderId="0" xfId="2" applyNumberFormat="1" applyFont="1" applyAlignment="1">
      <alignment vertical="center"/>
    </xf>
    <xf numFmtId="178" fontId="16" fillId="0" borderId="2" xfId="2" applyNumberFormat="1" applyFont="1" applyBorder="1" applyAlignment="1">
      <alignment vertical="center"/>
    </xf>
    <xf numFmtId="0" fontId="15" fillId="0" borderId="0" xfId="2" applyAlignment="1">
      <alignment vertical="center"/>
    </xf>
    <xf numFmtId="176" fontId="4" fillId="0" borderId="0" xfId="2" quotePrefix="1" applyNumberFormat="1" applyFont="1" applyAlignment="1">
      <alignment horizontal="left" vertical="center"/>
    </xf>
    <xf numFmtId="178" fontId="4" fillId="0" borderId="2" xfId="2" applyNumberFormat="1" applyFont="1" applyBorder="1" applyAlignment="1">
      <alignment vertical="center"/>
    </xf>
    <xf numFmtId="178" fontId="7" fillId="0" borderId="0" xfId="2" quotePrefix="1" applyNumberFormat="1" applyFont="1" applyAlignment="1">
      <alignment horizontal="left" vertical="center"/>
    </xf>
    <xf numFmtId="176" fontId="16" fillId="0" borderId="0" xfId="2" applyNumberFormat="1" applyFont="1" applyAlignment="1">
      <alignment horizontal="right" vertical="center"/>
    </xf>
    <xf numFmtId="180" fontId="8" fillId="0" borderId="0" xfId="2" applyNumberFormat="1" applyFont="1" applyAlignment="1">
      <alignment horizontal="right" vertical="center"/>
    </xf>
    <xf numFmtId="176" fontId="7" fillId="0" borderId="0" xfId="2" quotePrefix="1" applyNumberFormat="1" applyFont="1" applyAlignment="1">
      <alignment horizontal="distributed" vertical="center"/>
    </xf>
    <xf numFmtId="176" fontId="7" fillId="0" borderId="0" xfId="2" applyNumberFormat="1" applyFont="1" applyAlignment="1">
      <alignment vertical="center"/>
    </xf>
    <xf numFmtId="0" fontId="4" fillId="0" borderId="7" xfId="2" applyFont="1" applyBorder="1" applyAlignment="1">
      <alignment horizontal="distributed" vertical="center"/>
    </xf>
    <xf numFmtId="0" fontId="4" fillId="0" borderId="7" xfId="2" applyFont="1" applyBorder="1" applyAlignment="1">
      <alignment horizontal="center" vertical="center"/>
    </xf>
    <xf numFmtId="180" fontId="4" fillId="0" borderId="7" xfId="2" applyNumberFormat="1" applyFont="1" applyBorder="1" applyAlignment="1">
      <alignment horizontal="distributed" vertical="center"/>
    </xf>
    <xf numFmtId="178" fontId="4" fillId="0" borderId="7" xfId="2" applyNumberFormat="1" applyFont="1" applyBorder="1" applyAlignment="1">
      <alignment horizontal="distributed" vertical="center"/>
    </xf>
    <xf numFmtId="0" fontId="4" fillId="0" borderId="2" xfId="2" quotePrefix="1" applyFont="1" applyBorder="1" applyAlignment="1">
      <alignment horizontal="distributed" vertical="center"/>
    </xf>
    <xf numFmtId="0" fontId="4" fillId="0" borderId="2" xfId="2" applyFont="1" applyBorder="1" applyAlignment="1">
      <alignment horizontal="center" vertical="center"/>
    </xf>
    <xf numFmtId="180" fontId="4" fillId="0" borderId="2" xfId="2" applyNumberFormat="1" applyFont="1" applyBorder="1" applyAlignment="1">
      <alignment horizontal="center" vertical="center"/>
    </xf>
    <xf numFmtId="178" fontId="4" fillId="0" borderId="2" xfId="2" applyNumberFormat="1" applyFont="1" applyBorder="1" applyAlignment="1">
      <alignment horizontal="distributed" vertical="center"/>
    </xf>
    <xf numFmtId="0" fontId="15" fillId="0" borderId="0" xfId="2" applyAlignment="1">
      <alignment horizontal="centerContinuous" vertical="center"/>
    </xf>
    <xf numFmtId="0" fontId="4" fillId="0" borderId="0" xfId="2" quotePrefix="1" applyFont="1" applyAlignment="1">
      <alignment horizontal="centerContinuous" vertical="center"/>
    </xf>
    <xf numFmtId="0" fontId="4" fillId="0" borderId="2" xfId="2" applyFont="1" applyBorder="1" applyAlignment="1">
      <alignment horizontal="distributed" vertical="center"/>
    </xf>
    <xf numFmtId="180" fontId="4" fillId="0" borderId="2" xfId="2" applyNumberFormat="1" applyFont="1" applyBorder="1" applyAlignment="1">
      <alignment horizontal="distributed" vertical="center"/>
    </xf>
    <xf numFmtId="178" fontId="4" fillId="0" borderId="6" xfId="2" applyNumberFormat="1" applyFont="1" applyBorder="1" applyAlignment="1">
      <alignment horizontal="centerContinuous" vertical="center"/>
    </xf>
    <xf numFmtId="178" fontId="4" fillId="0" borderId="8" xfId="2" quotePrefix="1" applyNumberFormat="1" applyFont="1" applyBorder="1" applyAlignment="1">
      <alignment horizontal="centerContinuous" vertical="center"/>
    </xf>
    <xf numFmtId="180" fontId="4" fillId="0" borderId="2" xfId="2" applyNumberFormat="1" applyFont="1" applyBorder="1" applyAlignment="1">
      <alignment vertical="center"/>
    </xf>
    <xf numFmtId="0" fontId="4" fillId="0" borderId="3" xfId="2" applyFont="1" applyBorder="1" applyAlignment="1">
      <alignment horizontal="centerContinuous" vertical="center"/>
    </xf>
    <xf numFmtId="0" fontId="4" fillId="0" borderId="7" xfId="2" applyFont="1" applyBorder="1" applyAlignment="1">
      <alignment horizontal="centerContinuous" vertical="center"/>
    </xf>
    <xf numFmtId="0" fontId="4" fillId="0" borderId="7" xfId="2" quotePrefix="1" applyFont="1" applyBorder="1" applyAlignment="1">
      <alignment horizontal="centerContinuous" vertical="center"/>
    </xf>
    <xf numFmtId="0" fontId="4" fillId="0" borderId="1" xfId="2" applyFont="1" applyBorder="1" applyAlignment="1">
      <alignment vertical="center"/>
    </xf>
    <xf numFmtId="180" fontId="4" fillId="0" borderId="1" xfId="2" applyNumberFormat="1" applyFont="1" applyBorder="1" applyAlignment="1">
      <alignment vertical="center"/>
    </xf>
    <xf numFmtId="178" fontId="4" fillId="0" borderId="1" xfId="2" applyNumberFormat="1" applyFont="1" applyBorder="1" applyAlignment="1">
      <alignment vertical="center"/>
    </xf>
    <xf numFmtId="0" fontId="4" fillId="0" borderId="1" xfId="2" applyFont="1" applyBorder="1" applyAlignment="1">
      <alignment horizontal="distributed" vertical="center"/>
    </xf>
    <xf numFmtId="0" fontId="4" fillId="0" borderId="1" xfId="2" quotePrefix="1" applyFont="1" applyBorder="1" applyAlignment="1">
      <alignment horizontal="left" vertical="center"/>
    </xf>
    <xf numFmtId="0" fontId="3" fillId="0" borderId="0" xfId="2" quotePrefix="1" applyFont="1" applyAlignment="1">
      <alignment horizontal="left" vertical="center"/>
    </xf>
    <xf numFmtId="0" fontId="5" fillId="0" borderId="0" xfId="2" quotePrefix="1" applyFont="1" applyAlignment="1">
      <alignment horizontal="right" vertical="center"/>
    </xf>
    <xf numFmtId="0" fontId="17" fillId="0" borderId="0" xfId="2" applyFont="1" applyAlignment="1">
      <alignment vertical="center"/>
    </xf>
    <xf numFmtId="0" fontId="13" fillId="0" borderId="0" xfId="2" applyFont="1" applyAlignment="1">
      <alignment vertical="center"/>
    </xf>
    <xf numFmtId="0" fontId="9" fillId="0" borderId="0" xfId="2" quotePrefix="1" applyFont="1" applyAlignment="1">
      <alignment horizontal="left" vertical="center"/>
    </xf>
    <xf numFmtId="0" fontId="5" fillId="0" borderId="0" xfId="2" quotePrefix="1" applyFont="1" applyAlignment="1">
      <alignment horizontal="left" vertical="center"/>
    </xf>
    <xf numFmtId="0" fontId="0" fillId="0" borderId="0" xfId="2" quotePrefix="1" applyFont="1" applyAlignment="1">
      <alignment horizontal="left" vertical="center"/>
    </xf>
    <xf numFmtId="0" fontId="18" fillId="0" borderId="0" xfId="3"/>
  </cellXfs>
  <cellStyles count="4">
    <cellStyle name="ハイパーリンク" xfId="3" builtinId="8"/>
    <cellStyle name="桁区切り" xfId="1" builtinId="6"/>
    <cellStyle name="標準" xfId="0" builtinId="0"/>
    <cellStyle name="標準 3" xfId="2" xr:uid="{D2E72FBD-40F1-4B4A-B095-ACE531719F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14</xdr:col>
      <xdr:colOff>0</xdr:colOff>
      <xdr:row>17</xdr:row>
      <xdr:rowOff>0</xdr:rowOff>
    </xdr:from>
    <xdr:to>
      <xdr:col>15</xdr:col>
      <xdr:colOff>0</xdr:colOff>
      <xdr:row>19</xdr:row>
      <xdr:rowOff>0</xdr:rowOff>
    </xdr:to>
    <xdr:sp macro="" textlink="">
      <xdr:nvSpPr>
        <xdr:cNvPr id="2" name="テキスト 9">
          <a:extLst>
            <a:ext uri="{FF2B5EF4-FFF2-40B4-BE49-F238E27FC236}">
              <a16:creationId xmlns:a16="http://schemas.microsoft.com/office/drawing/2014/main" id="{DD26CC02-4077-40B6-81B3-F16E21371155}"/>
            </a:ext>
          </a:extLst>
        </xdr:cNvPr>
        <xdr:cNvSpPr txBox="1"/>
      </xdr:nvSpPr>
      <xdr:spPr bwMode="auto">
        <a:xfrm>
          <a:off x="12001500" y="2914650"/>
          <a:ext cx="857250" cy="3429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明朝"/>
              <a:ea typeface="ＭＳ 明朝"/>
            </a:rPr>
            <a:t>総数</a:t>
          </a:r>
        </a:p>
      </xdr:txBody>
    </xdr:sp>
    <xdr:clientData/>
  </xdr:twoCellAnchor>
  <xdr:twoCellAnchor>
    <xdr:from>
      <xdr:col>16</xdr:col>
      <xdr:colOff>0</xdr:colOff>
      <xdr:row>17</xdr:row>
      <xdr:rowOff>0</xdr:rowOff>
    </xdr:from>
    <xdr:to>
      <xdr:col>17</xdr:col>
      <xdr:colOff>0</xdr:colOff>
      <xdr:row>19</xdr:row>
      <xdr:rowOff>0</xdr:rowOff>
    </xdr:to>
    <xdr:sp macro="" textlink="">
      <xdr:nvSpPr>
        <xdr:cNvPr id="3" name="テキスト 10">
          <a:extLst>
            <a:ext uri="{FF2B5EF4-FFF2-40B4-BE49-F238E27FC236}">
              <a16:creationId xmlns:a16="http://schemas.microsoft.com/office/drawing/2014/main" id="{D3D64A8E-27E8-45AD-A2EB-123BA8B3FF7E}"/>
            </a:ext>
          </a:extLst>
        </xdr:cNvPr>
        <xdr:cNvSpPr txBox="1"/>
      </xdr:nvSpPr>
      <xdr:spPr bwMode="auto">
        <a:xfrm>
          <a:off x="13716000" y="2914650"/>
          <a:ext cx="857250" cy="3429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明朝"/>
              <a:ea typeface="ＭＳ 明朝"/>
            </a:rPr>
            <a:t>総数</a:t>
          </a:r>
        </a:p>
      </xdr:txBody>
    </xdr:sp>
    <xdr:clientData/>
  </xdr:twoCellAnchor>
  <xdr:twoCellAnchor>
    <xdr:from>
      <xdr:col>3</xdr:col>
      <xdr:colOff>0</xdr:colOff>
      <xdr:row>17</xdr:row>
      <xdr:rowOff>0</xdr:rowOff>
    </xdr:from>
    <xdr:to>
      <xdr:col>4</xdr:col>
      <xdr:colOff>0</xdr:colOff>
      <xdr:row>19</xdr:row>
      <xdr:rowOff>0</xdr:rowOff>
    </xdr:to>
    <xdr:sp macro="" textlink="">
      <xdr:nvSpPr>
        <xdr:cNvPr id="4" name="テキスト 12">
          <a:extLst>
            <a:ext uri="{FF2B5EF4-FFF2-40B4-BE49-F238E27FC236}">
              <a16:creationId xmlns:a16="http://schemas.microsoft.com/office/drawing/2014/main" id="{EA8C0080-A770-4A5B-90E6-07BDA028FCF0}"/>
            </a:ext>
          </a:extLst>
        </xdr:cNvPr>
        <xdr:cNvSpPr txBox="1"/>
      </xdr:nvSpPr>
      <xdr:spPr bwMode="auto">
        <a:xfrm>
          <a:off x="2571750" y="2914650"/>
          <a:ext cx="857250" cy="3429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明朝"/>
              <a:ea typeface="ＭＳ 明朝"/>
            </a:rPr>
            <a:t>総数</a:t>
          </a:r>
        </a:p>
      </xdr:txBody>
    </xdr:sp>
    <xdr:clientData/>
  </xdr:twoCellAnchor>
  <xdr:twoCellAnchor>
    <xdr:from>
      <xdr:col>5</xdr:col>
      <xdr:colOff>0</xdr:colOff>
      <xdr:row>17</xdr:row>
      <xdr:rowOff>0</xdr:rowOff>
    </xdr:from>
    <xdr:to>
      <xdr:col>6</xdr:col>
      <xdr:colOff>0</xdr:colOff>
      <xdr:row>19</xdr:row>
      <xdr:rowOff>0</xdr:rowOff>
    </xdr:to>
    <xdr:sp macro="" textlink="">
      <xdr:nvSpPr>
        <xdr:cNvPr id="5" name="テキスト 13">
          <a:extLst>
            <a:ext uri="{FF2B5EF4-FFF2-40B4-BE49-F238E27FC236}">
              <a16:creationId xmlns:a16="http://schemas.microsoft.com/office/drawing/2014/main" id="{D3E22D56-C15B-43A0-AB10-E16B28FC642A}"/>
            </a:ext>
          </a:extLst>
        </xdr:cNvPr>
        <xdr:cNvSpPr txBox="1"/>
      </xdr:nvSpPr>
      <xdr:spPr bwMode="auto">
        <a:xfrm>
          <a:off x="4286250" y="2914650"/>
          <a:ext cx="857250" cy="3429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明朝"/>
              <a:ea typeface="ＭＳ 明朝"/>
            </a:rPr>
            <a:t>総数</a:t>
          </a:r>
        </a:p>
      </xdr:txBody>
    </xdr:sp>
    <xdr:clientData/>
  </xdr:twoCellAnchor>
  <xdr:twoCellAnchor>
    <xdr:from>
      <xdr:col>11</xdr:col>
      <xdr:colOff>0</xdr:colOff>
      <xdr:row>22</xdr:row>
      <xdr:rowOff>0</xdr:rowOff>
    </xdr:from>
    <xdr:to>
      <xdr:col>13</xdr:col>
      <xdr:colOff>0</xdr:colOff>
      <xdr:row>23</xdr:row>
      <xdr:rowOff>0</xdr:rowOff>
    </xdr:to>
    <xdr:sp macro="" textlink="">
      <xdr:nvSpPr>
        <xdr:cNvPr id="6" name="テキスト 15">
          <a:extLst>
            <a:ext uri="{FF2B5EF4-FFF2-40B4-BE49-F238E27FC236}">
              <a16:creationId xmlns:a16="http://schemas.microsoft.com/office/drawing/2014/main" id="{1A3DCED1-9C6F-49AD-AC0B-050041F39F15}"/>
            </a:ext>
          </a:extLst>
        </xdr:cNvPr>
        <xdr:cNvSpPr txBox="1"/>
      </xdr:nvSpPr>
      <xdr:spPr bwMode="auto">
        <a:xfrm>
          <a:off x="9429750" y="3771900"/>
          <a:ext cx="171450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卸売業</a:t>
          </a:r>
        </a:p>
      </xdr:txBody>
    </xdr:sp>
    <xdr:clientData/>
  </xdr:twoCellAnchor>
  <xdr:twoCellAnchor>
    <xdr:from>
      <xdr:col>11</xdr:col>
      <xdr:colOff>0</xdr:colOff>
      <xdr:row>27</xdr:row>
      <xdr:rowOff>0</xdr:rowOff>
    </xdr:from>
    <xdr:to>
      <xdr:col>13</xdr:col>
      <xdr:colOff>0</xdr:colOff>
      <xdr:row>28</xdr:row>
      <xdr:rowOff>0</xdr:rowOff>
    </xdr:to>
    <xdr:sp macro="" textlink="">
      <xdr:nvSpPr>
        <xdr:cNvPr id="7" name="テキスト 16">
          <a:extLst>
            <a:ext uri="{FF2B5EF4-FFF2-40B4-BE49-F238E27FC236}">
              <a16:creationId xmlns:a16="http://schemas.microsoft.com/office/drawing/2014/main" id="{9D97096B-3A40-429F-8A14-00EC48314BEA}"/>
            </a:ext>
          </a:extLst>
        </xdr:cNvPr>
        <xdr:cNvSpPr txBox="1"/>
      </xdr:nvSpPr>
      <xdr:spPr bwMode="auto">
        <a:xfrm>
          <a:off x="9429750" y="4629150"/>
          <a:ext cx="171450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小売業</a:t>
          </a:r>
        </a:p>
      </xdr:txBody>
    </xdr:sp>
    <xdr:clientData/>
  </xdr:twoCellAnchor>
  <xdr:twoCellAnchor>
    <xdr:from>
      <xdr:col>11</xdr:col>
      <xdr:colOff>0</xdr:colOff>
      <xdr:row>37</xdr:row>
      <xdr:rowOff>0</xdr:rowOff>
    </xdr:from>
    <xdr:to>
      <xdr:col>13</xdr:col>
      <xdr:colOff>0</xdr:colOff>
      <xdr:row>38</xdr:row>
      <xdr:rowOff>0</xdr:rowOff>
    </xdr:to>
    <xdr:sp macro="" textlink="">
      <xdr:nvSpPr>
        <xdr:cNvPr id="8" name="テキスト 17">
          <a:extLst>
            <a:ext uri="{FF2B5EF4-FFF2-40B4-BE49-F238E27FC236}">
              <a16:creationId xmlns:a16="http://schemas.microsoft.com/office/drawing/2014/main" id="{AC86CF65-ED48-4028-8DCF-7735BC5A02D5}"/>
            </a:ext>
          </a:extLst>
        </xdr:cNvPr>
        <xdr:cNvSpPr txBox="1"/>
      </xdr:nvSpPr>
      <xdr:spPr bwMode="auto">
        <a:xfrm>
          <a:off x="9429750" y="6343650"/>
          <a:ext cx="171450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一般飲食店</a:t>
          </a:r>
        </a:p>
      </xdr:txBody>
    </xdr:sp>
    <xdr:clientData/>
  </xdr:twoCellAnchor>
  <xdr:twoCellAnchor>
    <xdr:from>
      <xdr:col>11</xdr:col>
      <xdr:colOff>0</xdr:colOff>
      <xdr:row>41</xdr:row>
      <xdr:rowOff>0</xdr:rowOff>
    </xdr:from>
    <xdr:to>
      <xdr:col>13</xdr:col>
      <xdr:colOff>0</xdr:colOff>
      <xdr:row>42</xdr:row>
      <xdr:rowOff>0</xdr:rowOff>
    </xdr:to>
    <xdr:sp macro="" textlink="">
      <xdr:nvSpPr>
        <xdr:cNvPr id="9" name="テキスト 18">
          <a:extLst>
            <a:ext uri="{FF2B5EF4-FFF2-40B4-BE49-F238E27FC236}">
              <a16:creationId xmlns:a16="http://schemas.microsoft.com/office/drawing/2014/main" id="{815C8BB1-CB29-4DF3-83A1-8C1FA2AF49EB}"/>
            </a:ext>
          </a:extLst>
        </xdr:cNvPr>
        <xdr:cNvSpPr txBox="1"/>
      </xdr:nvSpPr>
      <xdr:spPr bwMode="auto">
        <a:xfrm>
          <a:off x="9429750" y="7029450"/>
          <a:ext cx="171450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卸売業</a:t>
          </a:r>
        </a:p>
      </xdr:txBody>
    </xdr:sp>
    <xdr:clientData/>
  </xdr:twoCellAnchor>
  <xdr:twoCellAnchor>
    <xdr:from>
      <xdr:col>11</xdr:col>
      <xdr:colOff>0</xdr:colOff>
      <xdr:row>60</xdr:row>
      <xdr:rowOff>0</xdr:rowOff>
    </xdr:from>
    <xdr:to>
      <xdr:col>13</xdr:col>
      <xdr:colOff>0</xdr:colOff>
      <xdr:row>61</xdr:row>
      <xdr:rowOff>0</xdr:rowOff>
    </xdr:to>
    <xdr:sp macro="" textlink="">
      <xdr:nvSpPr>
        <xdr:cNvPr id="10" name="テキスト 19">
          <a:extLst>
            <a:ext uri="{FF2B5EF4-FFF2-40B4-BE49-F238E27FC236}">
              <a16:creationId xmlns:a16="http://schemas.microsoft.com/office/drawing/2014/main" id="{AD8CC1F5-EF33-4C47-BF22-9D68661C3130}"/>
            </a:ext>
          </a:extLst>
        </xdr:cNvPr>
        <xdr:cNvSpPr txBox="1"/>
      </xdr:nvSpPr>
      <xdr:spPr bwMode="auto">
        <a:xfrm>
          <a:off x="9429750" y="10287000"/>
          <a:ext cx="171450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卸売業</a:t>
          </a:r>
        </a:p>
      </xdr:txBody>
    </xdr:sp>
    <xdr:clientData/>
  </xdr:twoCellAnchor>
  <xdr:twoCellAnchor>
    <xdr:from>
      <xdr:col>11</xdr:col>
      <xdr:colOff>0</xdr:colOff>
      <xdr:row>46</xdr:row>
      <xdr:rowOff>0</xdr:rowOff>
    </xdr:from>
    <xdr:to>
      <xdr:col>13</xdr:col>
      <xdr:colOff>0</xdr:colOff>
      <xdr:row>47</xdr:row>
      <xdr:rowOff>0</xdr:rowOff>
    </xdr:to>
    <xdr:sp macro="" textlink="">
      <xdr:nvSpPr>
        <xdr:cNvPr id="11" name="テキスト 20">
          <a:extLst>
            <a:ext uri="{FF2B5EF4-FFF2-40B4-BE49-F238E27FC236}">
              <a16:creationId xmlns:a16="http://schemas.microsoft.com/office/drawing/2014/main" id="{B0A9859C-EB79-424A-849C-74DF1C3424B4}"/>
            </a:ext>
          </a:extLst>
        </xdr:cNvPr>
        <xdr:cNvSpPr txBox="1"/>
      </xdr:nvSpPr>
      <xdr:spPr bwMode="auto">
        <a:xfrm>
          <a:off x="9429750" y="7886700"/>
          <a:ext cx="171450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小売業</a:t>
          </a: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2" name="テキスト 21">
          <a:extLst>
            <a:ext uri="{FF2B5EF4-FFF2-40B4-BE49-F238E27FC236}">
              <a16:creationId xmlns:a16="http://schemas.microsoft.com/office/drawing/2014/main" id="{FA6F237D-4692-4087-BD45-CB3DD143DB96}"/>
            </a:ext>
          </a:extLst>
        </xdr:cNvPr>
        <xdr:cNvSpPr txBox="1"/>
      </xdr:nvSpPr>
      <xdr:spPr bwMode="auto">
        <a:xfrm>
          <a:off x="9429750" y="11487150"/>
          <a:ext cx="171450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小売業</a:t>
          </a:r>
        </a:p>
      </xdr:txBody>
    </xdr:sp>
    <xdr:clientData/>
  </xdr:twoCellAnchor>
  <xdr:twoCellAnchor>
    <xdr:from>
      <xdr:col>11</xdr:col>
      <xdr:colOff>0</xdr:colOff>
      <xdr:row>56</xdr:row>
      <xdr:rowOff>0</xdr:rowOff>
    </xdr:from>
    <xdr:to>
      <xdr:col>13</xdr:col>
      <xdr:colOff>0</xdr:colOff>
      <xdr:row>57</xdr:row>
      <xdr:rowOff>0</xdr:rowOff>
    </xdr:to>
    <xdr:sp macro="" textlink="">
      <xdr:nvSpPr>
        <xdr:cNvPr id="13" name="テキスト 22">
          <a:extLst>
            <a:ext uri="{FF2B5EF4-FFF2-40B4-BE49-F238E27FC236}">
              <a16:creationId xmlns:a16="http://schemas.microsoft.com/office/drawing/2014/main" id="{0F55525C-B3CC-4C6D-9C8E-963FF75AA71A}"/>
            </a:ext>
          </a:extLst>
        </xdr:cNvPr>
        <xdr:cNvSpPr txBox="1"/>
      </xdr:nvSpPr>
      <xdr:spPr bwMode="auto">
        <a:xfrm>
          <a:off x="9429750" y="9601200"/>
          <a:ext cx="171450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ゴシック"/>
              <a:ea typeface="ＭＳ ゴシック"/>
            </a:rPr>
            <a:t>一般飲食店</a:t>
          </a:r>
        </a:p>
      </xdr:txBody>
    </xdr:sp>
    <xdr:clientData/>
  </xdr:twoCellAnchor>
  <xdr:twoCellAnchor>
    <xdr:from>
      <xdr:col>11</xdr:col>
      <xdr:colOff>0</xdr:colOff>
      <xdr:row>16</xdr:row>
      <xdr:rowOff>0</xdr:rowOff>
    </xdr:from>
    <xdr:to>
      <xdr:col>13</xdr:col>
      <xdr:colOff>0</xdr:colOff>
      <xdr:row>19</xdr:row>
      <xdr:rowOff>0</xdr:rowOff>
    </xdr:to>
    <xdr:sp macro="" textlink="">
      <xdr:nvSpPr>
        <xdr:cNvPr id="14" name="テキスト 23">
          <a:extLst>
            <a:ext uri="{FF2B5EF4-FFF2-40B4-BE49-F238E27FC236}">
              <a16:creationId xmlns:a16="http://schemas.microsoft.com/office/drawing/2014/main" id="{FCE45DDA-B280-4B02-8591-33640DE9F860}"/>
            </a:ext>
          </a:extLst>
        </xdr:cNvPr>
        <xdr:cNvSpPr txBox="1"/>
      </xdr:nvSpPr>
      <xdr:spPr bwMode="auto">
        <a:xfrm>
          <a:off x="9429750" y="2743200"/>
          <a:ext cx="1714500" cy="514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r>
            <a:rPr lang="ja-JP" altLang="en-US" sz="800" b="0" i="0" u="none" baseline="0">
              <a:solidFill>
                <a:srgbClr val="000000"/>
              </a:solidFill>
              <a:latin typeface="ＭＳ 明朝"/>
              <a:ea typeface="ＭＳ 明朝"/>
            </a:rPr>
            <a:t>卸売業，小売業，一般飲食店</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25</xdr:col>
      <xdr:colOff>0</xdr:colOff>
      <xdr:row>3</xdr:row>
      <xdr:rowOff>0</xdr:rowOff>
    </xdr:from>
    <xdr:to>
      <xdr:col>26</xdr:col>
      <xdr:colOff>0</xdr:colOff>
      <xdr:row>7</xdr:row>
      <xdr:rowOff>0</xdr:rowOff>
    </xdr:to>
    <xdr:sp macro="" textlink="">
      <xdr:nvSpPr>
        <xdr:cNvPr id="2" name="テキスト 2">
          <a:extLst>
            <a:ext uri="{FF2B5EF4-FFF2-40B4-BE49-F238E27FC236}">
              <a16:creationId xmlns:a16="http://schemas.microsoft.com/office/drawing/2014/main" id="{7DA3318E-18A3-43A6-91C9-40B4D905E4D7}"/>
            </a:ext>
          </a:extLst>
        </xdr:cNvPr>
        <xdr:cNvSpPr txBox="1">
          <a:spLocks noChangeArrowheads="1"/>
        </xdr:cNvSpPr>
      </xdr:nvSpPr>
      <xdr:spPr bwMode="auto">
        <a:xfrm>
          <a:off x="19240500" y="50292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法人で</a:t>
          </a:r>
        </a:p>
        <a:p>
          <a:pPr algn="ctr" rtl="0">
            <a:lnSpc>
              <a:spcPts val="800"/>
            </a:lnSpc>
            <a:defRPr sz="1000"/>
          </a:pPr>
          <a:r>
            <a:rPr lang="ja-JP" altLang="en-US" sz="800" b="0" i="0" u="none" strike="noStrike" baseline="0">
              <a:solidFill>
                <a:srgbClr val="000000"/>
              </a:solidFill>
              <a:latin typeface="ＭＳ 明朝"/>
              <a:ea typeface="ＭＳ 明朝"/>
            </a:rPr>
            <a:t>な　い</a:t>
          </a:r>
        </a:p>
        <a:p>
          <a:pPr algn="ctr" rtl="0">
            <a:lnSpc>
              <a:spcPts val="800"/>
            </a:lnSpc>
            <a:defRPr sz="1000"/>
          </a:pPr>
          <a:r>
            <a:rPr lang="ja-JP" altLang="en-US" sz="800" b="0" i="0" u="none" strike="noStrike" baseline="0">
              <a:solidFill>
                <a:srgbClr val="000000"/>
              </a:solidFill>
              <a:latin typeface="ＭＳ 明朝"/>
              <a:ea typeface="ＭＳ 明朝"/>
            </a:rPr>
            <a:t>団　体</a:t>
          </a:r>
        </a:p>
      </xdr:txBody>
    </xdr:sp>
    <xdr:clientData/>
  </xdr:twoCellAnchor>
  <xdr:twoCellAnchor>
    <xdr:from>
      <xdr:col>23</xdr:col>
      <xdr:colOff>0</xdr:colOff>
      <xdr:row>5</xdr:row>
      <xdr:rowOff>0</xdr:rowOff>
    </xdr:from>
    <xdr:to>
      <xdr:col>24</xdr:col>
      <xdr:colOff>0</xdr:colOff>
      <xdr:row>7</xdr:row>
      <xdr:rowOff>0</xdr:rowOff>
    </xdr:to>
    <xdr:sp macro="" textlink="">
      <xdr:nvSpPr>
        <xdr:cNvPr id="3" name="テキスト 3">
          <a:extLst>
            <a:ext uri="{FF2B5EF4-FFF2-40B4-BE49-F238E27FC236}">
              <a16:creationId xmlns:a16="http://schemas.microsoft.com/office/drawing/2014/main" id="{4976A5D3-9F10-47C1-8F6A-795A9420D38C}"/>
            </a:ext>
          </a:extLst>
        </xdr:cNvPr>
        <xdr:cNvSpPr txBox="1">
          <a:spLocks noChangeArrowheads="1"/>
        </xdr:cNvSpPr>
      </xdr:nvSpPr>
      <xdr:spPr bwMode="auto">
        <a:xfrm>
          <a:off x="1770126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24</xdr:col>
      <xdr:colOff>0</xdr:colOff>
      <xdr:row>5</xdr:row>
      <xdr:rowOff>0</xdr:rowOff>
    </xdr:from>
    <xdr:to>
      <xdr:col>25</xdr:col>
      <xdr:colOff>0</xdr:colOff>
      <xdr:row>7</xdr:row>
      <xdr:rowOff>0</xdr:rowOff>
    </xdr:to>
    <xdr:sp macro="" textlink="">
      <xdr:nvSpPr>
        <xdr:cNvPr id="4" name="テキスト 4">
          <a:extLst>
            <a:ext uri="{FF2B5EF4-FFF2-40B4-BE49-F238E27FC236}">
              <a16:creationId xmlns:a16="http://schemas.microsoft.com/office/drawing/2014/main" id="{5A12D133-8AC2-4CE3-841A-0839AC8332B4}"/>
            </a:ext>
          </a:extLst>
        </xdr:cNvPr>
        <xdr:cNvSpPr txBox="1">
          <a:spLocks noChangeArrowheads="1"/>
        </xdr:cNvSpPr>
      </xdr:nvSpPr>
      <xdr:spPr bwMode="auto">
        <a:xfrm>
          <a:off x="1847088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14</xdr:col>
      <xdr:colOff>0</xdr:colOff>
      <xdr:row>5</xdr:row>
      <xdr:rowOff>0</xdr:rowOff>
    </xdr:from>
    <xdr:to>
      <xdr:col>15</xdr:col>
      <xdr:colOff>0</xdr:colOff>
      <xdr:row>7</xdr:row>
      <xdr:rowOff>0</xdr:rowOff>
    </xdr:to>
    <xdr:sp macro="" textlink="">
      <xdr:nvSpPr>
        <xdr:cNvPr id="5" name="テキスト 5">
          <a:extLst>
            <a:ext uri="{FF2B5EF4-FFF2-40B4-BE49-F238E27FC236}">
              <a16:creationId xmlns:a16="http://schemas.microsoft.com/office/drawing/2014/main" id="{7ACB12E7-808D-4BBA-B9FE-68442A4564DC}"/>
            </a:ext>
          </a:extLst>
        </xdr:cNvPr>
        <xdr:cNvSpPr txBox="1">
          <a:spLocks noChangeArrowheads="1"/>
        </xdr:cNvSpPr>
      </xdr:nvSpPr>
      <xdr:spPr bwMode="auto">
        <a:xfrm>
          <a:off x="1077468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15</xdr:col>
      <xdr:colOff>0</xdr:colOff>
      <xdr:row>5</xdr:row>
      <xdr:rowOff>0</xdr:rowOff>
    </xdr:from>
    <xdr:to>
      <xdr:col>16</xdr:col>
      <xdr:colOff>0</xdr:colOff>
      <xdr:row>7</xdr:row>
      <xdr:rowOff>0</xdr:rowOff>
    </xdr:to>
    <xdr:sp macro="" textlink="">
      <xdr:nvSpPr>
        <xdr:cNvPr id="6" name="テキスト 6">
          <a:extLst>
            <a:ext uri="{FF2B5EF4-FFF2-40B4-BE49-F238E27FC236}">
              <a16:creationId xmlns:a16="http://schemas.microsoft.com/office/drawing/2014/main" id="{92FEF148-6DCB-4AF0-84BA-8C02612532FC}"/>
            </a:ext>
          </a:extLst>
        </xdr:cNvPr>
        <xdr:cNvSpPr txBox="1">
          <a:spLocks noChangeArrowheads="1"/>
        </xdr:cNvSpPr>
      </xdr:nvSpPr>
      <xdr:spPr bwMode="auto">
        <a:xfrm>
          <a:off x="1154430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11</xdr:col>
      <xdr:colOff>0</xdr:colOff>
      <xdr:row>5</xdr:row>
      <xdr:rowOff>0</xdr:rowOff>
    </xdr:from>
    <xdr:to>
      <xdr:col>12</xdr:col>
      <xdr:colOff>0</xdr:colOff>
      <xdr:row>7</xdr:row>
      <xdr:rowOff>0</xdr:rowOff>
    </xdr:to>
    <xdr:sp macro="" textlink="">
      <xdr:nvSpPr>
        <xdr:cNvPr id="7" name="テキスト 7">
          <a:extLst>
            <a:ext uri="{FF2B5EF4-FFF2-40B4-BE49-F238E27FC236}">
              <a16:creationId xmlns:a16="http://schemas.microsoft.com/office/drawing/2014/main" id="{CFABD3E6-1BA3-447B-9CD6-C50DD91580F5}"/>
            </a:ext>
          </a:extLst>
        </xdr:cNvPr>
        <xdr:cNvSpPr txBox="1">
          <a:spLocks noChangeArrowheads="1"/>
        </xdr:cNvSpPr>
      </xdr:nvSpPr>
      <xdr:spPr bwMode="auto">
        <a:xfrm>
          <a:off x="846582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12</xdr:col>
      <xdr:colOff>0</xdr:colOff>
      <xdr:row>5</xdr:row>
      <xdr:rowOff>0</xdr:rowOff>
    </xdr:from>
    <xdr:to>
      <xdr:col>13</xdr:col>
      <xdr:colOff>0</xdr:colOff>
      <xdr:row>7</xdr:row>
      <xdr:rowOff>0</xdr:rowOff>
    </xdr:to>
    <xdr:sp macro="" textlink="">
      <xdr:nvSpPr>
        <xdr:cNvPr id="8" name="テキスト 8">
          <a:extLst>
            <a:ext uri="{FF2B5EF4-FFF2-40B4-BE49-F238E27FC236}">
              <a16:creationId xmlns:a16="http://schemas.microsoft.com/office/drawing/2014/main" id="{DB24D0AA-9E59-4C3F-AE2E-EB41B1BE9051}"/>
            </a:ext>
          </a:extLst>
        </xdr:cNvPr>
        <xdr:cNvSpPr txBox="1">
          <a:spLocks noChangeArrowheads="1"/>
        </xdr:cNvSpPr>
      </xdr:nvSpPr>
      <xdr:spPr bwMode="auto">
        <a:xfrm>
          <a:off x="923544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8</xdr:col>
      <xdr:colOff>0</xdr:colOff>
      <xdr:row>5</xdr:row>
      <xdr:rowOff>0</xdr:rowOff>
    </xdr:from>
    <xdr:to>
      <xdr:col>9</xdr:col>
      <xdr:colOff>0</xdr:colOff>
      <xdr:row>7</xdr:row>
      <xdr:rowOff>0</xdr:rowOff>
    </xdr:to>
    <xdr:sp macro="" textlink="">
      <xdr:nvSpPr>
        <xdr:cNvPr id="9" name="テキスト 9">
          <a:extLst>
            <a:ext uri="{FF2B5EF4-FFF2-40B4-BE49-F238E27FC236}">
              <a16:creationId xmlns:a16="http://schemas.microsoft.com/office/drawing/2014/main" id="{3AD7D124-A8F3-48C8-885C-2CEE2B21909E}"/>
            </a:ext>
          </a:extLst>
        </xdr:cNvPr>
        <xdr:cNvSpPr txBox="1">
          <a:spLocks noChangeArrowheads="1"/>
        </xdr:cNvSpPr>
      </xdr:nvSpPr>
      <xdr:spPr bwMode="auto">
        <a:xfrm>
          <a:off x="615696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9</xdr:col>
      <xdr:colOff>0</xdr:colOff>
      <xdr:row>5</xdr:row>
      <xdr:rowOff>0</xdr:rowOff>
    </xdr:from>
    <xdr:to>
      <xdr:col>10</xdr:col>
      <xdr:colOff>0</xdr:colOff>
      <xdr:row>7</xdr:row>
      <xdr:rowOff>0</xdr:rowOff>
    </xdr:to>
    <xdr:sp macro="" textlink="">
      <xdr:nvSpPr>
        <xdr:cNvPr id="10" name="テキスト 10">
          <a:extLst>
            <a:ext uri="{FF2B5EF4-FFF2-40B4-BE49-F238E27FC236}">
              <a16:creationId xmlns:a16="http://schemas.microsoft.com/office/drawing/2014/main" id="{4468281B-4DA2-4E5A-A0A1-135B1B5E1222}"/>
            </a:ext>
          </a:extLst>
        </xdr:cNvPr>
        <xdr:cNvSpPr txBox="1">
          <a:spLocks noChangeArrowheads="1"/>
        </xdr:cNvSpPr>
      </xdr:nvSpPr>
      <xdr:spPr bwMode="auto">
        <a:xfrm>
          <a:off x="692658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5</xdr:col>
      <xdr:colOff>0</xdr:colOff>
      <xdr:row>5</xdr:row>
      <xdr:rowOff>0</xdr:rowOff>
    </xdr:from>
    <xdr:to>
      <xdr:col>6</xdr:col>
      <xdr:colOff>0</xdr:colOff>
      <xdr:row>7</xdr:row>
      <xdr:rowOff>0</xdr:rowOff>
    </xdr:to>
    <xdr:sp macro="" textlink="">
      <xdr:nvSpPr>
        <xdr:cNvPr id="11" name="テキスト 11">
          <a:extLst>
            <a:ext uri="{FF2B5EF4-FFF2-40B4-BE49-F238E27FC236}">
              <a16:creationId xmlns:a16="http://schemas.microsoft.com/office/drawing/2014/main" id="{A61EB5A7-7FAA-4FBB-910C-78A45A293D3D}"/>
            </a:ext>
          </a:extLst>
        </xdr:cNvPr>
        <xdr:cNvSpPr txBox="1">
          <a:spLocks noChangeArrowheads="1"/>
        </xdr:cNvSpPr>
      </xdr:nvSpPr>
      <xdr:spPr bwMode="auto">
        <a:xfrm>
          <a:off x="384810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6</xdr:col>
      <xdr:colOff>0</xdr:colOff>
      <xdr:row>5</xdr:row>
      <xdr:rowOff>0</xdr:rowOff>
    </xdr:from>
    <xdr:to>
      <xdr:col>7</xdr:col>
      <xdr:colOff>0</xdr:colOff>
      <xdr:row>7</xdr:row>
      <xdr:rowOff>0</xdr:rowOff>
    </xdr:to>
    <xdr:sp macro="" textlink="">
      <xdr:nvSpPr>
        <xdr:cNvPr id="12" name="テキスト 12">
          <a:extLst>
            <a:ext uri="{FF2B5EF4-FFF2-40B4-BE49-F238E27FC236}">
              <a16:creationId xmlns:a16="http://schemas.microsoft.com/office/drawing/2014/main" id="{E2A2FCF1-5B07-487E-A369-5C4F55076551}"/>
            </a:ext>
          </a:extLst>
        </xdr:cNvPr>
        <xdr:cNvSpPr txBox="1">
          <a:spLocks noChangeArrowheads="1"/>
        </xdr:cNvSpPr>
      </xdr:nvSpPr>
      <xdr:spPr bwMode="auto">
        <a:xfrm>
          <a:off x="461772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4</xdr:col>
      <xdr:colOff>0</xdr:colOff>
      <xdr:row>3</xdr:row>
      <xdr:rowOff>0</xdr:rowOff>
    </xdr:from>
    <xdr:to>
      <xdr:col>5</xdr:col>
      <xdr:colOff>0</xdr:colOff>
      <xdr:row>7</xdr:row>
      <xdr:rowOff>0</xdr:rowOff>
    </xdr:to>
    <xdr:sp macro="" textlink="">
      <xdr:nvSpPr>
        <xdr:cNvPr id="13" name="テキスト 13">
          <a:extLst>
            <a:ext uri="{FF2B5EF4-FFF2-40B4-BE49-F238E27FC236}">
              <a16:creationId xmlns:a16="http://schemas.microsoft.com/office/drawing/2014/main" id="{1B2C32CE-6B2D-4517-BDE0-570E16721CC8}"/>
            </a:ext>
          </a:extLst>
        </xdr:cNvPr>
        <xdr:cNvSpPr txBox="1">
          <a:spLocks noChangeArrowheads="1"/>
        </xdr:cNvSpPr>
      </xdr:nvSpPr>
      <xdr:spPr bwMode="auto">
        <a:xfrm>
          <a:off x="3078480" y="50292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7</xdr:col>
      <xdr:colOff>0</xdr:colOff>
      <xdr:row>3</xdr:row>
      <xdr:rowOff>0</xdr:rowOff>
    </xdr:from>
    <xdr:to>
      <xdr:col>8</xdr:col>
      <xdr:colOff>0</xdr:colOff>
      <xdr:row>7</xdr:row>
      <xdr:rowOff>0</xdr:rowOff>
    </xdr:to>
    <xdr:sp macro="" textlink="">
      <xdr:nvSpPr>
        <xdr:cNvPr id="14" name="テキスト 14">
          <a:extLst>
            <a:ext uri="{FF2B5EF4-FFF2-40B4-BE49-F238E27FC236}">
              <a16:creationId xmlns:a16="http://schemas.microsoft.com/office/drawing/2014/main" id="{B49D34A9-C364-4422-8E5F-512681672D98}"/>
            </a:ext>
          </a:extLst>
        </xdr:cNvPr>
        <xdr:cNvSpPr txBox="1">
          <a:spLocks noChangeArrowheads="1"/>
        </xdr:cNvSpPr>
      </xdr:nvSpPr>
      <xdr:spPr bwMode="auto">
        <a:xfrm>
          <a:off x="5387340" y="50292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個人</a:t>
          </a:r>
        </a:p>
      </xdr:txBody>
    </xdr:sp>
    <xdr:clientData/>
  </xdr:twoCellAnchor>
  <xdr:twoCellAnchor>
    <xdr:from>
      <xdr:col>1</xdr:col>
      <xdr:colOff>7620</xdr:colOff>
      <xdr:row>3</xdr:row>
      <xdr:rowOff>0</xdr:rowOff>
    </xdr:from>
    <xdr:to>
      <xdr:col>3</xdr:col>
      <xdr:colOff>0</xdr:colOff>
      <xdr:row>7</xdr:row>
      <xdr:rowOff>0</xdr:rowOff>
    </xdr:to>
    <xdr:sp macro="" textlink="">
      <xdr:nvSpPr>
        <xdr:cNvPr id="15" name="テキスト 25">
          <a:extLst>
            <a:ext uri="{FF2B5EF4-FFF2-40B4-BE49-F238E27FC236}">
              <a16:creationId xmlns:a16="http://schemas.microsoft.com/office/drawing/2014/main" id="{2F9A68DC-22B6-4C15-B858-CD545B7E5F03}"/>
            </a:ext>
          </a:extLst>
        </xdr:cNvPr>
        <xdr:cNvSpPr txBox="1">
          <a:spLocks noChangeArrowheads="1"/>
        </xdr:cNvSpPr>
      </xdr:nvSpPr>
      <xdr:spPr bwMode="auto">
        <a:xfrm>
          <a:off x="777240" y="502920"/>
          <a:ext cx="1531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7620</xdr:colOff>
      <xdr:row>6</xdr:row>
      <xdr:rowOff>0</xdr:rowOff>
    </xdr:from>
    <xdr:to>
      <xdr:col>6</xdr:col>
      <xdr:colOff>0</xdr:colOff>
      <xdr:row>8</xdr:row>
      <xdr:rowOff>0</xdr:rowOff>
    </xdr:to>
    <xdr:sp macro="" textlink="">
      <xdr:nvSpPr>
        <xdr:cNvPr id="2" name="テキスト 3">
          <a:extLst>
            <a:ext uri="{FF2B5EF4-FFF2-40B4-BE49-F238E27FC236}">
              <a16:creationId xmlns:a16="http://schemas.microsoft.com/office/drawing/2014/main" id="{716E29D3-7F60-46FB-8EE6-8052F7AE450C}"/>
            </a:ext>
          </a:extLst>
        </xdr:cNvPr>
        <xdr:cNvSpPr txBox="1">
          <a:spLocks noChangeArrowheads="1"/>
        </xdr:cNvSpPr>
      </xdr:nvSpPr>
      <xdr:spPr bwMode="auto">
        <a:xfrm>
          <a:off x="3855720" y="1005840"/>
          <a:ext cx="76200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6</xdr:col>
      <xdr:colOff>7620</xdr:colOff>
      <xdr:row>6</xdr:row>
      <xdr:rowOff>0</xdr:rowOff>
    </xdr:from>
    <xdr:to>
      <xdr:col>7</xdr:col>
      <xdr:colOff>0</xdr:colOff>
      <xdr:row>8</xdr:row>
      <xdr:rowOff>0</xdr:rowOff>
    </xdr:to>
    <xdr:sp macro="" textlink="">
      <xdr:nvSpPr>
        <xdr:cNvPr id="3" name="テキスト 4">
          <a:extLst>
            <a:ext uri="{FF2B5EF4-FFF2-40B4-BE49-F238E27FC236}">
              <a16:creationId xmlns:a16="http://schemas.microsoft.com/office/drawing/2014/main" id="{CCF4001A-5ACB-46C9-B3DA-98C267D47B74}"/>
            </a:ext>
          </a:extLst>
        </xdr:cNvPr>
        <xdr:cNvSpPr txBox="1">
          <a:spLocks noChangeArrowheads="1"/>
        </xdr:cNvSpPr>
      </xdr:nvSpPr>
      <xdr:spPr bwMode="auto">
        <a:xfrm>
          <a:off x="4625340" y="1005840"/>
          <a:ext cx="76200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10</xdr:col>
      <xdr:colOff>7620</xdr:colOff>
      <xdr:row>6</xdr:row>
      <xdr:rowOff>0</xdr:rowOff>
    </xdr:from>
    <xdr:to>
      <xdr:col>11</xdr:col>
      <xdr:colOff>0</xdr:colOff>
      <xdr:row>8</xdr:row>
      <xdr:rowOff>0</xdr:rowOff>
    </xdr:to>
    <xdr:sp macro="" textlink="">
      <xdr:nvSpPr>
        <xdr:cNvPr id="4" name="テキスト 5">
          <a:extLst>
            <a:ext uri="{FF2B5EF4-FFF2-40B4-BE49-F238E27FC236}">
              <a16:creationId xmlns:a16="http://schemas.microsoft.com/office/drawing/2014/main" id="{80922928-28FE-4570-A4D9-5BE4222A33FE}"/>
            </a:ext>
          </a:extLst>
        </xdr:cNvPr>
        <xdr:cNvSpPr txBox="1">
          <a:spLocks noChangeArrowheads="1"/>
        </xdr:cNvSpPr>
      </xdr:nvSpPr>
      <xdr:spPr bwMode="auto">
        <a:xfrm>
          <a:off x="7703820" y="1005840"/>
          <a:ext cx="76200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11</xdr:col>
      <xdr:colOff>7620</xdr:colOff>
      <xdr:row>6</xdr:row>
      <xdr:rowOff>0</xdr:rowOff>
    </xdr:from>
    <xdr:to>
      <xdr:col>12</xdr:col>
      <xdr:colOff>0</xdr:colOff>
      <xdr:row>8</xdr:row>
      <xdr:rowOff>0</xdr:rowOff>
    </xdr:to>
    <xdr:sp macro="" textlink="">
      <xdr:nvSpPr>
        <xdr:cNvPr id="5" name="テキスト 6">
          <a:extLst>
            <a:ext uri="{FF2B5EF4-FFF2-40B4-BE49-F238E27FC236}">
              <a16:creationId xmlns:a16="http://schemas.microsoft.com/office/drawing/2014/main" id="{03E191EC-E621-41F0-81BC-6C3D25ECC6FA}"/>
            </a:ext>
          </a:extLst>
        </xdr:cNvPr>
        <xdr:cNvSpPr txBox="1">
          <a:spLocks noChangeArrowheads="1"/>
        </xdr:cNvSpPr>
      </xdr:nvSpPr>
      <xdr:spPr bwMode="auto">
        <a:xfrm>
          <a:off x="8473440" y="1005840"/>
          <a:ext cx="76200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13</xdr:col>
      <xdr:colOff>7620</xdr:colOff>
      <xdr:row>6</xdr:row>
      <xdr:rowOff>0</xdr:rowOff>
    </xdr:from>
    <xdr:to>
      <xdr:col>14</xdr:col>
      <xdr:colOff>0</xdr:colOff>
      <xdr:row>8</xdr:row>
      <xdr:rowOff>0</xdr:rowOff>
    </xdr:to>
    <xdr:sp macro="" textlink="">
      <xdr:nvSpPr>
        <xdr:cNvPr id="6" name="テキスト 7">
          <a:extLst>
            <a:ext uri="{FF2B5EF4-FFF2-40B4-BE49-F238E27FC236}">
              <a16:creationId xmlns:a16="http://schemas.microsoft.com/office/drawing/2014/main" id="{5616CE8C-055E-46D4-BCD3-B7A2480A172C}"/>
            </a:ext>
          </a:extLst>
        </xdr:cNvPr>
        <xdr:cNvSpPr txBox="1">
          <a:spLocks noChangeArrowheads="1"/>
        </xdr:cNvSpPr>
      </xdr:nvSpPr>
      <xdr:spPr bwMode="auto">
        <a:xfrm>
          <a:off x="10012680" y="1005840"/>
          <a:ext cx="76200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14</xdr:col>
      <xdr:colOff>7620</xdr:colOff>
      <xdr:row>6</xdr:row>
      <xdr:rowOff>0</xdr:rowOff>
    </xdr:from>
    <xdr:to>
      <xdr:col>15</xdr:col>
      <xdr:colOff>0</xdr:colOff>
      <xdr:row>8</xdr:row>
      <xdr:rowOff>0</xdr:rowOff>
    </xdr:to>
    <xdr:sp macro="" textlink="">
      <xdr:nvSpPr>
        <xdr:cNvPr id="7" name="テキスト 8">
          <a:extLst>
            <a:ext uri="{FF2B5EF4-FFF2-40B4-BE49-F238E27FC236}">
              <a16:creationId xmlns:a16="http://schemas.microsoft.com/office/drawing/2014/main" id="{901D15D8-D997-438B-B819-4106D3CFA933}"/>
            </a:ext>
          </a:extLst>
        </xdr:cNvPr>
        <xdr:cNvSpPr txBox="1">
          <a:spLocks noChangeArrowheads="1"/>
        </xdr:cNvSpPr>
      </xdr:nvSpPr>
      <xdr:spPr bwMode="auto">
        <a:xfrm>
          <a:off x="10782300" y="1005840"/>
          <a:ext cx="76200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16</xdr:col>
      <xdr:colOff>7620</xdr:colOff>
      <xdr:row>6</xdr:row>
      <xdr:rowOff>0</xdr:rowOff>
    </xdr:from>
    <xdr:to>
      <xdr:col>17</xdr:col>
      <xdr:colOff>0</xdr:colOff>
      <xdr:row>8</xdr:row>
      <xdr:rowOff>0</xdr:rowOff>
    </xdr:to>
    <xdr:sp macro="" textlink="">
      <xdr:nvSpPr>
        <xdr:cNvPr id="8" name="テキスト 9">
          <a:extLst>
            <a:ext uri="{FF2B5EF4-FFF2-40B4-BE49-F238E27FC236}">
              <a16:creationId xmlns:a16="http://schemas.microsoft.com/office/drawing/2014/main" id="{686AA60F-E9D5-47C7-8FA3-FE7BFA603E14}"/>
            </a:ext>
          </a:extLst>
        </xdr:cNvPr>
        <xdr:cNvSpPr txBox="1">
          <a:spLocks noChangeArrowheads="1"/>
        </xdr:cNvSpPr>
      </xdr:nvSpPr>
      <xdr:spPr bwMode="auto">
        <a:xfrm>
          <a:off x="12321540" y="1005840"/>
          <a:ext cx="76200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17</xdr:col>
      <xdr:colOff>17145</xdr:colOff>
      <xdr:row>6</xdr:row>
      <xdr:rowOff>0</xdr:rowOff>
    </xdr:from>
    <xdr:to>
      <xdr:col>18</xdr:col>
      <xdr:colOff>112</xdr:colOff>
      <xdr:row>8</xdr:row>
      <xdr:rowOff>0</xdr:rowOff>
    </xdr:to>
    <xdr:sp macro="" textlink="">
      <xdr:nvSpPr>
        <xdr:cNvPr id="9" name="テキスト 10">
          <a:extLst>
            <a:ext uri="{FF2B5EF4-FFF2-40B4-BE49-F238E27FC236}">
              <a16:creationId xmlns:a16="http://schemas.microsoft.com/office/drawing/2014/main" id="{52B21047-9012-4397-8B9F-69A89D428066}"/>
            </a:ext>
          </a:extLst>
        </xdr:cNvPr>
        <xdr:cNvSpPr txBox="1">
          <a:spLocks noChangeArrowheads="1"/>
        </xdr:cNvSpPr>
      </xdr:nvSpPr>
      <xdr:spPr bwMode="auto">
        <a:xfrm>
          <a:off x="13091160" y="1005840"/>
          <a:ext cx="76200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18</xdr:col>
      <xdr:colOff>0</xdr:colOff>
      <xdr:row>5</xdr:row>
      <xdr:rowOff>0</xdr:rowOff>
    </xdr:from>
    <xdr:to>
      <xdr:col>24</xdr:col>
      <xdr:colOff>0</xdr:colOff>
      <xdr:row>6</xdr:row>
      <xdr:rowOff>0</xdr:rowOff>
    </xdr:to>
    <xdr:sp macro="" textlink="">
      <xdr:nvSpPr>
        <xdr:cNvPr id="10" name="テキスト 11">
          <a:extLst>
            <a:ext uri="{FF2B5EF4-FFF2-40B4-BE49-F238E27FC236}">
              <a16:creationId xmlns:a16="http://schemas.microsoft.com/office/drawing/2014/main" id="{2D6600D7-0385-487E-945E-A29323959C69}"/>
            </a:ext>
          </a:extLst>
        </xdr:cNvPr>
        <xdr:cNvSpPr txBox="1">
          <a:spLocks noChangeArrowheads="1"/>
        </xdr:cNvSpPr>
      </xdr:nvSpPr>
      <xdr:spPr bwMode="auto">
        <a:xfrm>
          <a:off x="13853160" y="838200"/>
          <a:ext cx="46177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うちパート・アルバイト,臨時雇用者</a:t>
          </a:r>
        </a:p>
      </xdr:txBody>
    </xdr:sp>
    <xdr:clientData/>
  </xdr:twoCellAnchor>
  <xdr:twoCellAnchor>
    <xdr:from>
      <xdr:col>4</xdr:col>
      <xdr:colOff>0</xdr:colOff>
      <xdr:row>4</xdr:row>
      <xdr:rowOff>0</xdr:rowOff>
    </xdr:from>
    <xdr:to>
      <xdr:col>5</xdr:col>
      <xdr:colOff>0</xdr:colOff>
      <xdr:row>8</xdr:row>
      <xdr:rowOff>0</xdr:rowOff>
    </xdr:to>
    <xdr:sp macro="" textlink="">
      <xdr:nvSpPr>
        <xdr:cNvPr id="11" name="テキスト 12">
          <a:extLst>
            <a:ext uri="{FF2B5EF4-FFF2-40B4-BE49-F238E27FC236}">
              <a16:creationId xmlns:a16="http://schemas.microsoft.com/office/drawing/2014/main" id="{4E628358-54D8-4992-AA1C-BF98DE3B438A}"/>
            </a:ext>
          </a:extLst>
        </xdr:cNvPr>
        <xdr:cNvSpPr txBox="1">
          <a:spLocks noChangeArrowheads="1"/>
        </xdr:cNvSpPr>
      </xdr:nvSpPr>
      <xdr:spPr bwMode="auto">
        <a:xfrm>
          <a:off x="3078480" y="67056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12</xdr:col>
      <xdr:colOff>7620</xdr:colOff>
      <xdr:row>4</xdr:row>
      <xdr:rowOff>0</xdr:rowOff>
    </xdr:from>
    <xdr:to>
      <xdr:col>13</xdr:col>
      <xdr:colOff>0</xdr:colOff>
      <xdr:row>8</xdr:row>
      <xdr:rowOff>0</xdr:rowOff>
    </xdr:to>
    <xdr:sp macro="" textlink="">
      <xdr:nvSpPr>
        <xdr:cNvPr id="12" name="テキスト 13">
          <a:extLst>
            <a:ext uri="{FF2B5EF4-FFF2-40B4-BE49-F238E27FC236}">
              <a16:creationId xmlns:a16="http://schemas.microsoft.com/office/drawing/2014/main" id="{1B9AB037-4EEC-4038-9BCB-D887AACC09BD}"/>
            </a:ext>
          </a:extLst>
        </xdr:cNvPr>
        <xdr:cNvSpPr txBox="1">
          <a:spLocks noChangeArrowheads="1"/>
        </xdr:cNvSpPr>
      </xdr:nvSpPr>
      <xdr:spPr bwMode="auto">
        <a:xfrm>
          <a:off x="9243060" y="670560"/>
          <a:ext cx="76200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雇用者</a:t>
          </a:r>
        </a:p>
      </xdr:txBody>
    </xdr:sp>
    <xdr:clientData/>
  </xdr:twoCellAnchor>
  <xdr:twoCellAnchor>
    <xdr:from>
      <xdr:col>1</xdr:col>
      <xdr:colOff>0</xdr:colOff>
      <xdr:row>4</xdr:row>
      <xdr:rowOff>0</xdr:rowOff>
    </xdr:from>
    <xdr:to>
      <xdr:col>3</xdr:col>
      <xdr:colOff>0</xdr:colOff>
      <xdr:row>8</xdr:row>
      <xdr:rowOff>0</xdr:rowOff>
    </xdr:to>
    <xdr:sp macro="" textlink="">
      <xdr:nvSpPr>
        <xdr:cNvPr id="13" name="テキスト 14">
          <a:extLst>
            <a:ext uri="{FF2B5EF4-FFF2-40B4-BE49-F238E27FC236}">
              <a16:creationId xmlns:a16="http://schemas.microsoft.com/office/drawing/2014/main" id="{124FE2EE-5A02-4F26-BC83-8D2A9CEA9BBB}"/>
            </a:ext>
          </a:extLst>
        </xdr:cNvPr>
        <xdr:cNvSpPr txBox="1">
          <a:spLocks noChangeArrowheads="1"/>
        </xdr:cNvSpPr>
      </xdr:nvSpPr>
      <xdr:spPr bwMode="auto">
        <a:xfrm>
          <a:off x="769620" y="670560"/>
          <a:ext cx="153924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9</xdr:row>
      <xdr:rowOff>0</xdr:rowOff>
    </xdr:from>
    <xdr:to>
      <xdr:col>2</xdr:col>
      <xdr:colOff>0</xdr:colOff>
      <xdr:row>9</xdr:row>
      <xdr:rowOff>0</xdr:rowOff>
    </xdr:to>
    <xdr:sp macro="" textlink="">
      <xdr:nvSpPr>
        <xdr:cNvPr id="1025" name="テキスト 2">
          <a:extLst>
            <a:ext uri="{FF2B5EF4-FFF2-40B4-BE49-F238E27FC236}">
              <a16:creationId xmlns:a16="http://schemas.microsoft.com/office/drawing/2014/main" id="{21DB8EC7-5D08-496F-8C6E-8069C1C61874}"/>
            </a:ext>
          </a:extLst>
        </xdr:cNvPr>
        <xdr:cNvSpPr txBox="1">
          <a:spLocks noChangeArrowheads="1"/>
        </xdr:cNvSpPr>
      </xdr:nvSpPr>
      <xdr:spPr bwMode="auto">
        <a:xfrm>
          <a:off x="0" y="10287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0</xdr:col>
      <xdr:colOff>0</xdr:colOff>
      <xdr:row>26</xdr:row>
      <xdr:rowOff>0</xdr:rowOff>
    </xdr:from>
    <xdr:to>
      <xdr:col>2</xdr:col>
      <xdr:colOff>0</xdr:colOff>
      <xdr:row>26</xdr:row>
      <xdr:rowOff>0</xdr:rowOff>
    </xdr:to>
    <xdr:sp macro="" textlink="">
      <xdr:nvSpPr>
        <xdr:cNvPr id="1026" name="テキスト 3">
          <a:extLst>
            <a:ext uri="{FF2B5EF4-FFF2-40B4-BE49-F238E27FC236}">
              <a16:creationId xmlns:a16="http://schemas.microsoft.com/office/drawing/2014/main" id="{44DD28FC-BD65-4952-A1B7-68C61E4CF80C}"/>
            </a:ext>
          </a:extLst>
        </xdr:cNvPr>
        <xdr:cNvSpPr txBox="1">
          <a:spLocks noChangeArrowheads="1"/>
        </xdr:cNvSpPr>
      </xdr:nvSpPr>
      <xdr:spPr bwMode="auto">
        <a:xfrm>
          <a:off x="0" y="30099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(従業者規模別)</a:t>
          </a:r>
        </a:p>
      </xdr:txBody>
    </xdr:sp>
    <xdr:clientData/>
  </xdr:twoCellAnchor>
  <xdr:twoCellAnchor>
    <xdr:from>
      <xdr:col>1</xdr:col>
      <xdr:colOff>0</xdr:colOff>
      <xdr:row>9</xdr:row>
      <xdr:rowOff>0</xdr:rowOff>
    </xdr:from>
    <xdr:to>
      <xdr:col>3</xdr:col>
      <xdr:colOff>0</xdr:colOff>
      <xdr:row>9</xdr:row>
      <xdr:rowOff>0</xdr:rowOff>
    </xdr:to>
    <xdr:sp macro="" textlink="">
      <xdr:nvSpPr>
        <xdr:cNvPr id="1027" name="テキスト 5">
          <a:extLst>
            <a:ext uri="{FF2B5EF4-FFF2-40B4-BE49-F238E27FC236}">
              <a16:creationId xmlns:a16="http://schemas.microsoft.com/office/drawing/2014/main" id="{0A1CBFB5-E8BD-4491-8478-DC31265608D8}"/>
            </a:ext>
          </a:extLst>
        </xdr:cNvPr>
        <xdr:cNvSpPr txBox="1">
          <a:spLocks noChangeArrowheads="1"/>
        </xdr:cNvSpPr>
      </xdr:nvSpPr>
      <xdr:spPr bwMode="auto">
        <a:xfrm>
          <a:off x="68580" y="1028700"/>
          <a:ext cx="20345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xdr:col>
      <xdr:colOff>0</xdr:colOff>
      <xdr:row>26</xdr:row>
      <xdr:rowOff>0</xdr:rowOff>
    </xdr:from>
    <xdr:to>
      <xdr:col>3</xdr:col>
      <xdr:colOff>0</xdr:colOff>
      <xdr:row>26</xdr:row>
      <xdr:rowOff>0</xdr:rowOff>
    </xdr:to>
    <xdr:sp macro="" textlink="">
      <xdr:nvSpPr>
        <xdr:cNvPr id="1028" name="テキスト 6">
          <a:extLst>
            <a:ext uri="{FF2B5EF4-FFF2-40B4-BE49-F238E27FC236}">
              <a16:creationId xmlns:a16="http://schemas.microsoft.com/office/drawing/2014/main" id="{B80B5BF7-C60D-4DE0-BB41-829B468A3A77}"/>
            </a:ext>
          </a:extLst>
        </xdr:cNvPr>
        <xdr:cNvSpPr txBox="1">
          <a:spLocks noChangeArrowheads="1"/>
        </xdr:cNvSpPr>
      </xdr:nvSpPr>
      <xdr:spPr bwMode="auto">
        <a:xfrm>
          <a:off x="68580" y="3009900"/>
          <a:ext cx="203454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(従業者規模別)</a:t>
          </a:r>
        </a:p>
      </xdr:txBody>
    </xdr:sp>
    <xdr:clientData/>
  </xdr:twoCellAnchor>
  <xdr:twoCellAnchor>
    <xdr:from>
      <xdr:col>1</xdr:col>
      <xdr:colOff>0</xdr:colOff>
      <xdr:row>4</xdr:row>
      <xdr:rowOff>0</xdr:rowOff>
    </xdr:from>
    <xdr:to>
      <xdr:col>3</xdr:col>
      <xdr:colOff>0</xdr:colOff>
      <xdr:row>6</xdr:row>
      <xdr:rowOff>0</xdr:rowOff>
    </xdr:to>
    <xdr:sp macro="" textlink="">
      <xdr:nvSpPr>
        <xdr:cNvPr id="1029" name="テキスト 7">
          <a:extLst>
            <a:ext uri="{FF2B5EF4-FFF2-40B4-BE49-F238E27FC236}">
              <a16:creationId xmlns:a16="http://schemas.microsoft.com/office/drawing/2014/main" id="{DFB66BAD-384D-4EF4-BE9A-DFF43960F98F}"/>
            </a:ext>
          </a:extLst>
        </xdr:cNvPr>
        <xdr:cNvSpPr txBox="1">
          <a:spLocks noChangeArrowheads="1"/>
        </xdr:cNvSpPr>
      </xdr:nvSpPr>
      <xdr:spPr bwMode="auto">
        <a:xfrm>
          <a:off x="68580" y="388620"/>
          <a:ext cx="203454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3</xdr:col>
      <xdr:colOff>0</xdr:colOff>
      <xdr:row>11</xdr:row>
      <xdr:rowOff>0</xdr:rowOff>
    </xdr:to>
    <xdr:sp macro="" textlink="">
      <xdr:nvSpPr>
        <xdr:cNvPr id="2" name="テキスト 8">
          <a:extLst>
            <a:ext uri="{FF2B5EF4-FFF2-40B4-BE49-F238E27FC236}">
              <a16:creationId xmlns:a16="http://schemas.microsoft.com/office/drawing/2014/main" id="{BAC5D7EE-CBC2-43C1-BF80-AA6CA4611AA1}"/>
            </a:ext>
          </a:extLst>
        </xdr:cNvPr>
        <xdr:cNvSpPr txBox="1">
          <a:spLocks noChangeArrowheads="1"/>
        </xdr:cNvSpPr>
      </xdr:nvSpPr>
      <xdr:spPr bwMode="auto">
        <a:xfrm>
          <a:off x="769620" y="1341120"/>
          <a:ext cx="153924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xdr:col>
      <xdr:colOff>7620</xdr:colOff>
      <xdr:row>16</xdr:row>
      <xdr:rowOff>0</xdr:rowOff>
    </xdr:from>
    <xdr:to>
      <xdr:col>3</xdr:col>
      <xdr:colOff>0</xdr:colOff>
      <xdr:row>17</xdr:row>
      <xdr:rowOff>0</xdr:rowOff>
    </xdr:to>
    <xdr:sp macro="" textlink="">
      <xdr:nvSpPr>
        <xdr:cNvPr id="3" name="テキスト 9">
          <a:extLst>
            <a:ext uri="{FF2B5EF4-FFF2-40B4-BE49-F238E27FC236}">
              <a16:creationId xmlns:a16="http://schemas.microsoft.com/office/drawing/2014/main" id="{41665526-FB2D-4CB6-BD8D-3AC37B0C68FB}"/>
            </a:ext>
          </a:extLst>
        </xdr:cNvPr>
        <xdr:cNvSpPr txBox="1">
          <a:spLocks noChangeArrowheads="1"/>
        </xdr:cNvSpPr>
      </xdr:nvSpPr>
      <xdr:spPr bwMode="auto">
        <a:xfrm>
          <a:off x="777240" y="2682240"/>
          <a:ext cx="153162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7620</xdr:colOff>
      <xdr:row>24</xdr:row>
      <xdr:rowOff>0</xdr:rowOff>
    </xdr:from>
    <xdr:to>
      <xdr:col>3</xdr:col>
      <xdr:colOff>0</xdr:colOff>
      <xdr:row>25</xdr:row>
      <xdr:rowOff>0</xdr:rowOff>
    </xdr:to>
    <xdr:sp macro="" textlink="">
      <xdr:nvSpPr>
        <xdr:cNvPr id="4" name="テキスト 10">
          <a:extLst>
            <a:ext uri="{FF2B5EF4-FFF2-40B4-BE49-F238E27FC236}">
              <a16:creationId xmlns:a16="http://schemas.microsoft.com/office/drawing/2014/main" id="{D9CBC1A7-4395-4792-BFEE-64729FE37516}"/>
            </a:ext>
          </a:extLst>
        </xdr:cNvPr>
        <xdr:cNvSpPr txBox="1">
          <a:spLocks noChangeArrowheads="1"/>
        </xdr:cNvSpPr>
      </xdr:nvSpPr>
      <xdr:spPr bwMode="auto">
        <a:xfrm>
          <a:off x="777240" y="3718560"/>
          <a:ext cx="153162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7620</xdr:colOff>
      <xdr:row>36</xdr:row>
      <xdr:rowOff>0</xdr:rowOff>
    </xdr:from>
    <xdr:to>
      <xdr:col>3</xdr:col>
      <xdr:colOff>0</xdr:colOff>
      <xdr:row>37</xdr:row>
      <xdr:rowOff>0</xdr:rowOff>
    </xdr:to>
    <xdr:sp macro="" textlink="">
      <xdr:nvSpPr>
        <xdr:cNvPr id="5" name="テキスト 11">
          <a:extLst>
            <a:ext uri="{FF2B5EF4-FFF2-40B4-BE49-F238E27FC236}">
              <a16:creationId xmlns:a16="http://schemas.microsoft.com/office/drawing/2014/main" id="{816D5264-ADB8-47D0-86FF-4BAD3BA71B8A}"/>
            </a:ext>
          </a:extLst>
        </xdr:cNvPr>
        <xdr:cNvSpPr txBox="1">
          <a:spLocks noChangeArrowheads="1"/>
        </xdr:cNvSpPr>
      </xdr:nvSpPr>
      <xdr:spPr bwMode="auto">
        <a:xfrm>
          <a:off x="777240" y="5273040"/>
          <a:ext cx="153162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7620</xdr:colOff>
      <xdr:row>56</xdr:row>
      <xdr:rowOff>0</xdr:rowOff>
    </xdr:from>
    <xdr:to>
      <xdr:col>3</xdr:col>
      <xdr:colOff>0</xdr:colOff>
      <xdr:row>57</xdr:row>
      <xdr:rowOff>0</xdr:rowOff>
    </xdr:to>
    <xdr:sp macro="" textlink="">
      <xdr:nvSpPr>
        <xdr:cNvPr id="6" name="テキスト 12">
          <a:extLst>
            <a:ext uri="{FF2B5EF4-FFF2-40B4-BE49-F238E27FC236}">
              <a16:creationId xmlns:a16="http://schemas.microsoft.com/office/drawing/2014/main" id="{6E7F8418-69CC-4466-95A8-BED060563648}"/>
            </a:ext>
          </a:extLst>
        </xdr:cNvPr>
        <xdr:cNvSpPr txBox="1">
          <a:spLocks noChangeArrowheads="1"/>
        </xdr:cNvSpPr>
      </xdr:nvSpPr>
      <xdr:spPr bwMode="auto">
        <a:xfrm>
          <a:off x="777240" y="7863840"/>
          <a:ext cx="153162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7620</xdr:colOff>
      <xdr:row>44</xdr:row>
      <xdr:rowOff>0</xdr:rowOff>
    </xdr:from>
    <xdr:to>
      <xdr:col>3</xdr:col>
      <xdr:colOff>0</xdr:colOff>
      <xdr:row>45</xdr:row>
      <xdr:rowOff>0</xdr:rowOff>
    </xdr:to>
    <xdr:sp macro="" textlink="">
      <xdr:nvSpPr>
        <xdr:cNvPr id="7" name="テキスト 13">
          <a:extLst>
            <a:ext uri="{FF2B5EF4-FFF2-40B4-BE49-F238E27FC236}">
              <a16:creationId xmlns:a16="http://schemas.microsoft.com/office/drawing/2014/main" id="{1733367F-DC3F-4077-BC77-D75AA087B02A}"/>
            </a:ext>
          </a:extLst>
        </xdr:cNvPr>
        <xdr:cNvSpPr txBox="1">
          <a:spLocks noChangeArrowheads="1"/>
        </xdr:cNvSpPr>
      </xdr:nvSpPr>
      <xdr:spPr bwMode="auto">
        <a:xfrm>
          <a:off x="777240" y="6309360"/>
          <a:ext cx="153162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7620</xdr:colOff>
      <xdr:row>64</xdr:row>
      <xdr:rowOff>0</xdr:rowOff>
    </xdr:from>
    <xdr:to>
      <xdr:col>3</xdr:col>
      <xdr:colOff>0</xdr:colOff>
      <xdr:row>65</xdr:row>
      <xdr:rowOff>0</xdr:rowOff>
    </xdr:to>
    <xdr:sp macro="" textlink="">
      <xdr:nvSpPr>
        <xdr:cNvPr id="8" name="テキスト 14">
          <a:extLst>
            <a:ext uri="{FF2B5EF4-FFF2-40B4-BE49-F238E27FC236}">
              <a16:creationId xmlns:a16="http://schemas.microsoft.com/office/drawing/2014/main" id="{6DE359D4-33F1-4324-88BD-4298D9819210}"/>
            </a:ext>
          </a:extLst>
        </xdr:cNvPr>
        <xdr:cNvSpPr txBox="1">
          <a:spLocks noChangeArrowheads="1"/>
        </xdr:cNvSpPr>
      </xdr:nvSpPr>
      <xdr:spPr bwMode="auto">
        <a:xfrm>
          <a:off x="777240" y="8900160"/>
          <a:ext cx="15316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20</xdr:col>
      <xdr:colOff>0</xdr:colOff>
      <xdr:row>8</xdr:row>
      <xdr:rowOff>0</xdr:rowOff>
    </xdr:from>
    <xdr:to>
      <xdr:col>23</xdr:col>
      <xdr:colOff>0</xdr:colOff>
      <xdr:row>11</xdr:row>
      <xdr:rowOff>0</xdr:rowOff>
    </xdr:to>
    <xdr:sp macro="" textlink="">
      <xdr:nvSpPr>
        <xdr:cNvPr id="9" name="テキスト 15">
          <a:extLst>
            <a:ext uri="{FF2B5EF4-FFF2-40B4-BE49-F238E27FC236}">
              <a16:creationId xmlns:a16="http://schemas.microsoft.com/office/drawing/2014/main" id="{54BE28AA-E949-42D8-B918-BB68022EF322}"/>
            </a:ext>
          </a:extLst>
        </xdr:cNvPr>
        <xdr:cNvSpPr txBox="1">
          <a:spLocks noChangeArrowheads="1"/>
        </xdr:cNvSpPr>
      </xdr:nvSpPr>
      <xdr:spPr bwMode="auto">
        <a:xfrm>
          <a:off x="15392400" y="1341120"/>
          <a:ext cx="230886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産業中</a:t>
          </a:r>
        </a:p>
        <a:p>
          <a:pPr algn="dist" rtl="0">
            <a:lnSpc>
              <a:spcPts val="800"/>
            </a:lnSpc>
            <a:defRPr sz="1000"/>
          </a:pPr>
          <a:r>
            <a:rPr lang="ja-JP" altLang="en-US" sz="800" b="0" i="0" u="none" strike="noStrike" baseline="0">
              <a:solidFill>
                <a:srgbClr val="000000"/>
              </a:solidFill>
              <a:latin typeface="ＭＳ 明朝"/>
              <a:ea typeface="ＭＳ 明朝"/>
            </a:rPr>
            <a:t>分類別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5</xdr:row>
      <xdr:rowOff>0</xdr:rowOff>
    </xdr:from>
    <xdr:to>
      <xdr:col>7</xdr:col>
      <xdr:colOff>0</xdr:colOff>
      <xdr:row>7</xdr:row>
      <xdr:rowOff>0</xdr:rowOff>
    </xdr:to>
    <xdr:sp macro="" textlink="">
      <xdr:nvSpPr>
        <xdr:cNvPr id="2" name="テキスト 5">
          <a:extLst>
            <a:ext uri="{FF2B5EF4-FFF2-40B4-BE49-F238E27FC236}">
              <a16:creationId xmlns:a16="http://schemas.microsoft.com/office/drawing/2014/main" id="{0F3DDBBA-A820-4E2A-96C1-29139D2AE3A3}"/>
            </a:ext>
          </a:extLst>
        </xdr:cNvPr>
        <xdr:cNvSpPr txBox="1">
          <a:spLocks noChangeArrowheads="1"/>
        </xdr:cNvSpPr>
      </xdr:nvSpPr>
      <xdr:spPr bwMode="auto">
        <a:xfrm>
          <a:off x="461772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7</xdr:col>
      <xdr:colOff>0</xdr:colOff>
      <xdr:row>5</xdr:row>
      <xdr:rowOff>0</xdr:rowOff>
    </xdr:from>
    <xdr:to>
      <xdr:col>8</xdr:col>
      <xdr:colOff>0</xdr:colOff>
      <xdr:row>7</xdr:row>
      <xdr:rowOff>0</xdr:rowOff>
    </xdr:to>
    <xdr:sp macro="" textlink="">
      <xdr:nvSpPr>
        <xdr:cNvPr id="3" name="テキスト 6">
          <a:extLst>
            <a:ext uri="{FF2B5EF4-FFF2-40B4-BE49-F238E27FC236}">
              <a16:creationId xmlns:a16="http://schemas.microsoft.com/office/drawing/2014/main" id="{2F4C0FCF-CECC-4C8A-9A63-3F09B7F95531}"/>
            </a:ext>
          </a:extLst>
        </xdr:cNvPr>
        <xdr:cNvSpPr txBox="1">
          <a:spLocks noChangeArrowheads="1"/>
        </xdr:cNvSpPr>
      </xdr:nvSpPr>
      <xdr:spPr bwMode="auto">
        <a:xfrm>
          <a:off x="538734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8</xdr:col>
      <xdr:colOff>0</xdr:colOff>
      <xdr:row>5</xdr:row>
      <xdr:rowOff>0</xdr:rowOff>
    </xdr:from>
    <xdr:to>
      <xdr:col>9</xdr:col>
      <xdr:colOff>0</xdr:colOff>
      <xdr:row>7</xdr:row>
      <xdr:rowOff>0</xdr:rowOff>
    </xdr:to>
    <xdr:sp macro="" textlink="">
      <xdr:nvSpPr>
        <xdr:cNvPr id="4" name="テキスト 7">
          <a:extLst>
            <a:ext uri="{FF2B5EF4-FFF2-40B4-BE49-F238E27FC236}">
              <a16:creationId xmlns:a16="http://schemas.microsoft.com/office/drawing/2014/main" id="{0194D222-FD71-4986-BE40-733D94E286CE}"/>
            </a:ext>
          </a:extLst>
        </xdr:cNvPr>
        <xdr:cNvSpPr txBox="1">
          <a:spLocks noChangeArrowheads="1"/>
        </xdr:cNvSpPr>
      </xdr:nvSpPr>
      <xdr:spPr bwMode="auto">
        <a:xfrm>
          <a:off x="615696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18</xdr:col>
      <xdr:colOff>0</xdr:colOff>
      <xdr:row>5</xdr:row>
      <xdr:rowOff>0</xdr:rowOff>
    </xdr:from>
    <xdr:to>
      <xdr:col>19</xdr:col>
      <xdr:colOff>0</xdr:colOff>
      <xdr:row>7</xdr:row>
      <xdr:rowOff>0</xdr:rowOff>
    </xdr:to>
    <xdr:sp macro="" textlink="">
      <xdr:nvSpPr>
        <xdr:cNvPr id="5" name="テキスト 11">
          <a:extLst>
            <a:ext uri="{FF2B5EF4-FFF2-40B4-BE49-F238E27FC236}">
              <a16:creationId xmlns:a16="http://schemas.microsoft.com/office/drawing/2014/main" id="{0B1A5D9C-8E72-48EC-AD79-05580BB2F3F3}"/>
            </a:ext>
          </a:extLst>
        </xdr:cNvPr>
        <xdr:cNvSpPr txBox="1">
          <a:spLocks noChangeArrowheads="1"/>
        </xdr:cNvSpPr>
      </xdr:nvSpPr>
      <xdr:spPr bwMode="auto">
        <a:xfrm>
          <a:off x="1385316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19</xdr:col>
      <xdr:colOff>0</xdr:colOff>
      <xdr:row>5</xdr:row>
      <xdr:rowOff>0</xdr:rowOff>
    </xdr:from>
    <xdr:to>
      <xdr:col>20</xdr:col>
      <xdr:colOff>0</xdr:colOff>
      <xdr:row>7</xdr:row>
      <xdr:rowOff>0</xdr:rowOff>
    </xdr:to>
    <xdr:sp macro="" textlink="">
      <xdr:nvSpPr>
        <xdr:cNvPr id="6" name="テキスト 12">
          <a:extLst>
            <a:ext uri="{FF2B5EF4-FFF2-40B4-BE49-F238E27FC236}">
              <a16:creationId xmlns:a16="http://schemas.microsoft.com/office/drawing/2014/main" id="{1023F96B-C804-43D7-9D7A-E4D8484313FB}"/>
            </a:ext>
          </a:extLst>
        </xdr:cNvPr>
        <xdr:cNvSpPr txBox="1">
          <a:spLocks noChangeArrowheads="1"/>
        </xdr:cNvSpPr>
      </xdr:nvSpPr>
      <xdr:spPr bwMode="auto">
        <a:xfrm>
          <a:off x="1462278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20</xdr:col>
      <xdr:colOff>0</xdr:colOff>
      <xdr:row>5</xdr:row>
      <xdr:rowOff>0</xdr:rowOff>
    </xdr:from>
    <xdr:to>
      <xdr:col>21</xdr:col>
      <xdr:colOff>0</xdr:colOff>
      <xdr:row>7</xdr:row>
      <xdr:rowOff>0</xdr:rowOff>
    </xdr:to>
    <xdr:sp macro="" textlink="">
      <xdr:nvSpPr>
        <xdr:cNvPr id="7" name="テキスト 13">
          <a:extLst>
            <a:ext uri="{FF2B5EF4-FFF2-40B4-BE49-F238E27FC236}">
              <a16:creationId xmlns:a16="http://schemas.microsoft.com/office/drawing/2014/main" id="{E1D22878-AD18-42C1-9BE2-C871A5935E70}"/>
            </a:ext>
          </a:extLst>
        </xdr:cNvPr>
        <xdr:cNvSpPr txBox="1">
          <a:spLocks noChangeArrowheads="1"/>
        </xdr:cNvSpPr>
      </xdr:nvSpPr>
      <xdr:spPr bwMode="auto">
        <a:xfrm>
          <a:off x="1539240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19</xdr:col>
      <xdr:colOff>0</xdr:colOff>
      <xdr:row>5</xdr:row>
      <xdr:rowOff>0</xdr:rowOff>
    </xdr:from>
    <xdr:to>
      <xdr:col>20</xdr:col>
      <xdr:colOff>0</xdr:colOff>
      <xdr:row>7</xdr:row>
      <xdr:rowOff>0</xdr:rowOff>
    </xdr:to>
    <xdr:sp macro="" textlink="">
      <xdr:nvSpPr>
        <xdr:cNvPr id="8" name="テキスト 18">
          <a:extLst>
            <a:ext uri="{FF2B5EF4-FFF2-40B4-BE49-F238E27FC236}">
              <a16:creationId xmlns:a16="http://schemas.microsoft.com/office/drawing/2014/main" id="{EFEEBE10-DA0B-4CB6-A3A9-3234A0698017}"/>
            </a:ext>
          </a:extLst>
        </xdr:cNvPr>
        <xdr:cNvSpPr txBox="1">
          <a:spLocks noChangeArrowheads="1"/>
        </xdr:cNvSpPr>
      </xdr:nvSpPr>
      <xdr:spPr bwMode="auto">
        <a:xfrm>
          <a:off x="1462278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20</xdr:col>
      <xdr:colOff>0</xdr:colOff>
      <xdr:row>5</xdr:row>
      <xdr:rowOff>0</xdr:rowOff>
    </xdr:from>
    <xdr:to>
      <xdr:col>21</xdr:col>
      <xdr:colOff>0</xdr:colOff>
      <xdr:row>7</xdr:row>
      <xdr:rowOff>0</xdr:rowOff>
    </xdr:to>
    <xdr:sp macro="" textlink="">
      <xdr:nvSpPr>
        <xdr:cNvPr id="9" name="テキスト 19">
          <a:extLst>
            <a:ext uri="{FF2B5EF4-FFF2-40B4-BE49-F238E27FC236}">
              <a16:creationId xmlns:a16="http://schemas.microsoft.com/office/drawing/2014/main" id="{F51841BC-C328-46DC-B3A4-86C1F000BD7C}"/>
            </a:ext>
          </a:extLst>
        </xdr:cNvPr>
        <xdr:cNvSpPr txBox="1">
          <a:spLocks noChangeArrowheads="1"/>
        </xdr:cNvSpPr>
      </xdr:nvSpPr>
      <xdr:spPr bwMode="auto">
        <a:xfrm>
          <a:off x="1539240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4</xdr:col>
      <xdr:colOff>0</xdr:colOff>
      <xdr:row>5</xdr:row>
      <xdr:rowOff>0</xdr:rowOff>
    </xdr:from>
    <xdr:to>
      <xdr:col>5</xdr:col>
      <xdr:colOff>0</xdr:colOff>
      <xdr:row>7</xdr:row>
      <xdr:rowOff>0</xdr:rowOff>
    </xdr:to>
    <xdr:sp macro="" textlink="">
      <xdr:nvSpPr>
        <xdr:cNvPr id="10" name="テキスト 21">
          <a:extLst>
            <a:ext uri="{FF2B5EF4-FFF2-40B4-BE49-F238E27FC236}">
              <a16:creationId xmlns:a16="http://schemas.microsoft.com/office/drawing/2014/main" id="{74D6DC31-63E3-4BE6-A882-3D2BB45A2BE0}"/>
            </a:ext>
          </a:extLst>
        </xdr:cNvPr>
        <xdr:cNvSpPr txBox="1">
          <a:spLocks noChangeArrowheads="1"/>
        </xdr:cNvSpPr>
      </xdr:nvSpPr>
      <xdr:spPr bwMode="auto">
        <a:xfrm>
          <a:off x="307848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16</xdr:col>
      <xdr:colOff>0</xdr:colOff>
      <xdr:row>5</xdr:row>
      <xdr:rowOff>0</xdr:rowOff>
    </xdr:from>
    <xdr:to>
      <xdr:col>17</xdr:col>
      <xdr:colOff>0</xdr:colOff>
      <xdr:row>7</xdr:row>
      <xdr:rowOff>0</xdr:rowOff>
    </xdr:to>
    <xdr:sp macro="" textlink="">
      <xdr:nvSpPr>
        <xdr:cNvPr id="11" name="テキスト 24">
          <a:extLst>
            <a:ext uri="{FF2B5EF4-FFF2-40B4-BE49-F238E27FC236}">
              <a16:creationId xmlns:a16="http://schemas.microsoft.com/office/drawing/2014/main" id="{A6266912-1072-446C-8194-434FA68E8BED}"/>
            </a:ext>
          </a:extLst>
        </xdr:cNvPr>
        <xdr:cNvSpPr txBox="1">
          <a:spLocks noChangeArrowheads="1"/>
        </xdr:cNvSpPr>
      </xdr:nvSpPr>
      <xdr:spPr bwMode="auto">
        <a:xfrm>
          <a:off x="1231392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xdr:col>
      <xdr:colOff>0</xdr:colOff>
      <xdr:row>4</xdr:row>
      <xdr:rowOff>0</xdr:rowOff>
    </xdr:from>
    <xdr:to>
      <xdr:col>3</xdr:col>
      <xdr:colOff>0</xdr:colOff>
      <xdr:row>7</xdr:row>
      <xdr:rowOff>0</xdr:rowOff>
    </xdr:to>
    <xdr:sp macro="" textlink="">
      <xdr:nvSpPr>
        <xdr:cNvPr id="12" name="テキスト 25">
          <a:extLst>
            <a:ext uri="{FF2B5EF4-FFF2-40B4-BE49-F238E27FC236}">
              <a16:creationId xmlns:a16="http://schemas.microsoft.com/office/drawing/2014/main" id="{44759B1C-F03E-43FB-95C3-03EDDEE6D2F9}"/>
            </a:ext>
          </a:extLst>
        </xdr:cNvPr>
        <xdr:cNvSpPr txBox="1">
          <a:spLocks noChangeArrowheads="1"/>
        </xdr:cNvSpPr>
      </xdr:nvSpPr>
      <xdr:spPr bwMode="auto">
        <a:xfrm>
          <a:off x="769620" y="670560"/>
          <a:ext cx="153924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1</xdr:col>
      <xdr:colOff>7620</xdr:colOff>
      <xdr:row>8</xdr:row>
      <xdr:rowOff>0</xdr:rowOff>
    </xdr:from>
    <xdr:to>
      <xdr:col>3</xdr:col>
      <xdr:colOff>0</xdr:colOff>
      <xdr:row>9</xdr:row>
      <xdr:rowOff>0</xdr:rowOff>
    </xdr:to>
    <xdr:sp macro="" textlink="">
      <xdr:nvSpPr>
        <xdr:cNvPr id="13" name="テキスト 26">
          <a:extLst>
            <a:ext uri="{FF2B5EF4-FFF2-40B4-BE49-F238E27FC236}">
              <a16:creationId xmlns:a16="http://schemas.microsoft.com/office/drawing/2014/main" id="{0A6B7B2A-036E-4922-89D6-1109C1023691}"/>
            </a:ext>
          </a:extLst>
        </xdr:cNvPr>
        <xdr:cNvSpPr txBox="1">
          <a:spLocks noChangeArrowheads="1"/>
        </xdr:cNvSpPr>
      </xdr:nvSpPr>
      <xdr:spPr bwMode="auto">
        <a:xfrm>
          <a:off x="777240" y="1341120"/>
          <a:ext cx="15316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卸売業</a:t>
          </a:r>
        </a:p>
      </xdr:txBody>
    </xdr:sp>
    <xdr:clientData/>
  </xdr:twoCellAnchor>
  <xdr:twoCellAnchor>
    <xdr:from>
      <xdr:col>13</xdr:col>
      <xdr:colOff>0</xdr:colOff>
      <xdr:row>4</xdr:row>
      <xdr:rowOff>0</xdr:rowOff>
    </xdr:from>
    <xdr:to>
      <xdr:col>15</xdr:col>
      <xdr:colOff>0</xdr:colOff>
      <xdr:row>7</xdr:row>
      <xdr:rowOff>0</xdr:rowOff>
    </xdr:to>
    <xdr:sp macro="" textlink="">
      <xdr:nvSpPr>
        <xdr:cNvPr id="14" name="テキスト 27">
          <a:extLst>
            <a:ext uri="{FF2B5EF4-FFF2-40B4-BE49-F238E27FC236}">
              <a16:creationId xmlns:a16="http://schemas.microsoft.com/office/drawing/2014/main" id="{4A1E51A6-95B9-499F-BCBE-4114DE2DDE17}"/>
            </a:ext>
          </a:extLst>
        </xdr:cNvPr>
        <xdr:cNvSpPr txBox="1">
          <a:spLocks noChangeArrowheads="1"/>
        </xdr:cNvSpPr>
      </xdr:nvSpPr>
      <xdr:spPr bwMode="auto">
        <a:xfrm>
          <a:off x="10005060" y="670560"/>
          <a:ext cx="153924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9</xdr:col>
      <xdr:colOff>0</xdr:colOff>
      <xdr:row>4</xdr:row>
      <xdr:rowOff>0</xdr:rowOff>
    </xdr:from>
    <xdr:to>
      <xdr:col>10</xdr:col>
      <xdr:colOff>0</xdr:colOff>
      <xdr:row>7</xdr:row>
      <xdr:rowOff>0</xdr:rowOff>
    </xdr:to>
    <xdr:sp macro="" textlink="">
      <xdr:nvSpPr>
        <xdr:cNvPr id="15" name="テキスト 29">
          <a:extLst>
            <a:ext uri="{FF2B5EF4-FFF2-40B4-BE49-F238E27FC236}">
              <a16:creationId xmlns:a16="http://schemas.microsoft.com/office/drawing/2014/main" id="{DE5792B2-057B-4910-843E-E7B9DCFCDE4B}"/>
            </a:ext>
          </a:extLst>
        </xdr:cNvPr>
        <xdr:cNvSpPr txBox="1">
          <a:spLocks noChangeArrowheads="1"/>
        </xdr:cNvSpPr>
      </xdr:nvSpPr>
      <xdr:spPr bwMode="auto">
        <a:xfrm>
          <a:off x="6926580" y="67056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　　　間</a:t>
          </a:r>
        </a:p>
        <a:p>
          <a:pPr algn="ctr" rtl="0">
            <a:lnSpc>
              <a:spcPts val="800"/>
            </a:lnSpc>
            <a:defRPr sz="1000"/>
          </a:pPr>
          <a:r>
            <a:rPr lang="ja-JP" altLang="en-US" sz="800" b="0" i="0" u="none" strike="noStrike" baseline="0">
              <a:solidFill>
                <a:srgbClr val="000000"/>
              </a:solidFill>
              <a:latin typeface="ＭＳ 明朝"/>
              <a:ea typeface="ＭＳ 明朝"/>
            </a:rPr>
            <a:t>商品販売額</a:t>
          </a:r>
        </a:p>
      </xdr:txBody>
    </xdr:sp>
    <xdr:clientData/>
  </xdr:twoCellAnchor>
  <xdr:twoCellAnchor>
    <xdr:from>
      <xdr:col>21</xdr:col>
      <xdr:colOff>0</xdr:colOff>
      <xdr:row>4</xdr:row>
      <xdr:rowOff>0</xdr:rowOff>
    </xdr:from>
    <xdr:to>
      <xdr:col>22</xdr:col>
      <xdr:colOff>0</xdr:colOff>
      <xdr:row>7</xdr:row>
      <xdr:rowOff>0</xdr:rowOff>
    </xdr:to>
    <xdr:sp macro="" textlink="">
      <xdr:nvSpPr>
        <xdr:cNvPr id="16" name="テキスト 30">
          <a:extLst>
            <a:ext uri="{FF2B5EF4-FFF2-40B4-BE49-F238E27FC236}">
              <a16:creationId xmlns:a16="http://schemas.microsoft.com/office/drawing/2014/main" id="{4DF62E20-DA8E-46D7-AF0A-4D78216066C3}"/>
            </a:ext>
          </a:extLst>
        </xdr:cNvPr>
        <xdr:cNvSpPr txBox="1">
          <a:spLocks noChangeArrowheads="1"/>
        </xdr:cNvSpPr>
      </xdr:nvSpPr>
      <xdr:spPr bwMode="auto">
        <a:xfrm>
          <a:off x="16162020" y="67056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　　　間</a:t>
          </a:r>
        </a:p>
        <a:p>
          <a:pPr algn="ctr" rtl="0">
            <a:lnSpc>
              <a:spcPts val="800"/>
            </a:lnSpc>
            <a:defRPr sz="1000"/>
          </a:pPr>
          <a:r>
            <a:rPr lang="ja-JP" altLang="en-US" sz="800" b="0" i="0" u="none" strike="noStrike" baseline="0">
              <a:solidFill>
                <a:srgbClr val="000000"/>
              </a:solidFill>
              <a:latin typeface="ＭＳ 明朝"/>
              <a:ea typeface="ＭＳ 明朝"/>
            </a:rPr>
            <a:t>商品販売額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5</xdr:col>
      <xdr:colOff>0</xdr:colOff>
      <xdr:row>8</xdr:row>
      <xdr:rowOff>0</xdr:rowOff>
    </xdr:to>
    <xdr:sp macro="" textlink="">
      <xdr:nvSpPr>
        <xdr:cNvPr id="2" name="テキスト 2">
          <a:extLst>
            <a:ext uri="{FF2B5EF4-FFF2-40B4-BE49-F238E27FC236}">
              <a16:creationId xmlns:a16="http://schemas.microsoft.com/office/drawing/2014/main" id="{7EFFDEB2-0F87-4883-8739-E989B79DD2BD}"/>
            </a:ext>
          </a:extLst>
        </xdr:cNvPr>
        <xdr:cNvSpPr txBox="1">
          <a:spLocks noChangeArrowheads="1"/>
        </xdr:cNvSpPr>
      </xdr:nvSpPr>
      <xdr:spPr bwMode="auto">
        <a:xfrm>
          <a:off x="3078480" y="100584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0</xdr:colOff>
      <xdr:row>6</xdr:row>
      <xdr:rowOff>0</xdr:rowOff>
    </xdr:from>
    <xdr:to>
      <xdr:col>7</xdr:col>
      <xdr:colOff>0</xdr:colOff>
      <xdr:row>8</xdr:row>
      <xdr:rowOff>0</xdr:rowOff>
    </xdr:to>
    <xdr:sp macro="" textlink="">
      <xdr:nvSpPr>
        <xdr:cNvPr id="3" name="テキスト 3">
          <a:extLst>
            <a:ext uri="{FF2B5EF4-FFF2-40B4-BE49-F238E27FC236}">
              <a16:creationId xmlns:a16="http://schemas.microsoft.com/office/drawing/2014/main" id="{40400213-CC68-4131-A60F-258D1645F2EB}"/>
            </a:ext>
          </a:extLst>
        </xdr:cNvPr>
        <xdr:cNvSpPr txBox="1">
          <a:spLocks noChangeArrowheads="1"/>
        </xdr:cNvSpPr>
      </xdr:nvSpPr>
      <xdr:spPr bwMode="auto">
        <a:xfrm>
          <a:off x="4617720" y="100584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16</xdr:col>
      <xdr:colOff>0</xdr:colOff>
      <xdr:row>6</xdr:row>
      <xdr:rowOff>0</xdr:rowOff>
    </xdr:from>
    <xdr:to>
      <xdr:col>17</xdr:col>
      <xdr:colOff>0</xdr:colOff>
      <xdr:row>8</xdr:row>
      <xdr:rowOff>0</xdr:rowOff>
    </xdr:to>
    <xdr:sp macro="" textlink="">
      <xdr:nvSpPr>
        <xdr:cNvPr id="4" name="テキスト 8">
          <a:extLst>
            <a:ext uri="{FF2B5EF4-FFF2-40B4-BE49-F238E27FC236}">
              <a16:creationId xmlns:a16="http://schemas.microsoft.com/office/drawing/2014/main" id="{0D9D7BD6-7D8E-4F96-A37E-4F032EAB3C19}"/>
            </a:ext>
          </a:extLst>
        </xdr:cNvPr>
        <xdr:cNvSpPr txBox="1">
          <a:spLocks noChangeArrowheads="1"/>
        </xdr:cNvSpPr>
      </xdr:nvSpPr>
      <xdr:spPr bwMode="auto">
        <a:xfrm>
          <a:off x="12313920" y="100584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18</xdr:col>
      <xdr:colOff>0</xdr:colOff>
      <xdr:row>6</xdr:row>
      <xdr:rowOff>0</xdr:rowOff>
    </xdr:from>
    <xdr:to>
      <xdr:col>19</xdr:col>
      <xdr:colOff>0</xdr:colOff>
      <xdr:row>8</xdr:row>
      <xdr:rowOff>0</xdr:rowOff>
    </xdr:to>
    <xdr:sp macro="" textlink="">
      <xdr:nvSpPr>
        <xdr:cNvPr id="5" name="テキスト 9">
          <a:extLst>
            <a:ext uri="{FF2B5EF4-FFF2-40B4-BE49-F238E27FC236}">
              <a16:creationId xmlns:a16="http://schemas.microsoft.com/office/drawing/2014/main" id="{6DABC1F5-F7E3-4325-A511-86455A683132}"/>
            </a:ext>
          </a:extLst>
        </xdr:cNvPr>
        <xdr:cNvSpPr txBox="1">
          <a:spLocks noChangeArrowheads="1"/>
        </xdr:cNvSpPr>
      </xdr:nvSpPr>
      <xdr:spPr bwMode="auto">
        <a:xfrm>
          <a:off x="13853160" y="100584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xdr:col>
      <xdr:colOff>7620</xdr:colOff>
      <xdr:row>5</xdr:row>
      <xdr:rowOff>17145</xdr:rowOff>
    </xdr:from>
    <xdr:to>
      <xdr:col>3</xdr:col>
      <xdr:colOff>0</xdr:colOff>
      <xdr:row>8</xdr:row>
      <xdr:rowOff>100</xdr:rowOff>
    </xdr:to>
    <xdr:sp macro="" textlink="">
      <xdr:nvSpPr>
        <xdr:cNvPr id="6" name="テキスト 11">
          <a:extLst>
            <a:ext uri="{FF2B5EF4-FFF2-40B4-BE49-F238E27FC236}">
              <a16:creationId xmlns:a16="http://schemas.microsoft.com/office/drawing/2014/main" id="{EE48E5F2-C0CA-40A9-9DC7-114A56195C54}"/>
            </a:ext>
          </a:extLst>
        </xdr:cNvPr>
        <xdr:cNvSpPr txBox="1">
          <a:spLocks noChangeArrowheads="1"/>
        </xdr:cNvSpPr>
      </xdr:nvSpPr>
      <xdr:spPr bwMode="auto">
        <a:xfrm>
          <a:off x="777240" y="845820"/>
          <a:ext cx="1531620" cy="495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twoCellAnchor>
    <xdr:from>
      <xdr:col>1</xdr:col>
      <xdr:colOff>7620</xdr:colOff>
      <xdr:row>9</xdr:row>
      <xdr:rowOff>0</xdr:rowOff>
    </xdr:from>
    <xdr:to>
      <xdr:col>3</xdr:col>
      <xdr:colOff>0</xdr:colOff>
      <xdr:row>10</xdr:row>
      <xdr:rowOff>0</xdr:rowOff>
    </xdr:to>
    <xdr:sp macro="" textlink="">
      <xdr:nvSpPr>
        <xdr:cNvPr id="7" name="テキスト 12">
          <a:extLst>
            <a:ext uri="{FF2B5EF4-FFF2-40B4-BE49-F238E27FC236}">
              <a16:creationId xmlns:a16="http://schemas.microsoft.com/office/drawing/2014/main" id="{802E9EE4-A823-4EB5-B303-2EFD3A5139EA}"/>
            </a:ext>
          </a:extLst>
        </xdr:cNvPr>
        <xdr:cNvSpPr txBox="1">
          <a:spLocks noChangeArrowheads="1"/>
        </xdr:cNvSpPr>
      </xdr:nvSpPr>
      <xdr:spPr bwMode="auto">
        <a:xfrm>
          <a:off x="777240" y="1508760"/>
          <a:ext cx="15316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小売業</a:t>
          </a:r>
        </a:p>
      </xdr:txBody>
    </xdr:sp>
    <xdr:clientData/>
  </xdr:twoCellAnchor>
  <xdr:twoCellAnchor>
    <xdr:from>
      <xdr:col>8</xdr:col>
      <xdr:colOff>0</xdr:colOff>
      <xdr:row>5</xdr:row>
      <xdr:rowOff>0</xdr:rowOff>
    </xdr:from>
    <xdr:to>
      <xdr:col>9</xdr:col>
      <xdr:colOff>0</xdr:colOff>
      <xdr:row>8</xdr:row>
      <xdr:rowOff>0</xdr:rowOff>
    </xdr:to>
    <xdr:sp macro="" textlink="">
      <xdr:nvSpPr>
        <xdr:cNvPr id="8" name="テキスト 13">
          <a:extLst>
            <a:ext uri="{FF2B5EF4-FFF2-40B4-BE49-F238E27FC236}">
              <a16:creationId xmlns:a16="http://schemas.microsoft.com/office/drawing/2014/main" id="{3309A6DB-D57F-4906-899E-A9498C771B47}"/>
            </a:ext>
          </a:extLst>
        </xdr:cNvPr>
        <xdr:cNvSpPr txBox="1">
          <a:spLocks noChangeArrowheads="1"/>
        </xdr:cNvSpPr>
      </xdr:nvSpPr>
      <xdr:spPr bwMode="auto">
        <a:xfrm>
          <a:off x="6156960" y="83820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年間商品</a:t>
          </a:r>
        </a:p>
        <a:p>
          <a:pPr algn="ctr" rtl="0">
            <a:lnSpc>
              <a:spcPts val="800"/>
            </a:lnSpc>
            <a:defRPr sz="1000"/>
          </a:pPr>
          <a:r>
            <a:rPr lang="ja-JP" altLang="en-US" sz="800" b="0" i="0" u="none" strike="noStrike" baseline="0">
              <a:solidFill>
                <a:srgbClr val="000000"/>
              </a:solidFill>
              <a:latin typeface="ＭＳ 明朝"/>
              <a:ea typeface="ＭＳ 明朝"/>
            </a:rPr>
            <a:t>販 売 額</a:t>
          </a:r>
        </a:p>
      </xdr:txBody>
    </xdr:sp>
    <xdr:clientData/>
  </xdr:twoCellAnchor>
  <xdr:twoCellAnchor>
    <xdr:from>
      <xdr:col>9</xdr:col>
      <xdr:colOff>0</xdr:colOff>
      <xdr:row>5</xdr:row>
      <xdr:rowOff>0</xdr:rowOff>
    </xdr:from>
    <xdr:to>
      <xdr:col>10</xdr:col>
      <xdr:colOff>0</xdr:colOff>
      <xdr:row>8</xdr:row>
      <xdr:rowOff>0</xdr:rowOff>
    </xdr:to>
    <xdr:sp macro="" textlink="">
      <xdr:nvSpPr>
        <xdr:cNvPr id="9" name="テキスト 14">
          <a:extLst>
            <a:ext uri="{FF2B5EF4-FFF2-40B4-BE49-F238E27FC236}">
              <a16:creationId xmlns:a16="http://schemas.microsoft.com/office/drawing/2014/main" id="{75FEE4D9-B19B-4988-9EB0-E86DE582A796}"/>
            </a:ext>
          </a:extLst>
        </xdr:cNvPr>
        <xdr:cNvSpPr txBox="1">
          <a:spLocks noChangeArrowheads="1"/>
        </xdr:cNvSpPr>
      </xdr:nvSpPr>
      <xdr:spPr bwMode="auto">
        <a:xfrm>
          <a:off x="6926580" y="83820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修理料</a:t>
          </a:r>
        </a:p>
        <a:p>
          <a:pPr algn="dist" rtl="0">
            <a:lnSpc>
              <a:spcPts val="800"/>
            </a:lnSpc>
            <a:defRPr sz="1000"/>
          </a:pPr>
          <a:r>
            <a:rPr lang="ja-JP" altLang="en-US" sz="800" b="0" i="0" u="none" strike="noStrike" baseline="0">
              <a:solidFill>
                <a:srgbClr val="000000"/>
              </a:solidFill>
              <a:latin typeface="ＭＳ 明朝"/>
              <a:ea typeface="ＭＳ 明朝"/>
            </a:rPr>
            <a:t>・仲立</a:t>
          </a:r>
        </a:p>
        <a:p>
          <a:pPr algn="dist" rtl="0">
            <a:lnSpc>
              <a:spcPts val="800"/>
            </a:lnSpc>
            <a:defRPr sz="1000"/>
          </a:pPr>
          <a:r>
            <a:rPr lang="ja-JP" altLang="en-US" sz="800" b="0" i="0" u="none" strike="noStrike" baseline="0">
              <a:solidFill>
                <a:srgbClr val="000000"/>
              </a:solidFill>
              <a:latin typeface="ＭＳ 明朝"/>
              <a:ea typeface="ＭＳ 明朝"/>
            </a:rPr>
            <a:t>手数料</a:t>
          </a:r>
        </a:p>
      </xdr:txBody>
    </xdr:sp>
    <xdr:clientData/>
  </xdr:twoCellAnchor>
  <xdr:twoCellAnchor>
    <xdr:from>
      <xdr:col>20</xdr:col>
      <xdr:colOff>0</xdr:colOff>
      <xdr:row>5</xdr:row>
      <xdr:rowOff>0</xdr:rowOff>
    </xdr:from>
    <xdr:to>
      <xdr:col>21</xdr:col>
      <xdr:colOff>0</xdr:colOff>
      <xdr:row>8</xdr:row>
      <xdr:rowOff>0</xdr:rowOff>
    </xdr:to>
    <xdr:sp macro="" textlink="">
      <xdr:nvSpPr>
        <xdr:cNvPr id="10" name="テキスト 20">
          <a:extLst>
            <a:ext uri="{FF2B5EF4-FFF2-40B4-BE49-F238E27FC236}">
              <a16:creationId xmlns:a16="http://schemas.microsoft.com/office/drawing/2014/main" id="{CBD12AB2-C880-445D-97BA-6B86A3EF1ED2}"/>
            </a:ext>
          </a:extLst>
        </xdr:cNvPr>
        <xdr:cNvSpPr txBox="1">
          <a:spLocks noChangeArrowheads="1"/>
        </xdr:cNvSpPr>
      </xdr:nvSpPr>
      <xdr:spPr bwMode="auto">
        <a:xfrm>
          <a:off x="15392400" y="83820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年間商品</a:t>
          </a:r>
        </a:p>
        <a:p>
          <a:pPr algn="ctr" rtl="0">
            <a:lnSpc>
              <a:spcPts val="800"/>
            </a:lnSpc>
            <a:defRPr sz="1000"/>
          </a:pPr>
          <a:r>
            <a:rPr lang="ja-JP" altLang="en-US" sz="800" b="0" i="0" u="none" strike="noStrike" baseline="0">
              <a:solidFill>
                <a:srgbClr val="000000"/>
              </a:solidFill>
              <a:latin typeface="ＭＳ 明朝"/>
              <a:ea typeface="ＭＳ 明朝"/>
            </a:rPr>
            <a:t>販 売 額</a:t>
          </a:r>
        </a:p>
      </xdr:txBody>
    </xdr:sp>
    <xdr:clientData/>
  </xdr:twoCellAnchor>
  <xdr:twoCellAnchor>
    <xdr:from>
      <xdr:col>21</xdr:col>
      <xdr:colOff>0</xdr:colOff>
      <xdr:row>5</xdr:row>
      <xdr:rowOff>0</xdr:rowOff>
    </xdr:from>
    <xdr:to>
      <xdr:col>22</xdr:col>
      <xdr:colOff>0</xdr:colOff>
      <xdr:row>8</xdr:row>
      <xdr:rowOff>0</xdr:rowOff>
    </xdr:to>
    <xdr:sp macro="" textlink="">
      <xdr:nvSpPr>
        <xdr:cNvPr id="11" name="テキスト 21">
          <a:extLst>
            <a:ext uri="{FF2B5EF4-FFF2-40B4-BE49-F238E27FC236}">
              <a16:creationId xmlns:a16="http://schemas.microsoft.com/office/drawing/2014/main" id="{EF8210AF-AF55-4176-B419-3274446CCB5D}"/>
            </a:ext>
          </a:extLst>
        </xdr:cNvPr>
        <xdr:cNvSpPr txBox="1">
          <a:spLocks noChangeArrowheads="1"/>
        </xdr:cNvSpPr>
      </xdr:nvSpPr>
      <xdr:spPr bwMode="auto">
        <a:xfrm>
          <a:off x="16162020" y="838200"/>
          <a:ext cx="769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修理料</a:t>
          </a:r>
        </a:p>
        <a:p>
          <a:pPr algn="dist" rtl="0">
            <a:lnSpc>
              <a:spcPts val="800"/>
            </a:lnSpc>
            <a:defRPr sz="1000"/>
          </a:pPr>
          <a:r>
            <a:rPr lang="ja-JP" altLang="en-US" sz="800" b="0" i="0" u="none" strike="noStrike" baseline="0">
              <a:solidFill>
                <a:srgbClr val="000000"/>
              </a:solidFill>
              <a:latin typeface="ＭＳ 明朝"/>
              <a:ea typeface="ＭＳ 明朝"/>
            </a:rPr>
            <a:t>・仲立</a:t>
          </a:r>
        </a:p>
        <a:p>
          <a:pPr algn="dist" rtl="0">
            <a:lnSpc>
              <a:spcPts val="800"/>
            </a:lnSpc>
            <a:defRPr sz="1000"/>
          </a:pPr>
          <a:r>
            <a:rPr lang="ja-JP" altLang="en-US" sz="800" b="0" i="0" u="none" strike="noStrike" baseline="0">
              <a:solidFill>
                <a:srgbClr val="000000"/>
              </a:solidFill>
              <a:latin typeface="ＭＳ 明朝"/>
              <a:ea typeface="ＭＳ 明朝"/>
            </a:rPr>
            <a:t>手数料</a:t>
          </a:r>
        </a:p>
      </xdr:txBody>
    </xdr:sp>
    <xdr:clientData/>
  </xdr:twoCellAnchor>
  <xdr:twoCellAnchor>
    <xdr:from>
      <xdr:col>13</xdr:col>
      <xdr:colOff>7620</xdr:colOff>
      <xdr:row>5</xdr:row>
      <xdr:rowOff>17145</xdr:rowOff>
    </xdr:from>
    <xdr:to>
      <xdr:col>15</xdr:col>
      <xdr:colOff>1905</xdr:colOff>
      <xdr:row>8</xdr:row>
      <xdr:rowOff>100</xdr:rowOff>
    </xdr:to>
    <xdr:sp macro="" textlink="">
      <xdr:nvSpPr>
        <xdr:cNvPr id="12" name="テキスト 22">
          <a:extLst>
            <a:ext uri="{FF2B5EF4-FFF2-40B4-BE49-F238E27FC236}">
              <a16:creationId xmlns:a16="http://schemas.microsoft.com/office/drawing/2014/main" id="{12EC410B-D270-46B4-BF4D-F362D62DC94D}"/>
            </a:ext>
          </a:extLst>
        </xdr:cNvPr>
        <xdr:cNvSpPr txBox="1">
          <a:spLocks noChangeArrowheads="1"/>
        </xdr:cNvSpPr>
      </xdr:nvSpPr>
      <xdr:spPr bwMode="auto">
        <a:xfrm>
          <a:off x="10012680" y="845820"/>
          <a:ext cx="1531620" cy="4953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産業細分類別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7620</xdr:colOff>
      <xdr:row>7</xdr:row>
      <xdr:rowOff>0</xdr:rowOff>
    </xdr:from>
    <xdr:to>
      <xdr:col>5</xdr:col>
      <xdr:colOff>0</xdr:colOff>
      <xdr:row>9</xdr:row>
      <xdr:rowOff>0</xdr:rowOff>
    </xdr:to>
    <xdr:sp macro="" textlink="">
      <xdr:nvSpPr>
        <xdr:cNvPr id="2" name="テキスト 4">
          <a:extLst>
            <a:ext uri="{FF2B5EF4-FFF2-40B4-BE49-F238E27FC236}">
              <a16:creationId xmlns:a16="http://schemas.microsoft.com/office/drawing/2014/main" id="{81B9C046-1803-4E75-AFF2-A206E84DC248}"/>
            </a:ext>
          </a:extLst>
        </xdr:cNvPr>
        <xdr:cNvSpPr txBox="1">
          <a:spLocks noChangeArrowheads="1"/>
        </xdr:cNvSpPr>
      </xdr:nvSpPr>
      <xdr:spPr bwMode="auto">
        <a:xfrm>
          <a:off x="2689860" y="1173480"/>
          <a:ext cx="6629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7620</xdr:colOff>
      <xdr:row>7</xdr:row>
      <xdr:rowOff>0</xdr:rowOff>
    </xdr:from>
    <xdr:to>
      <xdr:col>7</xdr:col>
      <xdr:colOff>0</xdr:colOff>
      <xdr:row>9</xdr:row>
      <xdr:rowOff>0</xdr:rowOff>
    </xdr:to>
    <xdr:sp macro="" textlink="">
      <xdr:nvSpPr>
        <xdr:cNvPr id="3" name="テキスト 5">
          <a:extLst>
            <a:ext uri="{FF2B5EF4-FFF2-40B4-BE49-F238E27FC236}">
              <a16:creationId xmlns:a16="http://schemas.microsoft.com/office/drawing/2014/main" id="{F7CEA1CF-3F6E-4CF4-B662-7CE265A4403D}"/>
            </a:ext>
          </a:extLst>
        </xdr:cNvPr>
        <xdr:cNvSpPr txBox="1">
          <a:spLocks noChangeArrowheads="1"/>
        </xdr:cNvSpPr>
      </xdr:nvSpPr>
      <xdr:spPr bwMode="auto">
        <a:xfrm>
          <a:off x="4030980" y="1173480"/>
          <a:ext cx="6629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4</xdr:col>
      <xdr:colOff>7620</xdr:colOff>
      <xdr:row>96</xdr:row>
      <xdr:rowOff>0</xdr:rowOff>
    </xdr:from>
    <xdr:to>
      <xdr:col>5</xdr:col>
      <xdr:colOff>0</xdr:colOff>
      <xdr:row>98</xdr:row>
      <xdr:rowOff>0</xdr:rowOff>
    </xdr:to>
    <xdr:sp macro="" textlink="">
      <xdr:nvSpPr>
        <xdr:cNvPr id="4" name="テキスト 25">
          <a:extLst>
            <a:ext uri="{FF2B5EF4-FFF2-40B4-BE49-F238E27FC236}">
              <a16:creationId xmlns:a16="http://schemas.microsoft.com/office/drawing/2014/main" id="{63D23170-C116-4124-80D5-C9839FA99CD1}"/>
            </a:ext>
          </a:extLst>
        </xdr:cNvPr>
        <xdr:cNvSpPr txBox="1">
          <a:spLocks noChangeArrowheads="1"/>
        </xdr:cNvSpPr>
      </xdr:nvSpPr>
      <xdr:spPr bwMode="auto">
        <a:xfrm>
          <a:off x="2689860" y="16093440"/>
          <a:ext cx="6629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6</xdr:col>
      <xdr:colOff>7620</xdr:colOff>
      <xdr:row>96</xdr:row>
      <xdr:rowOff>0</xdr:rowOff>
    </xdr:from>
    <xdr:to>
      <xdr:col>7</xdr:col>
      <xdr:colOff>0</xdr:colOff>
      <xdr:row>98</xdr:row>
      <xdr:rowOff>0</xdr:rowOff>
    </xdr:to>
    <xdr:sp macro="" textlink="">
      <xdr:nvSpPr>
        <xdr:cNvPr id="5" name="テキスト 26">
          <a:extLst>
            <a:ext uri="{FF2B5EF4-FFF2-40B4-BE49-F238E27FC236}">
              <a16:creationId xmlns:a16="http://schemas.microsoft.com/office/drawing/2014/main" id="{9C948995-6AC8-44EA-93AD-42ADF046E55D}"/>
            </a:ext>
          </a:extLst>
        </xdr:cNvPr>
        <xdr:cNvSpPr txBox="1">
          <a:spLocks noChangeArrowheads="1"/>
        </xdr:cNvSpPr>
      </xdr:nvSpPr>
      <xdr:spPr bwMode="auto">
        <a:xfrm>
          <a:off x="4030980" y="16093440"/>
          <a:ext cx="6629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16</xdr:col>
      <xdr:colOff>17145</xdr:colOff>
      <xdr:row>96</xdr:row>
      <xdr:rowOff>0</xdr:rowOff>
    </xdr:from>
    <xdr:to>
      <xdr:col>17</xdr:col>
      <xdr:colOff>83</xdr:colOff>
      <xdr:row>98</xdr:row>
      <xdr:rowOff>0</xdr:rowOff>
    </xdr:to>
    <xdr:sp macro="" textlink="">
      <xdr:nvSpPr>
        <xdr:cNvPr id="6" name="テキスト 28">
          <a:extLst>
            <a:ext uri="{FF2B5EF4-FFF2-40B4-BE49-F238E27FC236}">
              <a16:creationId xmlns:a16="http://schemas.microsoft.com/office/drawing/2014/main" id="{4C8D4AFC-9821-4D5F-9135-15369FA12661}"/>
            </a:ext>
          </a:extLst>
        </xdr:cNvPr>
        <xdr:cNvSpPr txBox="1">
          <a:spLocks noChangeArrowheads="1"/>
        </xdr:cNvSpPr>
      </xdr:nvSpPr>
      <xdr:spPr bwMode="auto">
        <a:xfrm>
          <a:off x="10736580" y="16093440"/>
          <a:ext cx="6629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18</xdr:col>
      <xdr:colOff>7620</xdr:colOff>
      <xdr:row>96</xdr:row>
      <xdr:rowOff>0</xdr:rowOff>
    </xdr:from>
    <xdr:to>
      <xdr:col>19</xdr:col>
      <xdr:colOff>0</xdr:colOff>
      <xdr:row>98</xdr:row>
      <xdr:rowOff>0</xdr:rowOff>
    </xdr:to>
    <xdr:sp macro="" textlink="">
      <xdr:nvSpPr>
        <xdr:cNvPr id="7" name="テキスト 29">
          <a:extLst>
            <a:ext uri="{FF2B5EF4-FFF2-40B4-BE49-F238E27FC236}">
              <a16:creationId xmlns:a16="http://schemas.microsoft.com/office/drawing/2014/main" id="{6F6D21B7-6542-4FF9-96FE-25B80FD18598}"/>
            </a:ext>
          </a:extLst>
        </xdr:cNvPr>
        <xdr:cNvSpPr txBox="1">
          <a:spLocks noChangeArrowheads="1"/>
        </xdr:cNvSpPr>
      </xdr:nvSpPr>
      <xdr:spPr bwMode="auto">
        <a:xfrm>
          <a:off x="12077700" y="16093440"/>
          <a:ext cx="6629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xdr:col>
      <xdr:colOff>0</xdr:colOff>
      <xdr:row>6</xdr:row>
      <xdr:rowOff>0</xdr:rowOff>
    </xdr:from>
    <xdr:to>
      <xdr:col>3</xdr:col>
      <xdr:colOff>0</xdr:colOff>
      <xdr:row>9</xdr:row>
      <xdr:rowOff>0</xdr:rowOff>
    </xdr:to>
    <xdr:sp macro="" textlink="">
      <xdr:nvSpPr>
        <xdr:cNvPr id="8" name="テキスト 46">
          <a:extLst>
            <a:ext uri="{FF2B5EF4-FFF2-40B4-BE49-F238E27FC236}">
              <a16:creationId xmlns:a16="http://schemas.microsoft.com/office/drawing/2014/main" id="{A72EB7F7-F032-4678-B5D9-114FA66CD25E}"/>
            </a:ext>
          </a:extLst>
        </xdr:cNvPr>
        <xdr:cNvSpPr txBox="1">
          <a:spLocks noChangeArrowheads="1"/>
        </xdr:cNvSpPr>
      </xdr:nvSpPr>
      <xdr:spPr bwMode="auto">
        <a:xfrm>
          <a:off x="670560" y="1005840"/>
          <a:ext cx="13411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xdr:col>
      <xdr:colOff>0</xdr:colOff>
      <xdr:row>14</xdr:row>
      <xdr:rowOff>0</xdr:rowOff>
    </xdr:from>
    <xdr:to>
      <xdr:col>3</xdr:col>
      <xdr:colOff>0</xdr:colOff>
      <xdr:row>15</xdr:row>
      <xdr:rowOff>0</xdr:rowOff>
    </xdr:to>
    <xdr:sp macro="" textlink="">
      <xdr:nvSpPr>
        <xdr:cNvPr id="9" name="テキスト 47">
          <a:extLst>
            <a:ext uri="{FF2B5EF4-FFF2-40B4-BE49-F238E27FC236}">
              <a16:creationId xmlns:a16="http://schemas.microsoft.com/office/drawing/2014/main" id="{E1BEBA71-C17B-4A13-9245-AF4E2D0B7D7B}"/>
            </a:ext>
          </a:extLst>
        </xdr:cNvPr>
        <xdr:cNvSpPr txBox="1">
          <a:spLocks noChangeArrowheads="1"/>
        </xdr:cNvSpPr>
      </xdr:nvSpPr>
      <xdr:spPr bwMode="auto">
        <a:xfrm>
          <a:off x="670560" y="234696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22</xdr:row>
      <xdr:rowOff>0</xdr:rowOff>
    </xdr:from>
    <xdr:to>
      <xdr:col>3</xdr:col>
      <xdr:colOff>0</xdr:colOff>
      <xdr:row>23</xdr:row>
      <xdr:rowOff>0</xdr:rowOff>
    </xdr:to>
    <xdr:sp macro="" textlink="">
      <xdr:nvSpPr>
        <xdr:cNvPr id="10" name="テキスト 48">
          <a:extLst>
            <a:ext uri="{FF2B5EF4-FFF2-40B4-BE49-F238E27FC236}">
              <a16:creationId xmlns:a16="http://schemas.microsoft.com/office/drawing/2014/main" id="{4E4F8B93-054D-4D45-AA94-570B698CD2BE}"/>
            </a:ext>
          </a:extLst>
        </xdr:cNvPr>
        <xdr:cNvSpPr txBox="1">
          <a:spLocks noChangeArrowheads="1"/>
        </xdr:cNvSpPr>
      </xdr:nvSpPr>
      <xdr:spPr bwMode="auto">
        <a:xfrm>
          <a:off x="670560" y="368808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34</xdr:row>
      <xdr:rowOff>0</xdr:rowOff>
    </xdr:from>
    <xdr:to>
      <xdr:col>3</xdr:col>
      <xdr:colOff>0</xdr:colOff>
      <xdr:row>35</xdr:row>
      <xdr:rowOff>0</xdr:rowOff>
    </xdr:to>
    <xdr:sp macro="" textlink="">
      <xdr:nvSpPr>
        <xdr:cNvPr id="11" name="テキスト 49">
          <a:extLst>
            <a:ext uri="{FF2B5EF4-FFF2-40B4-BE49-F238E27FC236}">
              <a16:creationId xmlns:a16="http://schemas.microsoft.com/office/drawing/2014/main" id="{95540C62-E265-444B-BDB4-6D61DE91159F}"/>
            </a:ext>
          </a:extLst>
        </xdr:cNvPr>
        <xdr:cNvSpPr txBox="1">
          <a:spLocks noChangeArrowheads="1"/>
        </xdr:cNvSpPr>
      </xdr:nvSpPr>
      <xdr:spPr bwMode="auto">
        <a:xfrm>
          <a:off x="670560" y="569976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54</xdr:row>
      <xdr:rowOff>0</xdr:rowOff>
    </xdr:from>
    <xdr:to>
      <xdr:col>3</xdr:col>
      <xdr:colOff>0</xdr:colOff>
      <xdr:row>55</xdr:row>
      <xdr:rowOff>0</xdr:rowOff>
    </xdr:to>
    <xdr:sp macro="" textlink="">
      <xdr:nvSpPr>
        <xdr:cNvPr id="12" name="テキスト 50">
          <a:extLst>
            <a:ext uri="{FF2B5EF4-FFF2-40B4-BE49-F238E27FC236}">
              <a16:creationId xmlns:a16="http://schemas.microsoft.com/office/drawing/2014/main" id="{44493CD8-640A-48B2-B997-749DF69AE220}"/>
            </a:ext>
          </a:extLst>
        </xdr:cNvPr>
        <xdr:cNvSpPr txBox="1">
          <a:spLocks noChangeArrowheads="1"/>
        </xdr:cNvSpPr>
      </xdr:nvSpPr>
      <xdr:spPr bwMode="auto">
        <a:xfrm>
          <a:off x="670560" y="905256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74</xdr:row>
      <xdr:rowOff>0</xdr:rowOff>
    </xdr:from>
    <xdr:to>
      <xdr:col>3</xdr:col>
      <xdr:colOff>0</xdr:colOff>
      <xdr:row>75</xdr:row>
      <xdr:rowOff>0</xdr:rowOff>
    </xdr:to>
    <xdr:sp macro="" textlink="">
      <xdr:nvSpPr>
        <xdr:cNvPr id="13" name="テキスト 51">
          <a:extLst>
            <a:ext uri="{FF2B5EF4-FFF2-40B4-BE49-F238E27FC236}">
              <a16:creationId xmlns:a16="http://schemas.microsoft.com/office/drawing/2014/main" id="{8953149D-EECA-4132-9CC1-F29D544882D9}"/>
            </a:ext>
          </a:extLst>
        </xdr:cNvPr>
        <xdr:cNvSpPr txBox="1">
          <a:spLocks noChangeArrowheads="1"/>
        </xdr:cNvSpPr>
      </xdr:nvSpPr>
      <xdr:spPr bwMode="auto">
        <a:xfrm>
          <a:off x="670560" y="1240536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62</xdr:row>
      <xdr:rowOff>0</xdr:rowOff>
    </xdr:from>
    <xdr:to>
      <xdr:col>3</xdr:col>
      <xdr:colOff>0</xdr:colOff>
      <xdr:row>63</xdr:row>
      <xdr:rowOff>0</xdr:rowOff>
    </xdr:to>
    <xdr:sp macro="" textlink="">
      <xdr:nvSpPr>
        <xdr:cNvPr id="14" name="テキスト 52">
          <a:extLst>
            <a:ext uri="{FF2B5EF4-FFF2-40B4-BE49-F238E27FC236}">
              <a16:creationId xmlns:a16="http://schemas.microsoft.com/office/drawing/2014/main" id="{3D12E726-2F59-4367-9B23-7C1A861B754B}"/>
            </a:ext>
          </a:extLst>
        </xdr:cNvPr>
        <xdr:cNvSpPr txBox="1">
          <a:spLocks noChangeArrowheads="1"/>
        </xdr:cNvSpPr>
      </xdr:nvSpPr>
      <xdr:spPr bwMode="auto">
        <a:xfrm>
          <a:off x="670560" y="1039368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42</xdr:row>
      <xdr:rowOff>0</xdr:rowOff>
    </xdr:from>
    <xdr:to>
      <xdr:col>3</xdr:col>
      <xdr:colOff>0</xdr:colOff>
      <xdr:row>43</xdr:row>
      <xdr:rowOff>0</xdr:rowOff>
    </xdr:to>
    <xdr:sp macro="" textlink="">
      <xdr:nvSpPr>
        <xdr:cNvPr id="15" name="テキスト 53">
          <a:extLst>
            <a:ext uri="{FF2B5EF4-FFF2-40B4-BE49-F238E27FC236}">
              <a16:creationId xmlns:a16="http://schemas.microsoft.com/office/drawing/2014/main" id="{2E19A273-A382-456B-8BA2-1A8331BDFBEE}"/>
            </a:ext>
          </a:extLst>
        </xdr:cNvPr>
        <xdr:cNvSpPr txBox="1">
          <a:spLocks noChangeArrowheads="1"/>
        </xdr:cNvSpPr>
      </xdr:nvSpPr>
      <xdr:spPr bwMode="auto">
        <a:xfrm>
          <a:off x="670560" y="704088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82</xdr:row>
      <xdr:rowOff>0</xdr:rowOff>
    </xdr:from>
    <xdr:to>
      <xdr:col>3</xdr:col>
      <xdr:colOff>0</xdr:colOff>
      <xdr:row>83</xdr:row>
      <xdr:rowOff>0</xdr:rowOff>
    </xdr:to>
    <xdr:sp macro="" textlink="">
      <xdr:nvSpPr>
        <xdr:cNvPr id="16" name="テキスト 54">
          <a:extLst>
            <a:ext uri="{FF2B5EF4-FFF2-40B4-BE49-F238E27FC236}">
              <a16:creationId xmlns:a16="http://schemas.microsoft.com/office/drawing/2014/main" id="{B961FAC1-1BF6-4128-A564-FAAAC76FD795}"/>
            </a:ext>
          </a:extLst>
        </xdr:cNvPr>
        <xdr:cNvSpPr txBox="1">
          <a:spLocks noChangeArrowheads="1"/>
        </xdr:cNvSpPr>
      </xdr:nvSpPr>
      <xdr:spPr bwMode="auto">
        <a:xfrm>
          <a:off x="670560" y="1374648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8</xdr:col>
      <xdr:colOff>0</xdr:colOff>
      <xdr:row>6</xdr:row>
      <xdr:rowOff>0</xdr:rowOff>
    </xdr:from>
    <xdr:to>
      <xdr:col>9</xdr:col>
      <xdr:colOff>0</xdr:colOff>
      <xdr:row>9</xdr:row>
      <xdr:rowOff>0</xdr:rowOff>
    </xdr:to>
    <xdr:sp macro="" textlink="">
      <xdr:nvSpPr>
        <xdr:cNvPr id="17" name="テキスト 57">
          <a:extLst>
            <a:ext uri="{FF2B5EF4-FFF2-40B4-BE49-F238E27FC236}">
              <a16:creationId xmlns:a16="http://schemas.microsoft.com/office/drawing/2014/main" id="{EB42AA9D-CAB2-47C5-9931-45EB7F2FF637}"/>
            </a:ext>
          </a:extLst>
        </xdr:cNvPr>
        <xdr:cNvSpPr txBox="1">
          <a:spLocks noChangeArrowheads="1"/>
        </xdr:cNvSpPr>
      </xdr:nvSpPr>
      <xdr:spPr bwMode="auto">
        <a:xfrm>
          <a:off x="5364480" y="1005840"/>
          <a:ext cx="67056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年間商品</a:t>
          </a:r>
        </a:p>
        <a:p>
          <a:pPr algn="ctr" rtl="0">
            <a:lnSpc>
              <a:spcPts val="800"/>
            </a:lnSpc>
            <a:defRPr sz="1000"/>
          </a:pPr>
          <a:r>
            <a:rPr lang="ja-JP" altLang="en-US" sz="800" b="0" i="0" u="none" strike="noStrike" baseline="0">
              <a:solidFill>
                <a:srgbClr val="000000"/>
              </a:solidFill>
              <a:latin typeface="ＭＳ 明朝"/>
              <a:ea typeface="ＭＳ 明朝"/>
            </a:rPr>
            <a:t>販 売 額</a:t>
          </a:r>
        </a:p>
      </xdr:txBody>
    </xdr:sp>
    <xdr:clientData/>
  </xdr:twoCellAnchor>
  <xdr:twoCellAnchor>
    <xdr:from>
      <xdr:col>9</xdr:col>
      <xdr:colOff>0</xdr:colOff>
      <xdr:row>6</xdr:row>
      <xdr:rowOff>0</xdr:rowOff>
    </xdr:from>
    <xdr:to>
      <xdr:col>10</xdr:col>
      <xdr:colOff>0</xdr:colOff>
      <xdr:row>9</xdr:row>
      <xdr:rowOff>0</xdr:rowOff>
    </xdr:to>
    <xdr:sp macro="" textlink="">
      <xdr:nvSpPr>
        <xdr:cNvPr id="18" name="テキスト 58">
          <a:extLst>
            <a:ext uri="{FF2B5EF4-FFF2-40B4-BE49-F238E27FC236}">
              <a16:creationId xmlns:a16="http://schemas.microsoft.com/office/drawing/2014/main" id="{37CF5CBE-003D-42AA-B5FA-72B9F121F681}"/>
            </a:ext>
          </a:extLst>
        </xdr:cNvPr>
        <xdr:cNvSpPr txBox="1">
          <a:spLocks noChangeArrowheads="1"/>
        </xdr:cNvSpPr>
      </xdr:nvSpPr>
      <xdr:spPr bwMode="auto">
        <a:xfrm>
          <a:off x="6035040" y="1005840"/>
          <a:ext cx="67056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修 理 料・</a:t>
          </a:r>
        </a:p>
        <a:p>
          <a:pPr algn="ctr" rtl="0">
            <a:lnSpc>
              <a:spcPts val="800"/>
            </a:lnSpc>
            <a:defRPr sz="1000"/>
          </a:pPr>
          <a:r>
            <a:rPr lang="ja-JP" altLang="en-US" sz="800" b="0" i="0" u="none" strike="noStrike" baseline="0">
              <a:solidFill>
                <a:srgbClr val="000000"/>
              </a:solidFill>
              <a:latin typeface="ＭＳ 明朝"/>
              <a:ea typeface="ＭＳ 明朝"/>
            </a:rPr>
            <a:t>仲立手数料</a:t>
          </a:r>
        </a:p>
      </xdr:txBody>
    </xdr:sp>
    <xdr:clientData/>
  </xdr:twoCellAnchor>
  <xdr:twoCellAnchor>
    <xdr:from>
      <xdr:col>13</xdr:col>
      <xdr:colOff>0</xdr:colOff>
      <xdr:row>14</xdr:row>
      <xdr:rowOff>0</xdr:rowOff>
    </xdr:from>
    <xdr:to>
      <xdr:col>15</xdr:col>
      <xdr:colOff>0</xdr:colOff>
      <xdr:row>15</xdr:row>
      <xdr:rowOff>0</xdr:rowOff>
    </xdr:to>
    <xdr:sp macro="" textlink="">
      <xdr:nvSpPr>
        <xdr:cNvPr id="19" name="テキスト 60">
          <a:extLst>
            <a:ext uri="{FF2B5EF4-FFF2-40B4-BE49-F238E27FC236}">
              <a16:creationId xmlns:a16="http://schemas.microsoft.com/office/drawing/2014/main" id="{339FC8F5-E893-4E3E-A5E3-A65753963A48}"/>
            </a:ext>
          </a:extLst>
        </xdr:cNvPr>
        <xdr:cNvSpPr txBox="1">
          <a:spLocks noChangeArrowheads="1"/>
        </xdr:cNvSpPr>
      </xdr:nvSpPr>
      <xdr:spPr bwMode="auto">
        <a:xfrm>
          <a:off x="8717280" y="234696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13</xdr:col>
      <xdr:colOff>0</xdr:colOff>
      <xdr:row>34</xdr:row>
      <xdr:rowOff>0</xdr:rowOff>
    </xdr:from>
    <xdr:to>
      <xdr:col>15</xdr:col>
      <xdr:colOff>0</xdr:colOff>
      <xdr:row>35</xdr:row>
      <xdr:rowOff>0</xdr:rowOff>
    </xdr:to>
    <xdr:sp macro="" textlink="">
      <xdr:nvSpPr>
        <xdr:cNvPr id="20" name="テキスト 61">
          <a:extLst>
            <a:ext uri="{FF2B5EF4-FFF2-40B4-BE49-F238E27FC236}">
              <a16:creationId xmlns:a16="http://schemas.microsoft.com/office/drawing/2014/main" id="{3C589FE1-A373-4330-9F51-A147F2A93A1E}"/>
            </a:ext>
          </a:extLst>
        </xdr:cNvPr>
        <xdr:cNvSpPr txBox="1">
          <a:spLocks noChangeArrowheads="1"/>
        </xdr:cNvSpPr>
      </xdr:nvSpPr>
      <xdr:spPr bwMode="auto">
        <a:xfrm>
          <a:off x="8717280" y="569976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13</xdr:col>
      <xdr:colOff>0</xdr:colOff>
      <xdr:row>54</xdr:row>
      <xdr:rowOff>0</xdr:rowOff>
    </xdr:from>
    <xdr:to>
      <xdr:col>15</xdr:col>
      <xdr:colOff>0</xdr:colOff>
      <xdr:row>55</xdr:row>
      <xdr:rowOff>0</xdr:rowOff>
    </xdr:to>
    <xdr:sp macro="" textlink="">
      <xdr:nvSpPr>
        <xdr:cNvPr id="21" name="テキスト 62">
          <a:extLst>
            <a:ext uri="{FF2B5EF4-FFF2-40B4-BE49-F238E27FC236}">
              <a16:creationId xmlns:a16="http://schemas.microsoft.com/office/drawing/2014/main" id="{31C61464-C3DA-4774-B48A-3E30B4097B7F}"/>
            </a:ext>
          </a:extLst>
        </xdr:cNvPr>
        <xdr:cNvSpPr txBox="1">
          <a:spLocks noChangeArrowheads="1"/>
        </xdr:cNvSpPr>
      </xdr:nvSpPr>
      <xdr:spPr bwMode="auto">
        <a:xfrm>
          <a:off x="8717280" y="905256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13</xdr:col>
      <xdr:colOff>0</xdr:colOff>
      <xdr:row>74</xdr:row>
      <xdr:rowOff>0</xdr:rowOff>
    </xdr:from>
    <xdr:to>
      <xdr:col>15</xdr:col>
      <xdr:colOff>0</xdr:colOff>
      <xdr:row>75</xdr:row>
      <xdr:rowOff>0</xdr:rowOff>
    </xdr:to>
    <xdr:sp macro="" textlink="">
      <xdr:nvSpPr>
        <xdr:cNvPr id="22" name="テキスト 63">
          <a:extLst>
            <a:ext uri="{FF2B5EF4-FFF2-40B4-BE49-F238E27FC236}">
              <a16:creationId xmlns:a16="http://schemas.microsoft.com/office/drawing/2014/main" id="{7D76A44E-D72A-4EF9-966F-F0AC44111CD9}"/>
            </a:ext>
          </a:extLst>
        </xdr:cNvPr>
        <xdr:cNvSpPr txBox="1">
          <a:spLocks noChangeArrowheads="1"/>
        </xdr:cNvSpPr>
      </xdr:nvSpPr>
      <xdr:spPr bwMode="auto">
        <a:xfrm>
          <a:off x="8717280" y="1240536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13</xdr:col>
      <xdr:colOff>0</xdr:colOff>
      <xdr:row>82</xdr:row>
      <xdr:rowOff>0</xdr:rowOff>
    </xdr:from>
    <xdr:to>
      <xdr:col>15</xdr:col>
      <xdr:colOff>0</xdr:colOff>
      <xdr:row>83</xdr:row>
      <xdr:rowOff>0</xdr:rowOff>
    </xdr:to>
    <xdr:sp macro="" textlink="">
      <xdr:nvSpPr>
        <xdr:cNvPr id="23" name="テキスト 64">
          <a:extLst>
            <a:ext uri="{FF2B5EF4-FFF2-40B4-BE49-F238E27FC236}">
              <a16:creationId xmlns:a16="http://schemas.microsoft.com/office/drawing/2014/main" id="{F1C75FA9-23A1-46CE-A5A8-D4BAE9865486}"/>
            </a:ext>
          </a:extLst>
        </xdr:cNvPr>
        <xdr:cNvSpPr txBox="1">
          <a:spLocks noChangeArrowheads="1"/>
        </xdr:cNvSpPr>
      </xdr:nvSpPr>
      <xdr:spPr bwMode="auto">
        <a:xfrm>
          <a:off x="8717280" y="1374648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13</xdr:col>
      <xdr:colOff>0</xdr:colOff>
      <xdr:row>62</xdr:row>
      <xdr:rowOff>0</xdr:rowOff>
    </xdr:from>
    <xdr:to>
      <xdr:col>15</xdr:col>
      <xdr:colOff>0</xdr:colOff>
      <xdr:row>63</xdr:row>
      <xdr:rowOff>0</xdr:rowOff>
    </xdr:to>
    <xdr:sp macro="" textlink="">
      <xdr:nvSpPr>
        <xdr:cNvPr id="24" name="テキスト 65">
          <a:extLst>
            <a:ext uri="{FF2B5EF4-FFF2-40B4-BE49-F238E27FC236}">
              <a16:creationId xmlns:a16="http://schemas.microsoft.com/office/drawing/2014/main" id="{8D588789-51B5-4746-875D-F30BD7A61677}"/>
            </a:ext>
          </a:extLst>
        </xdr:cNvPr>
        <xdr:cNvSpPr txBox="1">
          <a:spLocks noChangeArrowheads="1"/>
        </xdr:cNvSpPr>
      </xdr:nvSpPr>
      <xdr:spPr bwMode="auto">
        <a:xfrm>
          <a:off x="8717280" y="1039368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13</xdr:col>
      <xdr:colOff>0</xdr:colOff>
      <xdr:row>42</xdr:row>
      <xdr:rowOff>0</xdr:rowOff>
    </xdr:from>
    <xdr:to>
      <xdr:col>15</xdr:col>
      <xdr:colOff>0</xdr:colOff>
      <xdr:row>43</xdr:row>
      <xdr:rowOff>0</xdr:rowOff>
    </xdr:to>
    <xdr:sp macro="" textlink="">
      <xdr:nvSpPr>
        <xdr:cNvPr id="25" name="テキスト 66">
          <a:extLst>
            <a:ext uri="{FF2B5EF4-FFF2-40B4-BE49-F238E27FC236}">
              <a16:creationId xmlns:a16="http://schemas.microsoft.com/office/drawing/2014/main" id="{9E7C14C8-43FB-4CDB-843E-D3BFB2355A88}"/>
            </a:ext>
          </a:extLst>
        </xdr:cNvPr>
        <xdr:cNvSpPr txBox="1">
          <a:spLocks noChangeArrowheads="1"/>
        </xdr:cNvSpPr>
      </xdr:nvSpPr>
      <xdr:spPr bwMode="auto">
        <a:xfrm>
          <a:off x="8717280" y="704088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13</xdr:col>
      <xdr:colOff>0</xdr:colOff>
      <xdr:row>22</xdr:row>
      <xdr:rowOff>0</xdr:rowOff>
    </xdr:from>
    <xdr:to>
      <xdr:col>15</xdr:col>
      <xdr:colOff>0</xdr:colOff>
      <xdr:row>23</xdr:row>
      <xdr:rowOff>0</xdr:rowOff>
    </xdr:to>
    <xdr:sp macro="" textlink="">
      <xdr:nvSpPr>
        <xdr:cNvPr id="26" name="テキスト 67">
          <a:extLst>
            <a:ext uri="{FF2B5EF4-FFF2-40B4-BE49-F238E27FC236}">
              <a16:creationId xmlns:a16="http://schemas.microsoft.com/office/drawing/2014/main" id="{545D6A56-568F-45DB-9BF5-B65FCED25507}"/>
            </a:ext>
          </a:extLst>
        </xdr:cNvPr>
        <xdr:cNvSpPr txBox="1">
          <a:spLocks noChangeArrowheads="1"/>
        </xdr:cNvSpPr>
      </xdr:nvSpPr>
      <xdr:spPr bwMode="auto">
        <a:xfrm>
          <a:off x="8717280" y="368808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16</xdr:col>
      <xdr:colOff>17145</xdr:colOff>
      <xdr:row>7</xdr:row>
      <xdr:rowOff>0</xdr:rowOff>
    </xdr:from>
    <xdr:to>
      <xdr:col>17</xdr:col>
      <xdr:colOff>83</xdr:colOff>
      <xdr:row>9</xdr:row>
      <xdr:rowOff>0</xdr:rowOff>
    </xdr:to>
    <xdr:sp macro="" textlink="">
      <xdr:nvSpPr>
        <xdr:cNvPr id="27" name="テキスト 68">
          <a:extLst>
            <a:ext uri="{FF2B5EF4-FFF2-40B4-BE49-F238E27FC236}">
              <a16:creationId xmlns:a16="http://schemas.microsoft.com/office/drawing/2014/main" id="{339FB875-F7B5-4E26-97FB-BFA955D2FD1B}"/>
            </a:ext>
          </a:extLst>
        </xdr:cNvPr>
        <xdr:cNvSpPr txBox="1">
          <a:spLocks noChangeArrowheads="1"/>
        </xdr:cNvSpPr>
      </xdr:nvSpPr>
      <xdr:spPr bwMode="auto">
        <a:xfrm>
          <a:off x="10736580" y="1173480"/>
          <a:ext cx="6629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18</xdr:col>
      <xdr:colOff>7620</xdr:colOff>
      <xdr:row>7</xdr:row>
      <xdr:rowOff>0</xdr:rowOff>
    </xdr:from>
    <xdr:to>
      <xdr:col>19</xdr:col>
      <xdr:colOff>0</xdr:colOff>
      <xdr:row>9</xdr:row>
      <xdr:rowOff>0</xdr:rowOff>
    </xdr:to>
    <xdr:sp macro="" textlink="">
      <xdr:nvSpPr>
        <xdr:cNvPr id="28" name="テキスト 69">
          <a:extLst>
            <a:ext uri="{FF2B5EF4-FFF2-40B4-BE49-F238E27FC236}">
              <a16:creationId xmlns:a16="http://schemas.microsoft.com/office/drawing/2014/main" id="{77945F5C-99D0-4028-98DB-A7813DF7B83A}"/>
            </a:ext>
          </a:extLst>
        </xdr:cNvPr>
        <xdr:cNvSpPr txBox="1">
          <a:spLocks noChangeArrowheads="1"/>
        </xdr:cNvSpPr>
      </xdr:nvSpPr>
      <xdr:spPr bwMode="auto">
        <a:xfrm>
          <a:off x="12077700" y="1173480"/>
          <a:ext cx="6629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13</xdr:col>
      <xdr:colOff>0</xdr:colOff>
      <xdr:row>6</xdr:row>
      <xdr:rowOff>0</xdr:rowOff>
    </xdr:from>
    <xdr:to>
      <xdr:col>15</xdr:col>
      <xdr:colOff>0</xdr:colOff>
      <xdr:row>9</xdr:row>
      <xdr:rowOff>0</xdr:rowOff>
    </xdr:to>
    <xdr:sp macro="" textlink="">
      <xdr:nvSpPr>
        <xdr:cNvPr id="29" name="テキスト 70">
          <a:extLst>
            <a:ext uri="{FF2B5EF4-FFF2-40B4-BE49-F238E27FC236}">
              <a16:creationId xmlns:a16="http://schemas.microsoft.com/office/drawing/2014/main" id="{FFFA9244-011D-49D6-998C-924E3FEFB67E}"/>
            </a:ext>
          </a:extLst>
        </xdr:cNvPr>
        <xdr:cNvSpPr txBox="1">
          <a:spLocks noChangeArrowheads="1"/>
        </xdr:cNvSpPr>
      </xdr:nvSpPr>
      <xdr:spPr bwMode="auto">
        <a:xfrm>
          <a:off x="8717280" y="1005840"/>
          <a:ext cx="13411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20</xdr:col>
      <xdr:colOff>0</xdr:colOff>
      <xdr:row>6</xdr:row>
      <xdr:rowOff>0</xdr:rowOff>
    </xdr:from>
    <xdr:to>
      <xdr:col>21</xdr:col>
      <xdr:colOff>0</xdr:colOff>
      <xdr:row>9</xdr:row>
      <xdr:rowOff>0</xdr:rowOff>
    </xdr:to>
    <xdr:sp macro="" textlink="">
      <xdr:nvSpPr>
        <xdr:cNvPr id="30" name="テキスト 71">
          <a:extLst>
            <a:ext uri="{FF2B5EF4-FFF2-40B4-BE49-F238E27FC236}">
              <a16:creationId xmlns:a16="http://schemas.microsoft.com/office/drawing/2014/main" id="{7C955767-B538-4AFE-9BE4-1EF264BC8DE4}"/>
            </a:ext>
          </a:extLst>
        </xdr:cNvPr>
        <xdr:cNvSpPr txBox="1">
          <a:spLocks noChangeArrowheads="1"/>
        </xdr:cNvSpPr>
      </xdr:nvSpPr>
      <xdr:spPr bwMode="auto">
        <a:xfrm>
          <a:off x="13411200" y="1005840"/>
          <a:ext cx="67056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年間商品</a:t>
          </a:r>
        </a:p>
        <a:p>
          <a:pPr algn="ctr" rtl="0">
            <a:lnSpc>
              <a:spcPts val="800"/>
            </a:lnSpc>
            <a:defRPr sz="1000"/>
          </a:pPr>
          <a:r>
            <a:rPr lang="ja-JP" altLang="en-US" sz="800" b="0" i="0" u="none" strike="noStrike" baseline="0">
              <a:solidFill>
                <a:srgbClr val="000000"/>
              </a:solidFill>
              <a:latin typeface="ＭＳ 明朝"/>
              <a:ea typeface="ＭＳ 明朝"/>
            </a:rPr>
            <a:t>販 売 額</a:t>
          </a:r>
        </a:p>
      </xdr:txBody>
    </xdr:sp>
    <xdr:clientData/>
  </xdr:twoCellAnchor>
  <xdr:twoCellAnchor>
    <xdr:from>
      <xdr:col>21</xdr:col>
      <xdr:colOff>0</xdr:colOff>
      <xdr:row>6</xdr:row>
      <xdr:rowOff>0</xdr:rowOff>
    </xdr:from>
    <xdr:to>
      <xdr:col>22</xdr:col>
      <xdr:colOff>0</xdr:colOff>
      <xdr:row>9</xdr:row>
      <xdr:rowOff>0</xdr:rowOff>
    </xdr:to>
    <xdr:sp macro="" textlink="">
      <xdr:nvSpPr>
        <xdr:cNvPr id="31" name="テキスト 72">
          <a:extLst>
            <a:ext uri="{FF2B5EF4-FFF2-40B4-BE49-F238E27FC236}">
              <a16:creationId xmlns:a16="http://schemas.microsoft.com/office/drawing/2014/main" id="{2C8467A5-07AF-4A11-8683-D72E6364E575}"/>
            </a:ext>
          </a:extLst>
        </xdr:cNvPr>
        <xdr:cNvSpPr txBox="1">
          <a:spLocks noChangeArrowheads="1"/>
        </xdr:cNvSpPr>
      </xdr:nvSpPr>
      <xdr:spPr bwMode="auto">
        <a:xfrm>
          <a:off x="14081760" y="1005840"/>
          <a:ext cx="67056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修 理 料・</a:t>
          </a:r>
        </a:p>
        <a:p>
          <a:pPr algn="ctr" rtl="0">
            <a:lnSpc>
              <a:spcPts val="800"/>
            </a:lnSpc>
            <a:defRPr sz="1000"/>
          </a:pPr>
          <a:r>
            <a:rPr lang="ja-JP" altLang="en-US" sz="800" b="0" i="0" u="none" strike="noStrike" baseline="0">
              <a:solidFill>
                <a:srgbClr val="000000"/>
              </a:solidFill>
              <a:latin typeface="ＭＳ 明朝"/>
              <a:ea typeface="ＭＳ 明朝"/>
            </a:rPr>
            <a:t>仲立手数料</a:t>
          </a:r>
        </a:p>
      </xdr:txBody>
    </xdr:sp>
    <xdr:clientData/>
  </xdr:twoCellAnchor>
  <xdr:twoCellAnchor>
    <xdr:from>
      <xdr:col>1</xdr:col>
      <xdr:colOff>0</xdr:colOff>
      <xdr:row>95</xdr:row>
      <xdr:rowOff>0</xdr:rowOff>
    </xdr:from>
    <xdr:to>
      <xdr:col>3</xdr:col>
      <xdr:colOff>0</xdr:colOff>
      <xdr:row>98</xdr:row>
      <xdr:rowOff>0</xdr:rowOff>
    </xdr:to>
    <xdr:sp macro="" textlink="">
      <xdr:nvSpPr>
        <xdr:cNvPr id="32" name="テキスト 82">
          <a:extLst>
            <a:ext uri="{FF2B5EF4-FFF2-40B4-BE49-F238E27FC236}">
              <a16:creationId xmlns:a16="http://schemas.microsoft.com/office/drawing/2014/main" id="{2405D321-365E-4075-B9BE-A096774F6B88}"/>
            </a:ext>
          </a:extLst>
        </xdr:cNvPr>
        <xdr:cNvSpPr txBox="1">
          <a:spLocks noChangeArrowheads="1"/>
        </xdr:cNvSpPr>
      </xdr:nvSpPr>
      <xdr:spPr bwMode="auto">
        <a:xfrm>
          <a:off x="670560" y="15925800"/>
          <a:ext cx="13411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xdr:col>
      <xdr:colOff>0</xdr:colOff>
      <xdr:row>103</xdr:row>
      <xdr:rowOff>0</xdr:rowOff>
    </xdr:from>
    <xdr:to>
      <xdr:col>3</xdr:col>
      <xdr:colOff>0</xdr:colOff>
      <xdr:row>104</xdr:row>
      <xdr:rowOff>0</xdr:rowOff>
    </xdr:to>
    <xdr:sp macro="" textlink="">
      <xdr:nvSpPr>
        <xdr:cNvPr id="33" name="テキスト 83">
          <a:extLst>
            <a:ext uri="{FF2B5EF4-FFF2-40B4-BE49-F238E27FC236}">
              <a16:creationId xmlns:a16="http://schemas.microsoft.com/office/drawing/2014/main" id="{CDA462E1-B9FE-4C33-A645-BE452E03F694}"/>
            </a:ext>
          </a:extLst>
        </xdr:cNvPr>
        <xdr:cNvSpPr txBox="1">
          <a:spLocks noChangeArrowheads="1"/>
        </xdr:cNvSpPr>
      </xdr:nvSpPr>
      <xdr:spPr bwMode="auto">
        <a:xfrm>
          <a:off x="670560" y="1726692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111</xdr:row>
      <xdr:rowOff>0</xdr:rowOff>
    </xdr:from>
    <xdr:to>
      <xdr:col>3</xdr:col>
      <xdr:colOff>0</xdr:colOff>
      <xdr:row>112</xdr:row>
      <xdr:rowOff>0</xdr:rowOff>
    </xdr:to>
    <xdr:sp macro="" textlink="">
      <xdr:nvSpPr>
        <xdr:cNvPr id="34" name="テキスト 85">
          <a:extLst>
            <a:ext uri="{FF2B5EF4-FFF2-40B4-BE49-F238E27FC236}">
              <a16:creationId xmlns:a16="http://schemas.microsoft.com/office/drawing/2014/main" id="{BAF16FAC-4B02-41E9-9843-39811D12EEB4}"/>
            </a:ext>
          </a:extLst>
        </xdr:cNvPr>
        <xdr:cNvSpPr txBox="1">
          <a:spLocks noChangeArrowheads="1"/>
        </xdr:cNvSpPr>
      </xdr:nvSpPr>
      <xdr:spPr bwMode="auto">
        <a:xfrm>
          <a:off x="670560" y="1860804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95</xdr:row>
      <xdr:rowOff>0</xdr:rowOff>
    </xdr:from>
    <xdr:to>
      <xdr:col>3</xdr:col>
      <xdr:colOff>0</xdr:colOff>
      <xdr:row>98</xdr:row>
      <xdr:rowOff>0</xdr:rowOff>
    </xdr:to>
    <xdr:sp macro="" textlink="">
      <xdr:nvSpPr>
        <xdr:cNvPr id="35" name="テキスト 86">
          <a:extLst>
            <a:ext uri="{FF2B5EF4-FFF2-40B4-BE49-F238E27FC236}">
              <a16:creationId xmlns:a16="http://schemas.microsoft.com/office/drawing/2014/main" id="{AFF15B62-5E98-42D4-85F2-AFFEA57797EF}"/>
            </a:ext>
          </a:extLst>
        </xdr:cNvPr>
        <xdr:cNvSpPr txBox="1">
          <a:spLocks noChangeArrowheads="1"/>
        </xdr:cNvSpPr>
      </xdr:nvSpPr>
      <xdr:spPr bwMode="auto">
        <a:xfrm>
          <a:off x="670560" y="15925800"/>
          <a:ext cx="13411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xdr:col>
      <xdr:colOff>0</xdr:colOff>
      <xdr:row>103</xdr:row>
      <xdr:rowOff>0</xdr:rowOff>
    </xdr:from>
    <xdr:to>
      <xdr:col>3</xdr:col>
      <xdr:colOff>0</xdr:colOff>
      <xdr:row>104</xdr:row>
      <xdr:rowOff>0</xdr:rowOff>
    </xdr:to>
    <xdr:sp macro="" textlink="">
      <xdr:nvSpPr>
        <xdr:cNvPr id="36" name="テキスト 87">
          <a:extLst>
            <a:ext uri="{FF2B5EF4-FFF2-40B4-BE49-F238E27FC236}">
              <a16:creationId xmlns:a16="http://schemas.microsoft.com/office/drawing/2014/main" id="{36613216-60E4-4688-A09E-2BD81AB867FB}"/>
            </a:ext>
          </a:extLst>
        </xdr:cNvPr>
        <xdr:cNvSpPr txBox="1">
          <a:spLocks noChangeArrowheads="1"/>
        </xdr:cNvSpPr>
      </xdr:nvSpPr>
      <xdr:spPr bwMode="auto">
        <a:xfrm>
          <a:off x="670560" y="1726692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111</xdr:row>
      <xdr:rowOff>0</xdr:rowOff>
    </xdr:from>
    <xdr:to>
      <xdr:col>3</xdr:col>
      <xdr:colOff>0</xdr:colOff>
      <xdr:row>112</xdr:row>
      <xdr:rowOff>0</xdr:rowOff>
    </xdr:to>
    <xdr:sp macro="" textlink="">
      <xdr:nvSpPr>
        <xdr:cNvPr id="37" name="テキスト 88">
          <a:extLst>
            <a:ext uri="{FF2B5EF4-FFF2-40B4-BE49-F238E27FC236}">
              <a16:creationId xmlns:a16="http://schemas.microsoft.com/office/drawing/2014/main" id="{8C6FF92E-A859-484E-BAD9-2299C90120AD}"/>
            </a:ext>
          </a:extLst>
        </xdr:cNvPr>
        <xdr:cNvSpPr txBox="1">
          <a:spLocks noChangeArrowheads="1"/>
        </xdr:cNvSpPr>
      </xdr:nvSpPr>
      <xdr:spPr bwMode="auto">
        <a:xfrm>
          <a:off x="670560" y="1860804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123</xdr:row>
      <xdr:rowOff>0</xdr:rowOff>
    </xdr:from>
    <xdr:to>
      <xdr:col>3</xdr:col>
      <xdr:colOff>0</xdr:colOff>
      <xdr:row>124</xdr:row>
      <xdr:rowOff>0</xdr:rowOff>
    </xdr:to>
    <xdr:sp macro="" textlink="">
      <xdr:nvSpPr>
        <xdr:cNvPr id="38" name="テキスト 89">
          <a:extLst>
            <a:ext uri="{FF2B5EF4-FFF2-40B4-BE49-F238E27FC236}">
              <a16:creationId xmlns:a16="http://schemas.microsoft.com/office/drawing/2014/main" id="{E1DDF900-B94A-43E1-AA80-9A684480E69D}"/>
            </a:ext>
          </a:extLst>
        </xdr:cNvPr>
        <xdr:cNvSpPr txBox="1">
          <a:spLocks noChangeArrowheads="1"/>
        </xdr:cNvSpPr>
      </xdr:nvSpPr>
      <xdr:spPr bwMode="auto">
        <a:xfrm>
          <a:off x="670560" y="2061972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143</xdr:row>
      <xdr:rowOff>0</xdr:rowOff>
    </xdr:from>
    <xdr:to>
      <xdr:col>3</xdr:col>
      <xdr:colOff>0</xdr:colOff>
      <xdr:row>144</xdr:row>
      <xdr:rowOff>0</xdr:rowOff>
    </xdr:to>
    <xdr:sp macro="" textlink="">
      <xdr:nvSpPr>
        <xdr:cNvPr id="39" name="テキスト 90">
          <a:extLst>
            <a:ext uri="{FF2B5EF4-FFF2-40B4-BE49-F238E27FC236}">
              <a16:creationId xmlns:a16="http://schemas.microsoft.com/office/drawing/2014/main" id="{5E58BE7B-A44E-4EBC-80CC-CD73FF1962E2}"/>
            </a:ext>
          </a:extLst>
        </xdr:cNvPr>
        <xdr:cNvSpPr txBox="1">
          <a:spLocks noChangeArrowheads="1"/>
        </xdr:cNvSpPr>
      </xdr:nvSpPr>
      <xdr:spPr bwMode="auto">
        <a:xfrm>
          <a:off x="670560" y="2397252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163</xdr:row>
      <xdr:rowOff>0</xdr:rowOff>
    </xdr:from>
    <xdr:to>
      <xdr:col>3</xdr:col>
      <xdr:colOff>0</xdr:colOff>
      <xdr:row>164</xdr:row>
      <xdr:rowOff>0</xdr:rowOff>
    </xdr:to>
    <xdr:sp macro="" textlink="">
      <xdr:nvSpPr>
        <xdr:cNvPr id="40" name="テキスト 91">
          <a:extLst>
            <a:ext uri="{FF2B5EF4-FFF2-40B4-BE49-F238E27FC236}">
              <a16:creationId xmlns:a16="http://schemas.microsoft.com/office/drawing/2014/main" id="{E5B0B337-CF45-4B22-A624-0B111FAB2EB3}"/>
            </a:ext>
          </a:extLst>
        </xdr:cNvPr>
        <xdr:cNvSpPr txBox="1">
          <a:spLocks noChangeArrowheads="1"/>
        </xdr:cNvSpPr>
      </xdr:nvSpPr>
      <xdr:spPr bwMode="auto">
        <a:xfrm>
          <a:off x="670560" y="2732532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xdr:col>
      <xdr:colOff>0</xdr:colOff>
      <xdr:row>151</xdr:row>
      <xdr:rowOff>0</xdr:rowOff>
    </xdr:from>
    <xdr:to>
      <xdr:col>3</xdr:col>
      <xdr:colOff>0</xdr:colOff>
      <xdr:row>152</xdr:row>
      <xdr:rowOff>0</xdr:rowOff>
    </xdr:to>
    <xdr:sp macro="" textlink="">
      <xdr:nvSpPr>
        <xdr:cNvPr id="41" name="テキスト 92">
          <a:extLst>
            <a:ext uri="{FF2B5EF4-FFF2-40B4-BE49-F238E27FC236}">
              <a16:creationId xmlns:a16="http://schemas.microsoft.com/office/drawing/2014/main" id="{0A24CB77-33FF-4B95-A72C-724F07BDC5CD}"/>
            </a:ext>
          </a:extLst>
        </xdr:cNvPr>
        <xdr:cNvSpPr txBox="1">
          <a:spLocks noChangeArrowheads="1"/>
        </xdr:cNvSpPr>
      </xdr:nvSpPr>
      <xdr:spPr bwMode="auto">
        <a:xfrm>
          <a:off x="670560" y="2531364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131</xdr:row>
      <xdr:rowOff>0</xdr:rowOff>
    </xdr:from>
    <xdr:to>
      <xdr:col>3</xdr:col>
      <xdr:colOff>0</xdr:colOff>
      <xdr:row>132</xdr:row>
      <xdr:rowOff>0</xdr:rowOff>
    </xdr:to>
    <xdr:sp macro="" textlink="">
      <xdr:nvSpPr>
        <xdr:cNvPr id="42" name="テキスト 93">
          <a:extLst>
            <a:ext uri="{FF2B5EF4-FFF2-40B4-BE49-F238E27FC236}">
              <a16:creationId xmlns:a16="http://schemas.microsoft.com/office/drawing/2014/main" id="{7EE25922-107B-4236-9253-9722C4E3FE88}"/>
            </a:ext>
          </a:extLst>
        </xdr:cNvPr>
        <xdr:cNvSpPr txBox="1">
          <a:spLocks noChangeArrowheads="1"/>
        </xdr:cNvSpPr>
      </xdr:nvSpPr>
      <xdr:spPr bwMode="auto">
        <a:xfrm>
          <a:off x="670560" y="2196084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xdr:col>
      <xdr:colOff>0</xdr:colOff>
      <xdr:row>171</xdr:row>
      <xdr:rowOff>0</xdr:rowOff>
    </xdr:from>
    <xdr:to>
      <xdr:col>3</xdr:col>
      <xdr:colOff>0</xdr:colOff>
      <xdr:row>172</xdr:row>
      <xdr:rowOff>0</xdr:rowOff>
    </xdr:to>
    <xdr:sp macro="" textlink="">
      <xdr:nvSpPr>
        <xdr:cNvPr id="43" name="テキスト 94">
          <a:extLst>
            <a:ext uri="{FF2B5EF4-FFF2-40B4-BE49-F238E27FC236}">
              <a16:creationId xmlns:a16="http://schemas.microsoft.com/office/drawing/2014/main" id="{0FACBA5D-EC04-46FA-AC58-9B092C2823FC}"/>
            </a:ext>
          </a:extLst>
        </xdr:cNvPr>
        <xdr:cNvSpPr txBox="1">
          <a:spLocks noChangeArrowheads="1"/>
        </xdr:cNvSpPr>
      </xdr:nvSpPr>
      <xdr:spPr bwMode="auto">
        <a:xfrm>
          <a:off x="670560" y="2866644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8</xdr:col>
      <xdr:colOff>0</xdr:colOff>
      <xdr:row>95</xdr:row>
      <xdr:rowOff>0</xdr:rowOff>
    </xdr:from>
    <xdr:to>
      <xdr:col>9</xdr:col>
      <xdr:colOff>0</xdr:colOff>
      <xdr:row>98</xdr:row>
      <xdr:rowOff>0</xdr:rowOff>
    </xdr:to>
    <xdr:sp macro="" textlink="">
      <xdr:nvSpPr>
        <xdr:cNvPr id="44" name="テキスト 97">
          <a:extLst>
            <a:ext uri="{FF2B5EF4-FFF2-40B4-BE49-F238E27FC236}">
              <a16:creationId xmlns:a16="http://schemas.microsoft.com/office/drawing/2014/main" id="{A0C2CB5F-C853-4B27-B07D-80A346AA10D3}"/>
            </a:ext>
          </a:extLst>
        </xdr:cNvPr>
        <xdr:cNvSpPr txBox="1">
          <a:spLocks noChangeArrowheads="1"/>
        </xdr:cNvSpPr>
      </xdr:nvSpPr>
      <xdr:spPr bwMode="auto">
        <a:xfrm>
          <a:off x="5364480" y="15925800"/>
          <a:ext cx="67056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年間商品</a:t>
          </a:r>
        </a:p>
        <a:p>
          <a:pPr algn="ctr" rtl="0">
            <a:lnSpc>
              <a:spcPts val="800"/>
            </a:lnSpc>
            <a:defRPr sz="1000"/>
          </a:pPr>
          <a:r>
            <a:rPr lang="ja-JP" altLang="en-US" sz="800" b="0" i="0" u="none" strike="noStrike" baseline="0">
              <a:solidFill>
                <a:srgbClr val="000000"/>
              </a:solidFill>
              <a:latin typeface="ＭＳ 明朝"/>
              <a:ea typeface="ＭＳ 明朝"/>
            </a:rPr>
            <a:t>販 売 額</a:t>
          </a:r>
        </a:p>
      </xdr:txBody>
    </xdr:sp>
    <xdr:clientData/>
  </xdr:twoCellAnchor>
  <xdr:twoCellAnchor>
    <xdr:from>
      <xdr:col>9</xdr:col>
      <xdr:colOff>0</xdr:colOff>
      <xdr:row>95</xdr:row>
      <xdr:rowOff>0</xdr:rowOff>
    </xdr:from>
    <xdr:to>
      <xdr:col>10</xdr:col>
      <xdr:colOff>0</xdr:colOff>
      <xdr:row>98</xdr:row>
      <xdr:rowOff>0</xdr:rowOff>
    </xdr:to>
    <xdr:sp macro="" textlink="">
      <xdr:nvSpPr>
        <xdr:cNvPr id="45" name="テキスト 98">
          <a:extLst>
            <a:ext uri="{FF2B5EF4-FFF2-40B4-BE49-F238E27FC236}">
              <a16:creationId xmlns:a16="http://schemas.microsoft.com/office/drawing/2014/main" id="{1FDB2966-CDFB-45AD-B0AE-2CAB260F035E}"/>
            </a:ext>
          </a:extLst>
        </xdr:cNvPr>
        <xdr:cNvSpPr txBox="1">
          <a:spLocks noChangeArrowheads="1"/>
        </xdr:cNvSpPr>
      </xdr:nvSpPr>
      <xdr:spPr bwMode="auto">
        <a:xfrm>
          <a:off x="6035040" y="15925800"/>
          <a:ext cx="67056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修 理 料・</a:t>
          </a:r>
        </a:p>
        <a:p>
          <a:pPr algn="ctr" rtl="0">
            <a:lnSpc>
              <a:spcPts val="800"/>
            </a:lnSpc>
            <a:defRPr sz="1000"/>
          </a:pPr>
          <a:r>
            <a:rPr lang="ja-JP" altLang="en-US" sz="800" b="0" i="0" u="none" strike="noStrike" baseline="0">
              <a:solidFill>
                <a:srgbClr val="000000"/>
              </a:solidFill>
              <a:latin typeface="ＭＳ 明朝"/>
              <a:ea typeface="ＭＳ 明朝"/>
            </a:rPr>
            <a:t>仲立手数料</a:t>
          </a:r>
        </a:p>
      </xdr:txBody>
    </xdr:sp>
    <xdr:clientData/>
  </xdr:twoCellAnchor>
  <xdr:twoCellAnchor>
    <xdr:from>
      <xdr:col>20</xdr:col>
      <xdr:colOff>0</xdr:colOff>
      <xdr:row>95</xdr:row>
      <xdr:rowOff>0</xdr:rowOff>
    </xdr:from>
    <xdr:to>
      <xdr:col>21</xdr:col>
      <xdr:colOff>0</xdr:colOff>
      <xdr:row>98</xdr:row>
      <xdr:rowOff>0</xdr:rowOff>
    </xdr:to>
    <xdr:sp macro="" textlink="">
      <xdr:nvSpPr>
        <xdr:cNvPr id="46" name="テキスト 101">
          <a:extLst>
            <a:ext uri="{FF2B5EF4-FFF2-40B4-BE49-F238E27FC236}">
              <a16:creationId xmlns:a16="http://schemas.microsoft.com/office/drawing/2014/main" id="{20277542-BF0D-486A-8A6C-8154B7140851}"/>
            </a:ext>
          </a:extLst>
        </xdr:cNvPr>
        <xdr:cNvSpPr txBox="1">
          <a:spLocks noChangeArrowheads="1"/>
        </xdr:cNvSpPr>
      </xdr:nvSpPr>
      <xdr:spPr bwMode="auto">
        <a:xfrm>
          <a:off x="13411200" y="15925800"/>
          <a:ext cx="67056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年間商品</a:t>
          </a:r>
        </a:p>
        <a:p>
          <a:pPr algn="ctr" rtl="0">
            <a:lnSpc>
              <a:spcPts val="800"/>
            </a:lnSpc>
            <a:defRPr sz="1000"/>
          </a:pPr>
          <a:r>
            <a:rPr lang="ja-JP" altLang="en-US" sz="800" b="0" i="0" u="none" strike="noStrike" baseline="0">
              <a:solidFill>
                <a:srgbClr val="000000"/>
              </a:solidFill>
              <a:latin typeface="ＭＳ 明朝"/>
              <a:ea typeface="ＭＳ 明朝"/>
            </a:rPr>
            <a:t>販 売 額</a:t>
          </a:r>
        </a:p>
      </xdr:txBody>
    </xdr:sp>
    <xdr:clientData/>
  </xdr:twoCellAnchor>
  <xdr:twoCellAnchor>
    <xdr:from>
      <xdr:col>21</xdr:col>
      <xdr:colOff>0</xdr:colOff>
      <xdr:row>95</xdr:row>
      <xdr:rowOff>0</xdr:rowOff>
    </xdr:from>
    <xdr:to>
      <xdr:col>22</xdr:col>
      <xdr:colOff>0</xdr:colOff>
      <xdr:row>98</xdr:row>
      <xdr:rowOff>0</xdr:rowOff>
    </xdr:to>
    <xdr:sp macro="" textlink="">
      <xdr:nvSpPr>
        <xdr:cNvPr id="47" name="テキスト 102">
          <a:extLst>
            <a:ext uri="{FF2B5EF4-FFF2-40B4-BE49-F238E27FC236}">
              <a16:creationId xmlns:a16="http://schemas.microsoft.com/office/drawing/2014/main" id="{B614A586-AC58-42BF-9B27-3DCCD9405CF0}"/>
            </a:ext>
          </a:extLst>
        </xdr:cNvPr>
        <xdr:cNvSpPr txBox="1">
          <a:spLocks noChangeArrowheads="1"/>
        </xdr:cNvSpPr>
      </xdr:nvSpPr>
      <xdr:spPr bwMode="auto">
        <a:xfrm>
          <a:off x="14081760" y="15925800"/>
          <a:ext cx="67056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修 理 料・</a:t>
          </a:r>
        </a:p>
        <a:p>
          <a:pPr algn="ctr" rtl="0">
            <a:lnSpc>
              <a:spcPts val="800"/>
            </a:lnSpc>
            <a:defRPr sz="1000"/>
          </a:pPr>
          <a:r>
            <a:rPr lang="ja-JP" altLang="en-US" sz="800" b="0" i="0" u="none" strike="noStrike" baseline="0">
              <a:solidFill>
                <a:srgbClr val="000000"/>
              </a:solidFill>
              <a:latin typeface="ＭＳ 明朝"/>
              <a:ea typeface="ＭＳ 明朝"/>
            </a:rPr>
            <a:t>仲立手数料</a:t>
          </a:r>
        </a:p>
      </xdr:txBody>
    </xdr:sp>
    <xdr:clientData/>
  </xdr:twoCellAnchor>
  <xdr:twoCellAnchor>
    <xdr:from>
      <xdr:col>13</xdr:col>
      <xdr:colOff>0</xdr:colOff>
      <xdr:row>95</xdr:row>
      <xdr:rowOff>0</xdr:rowOff>
    </xdr:from>
    <xdr:to>
      <xdr:col>15</xdr:col>
      <xdr:colOff>0</xdr:colOff>
      <xdr:row>98</xdr:row>
      <xdr:rowOff>0</xdr:rowOff>
    </xdr:to>
    <xdr:sp macro="" textlink="">
      <xdr:nvSpPr>
        <xdr:cNvPr id="48" name="テキスト 103">
          <a:extLst>
            <a:ext uri="{FF2B5EF4-FFF2-40B4-BE49-F238E27FC236}">
              <a16:creationId xmlns:a16="http://schemas.microsoft.com/office/drawing/2014/main" id="{DB4A4E54-9FC2-42AD-92E6-96AA46AF2992}"/>
            </a:ext>
          </a:extLst>
        </xdr:cNvPr>
        <xdr:cNvSpPr txBox="1">
          <a:spLocks noChangeArrowheads="1"/>
        </xdr:cNvSpPr>
      </xdr:nvSpPr>
      <xdr:spPr bwMode="auto">
        <a:xfrm>
          <a:off x="8717280" y="15925800"/>
          <a:ext cx="13411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13</xdr:col>
      <xdr:colOff>0</xdr:colOff>
      <xdr:row>103</xdr:row>
      <xdr:rowOff>0</xdr:rowOff>
    </xdr:from>
    <xdr:to>
      <xdr:col>15</xdr:col>
      <xdr:colOff>0</xdr:colOff>
      <xdr:row>104</xdr:row>
      <xdr:rowOff>0</xdr:rowOff>
    </xdr:to>
    <xdr:sp macro="" textlink="">
      <xdr:nvSpPr>
        <xdr:cNvPr id="49" name="テキスト 104">
          <a:extLst>
            <a:ext uri="{FF2B5EF4-FFF2-40B4-BE49-F238E27FC236}">
              <a16:creationId xmlns:a16="http://schemas.microsoft.com/office/drawing/2014/main" id="{1835DD6B-34CE-49F2-B5C1-C2C8E2122C70}"/>
            </a:ext>
          </a:extLst>
        </xdr:cNvPr>
        <xdr:cNvSpPr txBox="1">
          <a:spLocks noChangeArrowheads="1"/>
        </xdr:cNvSpPr>
      </xdr:nvSpPr>
      <xdr:spPr bwMode="auto">
        <a:xfrm>
          <a:off x="8717280" y="1726692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13</xdr:col>
      <xdr:colOff>0</xdr:colOff>
      <xdr:row>111</xdr:row>
      <xdr:rowOff>0</xdr:rowOff>
    </xdr:from>
    <xdr:to>
      <xdr:col>15</xdr:col>
      <xdr:colOff>0</xdr:colOff>
      <xdr:row>112</xdr:row>
      <xdr:rowOff>0</xdr:rowOff>
    </xdr:to>
    <xdr:sp macro="" textlink="">
      <xdr:nvSpPr>
        <xdr:cNvPr id="50" name="テキスト 105">
          <a:extLst>
            <a:ext uri="{FF2B5EF4-FFF2-40B4-BE49-F238E27FC236}">
              <a16:creationId xmlns:a16="http://schemas.microsoft.com/office/drawing/2014/main" id="{774CE44D-4264-436B-9165-E875ABC23455}"/>
            </a:ext>
          </a:extLst>
        </xdr:cNvPr>
        <xdr:cNvSpPr txBox="1">
          <a:spLocks noChangeArrowheads="1"/>
        </xdr:cNvSpPr>
      </xdr:nvSpPr>
      <xdr:spPr bwMode="auto">
        <a:xfrm>
          <a:off x="8717280" y="1860804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13</xdr:col>
      <xdr:colOff>0</xdr:colOff>
      <xdr:row>95</xdr:row>
      <xdr:rowOff>0</xdr:rowOff>
    </xdr:from>
    <xdr:to>
      <xdr:col>15</xdr:col>
      <xdr:colOff>0</xdr:colOff>
      <xdr:row>98</xdr:row>
      <xdr:rowOff>0</xdr:rowOff>
    </xdr:to>
    <xdr:sp macro="" textlink="">
      <xdr:nvSpPr>
        <xdr:cNvPr id="51" name="テキスト 106">
          <a:extLst>
            <a:ext uri="{FF2B5EF4-FFF2-40B4-BE49-F238E27FC236}">
              <a16:creationId xmlns:a16="http://schemas.microsoft.com/office/drawing/2014/main" id="{5B0D0702-3489-412B-B3D1-C9E7E722DDEA}"/>
            </a:ext>
          </a:extLst>
        </xdr:cNvPr>
        <xdr:cNvSpPr txBox="1">
          <a:spLocks noChangeArrowheads="1"/>
        </xdr:cNvSpPr>
      </xdr:nvSpPr>
      <xdr:spPr bwMode="auto">
        <a:xfrm>
          <a:off x="8717280" y="15925800"/>
          <a:ext cx="13411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13</xdr:col>
      <xdr:colOff>0</xdr:colOff>
      <xdr:row>103</xdr:row>
      <xdr:rowOff>0</xdr:rowOff>
    </xdr:from>
    <xdr:to>
      <xdr:col>15</xdr:col>
      <xdr:colOff>0</xdr:colOff>
      <xdr:row>104</xdr:row>
      <xdr:rowOff>0</xdr:rowOff>
    </xdr:to>
    <xdr:sp macro="" textlink="">
      <xdr:nvSpPr>
        <xdr:cNvPr id="52" name="テキスト 107">
          <a:extLst>
            <a:ext uri="{FF2B5EF4-FFF2-40B4-BE49-F238E27FC236}">
              <a16:creationId xmlns:a16="http://schemas.microsoft.com/office/drawing/2014/main" id="{FB9ECA32-0B19-4B41-845A-7332D649BE77}"/>
            </a:ext>
          </a:extLst>
        </xdr:cNvPr>
        <xdr:cNvSpPr txBox="1">
          <a:spLocks noChangeArrowheads="1"/>
        </xdr:cNvSpPr>
      </xdr:nvSpPr>
      <xdr:spPr bwMode="auto">
        <a:xfrm>
          <a:off x="8717280" y="1726692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13</xdr:col>
      <xdr:colOff>0</xdr:colOff>
      <xdr:row>111</xdr:row>
      <xdr:rowOff>0</xdr:rowOff>
    </xdr:from>
    <xdr:to>
      <xdr:col>15</xdr:col>
      <xdr:colOff>0</xdr:colOff>
      <xdr:row>112</xdr:row>
      <xdr:rowOff>0</xdr:rowOff>
    </xdr:to>
    <xdr:sp macro="" textlink="">
      <xdr:nvSpPr>
        <xdr:cNvPr id="53" name="テキスト 108">
          <a:extLst>
            <a:ext uri="{FF2B5EF4-FFF2-40B4-BE49-F238E27FC236}">
              <a16:creationId xmlns:a16="http://schemas.microsoft.com/office/drawing/2014/main" id="{3F46DC90-F068-46D1-862C-08F271B497F8}"/>
            </a:ext>
          </a:extLst>
        </xdr:cNvPr>
        <xdr:cNvSpPr txBox="1">
          <a:spLocks noChangeArrowheads="1"/>
        </xdr:cNvSpPr>
      </xdr:nvSpPr>
      <xdr:spPr bwMode="auto">
        <a:xfrm>
          <a:off x="8717280" y="1860804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13</xdr:col>
      <xdr:colOff>0</xdr:colOff>
      <xdr:row>123</xdr:row>
      <xdr:rowOff>0</xdr:rowOff>
    </xdr:from>
    <xdr:to>
      <xdr:col>15</xdr:col>
      <xdr:colOff>0</xdr:colOff>
      <xdr:row>124</xdr:row>
      <xdr:rowOff>0</xdr:rowOff>
    </xdr:to>
    <xdr:sp macro="" textlink="">
      <xdr:nvSpPr>
        <xdr:cNvPr id="54" name="テキスト 109">
          <a:extLst>
            <a:ext uri="{FF2B5EF4-FFF2-40B4-BE49-F238E27FC236}">
              <a16:creationId xmlns:a16="http://schemas.microsoft.com/office/drawing/2014/main" id="{A1BA5AE5-EA45-4A2E-B583-134D0DF4463A}"/>
            </a:ext>
          </a:extLst>
        </xdr:cNvPr>
        <xdr:cNvSpPr txBox="1">
          <a:spLocks noChangeArrowheads="1"/>
        </xdr:cNvSpPr>
      </xdr:nvSpPr>
      <xdr:spPr bwMode="auto">
        <a:xfrm>
          <a:off x="8717280" y="2061972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13</xdr:col>
      <xdr:colOff>0</xdr:colOff>
      <xdr:row>143</xdr:row>
      <xdr:rowOff>0</xdr:rowOff>
    </xdr:from>
    <xdr:to>
      <xdr:col>15</xdr:col>
      <xdr:colOff>0</xdr:colOff>
      <xdr:row>144</xdr:row>
      <xdr:rowOff>0</xdr:rowOff>
    </xdr:to>
    <xdr:sp macro="" textlink="">
      <xdr:nvSpPr>
        <xdr:cNvPr id="55" name="テキスト 110">
          <a:extLst>
            <a:ext uri="{FF2B5EF4-FFF2-40B4-BE49-F238E27FC236}">
              <a16:creationId xmlns:a16="http://schemas.microsoft.com/office/drawing/2014/main" id="{90A716F3-819D-4C9A-90F8-420C17748F17}"/>
            </a:ext>
          </a:extLst>
        </xdr:cNvPr>
        <xdr:cNvSpPr txBox="1">
          <a:spLocks noChangeArrowheads="1"/>
        </xdr:cNvSpPr>
      </xdr:nvSpPr>
      <xdr:spPr bwMode="auto">
        <a:xfrm>
          <a:off x="8717280" y="2397252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13</xdr:col>
      <xdr:colOff>0</xdr:colOff>
      <xdr:row>163</xdr:row>
      <xdr:rowOff>0</xdr:rowOff>
    </xdr:from>
    <xdr:to>
      <xdr:col>15</xdr:col>
      <xdr:colOff>0</xdr:colOff>
      <xdr:row>164</xdr:row>
      <xdr:rowOff>0</xdr:rowOff>
    </xdr:to>
    <xdr:sp macro="" textlink="">
      <xdr:nvSpPr>
        <xdr:cNvPr id="56" name="テキスト 111">
          <a:extLst>
            <a:ext uri="{FF2B5EF4-FFF2-40B4-BE49-F238E27FC236}">
              <a16:creationId xmlns:a16="http://schemas.microsoft.com/office/drawing/2014/main" id="{9EE8E271-FEFC-4486-A3EF-2049DDF1B85A}"/>
            </a:ext>
          </a:extLst>
        </xdr:cNvPr>
        <xdr:cNvSpPr txBox="1">
          <a:spLocks noChangeArrowheads="1"/>
        </xdr:cNvSpPr>
      </xdr:nvSpPr>
      <xdr:spPr bwMode="auto">
        <a:xfrm>
          <a:off x="8717280" y="2732532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卸売業</a:t>
          </a:r>
        </a:p>
      </xdr:txBody>
    </xdr:sp>
    <xdr:clientData/>
  </xdr:twoCellAnchor>
  <xdr:twoCellAnchor>
    <xdr:from>
      <xdr:col>13</xdr:col>
      <xdr:colOff>0</xdr:colOff>
      <xdr:row>151</xdr:row>
      <xdr:rowOff>0</xdr:rowOff>
    </xdr:from>
    <xdr:to>
      <xdr:col>15</xdr:col>
      <xdr:colOff>0</xdr:colOff>
      <xdr:row>152</xdr:row>
      <xdr:rowOff>0</xdr:rowOff>
    </xdr:to>
    <xdr:sp macro="" textlink="">
      <xdr:nvSpPr>
        <xdr:cNvPr id="57" name="テキスト 112">
          <a:extLst>
            <a:ext uri="{FF2B5EF4-FFF2-40B4-BE49-F238E27FC236}">
              <a16:creationId xmlns:a16="http://schemas.microsoft.com/office/drawing/2014/main" id="{271F6AE4-32AA-4466-8833-1619A9F1129E}"/>
            </a:ext>
          </a:extLst>
        </xdr:cNvPr>
        <xdr:cNvSpPr txBox="1">
          <a:spLocks noChangeArrowheads="1"/>
        </xdr:cNvSpPr>
      </xdr:nvSpPr>
      <xdr:spPr bwMode="auto">
        <a:xfrm>
          <a:off x="8717280" y="2531364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13</xdr:col>
      <xdr:colOff>0</xdr:colOff>
      <xdr:row>131</xdr:row>
      <xdr:rowOff>0</xdr:rowOff>
    </xdr:from>
    <xdr:to>
      <xdr:col>15</xdr:col>
      <xdr:colOff>0</xdr:colOff>
      <xdr:row>132</xdr:row>
      <xdr:rowOff>0</xdr:rowOff>
    </xdr:to>
    <xdr:sp macro="" textlink="">
      <xdr:nvSpPr>
        <xdr:cNvPr id="58" name="テキスト 113">
          <a:extLst>
            <a:ext uri="{FF2B5EF4-FFF2-40B4-BE49-F238E27FC236}">
              <a16:creationId xmlns:a16="http://schemas.microsoft.com/office/drawing/2014/main" id="{8F0E0F5A-201B-414C-8E2F-8A4403E705C8}"/>
            </a:ext>
          </a:extLst>
        </xdr:cNvPr>
        <xdr:cNvSpPr txBox="1">
          <a:spLocks noChangeArrowheads="1"/>
        </xdr:cNvSpPr>
      </xdr:nvSpPr>
      <xdr:spPr bwMode="auto">
        <a:xfrm>
          <a:off x="8717280" y="2196084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twoCellAnchor>
    <xdr:from>
      <xdr:col>13</xdr:col>
      <xdr:colOff>0</xdr:colOff>
      <xdr:row>171</xdr:row>
      <xdr:rowOff>0</xdr:rowOff>
    </xdr:from>
    <xdr:to>
      <xdr:col>15</xdr:col>
      <xdr:colOff>0</xdr:colOff>
      <xdr:row>172</xdr:row>
      <xdr:rowOff>0</xdr:rowOff>
    </xdr:to>
    <xdr:sp macro="" textlink="">
      <xdr:nvSpPr>
        <xdr:cNvPr id="59" name="テキスト 114">
          <a:extLst>
            <a:ext uri="{FF2B5EF4-FFF2-40B4-BE49-F238E27FC236}">
              <a16:creationId xmlns:a16="http://schemas.microsoft.com/office/drawing/2014/main" id="{3DA5D394-95C1-4E46-9A63-EB0E11C1A398}"/>
            </a:ext>
          </a:extLst>
        </xdr:cNvPr>
        <xdr:cNvSpPr txBox="1">
          <a:spLocks noChangeArrowheads="1"/>
        </xdr:cNvSpPr>
      </xdr:nvSpPr>
      <xdr:spPr bwMode="auto">
        <a:xfrm>
          <a:off x="8717280" y="28666440"/>
          <a:ext cx="134112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小売業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4</xdr:row>
      <xdr:rowOff>0</xdr:rowOff>
    </xdr:from>
    <xdr:to>
      <xdr:col>5</xdr:col>
      <xdr:colOff>0</xdr:colOff>
      <xdr:row>7</xdr:row>
      <xdr:rowOff>0</xdr:rowOff>
    </xdr:to>
    <xdr:sp macro="" textlink="">
      <xdr:nvSpPr>
        <xdr:cNvPr id="2" name="テキスト 1">
          <a:extLst>
            <a:ext uri="{FF2B5EF4-FFF2-40B4-BE49-F238E27FC236}">
              <a16:creationId xmlns:a16="http://schemas.microsoft.com/office/drawing/2014/main" id="{197AD3A1-13A6-4BCB-8D85-D2F9689185BB}"/>
            </a:ext>
          </a:extLst>
        </xdr:cNvPr>
        <xdr:cNvSpPr txBox="1">
          <a:spLocks noChangeArrowheads="1"/>
        </xdr:cNvSpPr>
      </xdr:nvSpPr>
      <xdr:spPr bwMode="auto">
        <a:xfrm>
          <a:off x="246888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従業</a:t>
          </a:r>
        </a:p>
        <a:p>
          <a:pPr algn="dist" rtl="0">
            <a:lnSpc>
              <a:spcPts val="800"/>
            </a:lnSpc>
            <a:defRPr sz="1000"/>
          </a:pPr>
          <a:r>
            <a:rPr lang="ja-JP" altLang="en-US" sz="800" b="0" i="0" u="none" strike="noStrike" baseline="0">
              <a:solidFill>
                <a:srgbClr val="000000"/>
              </a:solidFill>
              <a:latin typeface="ＭＳ 明朝"/>
              <a:ea typeface="ＭＳ 明朝"/>
            </a:rPr>
            <a:t>者数</a:t>
          </a:r>
        </a:p>
      </xdr:txBody>
    </xdr:sp>
    <xdr:clientData/>
  </xdr:twoCellAnchor>
  <xdr:twoCellAnchor>
    <xdr:from>
      <xdr:col>5</xdr:col>
      <xdr:colOff>0</xdr:colOff>
      <xdr:row>4</xdr:row>
      <xdr:rowOff>0</xdr:rowOff>
    </xdr:from>
    <xdr:to>
      <xdr:col>6</xdr:col>
      <xdr:colOff>0</xdr:colOff>
      <xdr:row>7</xdr:row>
      <xdr:rowOff>0</xdr:rowOff>
    </xdr:to>
    <xdr:sp macro="" textlink="">
      <xdr:nvSpPr>
        <xdr:cNvPr id="3" name="テキスト 2">
          <a:extLst>
            <a:ext uri="{FF2B5EF4-FFF2-40B4-BE49-F238E27FC236}">
              <a16:creationId xmlns:a16="http://schemas.microsoft.com/office/drawing/2014/main" id="{40C2804D-8E99-4CB0-A447-537DFB75B675}"/>
            </a:ext>
          </a:extLst>
        </xdr:cNvPr>
        <xdr:cNvSpPr txBox="1">
          <a:spLocks noChangeArrowheads="1"/>
        </xdr:cNvSpPr>
      </xdr:nvSpPr>
      <xdr:spPr bwMode="auto">
        <a:xfrm>
          <a:off x="308610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　　　間</a:t>
          </a:r>
        </a:p>
        <a:p>
          <a:pPr algn="ctr" rtl="0">
            <a:lnSpc>
              <a:spcPts val="800"/>
            </a:lnSpc>
            <a:defRPr sz="1000"/>
          </a:pPr>
          <a:r>
            <a:rPr lang="ja-JP" altLang="en-US" sz="800" b="0" i="0" u="none" strike="noStrike" baseline="0">
              <a:solidFill>
                <a:srgbClr val="000000"/>
              </a:solidFill>
              <a:latin typeface="ＭＳ 明朝"/>
              <a:ea typeface="ＭＳ 明朝"/>
            </a:rPr>
            <a:t>商品販売額</a:t>
          </a:r>
        </a:p>
      </xdr:txBody>
    </xdr:sp>
    <xdr:clientData/>
  </xdr:twoCellAnchor>
  <xdr:twoCellAnchor>
    <xdr:from>
      <xdr:col>6</xdr:col>
      <xdr:colOff>0</xdr:colOff>
      <xdr:row>4</xdr:row>
      <xdr:rowOff>0</xdr:rowOff>
    </xdr:from>
    <xdr:to>
      <xdr:col>7</xdr:col>
      <xdr:colOff>0</xdr:colOff>
      <xdr:row>7</xdr:row>
      <xdr:rowOff>0</xdr:rowOff>
    </xdr:to>
    <xdr:sp macro="" textlink="">
      <xdr:nvSpPr>
        <xdr:cNvPr id="4" name="テキスト 4">
          <a:extLst>
            <a:ext uri="{FF2B5EF4-FFF2-40B4-BE49-F238E27FC236}">
              <a16:creationId xmlns:a16="http://schemas.microsoft.com/office/drawing/2014/main" id="{F9FCFB5A-A287-44A8-B3EE-C58B3C8E6A58}"/>
            </a:ext>
          </a:extLst>
        </xdr:cNvPr>
        <xdr:cNvSpPr txBox="1">
          <a:spLocks noChangeArrowheads="1"/>
        </xdr:cNvSpPr>
      </xdr:nvSpPr>
      <xdr:spPr bwMode="auto">
        <a:xfrm>
          <a:off x="370332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修 理 料</a:t>
          </a:r>
        </a:p>
        <a:p>
          <a:pPr algn="ctr" rtl="0">
            <a:lnSpc>
              <a:spcPts val="800"/>
            </a:lnSpc>
            <a:defRPr sz="1000"/>
          </a:pPr>
          <a:r>
            <a:rPr lang="ja-JP" altLang="en-US" sz="800" b="0" i="0" u="none" strike="noStrike" baseline="0">
              <a:solidFill>
                <a:srgbClr val="000000"/>
              </a:solidFill>
              <a:latin typeface="ＭＳ 明朝"/>
              <a:ea typeface="ＭＳ 明朝"/>
            </a:rPr>
            <a:t>・ 仲 立</a:t>
          </a:r>
        </a:p>
        <a:p>
          <a:pPr algn="ctr" rtl="0">
            <a:lnSpc>
              <a:spcPts val="800"/>
            </a:lnSpc>
            <a:defRPr sz="1000"/>
          </a:pPr>
          <a:r>
            <a:rPr lang="ja-JP" altLang="en-US" sz="800" b="0" i="0" u="none" strike="noStrike" baseline="0">
              <a:solidFill>
                <a:srgbClr val="000000"/>
              </a:solidFill>
              <a:latin typeface="ＭＳ 明朝"/>
              <a:ea typeface="ＭＳ 明朝"/>
            </a:rPr>
            <a:t>手 数 料</a:t>
          </a:r>
        </a:p>
      </xdr:txBody>
    </xdr:sp>
    <xdr:clientData/>
  </xdr:twoCellAnchor>
  <xdr:twoCellAnchor>
    <xdr:from>
      <xdr:col>9</xdr:col>
      <xdr:colOff>0</xdr:colOff>
      <xdr:row>4</xdr:row>
      <xdr:rowOff>0</xdr:rowOff>
    </xdr:from>
    <xdr:to>
      <xdr:col>10</xdr:col>
      <xdr:colOff>0</xdr:colOff>
      <xdr:row>7</xdr:row>
      <xdr:rowOff>0</xdr:rowOff>
    </xdr:to>
    <xdr:sp macro="" textlink="">
      <xdr:nvSpPr>
        <xdr:cNvPr id="5" name="テキスト 5">
          <a:extLst>
            <a:ext uri="{FF2B5EF4-FFF2-40B4-BE49-F238E27FC236}">
              <a16:creationId xmlns:a16="http://schemas.microsoft.com/office/drawing/2014/main" id="{3D858E33-88B0-4800-A8D6-D067D8CB914B}"/>
            </a:ext>
          </a:extLst>
        </xdr:cNvPr>
        <xdr:cNvSpPr txBox="1">
          <a:spLocks noChangeArrowheads="1"/>
        </xdr:cNvSpPr>
      </xdr:nvSpPr>
      <xdr:spPr bwMode="auto">
        <a:xfrm>
          <a:off x="555498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従業</a:t>
          </a:r>
        </a:p>
        <a:p>
          <a:pPr algn="dist" rtl="0">
            <a:lnSpc>
              <a:spcPts val="800"/>
            </a:lnSpc>
            <a:defRPr sz="1000"/>
          </a:pPr>
          <a:r>
            <a:rPr lang="ja-JP" altLang="en-US" sz="800" b="0" i="0" u="none" strike="noStrike" baseline="0">
              <a:solidFill>
                <a:srgbClr val="000000"/>
              </a:solidFill>
              <a:latin typeface="ＭＳ 明朝"/>
              <a:ea typeface="ＭＳ 明朝"/>
            </a:rPr>
            <a:t>者数</a:t>
          </a:r>
        </a:p>
      </xdr:txBody>
    </xdr:sp>
    <xdr:clientData/>
  </xdr:twoCellAnchor>
  <xdr:twoCellAnchor>
    <xdr:from>
      <xdr:col>10</xdr:col>
      <xdr:colOff>0</xdr:colOff>
      <xdr:row>4</xdr:row>
      <xdr:rowOff>0</xdr:rowOff>
    </xdr:from>
    <xdr:to>
      <xdr:col>11</xdr:col>
      <xdr:colOff>0</xdr:colOff>
      <xdr:row>7</xdr:row>
      <xdr:rowOff>0</xdr:rowOff>
    </xdr:to>
    <xdr:sp macro="" textlink="">
      <xdr:nvSpPr>
        <xdr:cNvPr id="6" name="テキスト 6">
          <a:extLst>
            <a:ext uri="{FF2B5EF4-FFF2-40B4-BE49-F238E27FC236}">
              <a16:creationId xmlns:a16="http://schemas.microsoft.com/office/drawing/2014/main" id="{88F0A7A0-AD1B-47B9-B83F-85F382B02DAD}"/>
            </a:ext>
          </a:extLst>
        </xdr:cNvPr>
        <xdr:cNvSpPr txBox="1">
          <a:spLocks noChangeArrowheads="1"/>
        </xdr:cNvSpPr>
      </xdr:nvSpPr>
      <xdr:spPr bwMode="auto">
        <a:xfrm>
          <a:off x="617220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　　　間</a:t>
          </a:r>
        </a:p>
        <a:p>
          <a:pPr algn="ctr" rtl="0">
            <a:lnSpc>
              <a:spcPts val="800"/>
            </a:lnSpc>
            <a:defRPr sz="1000"/>
          </a:pPr>
          <a:r>
            <a:rPr lang="ja-JP" altLang="en-US" sz="800" b="0" i="0" u="none" strike="noStrike" baseline="0">
              <a:solidFill>
                <a:srgbClr val="000000"/>
              </a:solidFill>
              <a:latin typeface="ＭＳ 明朝"/>
              <a:ea typeface="ＭＳ 明朝"/>
            </a:rPr>
            <a:t>商品販売額</a:t>
          </a:r>
        </a:p>
      </xdr:txBody>
    </xdr:sp>
    <xdr:clientData/>
  </xdr:twoCellAnchor>
  <xdr:twoCellAnchor>
    <xdr:from>
      <xdr:col>11</xdr:col>
      <xdr:colOff>0</xdr:colOff>
      <xdr:row>4</xdr:row>
      <xdr:rowOff>0</xdr:rowOff>
    </xdr:from>
    <xdr:to>
      <xdr:col>12</xdr:col>
      <xdr:colOff>0</xdr:colOff>
      <xdr:row>7</xdr:row>
      <xdr:rowOff>0</xdr:rowOff>
    </xdr:to>
    <xdr:sp macro="" textlink="">
      <xdr:nvSpPr>
        <xdr:cNvPr id="7" name="テキスト 7">
          <a:extLst>
            <a:ext uri="{FF2B5EF4-FFF2-40B4-BE49-F238E27FC236}">
              <a16:creationId xmlns:a16="http://schemas.microsoft.com/office/drawing/2014/main" id="{FBE2335B-3CAD-4D84-BEC5-9D06FFD5C11F}"/>
            </a:ext>
          </a:extLst>
        </xdr:cNvPr>
        <xdr:cNvSpPr txBox="1">
          <a:spLocks noChangeArrowheads="1"/>
        </xdr:cNvSpPr>
      </xdr:nvSpPr>
      <xdr:spPr bwMode="auto">
        <a:xfrm>
          <a:off x="678942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修 理 料</a:t>
          </a:r>
        </a:p>
        <a:p>
          <a:pPr algn="ctr" rtl="0">
            <a:lnSpc>
              <a:spcPts val="800"/>
            </a:lnSpc>
            <a:defRPr sz="1000"/>
          </a:pPr>
          <a:r>
            <a:rPr lang="ja-JP" altLang="en-US" sz="800" b="0" i="0" u="none" strike="noStrike" baseline="0">
              <a:solidFill>
                <a:srgbClr val="000000"/>
              </a:solidFill>
              <a:latin typeface="ＭＳ 明朝"/>
              <a:ea typeface="ＭＳ 明朝"/>
            </a:rPr>
            <a:t>・ 仲 立</a:t>
          </a:r>
        </a:p>
        <a:p>
          <a:pPr algn="ctr" rtl="0">
            <a:lnSpc>
              <a:spcPts val="800"/>
            </a:lnSpc>
            <a:defRPr sz="1000"/>
          </a:pPr>
          <a:r>
            <a:rPr lang="ja-JP" altLang="en-US" sz="800" b="0" i="0" u="none" strike="noStrike" baseline="0">
              <a:solidFill>
                <a:srgbClr val="000000"/>
              </a:solidFill>
              <a:latin typeface="ＭＳ 明朝"/>
              <a:ea typeface="ＭＳ 明朝"/>
            </a:rPr>
            <a:t>手 数 料</a:t>
          </a:r>
        </a:p>
      </xdr:txBody>
    </xdr:sp>
    <xdr:clientData/>
  </xdr:twoCellAnchor>
  <xdr:twoCellAnchor>
    <xdr:from>
      <xdr:col>14</xdr:col>
      <xdr:colOff>0</xdr:colOff>
      <xdr:row>4</xdr:row>
      <xdr:rowOff>0</xdr:rowOff>
    </xdr:from>
    <xdr:to>
      <xdr:col>15</xdr:col>
      <xdr:colOff>0</xdr:colOff>
      <xdr:row>7</xdr:row>
      <xdr:rowOff>0</xdr:rowOff>
    </xdr:to>
    <xdr:sp macro="" textlink="">
      <xdr:nvSpPr>
        <xdr:cNvPr id="8" name="テキスト 8">
          <a:extLst>
            <a:ext uri="{FF2B5EF4-FFF2-40B4-BE49-F238E27FC236}">
              <a16:creationId xmlns:a16="http://schemas.microsoft.com/office/drawing/2014/main" id="{3825E7BA-5BB5-4922-93F1-F8213BB2AEA8}"/>
            </a:ext>
          </a:extLst>
        </xdr:cNvPr>
        <xdr:cNvSpPr txBox="1">
          <a:spLocks noChangeArrowheads="1"/>
        </xdr:cNvSpPr>
      </xdr:nvSpPr>
      <xdr:spPr bwMode="auto">
        <a:xfrm>
          <a:off x="864108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従業</a:t>
          </a:r>
        </a:p>
        <a:p>
          <a:pPr algn="dist" rtl="0">
            <a:lnSpc>
              <a:spcPts val="800"/>
            </a:lnSpc>
            <a:defRPr sz="1000"/>
          </a:pPr>
          <a:r>
            <a:rPr lang="ja-JP" altLang="en-US" sz="800" b="0" i="0" u="none" strike="noStrike" baseline="0">
              <a:solidFill>
                <a:srgbClr val="000000"/>
              </a:solidFill>
              <a:latin typeface="ＭＳ 明朝"/>
              <a:ea typeface="ＭＳ 明朝"/>
            </a:rPr>
            <a:t>者数</a:t>
          </a:r>
        </a:p>
      </xdr:txBody>
    </xdr:sp>
    <xdr:clientData/>
  </xdr:twoCellAnchor>
  <xdr:twoCellAnchor>
    <xdr:from>
      <xdr:col>15</xdr:col>
      <xdr:colOff>0</xdr:colOff>
      <xdr:row>4</xdr:row>
      <xdr:rowOff>0</xdr:rowOff>
    </xdr:from>
    <xdr:to>
      <xdr:col>16</xdr:col>
      <xdr:colOff>0</xdr:colOff>
      <xdr:row>7</xdr:row>
      <xdr:rowOff>0</xdr:rowOff>
    </xdr:to>
    <xdr:sp macro="" textlink="">
      <xdr:nvSpPr>
        <xdr:cNvPr id="9" name="テキスト 9">
          <a:extLst>
            <a:ext uri="{FF2B5EF4-FFF2-40B4-BE49-F238E27FC236}">
              <a16:creationId xmlns:a16="http://schemas.microsoft.com/office/drawing/2014/main" id="{6BAD8749-4749-40B1-ABF1-2D8D252890E8}"/>
            </a:ext>
          </a:extLst>
        </xdr:cNvPr>
        <xdr:cNvSpPr txBox="1">
          <a:spLocks noChangeArrowheads="1"/>
        </xdr:cNvSpPr>
      </xdr:nvSpPr>
      <xdr:spPr bwMode="auto">
        <a:xfrm>
          <a:off x="925830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　　　間</a:t>
          </a:r>
        </a:p>
        <a:p>
          <a:pPr algn="ctr" rtl="0">
            <a:lnSpc>
              <a:spcPts val="800"/>
            </a:lnSpc>
            <a:defRPr sz="1000"/>
          </a:pPr>
          <a:r>
            <a:rPr lang="ja-JP" altLang="en-US" sz="800" b="0" i="0" u="none" strike="noStrike" baseline="0">
              <a:solidFill>
                <a:srgbClr val="000000"/>
              </a:solidFill>
              <a:latin typeface="ＭＳ 明朝"/>
              <a:ea typeface="ＭＳ 明朝"/>
            </a:rPr>
            <a:t>商品販売額</a:t>
          </a:r>
        </a:p>
      </xdr:txBody>
    </xdr:sp>
    <xdr:clientData/>
  </xdr:twoCellAnchor>
  <xdr:twoCellAnchor>
    <xdr:from>
      <xdr:col>16</xdr:col>
      <xdr:colOff>0</xdr:colOff>
      <xdr:row>4</xdr:row>
      <xdr:rowOff>0</xdr:rowOff>
    </xdr:from>
    <xdr:to>
      <xdr:col>17</xdr:col>
      <xdr:colOff>0</xdr:colOff>
      <xdr:row>7</xdr:row>
      <xdr:rowOff>0</xdr:rowOff>
    </xdr:to>
    <xdr:sp macro="" textlink="">
      <xdr:nvSpPr>
        <xdr:cNvPr id="10" name="テキスト 10">
          <a:extLst>
            <a:ext uri="{FF2B5EF4-FFF2-40B4-BE49-F238E27FC236}">
              <a16:creationId xmlns:a16="http://schemas.microsoft.com/office/drawing/2014/main" id="{4441EA27-49FD-4A67-B815-8B00B3698C07}"/>
            </a:ext>
          </a:extLst>
        </xdr:cNvPr>
        <xdr:cNvSpPr txBox="1">
          <a:spLocks noChangeArrowheads="1"/>
        </xdr:cNvSpPr>
      </xdr:nvSpPr>
      <xdr:spPr bwMode="auto">
        <a:xfrm>
          <a:off x="987552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修 理 料</a:t>
          </a:r>
        </a:p>
        <a:p>
          <a:pPr algn="ctr" rtl="0">
            <a:lnSpc>
              <a:spcPts val="800"/>
            </a:lnSpc>
            <a:defRPr sz="1000"/>
          </a:pPr>
          <a:r>
            <a:rPr lang="ja-JP" altLang="en-US" sz="800" b="0" i="0" u="none" strike="noStrike" baseline="0">
              <a:solidFill>
                <a:srgbClr val="000000"/>
              </a:solidFill>
              <a:latin typeface="ＭＳ 明朝"/>
              <a:ea typeface="ＭＳ 明朝"/>
            </a:rPr>
            <a:t>・ 仲 立</a:t>
          </a:r>
        </a:p>
        <a:p>
          <a:pPr algn="ctr" rtl="0">
            <a:lnSpc>
              <a:spcPts val="800"/>
            </a:lnSpc>
            <a:defRPr sz="1000"/>
          </a:pPr>
          <a:r>
            <a:rPr lang="ja-JP" altLang="en-US" sz="800" b="0" i="0" u="none" strike="noStrike" baseline="0">
              <a:solidFill>
                <a:srgbClr val="000000"/>
              </a:solidFill>
              <a:latin typeface="ＭＳ 明朝"/>
              <a:ea typeface="ＭＳ 明朝"/>
            </a:rPr>
            <a:t>手 数 料</a:t>
          </a:r>
        </a:p>
      </xdr:txBody>
    </xdr:sp>
    <xdr:clientData/>
  </xdr:twoCellAnchor>
  <xdr:twoCellAnchor>
    <xdr:from>
      <xdr:col>19</xdr:col>
      <xdr:colOff>0</xdr:colOff>
      <xdr:row>4</xdr:row>
      <xdr:rowOff>0</xdr:rowOff>
    </xdr:from>
    <xdr:to>
      <xdr:col>20</xdr:col>
      <xdr:colOff>0</xdr:colOff>
      <xdr:row>7</xdr:row>
      <xdr:rowOff>0</xdr:rowOff>
    </xdr:to>
    <xdr:sp macro="" textlink="">
      <xdr:nvSpPr>
        <xdr:cNvPr id="11" name="テキスト 11">
          <a:extLst>
            <a:ext uri="{FF2B5EF4-FFF2-40B4-BE49-F238E27FC236}">
              <a16:creationId xmlns:a16="http://schemas.microsoft.com/office/drawing/2014/main" id="{1B6311B9-4D73-4466-9671-C3F29444F565}"/>
            </a:ext>
          </a:extLst>
        </xdr:cNvPr>
        <xdr:cNvSpPr txBox="1">
          <a:spLocks noChangeArrowheads="1"/>
        </xdr:cNvSpPr>
      </xdr:nvSpPr>
      <xdr:spPr bwMode="auto">
        <a:xfrm>
          <a:off x="1172718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ＭＳ 明朝"/>
              <a:ea typeface="ＭＳ 明朝"/>
            </a:rPr>
            <a:t>従業</a:t>
          </a:r>
        </a:p>
        <a:p>
          <a:pPr algn="dist" rtl="0">
            <a:lnSpc>
              <a:spcPts val="800"/>
            </a:lnSpc>
            <a:defRPr sz="1000"/>
          </a:pPr>
          <a:r>
            <a:rPr lang="ja-JP" altLang="en-US" sz="800" b="0" i="0" u="none" strike="noStrike" baseline="0">
              <a:solidFill>
                <a:srgbClr val="000000"/>
              </a:solidFill>
              <a:latin typeface="ＭＳ 明朝"/>
              <a:ea typeface="ＭＳ 明朝"/>
            </a:rPr>
            <a:t>者数</a:t>
          </a:r>
        </a:p>
      </xdr:txBody>
    </xdr:sp>
    <xdr:clientData/>
  </xdr:twoCellAnchor>
  <xdr:twoCellAnchor>
    <xdr:from>
      <xdr:col>20</xdr:col>
      <xdr:colOff>0</xdr:colOff>
      <xdr:row>4</xdr:row>
      <xdr:rowOff>0</xdr:rowOff>
    </xdr:from>
    <xdr:to>
      <xdr:col>21</xdr:col>
      <xdr:colOff>0</xdr:colOff>
      <xdr:row>7</xdr:row>
      <xdr:rowOff>0</xdr:rowOff>
    </xdr:to>
    <xdr:sp macro="" textlink="">
      <xdr:nvSpPr>
        <xdr:cNvPr id="12" name="テキスト 12">
          <a:extLst>
            <a:ext uri="{FF2B5EF4-FFF2-40B4-BE49-F238E27FC236}">
              <a16:creationId xmlns:a16="http://schemas.microsoft.com/office/drawing/2014/main" id="{9C13DFE4-6C88-40DE-B8FA-BC531954CA39}"/>
            </a:ext>
          </a:extLst>
        </xdr:cNvPr>
        <xdr:cNvSpPr txBox="1">
          <a:spLocks noChangeArrowheads="1"/>
        </xdr:cNvSpPr>
      </xdr:nvSpPr>
      <xdr:spPr bwMode="auto">
        <a:xfrm>
          <a:off x="1234440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800"/>
            </a:lnSpc>
            <a:defRPr sz="1000"/>
          </a:pPr>
          <a:r>
            <a:rPr lang="ja-JP" altLang="en-US" sz="800" b="0" i="0" u="none" strike="noStrike" baseline="0">
              <a:solidFill>
                <a:srgbClr val="000000"/>
              </a:solidFill>
              <a:latin typeface="ＭＳ 明朝"/>
              <a:ea typeface="ＭＳ 明朝"/>
            </a:rPr>
            <a:t>年　　　間</a:t>
          </a:r>
        </a:p>
        <a:p>
          <a:pPr algn="ctr" rtl="0">
            <a:lnSpc>
              <a:spcPts val="800"/>
            </a:lnSpc>
            <a:defRPr sz="1000"/>
          </a:pPr>
          <a:r>
            <a:rPr lang="ja-JP" altLang="en-US" sz="800" b="0" i="0" u="none" strike="noStrike" baseline="0">
              <a:solidFill>
                <a:srgbClr val="000000"/>
              </a:solidFill>
              <a:latin typeface="ＭＳ 明朝"/>
              <a:ea typeface="ＭＳ 明朝"/>
            </a:rPr>
            <a:t>商品販売額</a:t>
          </a:r>
        </a:p>
      </xdr:txBody>
    </xdr:sp>
    <xdr:clientData/>
  </xdr:twoCellAnchor>
  <xdr:twoCellAnchor>
    <xdr:from>
      <xdr:col>21</xdr:col>
      <xdr:colOff>0</xdr:colOff>
      <xdr:row>4</xdr:row>
      <xdr:rowOff>0</xdr:rowOff>
    </xdr:from>
    <xdr:to>
      <xdr:col>22</xdr:col>
      <xdr:colOff>0</xdr:colOff>
      <xdr:row>7</xdr:row>
      <xdr:rowOff>0</xdr:rowOff>
    </xdr:to>
    <xdr:sp macro="" textlink="">
      <xdr:nvSpPr>
        <xdr:cNvPr id="13" name="テキスト 13">
          <a:extLst>
            <a:ext uri="{FF2B5EF4-FFF2-40B4-BE49-F238E27FC236}">
              <a16:creationId xmlns:a16="http://schemas.microsoft.com/office/drawing/2014/main" id="{69A6AFE1-8BFE-4A1B-BF6C-7399556712EB}"/>
            </a:ext>
          </a:extLst>
        </xdr:cNvPr>
        <xdr:cNvSpPr txBox="1">
          <a:spLocks noChangeArrowheads="1"/>
        </xdr:cNvSpPr>
      </xdr:nvSpPr>
      <xdr:spPr bwMode="auto">
        <a:xfrm>
          <a:off x="12961620" y="670560"/>
          <a:ext cx="6172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修 理 料</a:t>
          </a:r>
        </a:p>
        <a:p>
          <a:pPr algn="ctr" rtl="0">
            <a:lnSpc>
              <a:spcPts val="800"/>
            </a:lnSpc>
            <a:defRPr sz="1000"/>
          </a:pPr>
          <a:r>
            <a:rPr lang="ja-JP" altLang="en-US" sz="800" b="0" i="0" u="none" strike="noStrike" baseline="0">
              <a:solidFill>
                <a:srgbClr val="000000"/>
              </a:solidFill>
              <a:latin typeface="ＭＳ 明朝"/>
              <a:ea typeface="ＭＳ 明朝"/>
            </a:rPr>
            <a:t>・ 仲 立</a:t>
          </a:r>
        </a:p>
        <a:p>
          <a:pPr algn="ctr" rtl="0">
            <a:lnSpc>
              <a:spcPts val="800"/>
            </a:lnSpc>
            <a:defRPr sz="1000"/>
          </a:pPr>
          <a:r>
            <a:rPr lang="ja-JP" altLang="en-US" sz="800" b="0" i="0" u="none" strike="noStrike" baseline="0">
              <a:solidFill>
                <a:srgbClr val="000000"/>
              </a:solidFill>
              <a:latin typeface="ＭＳ 明朝"/>
              <a:ea typeface="ＭＳ 明朝"/>
            </a:rPr>
            <a:t>手 数 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xdr:colOff>
      <xdr:row>19</xdr:row>
      <xdr:rowOff>0</xdr:rowOff>
    </xdr:from>
    <xdr:to>
      <xdr:col>3</xdr:col>
      <xdr:colOff>0</xdr:colOff>
      <xdr:row>21</xdr:row>
      <xdr:rowOff>0</xdr:rowOff>
    </xdr:to>
    <xdr:sp macro="" textlink="">
      <xdr:nvSpPr>
        <xdr:cNvPr id="2" name="テキスト 4">
          <a:extLst>
            <a:ext uri="{FF2B5EF4-FFF2-40B4-BE49-F238E27FC236}">
              <a16:creationId xmlns:a16="http://schemas.microsoft.com/office/drawing/2014/main" id="{009FD2E0-0C75-4022-8CDE-5435AF200952}"/>
            </a:ext>
          </a:extLst>
        </xdr:cNvPr>
        <xdr:cNvSpPr txBox="1">
          <a:spLocks noChangeArrowheads="1"/>
        </xdr:cNvSpPr>
      </xdr:nvSpPr>
      <xdr:spPr bwMode="auto">
        <a:xfrm>
          <a:off x="777240" y="2491740"/>
          <a:ext cx="1531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10</xdr:row>
      <xdr:rowOff>0</xdr:rowOff>
    </xdr:from>
    <xdr:to>
      <xdr:col>3</xdr:col>
      <xdr:colOff>0</xdr:colOff>
      <xdr:row>11</xdr:row>
      <xdr:rowOff>0</xdr:rowOff>
    </xdr:to>
    <xdr:sp macro="" textlink="">
      <xdr:nvSpPr>
        <xdr:cNvPr id="2" name="テキスト 5">
          <a:extLst>
            <a:ext uri="{FF2B5EF4-FFF2-40B4-BE49-F238E27FC236}">
              <a16:creationId xmlns:a16="http://schemas.microsoft.com/office/drawing/2014/main" id="{6FFD3A7C-91B6-4EC7-BB62-A22A12E69285}"/>
            </a:ext>
          </a:extLst>
        </xdr:cNvPr>
        <xdr:cNvSpPr txBox="1">
          <a:spLocks noChangeArrowheads="1"/>
        </xdr:cNvSpPr>
      </xdr:nvSpPr>
      <xdr:spPr bwMode="auto">
        <a:xfrm>
          <a:off x="769620" y="167640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(産業中分類別)</a:t>
          </a:r>
        </a:p>
      </xdr:txBody>
    </xdr:sp>
    <xdr:clientData/>
  </xdr:twoCellAnchor>
  <xdr:twoCellAnchor>
    <xdr:from>
      <xdr:col>1</xdr:col>
      <xdr:colOff>0</xdr:colOff>
      <xdr:row>29</xdr:row>
      <xdr:rowOff>0</xdr:rowOff>
    </xdr:from>
    <xdr:to>
      <xdr:col>3</xdr:col>
      <xdr:colOff>0</xdr:colOff>
      <xdr:row>30</xdr:row>
      <xdr:rowOff>0</xdr:rowOff>
    </xdr:to>
    <xdr:sp macro="" textlink="">
      <xdr:nvSpPr>
        <xdr:cNvPr id="3" name="テキスト 6">
          <a:extLst>
            <a:ext uri="{FF2B5EF4-FFF2-40B4-BE49-F238E27FC236}">
              <a16:creationId xmlns:a16="http://schemas.microsoft.com/office/drawing/2014/main" id="{26BF7447-F970-4AB1-A4B6-B506FC1B2031}"/>
            </a:ext>
          </a:extLst>
        </xdr:cNvPr>
        <xdr:cNvSpPr txBox="1">
          <a:spLocks noChangeArrowheads="1"/>
        </xdr:cNvSpPr>
      </xdr:nvSpPr>
      <xdr:spPr bwMode="auto">
        <a:xfrm>
          <a:off x="769620" y="4206240"/>
          <a:ext cx="1539240" cy="1295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(開設形態別)</a:t>
          </a:r>
        </a:p>
      </xdr:txBody>
    </xdr:sp>
    <xdr:clientData/>
  </xdr:twoCellAnchor>
  <xdr:twoCellAnchor>
    <xdr:from>
      <xdr:col>1</xdr:col>
      <xdr:colOff>7620</xdr:colOff>
      <xdr:row>4</xdr:row>
      <xdr:rowOff>0</xdr:rowOff>
    </xdr:from>
    <xdr:to>
      <xdr:col>3</xdr:col>
      <xdr:colOff>0</xdr:colOff>
      <xdr:row>7</xdr:row>
      <xdr:rowOff>0</xdr:rowOff>
    </xdr:to>
    <xdr:sp macro="" textlink="">
      <xdr:nvSpPr>
        <xdr:cNvPr id="4" name="テキスト 7">
          <a:extLst>
            <a:ext uri="{FF2B5EF4-FFF2-40B4-BE49-F238E27FC236}">
              <a16:creationId xmlns:a16="http://schemas.microsoft.com/office/drawing/2014/main" id="{3A480B71-E281-421C-8FCC-843047446CB2}"/>
            </a:ext>
          </a:extLst>
        </xdr:cNvPr>
        <xdr:cNvSpPr txBox="1">
          <a:spLocks noChangeArrowheads="1"/>
        </xdr:cNvSpPr>
      </xdr:nvSpPr>
      <xdr:spPr bwMode="auto">
        <a:xfrm>
          <a:off x="777240" y="670560"/>
          <a:ext cx="1531620" cy="5029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種別</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3</xdr:row>
      <xdr:rowOff>7620</xdr:rowOff>
    </xdr:from>
    <xdr:to>
      <xdr:col>6</xdr:col>
      <xdr:colOff>0</xdr:colOff>
      <xdr:row>7</xdr:row>
      <xdr:rowOff>0</xdr:rowOff>
    </xdr:to>
    <xdr:sp macro="" textlink="">
      <xdr:nvSpPr>
        <xdr:cNvPr id="2" name="テキスト 3">
          <a:extLst>
            <a:ext uri="{FF2B5EF4-FFF2-40B4-BE49-F238E27FC236}">
              <a16:creationId xmlns:a16="http://schemas.microsoft.com/office/drawing/2014/main" id="{7380BC09-1E41-47C0-A1B0-02C5E0619956}"/>
            </a:ext>
          </a:extLst>
        </xdr:cNvPr>
        <xdr:cNvSpPr txBox="1">
          <a:spLocks noChangeArrowheads="1"/>
        </xdr:cNvSpPr>
      </xdr:nvSpPr>
      <xdr:spPr bwMode="auto">
        <a:xfrm>
          <a:off x="3848100" y="510540"/>
          <a:ext cx="769620" cy="6629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個人</a:t>
          </a:r>
        </a:p>
      </xdr:txBody>
    </xdr:sp>
    <xdr:clientData/>
  </xdr:twoCellAnchor>
  <xdr:twoCellAnchor>
    <xdr:from>
      <xdr:col>4</xdr:col>
      <xdr:colOff>0</xdr:colOff>
      <xdr:row>3</xdr:row>
      <xdr:rowOff>7620</xdr:rowOff>
    </xdr:from>
    <xdr:to>
      <xdr:col>5</xdr:col>
      <xdr:colOff>0</xdr:colOff>
      <xdr:row>7</xdr:row>
      <xdr:rowOff>0</xdr:rowOff>
    </xdr:to>
    <xdr:sp macro="" textlink="">
      <xdr:nvSpPr>
        <xdr:cNvPr id="3" name="テキスト 4">
          <a:extLst>
            <a:ext uri="{FF2B5EF4-FFF2-40B4-BE49-F238E27FC236}">
              <a16:creationId xmlns:a16="http://schemas.microsoft.com/office/drawing/2014/main" id="{F440C276-AB0A-4600-820D-C149D30F0A82}"/>
            </a:ext>
          </a:extLst>
        </xdr:cNvPr>
        <xdr:cNvSpPr txBox="1">
          <a:spLocks noChangeArrowheads="1"/>
        </xdr:cNvSpPr>
      </xdr:nvSpPr>
      <xdr:spPr bwMode="auto">
        <a:xfrm>
          <a:off x="3078480" y="510540"/>
          <a:ext cx="769620" cy="6629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11</xdr:col>
      <xdr:colOff>0</xdr:colOff>
      <xdr:row>3</xdr:row>
      <xdr:rowOff>0</xdr:rowOff>
    </xdr:from>
    <xdr:to>
      <xdr:col>12</xdr:col>
      <xdr:colOff>0</xdr:colOff>
      <xdr:row>7</xdr:row>
      <xdr:rowOff>0</xdr:rowOff>
    </xdr:to>
    <xdr:sp macro="" textlink="">
      <xdr:nvSpPr>
        <xdr:cNvPr id="4" name="テキスト 5">
          <a:extLst>
            <a:ext uri="{FF2B5EF4-FFF2-40B4-BE49-F238E27FC236}">
              <a16:creationId xmlns:a16="http://schemas.microsoft.com/office/drawing/2014/main" id="{7A719562-454F-4C72-B7B2-0DF769FF9CEC}"/>
            </a:ext>
          </a:extLst>
        </xdr:cNvPr>
        <xdr:cNvSpPr txBox="1">
          <a:spLocks noChangeArrowheads="1"/>
        </xdr:cNvSpPr>
      </xdr:nvSpPr>
      <xdr:spPr bwMode="auto">
        <a:xfrm>
          <a:off x="8465820" y="50292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法人で</a:t>
          </a:r>
        </a:p>
        <a:p>
          <a:pPr algn="ctr" rtl="0">
            <a:lnSpc>
              <a:spcPts val="800"/>
            </a:lnSpc>
            <a:defRPr sz="1000"/>
          </a:pPr>
          <a:r>
            <a:rPr lang="ja-JP" altLang="en-US" sz="800" b="0" i="0" u="none" strike="noStrike" baseline="0">
              <a:solidFill>
                <a:srgbClr val="000000"/>
              </a:solidFill>
              <a:latin typeface="ＭＳ 明朝"/>
              <a:ea typeface="ＭＳ 明朝"/>
            </a:rPr>
            <a:t>な　い</a:t>
          </a:r>
        </a:p>
        <a:p>
          <a:pPr algn="ctr" rtl="0">
            <a:lnSpc>
              <a:spcPts val="800"/>
            </a:lnSpc>
            <a:defRPr sz="1000"/>
          </a:pPr>
          <a:r>
            <a:rPr lang="ja-JP" altLang="en-US" sz="800" b="0" i="0" u="none" strike="noStrike" baseline="0">
              <a:solidFill>
                <a:srgbClr val="000000"/>
              </a:solidFill>
              <a:latin typeface="ＭＳ 明朝"/>
              <a:ea typeface="ＭＳ 明朝"/>
            </a:rPr>
            <a:t>団　体</a:t>
          </a:r>
        </a:p>
      </xdr:txBody>
    </xdr:sp>
    <xdr:clientData/>
  </xdr:twoCellAnchor>
  <xdr:twoCellAnchor>
    <xdr:from>
      <xdr:col>17</xdr:col>
      <xdr:colOff>0</xdr:colOff>
      <xdr:row>3</xdr:row>
      <xdr:rowOff>7620</xdr:rowOff>
    </xdr:from>
    <xdr:to>
      <xdr:col>18</xdr:col>
      <xdr:colOff>0</xdr:colOff>
      <xdr:row>7</xdr:row>
      <xdr:rowOff>0</xdr:rowOff>
    </xdr:to>
    <xdr:sp macro="" textlink="">
      <xdr:nvSpPr>
        <xdr:cNvPr id="5" name="テキスト 8">
          <a:extLst>
            <a:ext uri="{FF2B5EF4-FFF2-40B4-BE49-F238E27FC236}">
              <a16:creationId xmlns:a16="http://schemas.microsoft.com/office/drawing/2014/main" id="{BF9E50E7-6413-467D-B9D9-34007FE67D1A}"/>
            </a:ext>
          </a:extLst>
        </xdr:cNvPr>
        <xdr:cNvSpPr txBox="1">
          <a:spLocks noChangeArrowheads="1"/>
        </xdr:cNvSpPr>
      </xdr:nvSpPr>
      <xdr:spPr bwMode="auto">
        <a:xfrm>
          <a:off x="13083540" y="510540"/>
          <a:ext cx="769620" cy="6629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個人</a:t>
          </a:r>
        </a:p>
      </xdr:txBody>
    </xdr:sp>
    <xdr:clientData/>
  </xdr:twoCellAnchor>
  <xdr:twoCellAnchor>
    <xdr:from>
      <xdr:col>16</xdr:col>
      <xdr:colOff>0</xdr:colOff>
      <xdr:row>3</xdr:row>
      <xdr:rowOff>7620</xdr:rowOff>
    </xdr:from>
    <xdr:to>
      <xdr:col>17</xdr:col>
      <xdr:colOff>0</xdr:colOff>
      <xdr:row>7</xdr:row>
      <xdr:rowOff>0</xdr:rowOff>
    </xdr:to>
    <xdr:sp macro="" textlink="">
      <xdr:nvSpPr>
        <xdr:cNvPr id="6" name="テキスト 9">
          <a:extLst>
            <a:ext uri="{FF2B5EF4-FFF2-40B4-BE49-F238E27FC236}">
              <a16:creationId xmlns:a16="http://schemas.microsoft.com/office/drawing/2014/main" id="{558E2BD7-69D9-4B7E-BC4B-B342E78E10B1}"/>
            </a:ext>
          </a:extLst>
        </xdr:cNvPr>
        <xdr:cNvSpPr txBox="1">
          <a:spLocks noChangeArrowheads="1"/>
        </xdr:cNvSpPr>
      </xdr:nvSpPr>
      <xdr:spPr bwMode="auto">
        <a:xfrm>
          <a:off x="12313920" y="510540"/>
          <a:ext cx="769620" cy="6629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4</xdr:col>
      <xdr:colOff>32385</xdr:colOff>
      <xdr:row>44</xdr:row>
      <xdr:rowOff>7620</xdr:rowOff>
    </xdr:from>
    <xdr:to>
      <xdr:col>4</xdr:col>
      <xdr:colOff>249374</xdr:colOff>
      <xdr:row>46</xdr:row>
      <xdr:rowOff>7620</xdr:rowOff>
    </xdr:to>
    <xdr:sp macro="" textlink="">
      <xdr:nvSpPr>
        <xdr:cNvPr id="7" name="テキスト 11">
          <a:extLst>
            <a:ext uri="{FF2B5EF4-FFF2-40B4-BE49-F238E27FC236}">
              <a16:creationId xmlns:a16="http://schemas.microsoft.com/office/drawing/2014/main" id="{CA437D11-D276-49FC-9E02-039DC16C8859}"/>
            </a:ext>
          </a:extLst>
        </xdr:cNvPr>
        <xdr:cNvSpPr txBox="1">
          <a:spLocks noChangeArrowheads="1"/>
        </xdr:cNvSpPr>
      </xdr:nvSpPr>
      <xdr:spPr bwMode="auto">
        <a:xfrm>
          <a:off x="3101340" y="7383780"/>
          <a:ext cx="1981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200" b="0" i="0" u="none" strike="noStrike" baseline="0">
              <a:solidFill>
                <a:srgbClr val="000000"/>
              </a:solidFill>
              <a:latin typeface="ＭＳ 明朝"/>
              <a:ea typeface="ＭＳ 明朝"/>
            </a:rPr>
            <a:t>｝</a:t>
          </a:r>
        </a:p>
      </xdr:txBody>
    </xdr:sp>
    <xdr:clientData/>
  </xdr:twoCellAnchor>
  <xdr:twoCellAnchor>
    <xdr:from>
      <xdr:col>16</xdr:col>
      <xdr:colOff>0</xdr:colOff>
      <xdr:row>23</xdr:row>
      <xdr:rowOff>0</xdr:rowOff>
    </xdr:from>
    <xdr:to>
      <xdr:col>16</xdr:col>
      <xdr:colOff>235131</xdr:colOff>
      <xdr:row>25</xdr:row>
      <xdr:rowOff>17342</xdr:rowOff>
    </xdr:to>
    <xdr:sp macro="" textlink="">
      <xdr:nvSpPr>
        <xdr:cNvPr id="8" name="テキスト 12">
          <a:extLst>
            <a:ext uri="{FF2B5EF4-FFF2-40B4-BE49-F238E27FC236}">
              <a16:creationId xmlns:a16="http://schemas.microsoft.com/office/drawing/2014/main" id="{2D7B598E-1A17-4FCA-8223-5D9F09EDAC72}"/>
            </a:ext>
          </a:extLst>
        </xdr:cNvPr>
        <xdr:cNvSpPr txBox="1">
          <a:spLocks noChangeArrowheads="1"/>
        </xdr:cNvSpPr>
      </xdr:nvSpPr>
      <xdr:spPr bwMode="auto">
        <a:xfrm>
          <a:off x="12313920" y="3855720"/>
          <a:ext cx="205740" cy="3429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200" b="0" i="0" u="none" strike="noStrike" baseline="0">
              <a:solidFill>
                <a:srgbClr val="000000"/>
              </a:solidFill>
              <a:latin typeface="ＭＳ 明朝"/>
              <a:ea typeface="ＭＳ 明朝"/>
            </a:rPr>
            <a:t>}</a:t>
          </a:r>
        </a:p>
      </xdr:txBody>
    </xdr:sp>
    <xdr:clientData/>
  </xdr:twoCellAnchor>
  <xdr:twoCellAnchor>
    <xdr:from>
      <xdr:col>4</xdr:col>
      <xdr:colOff>365760</xdr:colOff>
      <xdr:row>44</xdr:row>
      <xdr:rowOff>0</xdr:rowOff>
    </xdr:from>
    <xdr:to>
      <xdr:col>5</xdr:col>
      <xdr:colOff>0</xdr:colOff>
      <xdr:row>46</xdr:row>
      <xdr:rowOff>0</xdr:rowOff>
    </xdr:to>
    <xdr:sp macro="" textlink="">
      <xdr:nvSpPr>
        <xdr:cNvPr id="9" name="テキスト 13">
          <a:extLst>
            <a:ext uri="{FF2B5EF4-FFF2-40B4-BE49-F238E27FC236}">
              <a16:creationId xmlns:a16="http://schemas.microsoft.com/office/drawing/2014/main" id="{F5D11083-2981-43EA-A024-FE99EDEE874F}"/>
            </a:ext>
          </a:extLst>
        </xdr:cNvPr>
        <xdr:cNvSpPr txBox="1">
          <a:spLocks noChangeArrowheads="1"/>
        </xdr:cNvSpPr>
      </xdr:nvSpPr>
      <xdr:spPr bwMode="auto">
        <a:xfrm>
          <a:off x="3406140" y="7376160"/>
          <a:ext cx="4419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ff4550G-ﾌﾟﾚﾐｱﾑ(体験版)"/>
            </a:rPr>
            <a:t>2</a:t>
          </a:r>
        </a:p>
      </xdr:txBody>
    </xdr:sp>
    <xdr:clientData/>
  </xdr:twoCellAnchor>
  <xdr:twoCellAnchor>
    <xdr:from>
      <xdr:col>6</xdr:col>
      <xdr:colOff>365760</xdr:colOff>
      <xdr:row>44</xdr:row>
      <xdr:rowOff>0</xdr:rowOff>
    </xdr:from>
    <xdr:to>
      <xdr:col>7</xdr:col>
      <xdr:colOff>0</xdr:colOff>
      <xdr:row>46</xdr:row>
      <xdr:rowOff>0</xdr:rowOff>
    </xdr:to>
    <xdr:sp macro="" textlink="">
      <xdr:nvSpPr>
        <xdr:cNvPr id="10" name="テキスト 14">
          <a:extLst>
            <a:ext uri="{FF2B5EF4-FFF2-40B4-BE49-F238E27FC236}">
              <a16:creationId xmlns:a16="http://schemas.microsoft.com/office/drawing/2014/main" id="{7D2592C7-C44A-4E09-8E36-22F60241605A}"/>
            </a:ext>
          </a:extLst>
        </xdr:cNvPr>
        <xdr:cNvSpPr txBox="1">
          <a:spLocks noChangeArrowheads="1"/>
        </xdr:cNvSpPr>
      </xdr:nvSpPr>
      <xdr:spPr bwMode="auto">
        <a:xfrm>
          <a:off x="4945380" y="7376160"/>
          <a:ext cx="4419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ff4550G-ﾌﾟﾚﾐｱﾑ(体験版)"/>
            </a:rPr>
            <a:t>2</a:t>
          </a:r>
        </a:p>
      </xdr:txBody>
    </xdr:sp>
    <xdr:clientData/>
  </xdr:twoCellAnchor>
  <xdr:twoCellAnchor>
    <xdr:from>
      <xdr:col>10</xdr:col>
      <xdr:colOff>287655</xdr:colOff>
      <xdr:row>44</xdr:row>
      <xdr:rowOff>0</xdr:rowOff>
    </xdr:from>
    <xdr:to>
      <xdr:col>11</xdr:col>
      <xdr:colOff>1143</xdr:colOff>
      <xdr:row>46</xdr:row>
      <xdr:rowOff>0</xdr:rowOff>
    </xdr:to>
    <xdr:sp macro="" textlink="">
      <xdr:nvSpPr>
        <xdr:cNvPr id="11" name="テキスト 15">
          <a:extLst>
            <a:ext uri="{FF2B5EF4-FFF2-40B4-BE49-F238E27FC236}">
              <a16:creationId xmlns:a16="http://schemas.microsoft.com/office/drawing/2014/main" id="{F468EE59-682E-4208-93D9-EC6E3764EF6F}"/>
            </a:ext>
          </a:extLst>
        </xdr:cNvPr>
        <xdr:cNvSpPr txBox="1">
          <a:spLocks noChangeArrowheads="1"/>
        </xdr:cNvSpPr>
      </xdr:nvSpPr>
      <xdr:spPr bwMode="auto">
        <a:xfrm>
          <a:off x="7955280" y="7376160"/>
          <a:ext cx="5105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ff4550G-ﾌﾟﾚﾐｱﾑ(体験版)"/>
            </a:rPr>
            <a:t>2</a:t>
          </a:r>
        </a:p>
      </xdr:txBody>
    </xdr:sp>
    <xdr:clientData/>
  </xdr:twoCellAnchor>
  <xdr:twoCellAnchor>
    <xdr:from>
      <xdr:col>5</xdr:col>
      <xdr:colOff>356235</xdr:colOff>
      <xdr:row>44</xdr:row>
      <xdr:rowOff>0</xdr:rowOff>
    </xdr:from>
    <xdr:to>
      <xdr:col>6</xdr:col>
      <xdr:colOff>0</xdr:colOff>
      <xdr:row>46</xdr:row>
      <xdr:rowOff>0</xdr:rowOff>
    </xdr:to>
    <xdr:sp macro="" textlink="">
      <xdr:nvSpPr>
        <xdr:cNvPr id="12" name="テキスト 16">
          <a:extLst>
            <a:ext uri="{FF2B5EF4-FFF2-40B4-BE49-F238E27FC236}">
              <a16:creationId xmlns:a16="http://schemas.microsoft.com/office/drawing/2014/main" id="{BEBD2D0E-8C42-49B0-960C-8799B9B494D8}"/>
            </a:ext>
          </a:extLst>
        </xdr:cNvPr>
        <xdr:cNvSpPr txBox="1">
          <a:spLocks noChangeArrowheads="1"/>
        </xdr:cNvSpPr>
      </xdr:nvSpPr>
      <xdr:spPr bwMode="auto">
        <a:xfrm>
          <a:off x="4175760" y="7376160"/>
          <a:ext cx="4419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ＭＳ 明朝"/>
              <a:ea typeface="ＭＳ 明朝"/>
            </a:rPr>
            <a:t>－</a:t>
          </a:r>
        </a:p>
      </xdr:txBody>
    </xdr:sp>
    <xdr:clientData/>
  </xdr:twoCellAnchor>
  <xdr:twoCellAnchor>
    <xdr:from>
      <xdr:col>7</xdr:col>
      <xdr:colOff>365760</xdr:colOff>
      <xdr:row>44</xdr:row>
      <xdr:rowOff>0</xdr:rowOff>
    </xdr:from>
    <xdr:to>
      <xdr:col>8</xdr:col>
      <xdr:colOff>0</xdr:colOff>
      <xdr:row>46</xdr:row>
      <xdr:rowOff>0</xdr:rowOff>
    </xdr:to>
    <xdr:sp macro="" textlink="">
      <xdr:nvSpPr>
        <xdr:cNvPr id="13" name="テキスト 17">
          <a:extLst>
            <a:ext uri="{FF2B5EF4-FFF2-40B4-BE49-F238E27FC236}">
              <a16:creationId xmlns:a16="http://schemas.microsoft.com/office/drawing/2014/main" id="{44691A35-1C75-483A-A0E9-F9B25FDE91EB}"/>
            </a:ext>
          </a:extLst>
        </xdr:cNvPr>
        <xdr:cNvSpPr txBox="1">
          <a:spLocks noChangeArrowheads="1"/>
        </xdr:cNvSpPr>
      </xdr:nvSpPr>
      <xdr:spPr bwMode="auto">
        <a:xfrm>
          <a:off x="5715000" y="7376160"/>
          <a:ext cx="4419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ＭＳ 明朝"/>
              <a:ea typeface="ＭＳ 明朝"/>
            </a:rPr>
            <a:t>－</a:t>
          </a:r>
        </a:p>
      </xdr:txBody>
    </xdr:sp>
    <xdr:clientData/>
  </xdr:twoCellAnchor>
  <xdr:twoCellAnchor>
    <xdr:from>
      <xdr:col>8</xdr:col>
      <xdr:colOff>356235</xdr:colOff>
      <xdr:row>44</xdr:row>
      <xdr:rowOff>0</xdr:rowOff>
    </xdr:from>
    <xdr:to>
      <xdr:col>9</xdr:col>
      <xdr:colOff>0</xdr:colOff>
      <xdr:row>46</xdr:row>
      <xdr:rowOff>0</xdr:rowOff>
    </xdr:to>
    <xdr:sp macro="" textlink="">
      <xdr:nvSpPr>
        <xdr:cNvPr id="14" name="テキスト 18">
          <a:extLst>
            <a:ext uri="{FF2B5EF4-FFF2-40B4-BE49-F238E27FC236}">
              <a16:creationId xmlns:a16="http://schemas.microsoft.com/office/drawing/2014/main" id="{7B239D66-A4FC-4654-9911-9DC6C01AB261}"/>
            </a:ext>
          </a:extLst>
        </xdr:cNvPr>
        <xdr:cNvSpPr txBox="1">
          <a:spLocks noChangeArrowheads="1"/>
        </xdr:cNvSpPr>
      </xdr:nvSpPr>
      <xdr:spPr bwMode="auto">
        <a:xfrm>
          <a:off x="6484620" y="7376160"/>
          <a:ext cx="4419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ＭＳ 明朝"/>
              <a:ea typeface="ＭＳ 明朝"/>
            </a:rPr>
            <a:t>－</a:t>
          </a:r>
        </a:p>
      </xdr:txBody>
    </xdr:sp>
    <xdr:clientData/>
  </xdr:twoCellAnchor>
  <xdr:twoCellAnchor>
    <xdr:from>
      <xdr:col>9</xdr:col>
      <xdr:colOff>365760</xdr:colOff>
      <xdr:row>44</xdr:row>
      <xdr:rowOff>0</xdr:rowOff>
    </xdr:from>
    <xdr:to>
      <xdr:col>10</xdr:col>
      <xdr:colOff>0</xdr:colOff>
      <xdr:row>46</xdr:row>
      <xdr:rowOff>0</xdr:rowOff>
    </xdr:to>
    <xdr:sp macro="" textlink="">
      <xdr:nvSpPr>
        <xdr:cNvPr id="15" name="テキスト 19">
          <a:extLst>
            <a:ext uri="{FF2B5EF4-FFF2-40B4-BE49-F238E27FC236}">
              <a16:creationId xmlns:a16="http://schemas.microsoft.com/office/drawing/2014/main" id="{9B6BB6B9-14D2-4EC2-82F6-4F87BFBDBD26}"/>
            </a:ext>
          </a:extLst>
        </xdr:cNvPr>
        <xdr:cNvSpPr txBox="1">
          <a:spLocks noChangeArrowheads="1"/>
        </xdr:cNvSpPr>
      </xdr:nvSpPr>
      <xdr:spPr bwMode="auto">
        <a:xfrm>
          <a:off x="7254240" y="7376160"/>
          <a:ext cx="4419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ＭＳ 明朝"/>
              <a:ea typeface="ＭＳ 明朝"/>
            </a:rPr>
            <a:t>－</a:t>
          </a:r>
        </a:p>
      </xdr:txBody>
    </xdr:sp>
    <xdr:clientData/>
  </xdr:twoCellAnchor>
  <xdr:twoCellAnchor>
    <xdr:from>
      <xdr:col>11</xdr:col>
      <xdr:colOff>272415</xdr:colOff>
      <xdr:row>44</xdr:row>
      <xdr:rowOff>0</xdr:rowOff>
    </xdr:from>
    <xdr:to>
      <xdr:col>12</xdr:col>
      <xdr:colOff>272</xdr:colOff>
      <xdr:row>46</xdr:row>
      <xdr:rowOff>0</xdr:rowOff>
    </xdr:to>
    <xdr:sp macro="" textlink="">
      <xdr:nvSpPr>
        <xdr:cNvPr id="16" name="テキスト 20">
          <a:extLst>
            <a:ext uri="{FF2B5EF4-FFF2-40B4-BE49-F238E27FC236}">
              <a16:creationId xmlns:a16="http://schemas.microsoft.com/office/drawing/2014/main" id="{605673A5-D7FF-4038-A164-1F7262E6ED80}"/>
            </a:ext>
          </a:extLst>
        </xdr:cNvPr>
        <xdr:cNvSpPr txBox="1">
          <a:spLocks noChangeArrowheads="1"/>
        </xdr:cNvSpPr>
      </xdr:nvSpPr>
      <xdr:spPr bwMode="auto">
        <a:xfrm>
          <a:off x="8709660" y="7376160"/>
          <a:ext cx="52578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ＭＳ 明朝"/>
              <a:ea typeface="ＭＳ 明朝"/>
            </a:rPr>
            <a:t>－</a:t>
          </a:r>
        </a:p>
      </xdr:txBody>
    </xdr:sp>
    <xdr:clientData/>
  </xdr:twoCellAnchor>
  <xdr:twoCellAnchor>
    <xdr:from>
      <xdr:col>16</xdr:col>
      <xdr:colOff>287655</xdr:colOff>
      <xdr:row>22</xdr:row>
      <xdr:rowOff>121920</xdr:rowOff>
    </xdr:from>
    <xdr:to>
      <xdr:col>16</xdr:col>
      <xdr:colOff>517948</xdr:colOff>
      <xdr:row>25</xdr:row>
      <xdr:rowOff>0</xdr:rowOff>
    </xdr:to>
    <xdr:sp macro="" textlink="">
      <xdr:nvSpPr>
        <xdr:cNvPr id="17" name="テキスト 21">
          <a:extLst>
            <a:ext uri="{FF2B5EF4-FFF2-40B4-BE49-F238E27FC236}">
              <a16:creationId xmlns:a16="http://schemas.microsoft.com/office/drawing/2014/main" id="{B9B9E61E-70F9-4BC1-AA06-2EFF00363FDD}"/>
            </a:ext>
          </a:extLst>
        </xdr:cNvPr>
        <xdr:cNvSpPr txBox="1">
          <a:spLocks noChangeArrowheads="1"/>
        </xdr:cNvSpPr>
      </xdr:nvSpPr>
      <xdr:spPr bwMode="auto">
        <a:xfrm>
          <a:off x="12573000" y="3810000"/>
          <a:ext cx="51054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ff4550G-ﾌﾟﾚﾐｱﾑ(体験版)"/>
            </a:rPr>
            <a:t>13</a:t>
          </a:r>
        </a:p>
      </xdr:txBody>
    </xdr:sp>
    <xdr:clientData/>
  </xdr:twoCellAnchor>
  <xdr:twoCellAnchor>
    <xdr:from>
      <xdr:col>18</xdr:col>
      <xdr:colOff>278130</xdr:colOff>
      <xdr:row>23</xdr:row>
      <xdr:rowOff>0</xdr:rowOff>
    </xdr:from>
    <xdr:to>
      <xdr:col>18</xdr:col>
      <xdr:colOff>518019</xdr:colOff>
      <xdr:row>25</xdr:row>
      <xdr:rowOff>0</xdr:rowOff>
    </xdr:to>
    <xdr:sp macro="" textlink="">
      <xdr:nvSpPr>
        <xdr:cNvPr id="18" name="テキスト 22">
          <a:extLst>
            <a:ext uri="{FF2B5EF4-FFF2-40B4-BE49-F238E27FC236}">
              <a16:creationId xmlns:a16="http://schemas.microsoft.com/office/drawing/2014/main" id="{630EAFF0-3213-4A30-AE92-2088D72A5FCC}"/>
            </a:ext>
          </a:extLst>
        </xdr:cNvPr>
        <xdr:cNvSpPr txBox="1">
          <a:spLocks noChangeArrowheads="1"/>
        </xdr:cNvSpPr>
      </xdr:nvSpPr>
      <xdr:spPr bwMode="auto">
        <a:xfrm>
          <a:off x="14112240" y="3855720"/>
          <a:ext cx="5105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ff4550G-ﾌﾟﾚﾐｱﾑ(体験版)"/>
            </a:rPr>
            <a:t>13</a:t>
          </a:r>
        </a:p>
      </xdr:txBody>
    </xdr:sp>
    <xdr:clientData/>
  </xdr:twoCellAnchor>
  <xdr:twoCellAnchor>
    <xdr:from>
      <xdr:col>19</xdr:col>
      <xdr:colOff>287655</xdr:colOff>
      <xdr:row>23</xdr:row>
      <xdr:rowOff>0</xdr:rowOff>
    </xdr:from>
    <xdr:to>
      <xdr:col>19</xdr:col>
      <xdr:colOff>517948</xdr:colOff>
      <xdr:row>25</xdr:row>
      <xdr:rowOff>0</xdr:rowOff>
    </xdr:to>
    <xdr:sp macro="" textlink="">
      <xdr:nvSpPr>
        <xdr:cNvPr id="19" name="テキスト 23">
          <a:extLst>
            <a:ext uri="{FF2B5EF4-FFF2-40B4-BE49-F238E27FC236}">
              <a16:creationId xmlns:a16="http://schemas.microsoft.com/office/drawing/2014/main" id="{3BED252F-D41B-49DB-9C35-8E15EC25C5C8}"/>
            </a:ext>
          </a:extLst>
        </xdr:cNvPr>
        <xdr:cNvSpPr txBox="1">
          <a:spLocks noChangeArrowheads="1"/>
        </xdr:cNvSpPr>
      </xdr:nvSpPr>
      <xdr:spPr bwMode="auto">
        <a:xfrm>
          <a:off x="14881860" y="3855720"/>
          <a:ext cx="5105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ff4550G-ﾌﾟﾚﾐｱﾑ(体験版)"/>
            </a:rPr>
            <a:t>12</a:t>
          </a:r>
        </a:p>
      </xdr:txBody>
    </xdr:sp>
    <xdr:clientData/>
  </xdr:twoCellAnchor>
  <xdr:twoCellAnchor>
    <xdr:from>
      <xdr:col>20</xdr:col>
      <xdr:colOff>287655</xdr:colOff>
      <xdr:row>23</xdr:row>
      <xdr:rowOff>0</xdr:rowOff>
    </xdr:from>
    <xdr:to>
      <xdr:col>21</xdr:col>
      <xdr:colOff>714</xdr:colOff>
      <xdr:row>25</xdr:row>
      <xdr:rowOff>0</xdr:rowOff>
    </xdr:to>
    <xdr:sp macro="" textlink="">
      <xdr:nvSpPr>
        <xdr:cNvPr id="20" name="テキスト 24">
          <a:extLst>
            <a:ext uri="{FF2B5EF4-FFF2-40B4-BE49-F238E27FC236}">
              <a16:creationId xmlns:a16="http://schemas.microsoft.com/office/drawing/2014/main" id="{BA803E4D-3146-4C7E-8EBF-89A7A11229EE}"/>
            </a:ext>
          </a:extLst>
        </xdr:cNvPr>
        <xdr:cNvSpPr txBox="1">
          <a:spLocks noChangeArrowheads="1"/>
        </xdr:cNvSpPr>
      </xdr:nvSpPr>
      <xdr:spPr bwMode="auto">
        <a:xfrm>
          <a:off x="15651480" y="3855720"/>
          <a:ext cx="5105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ff4550G-ﾌﾟﾚﾐｱﾑ(体験版)"/>
            </a:rPr>
            <a:t>12</a:t>
          </a:r>
        </a:p>
      </xdr:txBody>
    </xdr:sp>
    <xdr:clientData/>
  </xdr:twoCellAnchor>
  <xdr:twoCellAnchor>
    <xdr:from>
      <xdr:col>22</xdr:col>
      <xdr:colOff>287655</xdr:colOff>
      <xdr:row>23</xdr:row>
      <xdr:rowOff>0</xdr:rowOff>
    </xdr:from>
    <xdr:to>
      <xdr:col>23</xdr:col>
      <xdr:colOff>635</xdr:colOff>
      <xdr:row>25</xdr:row>
      <xdr:rowOff>0</xdr:rowOff>
    </xdr:to>
    <xdr:sp macro="" textlink="">
      <xdr:nvSpPr>
        <xdr:cNvPr id="21" name="テキスト 26">
          <a:extLst>
            <a:ext uri="{FF2B5EF4-FFF2-40B4-BE49-F238E27FC236}">
              <a16:creationId xmlns:a16="http://schemas.microsoft.com/office/drawing/2014/main" id="{198C8395-474B-461E-AEEF-0DD4D4701C20}"/>
            </a:ext>
          </a:extLst>
        </xdr:cNvPr>
        <xdr:cNvSpPr txBox="1">
          <a:spLocks noChangeArrowheads="1"/>
        </xdr:cNvSpPr>
      </xdr:nvSpPr>
      <xdr:spPr bwMode="auto">
        <a:xfrm>
          <a:off x="17190720" y="3855720"/>
          <a:ext cx="5105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ff4550G-ﾌﾟﾚﾐｱﾑ(体験版)"/>
            </a:rPr>
            <a:t>1</a:t>
          </a:r>
        </a:p>
      </xdr:txBody>
    </xdr:sp>
    <xdr:clientData/>
  </xdr:twoCellAnchor>
  <xdr:twoCellAnchor>
    <xdr:from>
      <xdr:col>17</xdr:col>
      <xdr:colOff>365760</xdr:colOff>
      <xdr:row>23</xdr:row>
      <xdr:rowOff>0</xdr:rowOff>
    </xdr:from>
    <xdr:to>
      <xdr:col>18</xdr:col>
      <xdr:colOff>0</xdr:colOff>
      <xdr:row>25</xdr:row>
      <xdr:rowOff>0</xdr:rowOff>
    </xdr:to>
    <xdr:sp macro="" textlink="">
      <xdr:nvSpPr>
        <xdr:cNvPr id="22" name="テキスト 27">
          <a:extLst>
            <a:ext uri="{FF2B5EF4-FFF2-40B4-BE49-F238E27FC236}">
              <a16:creationId xmlns:a16="http://schemas.microsoft.com/office/drawing/2014/main" id="{7475CC32-1538-48EB-B02A-1619F38EAF85}"/>
            </a:ext>
          </a:extLst>
        </xdr:cNvPr>
        <xdr:cNvSpPr txBox="1">
          <a:spLocks noChangeArrowheads="1"/>
        </xdr:cNvSpPr>
      </xdr:nvSpPr>
      <xdr:spPr bwMode="auto">
        <a:xfrm>
          <a:off x="13411200" y="3855720"/>
          <a:ext cx="4419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ＭＳ 明朝"/>
              <a:ea typeface="ＭＳ 明朝"/>
            </a:rPr>
            <a:t>－</a:t>
          </a:r>
        </a:p>
      </xdr:txBody>
    </xdr:sp>
    <xdr:clientData/>
  </xdr:twoCellAnchor>
  <xdr:twoCellAnchor>
    <xdr:from>
      <xdr:col>21</xdr:col>
      <xdr:colOff>365760</xdr:colOff>
      <xdr:row>23</xdr:row>
      <xdr:rowOff>0</xdr:rowOff>
    </xdr:from>
    <xdr:to>
      <xdr:col>22</xdr:col>
      <xdr:colOff>0</xdr:colOff>
      <xdr:row>25</xdr:row>
      <xdr:rowOff>0</xdr:rowOff>
    </xdr:to>
    <xdr:sp macro="" textlink="">
      <xdr:nvSpPr>
        <xdr:cNvPr id="23" name="テキスト 28">
          <a:extLst>
            <a:ext uri="{FF2B5EF4-FFF2-40B4-BE49-F238E27FC236}">
              <a16:creationId xmlns:a16="http://schemas.microsoft.com/office/drawing/2014/main" id="{6FE1EB61-EFF9-4695-BA43-EE6F0FCD2EA1}"/>
            </a:ext>
          </a:extLst>
        </xdr:cNvPr>
        <xdr:cNvSpPr txBox="1">
          <a:spLocks noChangeArrowheads="1"/>
        </xdr:cNvSpPr>
      </xdr:nvSpPr>
      <xdr:spPr bwMode="auto">
        <a:xfrm>
          <a:off x="16489680" y="3855720"/>
          <a:ext cx="44196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ＭＳ 明朝"/>
              <a:ea typeface="ＭＳ 明朝"/>
            </a:rPr>
            <a:t>－</a:t>
          </a:r>
        </a:p>
      </xdr:txBody>
    </xdr:sp>
    <xdr:clientData/>
  </xdr:twoCellAnchor>
  <xdr:twoCellAnchor>
    <xdr:from>
      <xdr:col>23</xdr:col>
      <xdr:colOff>234315</xdr:colOff>
      <xdr:row>23</xdr:row>
      <xdr:rowOff>0</xdr:rowOff>
    </xdr:from>
    <xdr:to>
      <xdr:col>24</xdr:col>
      <xdr:colOff>229</xdr:colOff>
      <xdr:row>25</xdr:row>
      <xdr:rowOff>0</xdr:rowOff>
    </xdr:to>
    <xdr:sp macro="" textlink="">
      <xdr:nvSpPr>
        <xdr:cNvPr id="24" name="テキスト 29">
          <a:extLst>
            <a:ext uri="{FF2B5EF4-FFF2-40B4-BE49-F238E27FC236}">
              <a16:creationId xmlns:a16="http://schemas.microsoft.com/office/drawing/2014/main" id="{638512BD-5FBC-45A4-9D95-35C8B1F74F2C}"/>
            </a:ext>
          </a:extLst>
        </xdr:cNvPr>
        <xdr:cNvSpPr txBox="1">
          <a:spLocks noChangeArrowheads="1"/>
        </xdr:cNvSpPr>
      </xdr:nvSpPr>
      <xdr:spPr bwMode="auto">
        <a:xfrm>
          <a:off x="17907000" y="3855720"/>
          <a:ext cx="56388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800" b="0" i="0" u="none" strike="noStrike" baseline="0">
              <a:solidFill>
                <a:srgbClr val="000000"/>
              </a:solidFill>
              <a:latin typeface="ＭＳ 明朝"/>
              <a:ea typeface="ＭＳ 明朝"/>
            </a:rPr>
            <a:t>－</a:t>
          </a:r>
        </a:p>
      </xdr:txBody>
    </xdr:sp>
    <xdr:clientData/>
  </xdr:twoCellAnchor>
  <xdr:twoCellAnchor>
    <xdr:from>
      <xdr:col>1</xdr:col>
      <xdr:colOff>7620</xdr:colOff>
      <xdr:row>3</xdr:row>
      <xdr:rowOff>0</xdr:rowOff>
    </xdr:from>
    <xdr:to>
      <xdr:col>3</xdr:col>
      <xdr:colOff>0</xdr:colOff>
      <xdr:row>7</xdr:row>
      <xdr:rowOff>0</xdr:rowOff>
    </xdr:to>
    <xdr:sp macro="" textlink="">
      <xdr:nvSpPr>
        <xdr:cNvPr id="25" name="テキスト 30">
          <a:extLst>
            <a:ext uri="{FF2B5EF4-FFF2-40B4-BE49-F238E27FC236}">
              <a16:creationId xmlns:a16="http://schemas.microsoft.com/office/drawing/2014/main" id="{D8B35DF2-60D3-4F91-A1CB-878593C8DE83}"/>
            </a:ext>
          </a:extLst>
        </xdr:cNvPr>
        <xdr:cNvSpPr txBox="1">
          <a:spLocks noChangeArrowheads="1"/>
        </xdr:cNvSpPr>
      </xdr:nvSpPr>
      <xdr:spPr bwMode="auto">
        <a:xfrm>
          <a:off x="777240" y="502920"/>
          <a:ext cx="1531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産業小分類別</a:t>
          </a:r>
        </a:p>
      </xdr:txBody>
    </xdr:sp>
    <xdr:clientData/>
  </xdr:twoCellAnchor>
  <xdr:twoCellAnchor>
    <xdr:from>
      <xdr:col>13</xdr:col>
      <xdr:colOff>7620</xdr:colOff>
      <xdr:row>3</xdr:row>
      <xdr:rowOff>0</xdr:rowOff>
    </xdr:from>
    <xdr:to>
      <xdr:col>15</xdr:col>
      <xdr:colOff>0</xdr:colOff>
      <xdr:row>7</xdr:row>
      <xdr:rowOff>0</xdr:rowOff>
    </xdr:to>
    <xdr:sp macro="" textlink="">
      <xdr:nvSpPr>
        <xdr:cNvPr id="26" name="テキスト 31">
          <a:extLst>
            <a:ext uri="{FF2B5EF4-FFF2-40B4-BE49-F238E27FC236}">
              <a16:creationId xmlns:a16="http://schemas.microsoft.com/office/drawing/2014/main" id="{FAE2CE35-9E29-46A9-8A67-11D0B083DBF3}"/>
            </a:ext>
          </a:extLst>
        </xdr:cNvPr>
        <xdr:cNvSpPr txBox="1">
          <a:spLocks noChangeArrowheads="1"/>
        </xdr:cNvSpPr>
      </xdr:nvSpPr>
      <xdr:spPr bwMode="auto">
        <a:xfrm>
          <a:off x="10012680" y="502920"/>
          <a:ext cx="1531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産業小分類別</a:t>
          </a:r>
        </a:p>
      </xdr:txBody>
    </xdr:sp>
    <xdr:clientData/>
  </xdr:twoCellAnchor>
  <xdr:twoCellAnchor>
    <xdr:from>
      <xdr:col>23</xdr:col>
      <xdr:colOff>0</xdr:colOff>
      <xdr:row>3</xdr:row>
      <xdr:rowOff>0</xdr:rowOff>
    </xdr:from>
    <xdr:to>
      <xdr:col>24</xdr:col>
      <xdr:colOff>0</xdr:colOff>
      <xdr:row>7</xdr:row>
      <xdr:rowOff>0</xdr:rowOff>
    </xdr:to>
    <xdr:sp macro="" textlink="">
      <xdr:nvSpPr>
        <xdr:cNvPr id="27" name="テキスト 33">
          <a:extLst>
            <a:ext uri="{FF2B5EF4-FFF2-40B4-BE49-F238E27FC236}">
              <a16:creationId xmlns:a16="http://schemas.microsoft.com/office/drawing/2014/main" id="{7C359A70-C17F-40B4-90B3-FEF0FA41FCBA}"/>
            </a:ext>
          </a:extLst>
        </xdr:cNvPr>
        <xdr:cNvSpPr txBox="1">
          <a:spLocks noChangeArrowheads="1"/>
        </xdr:cNvSpPr>
      </xdr:nvSpPr>
      <xdr:spPr bwMode="auto">
        <a:xfrm>
          <a:off x="17701260" y="502920"/>
          <a:ext cx="769620" cy="6705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法人で</a:t>
          </a:r>
        </a:p>
        <a:p>
          <a:pPr algn="ctr" rtl="0">
            <a:lnSpc>
              <a:spcPts val="800"/>
            </a:lnSpc>
            <a:defRPr sz="1000"/>
          </a:pPr>
          <a:r>
            <a:rPr lang="ja-JP" altLang="en-US" sz="800" b="0" i="0" u="none" strike="noStrike" baseline="0">
              <a:solidFill>
                <a:srgbClr val="000000"/>
              </a:solidFill>
              <a:latin typeface="ＭＳ 明朝"/>
              <a:ea typeface="ＭＳ 明朝"/>
            </a:rPr>
            <a:t>な　い</a:t>
          </a:r>
        </a:p>
        <a:p>
          <a:pPr algn="ctr" rtl="0">
            <a:lnSpc>
              <a:spcPts val="800"/>
            </a:lnSpc>
            <a:defRPr sz="1000"/>
          </a:pPr>
          <a:r>
            <a:rPr lang="ja-JP" altLang="en-US" sz="800" b="0" i="0" u="none" strike="noStrike" baseline="0">
              <a:solidFill>
                <a:srgbClr val="000000"/>
              </a:solidFill>
              <a:latin typeface="ＭＳ 明朝"/>
              <a:ea typeface="ＭＳ 明朝"/>
            </a:rPr>
            <a:t>団　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81E24-6065-45E1-B885-4F723BF6FCB6}">
  <dimension ref="A1:B17"/>
  <sheetViews>
    <sheetView tabSelected="1" zoomScale="125" zoomScaleNormal="125" workbookViewId="0"/>
  </sheetViews>
  <sheetFormatPr defaultRowHeight="13.5"/>
  <sheetData>
    <row r="1" spans="1:2">
      <c r="A1" t="s">
        <v>894</v>
      </c>
    </row>
    <row r="3" spans="1:2">
      <c r="B3" t="s">
        <v>892</v>
      </c>
    </row>
    <row r="4" spans="1:2">
      <c r="B4" s="522" t="s">
        <v>896</v>
      </c>
    </row>
    <row r="5" spans="1:2">
      <c r="B5" t="s">
        <v>855</v>
      </c>
    </row>
    <row r="6" spans="1:2">
      <c r="B6" s="522" t="s">
        <v>897</v>
      </c>
    </row>
    <row r="7" spans="1:2">
      <c r="B7" s="522" t="s">
        <v>898</v>
      </c>
    </row>
    <row r="8" spans="1:2">
      <c r="B8" s="522" t="s">
        <v>899</v>
      </c>
    </row>
    <row r="9" spans="1:2">
      <c r="B9" s="522" t="s">
        <v>900</v>
      </c>
    </row>
    <row r="10" spans="1:2">
      <c r="B10" s="522" t="s">
        <v>901</v>
      </c>
    </row>
    <row r="11" spans="1:2">
      <c r="B11" t="s">
        <v>342</v>
      </c>
    </row>
    <row r="12" spans="1:2">
      <c r="B12" s="522" t="s">
        <v>902</v>
      </c>
    </row>
    <row r="13" spans="1:2">
      <c r="B13" s="522" t="s">
        <v>903</v>
      </c>
    </row>
    <row r="14" spans="1:2">
      <c r="B14" s="522" t="s">
        <v>904</v>
      </c>
    </row>
    <row r="15" spans="1:2">
      <c r="B15" s="522" t="s">
        <v>905</v>
      </c>
    </row>
    <row r="16" spans="1:2">
      <c r="B16" s="522" t="s">
        <v>906</v>
      </c>
    </row>
    <row r="17" spans="2:2">
      <c r="B17" s="522" t="s">
        <v>895</v>
      </c>
    </row>
  </sheetData>
  <phoneticPr fontId="2"/>
  <hyperlinks>
    <hyperlink ref="B4" location="'7-1'!A1" display="7-1.商業の累年比較 (XLS形式, 32.00KB)" xr:uid="{A78B5727-0250-4CD2-B5E7-4BD53BDA4BF6}"/>
    <hyperlink ref="B6" location="'7-2'!A1" display="7-2.卸売・小売業の産業中分類別、従業者規模別商店数・従業者数・年間商品販売額等 (XLS形式, 31.50KB)" xr:uid="{219B5755-88B9-47E6-B4BC-22635D7CAB08}"/>
    <hyperlink ref="B7" location="'7-3'!A1" display="7-3.卸売業の産業細分類別商店数・従業者数・年間商品販売額等 (XLS形式, 38.00KB)" xr:uid="{4CF85997-A5D5-4C28-BBEC-2B3F100564FF}"/>
    <hyperlink ref="B8" location="'7-4'!A1" display="7-4.小売業の産業細分類別商店数・従業者数・年間商品販売額等 (XLS形式, 36.50KB)" xr:uid="{63F69181-21EB-48E1-BF26-210EA52FD545}"/>
    <hyperlink ref="B9" location="'7-5'!A1" display="7-5.卸売・小売業の区別、産業中分類別商店数・従業者数・年間商品販売額等 (XLS形式, 66.00KB)" xr:uid="{13C0DBAB-F241-46F9-92A4-297E2F9CE9A7}"/>
    <hyperlink ref="B10" location="'7-6'!A1" display="7-6.卸売・小売業の区別、従業者規模別商店数・従業者数・年間商品販売額等 (XLS形式, 31.50KB)" xr:uid="{A4E042AA-84D3-49EA-BD9F-BC5EF51DC7F6}"/>
    <hyperlink ref="B12" location="'7-7'!A1" display="7-7.産業中分類別、従業者規模別事業所数・従業者数 (XLS形式, 23.00KB)" xr:uid="{25C17B23-B4AB-4C19-A021-D94267FF0039}"/>
    <hyperlink ref="B13" location="'7-8'!A1" display="7-8.産業中分類別、開設形態別、開設時期別事業所数 (XLS形式, 23.00KB)" xr:uid="{0AFA2894-3B4C-413F-B549-2FB4A99F2148}"/>
    <hyperlink ref="B14" location="'7-9'!A1" display="7-9.産業小分類別、経営組織別事業所数 (XLS形式, 42.00KB)" xr:uid="{A6708DC2-16E5-48B3-988F-DCC0D736E2C1}"/>
    <hyperlink ref="B15" location="'7-10'!A1" display="7-10.産業中分類別、経営組織別、男女別従業者数" xr:uid="{F8EB7E65-EE32-4972-BE8F-18CB63CA54B2}"/>
    <hyperlink ref="B16" location="'7-11'!A1" display="7-11.産業中分類別、従業上の地位別、男女別従業者数 (XLS形式, 24.50KB)" xr:uid="{8A91DE55-4D27-4DFC-9782-BF46D2176A93}"/>
    <hyperlink ref="B17" location="'7-12'!A1" display="7-12.産業中分類別事業収入額・事業支出額・設備投資額" xr:uid="{A04CD118-F8C8-454C-B71D-EED6A053F79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6"/>
  <sheetViews>
    <sheetView showGridLines="0" zoomScale="125" zoomScaleNormal="125" workbookViewId="0"/>
  </sheetViews>
  <sheetFormatPr defaultColWidth="11.25" defaultRowHeight="10.5"/>
  <cols>
    <col min="1" max="1" width="1" style="66" customWidth="1"/>
    <col min="2" max="2" width="5.25" style="69" customWidth="1"/>
    <col min="3" max="3" width="26.75" style="69" customWidth="1"/>
    <col min="4" max="4" width="1" style="69" customWidth="1"/>
    <col min="5" max="8" width="6.75" style="66" customWidth="1"/>
    <col min="9" max="10" width="7.25" style="66" customWidth="1"/>
    <col min="11" max="12" width="5.75" style="66" customWidth="1"/>
    <col min="13" max="13" width="1" style="66" customWidth="1"/>
    <col min="14" max="14" width="5.25" style="66" customWidth="1"/>
    <col min="15" max="15" width="26.875" style="66" customWidth="1"/>
    <col min="16" max="16" width="1" style="66" customWidth="1"/>
    <col min="17" max="20" width="6.75" style="66" customWidth="1"/>
    <col min="21" max="22" width="7.25" style="66" customWidth="1"/>
    <col min="23" max="23" width="5.625" style="66" customWidth="1"/>
    <col min="24" max="24" width="5.75" style="66" customWidth="1"/>
    <col min="25" max="16384" width="11.25" style="66"/>
  </cols>
  <sheetData>
    <row r="1" spans="1:24" s="231" customFormat="1" ht="13.5">
      <c r="A1" s="232"/>
      <c r="B1" s="69"/>
      <c r="C1" s="69"/>
      <c r="D1" s="69"/>
      <c r="L1" s="137" t="s">
        <v>272</v>
      </c>
      <c r="M1" s="136" t="s">
        <v>271</v>
      </c>
      <c r="N1" s="69"/>
      <c r="O1" s="69"/>
      <c r="P1" s="69"/>
    </row>
    <row r="2" spans="1:24">
      <c r="B2" s="66"/>
      <c r="G2" s="70"/>
      <c r="L2" s="69"/>
      <c r="M2" s="206"/>
      <c r="N2" s="206"/>
      <c r="O2" s="69"/>
      <c r="P2" s="69"/>
      <c r="S2" s="70"/>
      <c r="X2" s="135" t="s">
        <v>49</v>
      </c>
    </row>
    <row r="3" spans="1:24" ht="1.5" customHeight="1">
      <c r="A3" s="131"/>
      <c r="B3" s="131"/>
      <c r="C3" s="134"/>
      <c r="D3" s="134"/>
      <c r="E3" s="131"/>
      <c r="F3" s="131"/>
      <c r="G3" s="230"/>
      <c r="H3" s="131"/>
      <c r="I3" s="131"/>
      <c r="J3" s="131"/>
      <c r="K3" s="131"/>
      <c r="L3" s="134"/>
      <c r="M3" s="131"/>
      <c r="N3" s="131"/>
      <c r="O3" s="134"/>
      <c r="P3" s="134"/>
      <c r="Q3" s="131"/>
      <c r="R3" s="131"/>
      <c r="S3" s="230"/>
      <c r="T3" s="131"/>
      <c r="U3" s="131"/>
      <c r="V3" s="131"/>
      <c r="W3" s="131"/>
      <c r="X3" s="134"/>
    </row>
    <row r="4" spans="1:24" ht="10.5" customHeight="1">
      <c r="B4" s="66"/>
      <c r="E4" s="104"/>
      <c r="F4" s="104"/>
      <c r="G4" s="229" t="s">
        <v>270</v>
      </c>
      <c r="H4" s="228"/>
      <c r="I4" s="124"/>
      <c r="J4" s="124"/>
      <c r="K4" s="227"/>
      <c r="L4" s="222"/>
      <c r="O4" s="69"/>
      <c r="P4" s="69"/>
      <c r="Q4" s="104"/>
      <c r="R4" s="104"/>
      <c r="S4" s="229" t="s">
        <v>270</v>
      </c>
      <c r="T4" s="228"/>
      <c r="U4" s="124"/>
      <c r="V4" s="124"/>
      <c r="W4" s="227"/>
      <c r="X4" s="222"/>
    </row>
    <row r="5" spans="1:24" ht="10.5" customHeight="1">
      <c r="A5" s="218"/>
      <c r="B5" s="218"/>
      <c r="E5" s="122"/>
      <c r="F5" s="122"/>
      <c r="G5" s="122"/>
      <c r="H5" s="222"/>
      <c r="I5" s="69"/>
      <c r="J5" s="69"/>
      <c r="K5" s="226" t="s">
        <v>57</v>
      </c>
      <c r="L5" s="222"/>
      <c r="M5" s="218"/>
      <c r="N5" s="218"/>
      <c r="O5" s="69"/>
      <c r="P5" s="69"/>
      <c r="Q5" s="122"/>
      <c r="R5" s="122"/>
      <c r="S5" s="122"/>
      <c r="T5" s="222"/>
      <c r="U5" s="69"/>
      <c r="V5" s="69"/>
      <c r="W5" s="226" t="s">
        <v>57</v>
      </c>
      <c r="X5" s="222"/>
    </row>
    <row r="6" spans="1:24" ht="10.5" customHeight="1">
      <c r="B6" s="66"/>
      <c r="E6" s="222"/>
      <c r="F6" s="222"/>
      <c r="G6" s="225" t="s">
        <v>12</v>
      </c>
      <c r="H6" s="225" t="s">
        <v>56</v>
      </c>
      <c r="I6" s="224" t="s">
        <v>45</v>
      </c>
      <c r="J6" s="224" t="s">
        <v>45</v>
      </c>
      <c r="K6" s="223" t="s">
        <v>55</v>
      </c>
      <c r="L6" s="222"/>
      <c r="O6" s="69"/>
      <c r="P6" s="69"/>
      <c r="Q6" s="222"/>
      <c r="R6" s="222"/>
      <c r="S6" s="225" t="s">
        <v>12</v>
      </c>
      <c r="T6" s="225" t="s">
        <v>56</v>
      </c>
      <c r="U6" s="224" t="s">
        <v>45</v>
      </c>
      <c r="V6" s="224" t="s">
        <v>45</v>
      </c>
      <c r="W6" s="223" t="s">
        <v>55</v>
      </c>
      <c r="X6" s="222"/>
    </row>
    <row r="7" spans="1:24" ht="10.5" customHeight="1">
      <c r="A7" s="71"/>
      <c r="B7" s="71"/>
      <c r="C7" s="76"/>
      <c r="D7" s="76"/>
      <c r="E7" s="106"/>
      <c r="F7" s="106"/>
      <c r="G7" s="106"/>
      <c r="H7" s="106"/>
      <c r="I7" s="111" t="s">
        <v>54</v>
      </c>
      <c r="J7" s="110" t="s">
        <v>53</v>
      </c>
      <c r="K7" s="110" t="s">
        <v>52</v>
      </c>
      <c r="L7" s="75"/>
      <c r="M7" s="71"/>
      <c r="N7" s="71"/>
      <c r="O7" s="76"/>
      <c r="P7" s="76"/>
      <c r="Q7" s="106"/>
      <c r="R7" s="106"/>
      <c r="S7" s="106"/>
      <c r="T7" s="106"/>
      <c r="U7" s="111" t="s">
        <v>54</v>
      </c>
      <c r="V7" s="110" t="s">
        <v>53</v>
      </c>
      <c r="W7" s="110" t="s">
        <v>52</v>
      </c>
      <c r="X7" s="75"/>
    </row>
    <row r="8" spans="1:24" ht="6" customHeight="1">
      <c r="B8" s="66"/>
      <c r="E8" s="104"/>
      <c r="M8" s="206"/>
      <c r="N8" s="206"/>
      <c r="O8" s="69"/>
      <c r="P8" s="69"/>
      <c r="Q8" s="104"/>
    </row>
    <row r="9" spans="1:24" s="95" customFormat="1" ht="10.5" customHeight="1">
      <c r="A9" s="102"/>
      <c r="B9" s="102" t="s">
        <v>10</v>
      </c>
      <c r="C9" s="101" t="s">
        <v>11</v>
      </c>
      <c r="D9" s="101"/>
      <c r="E9" s="221">
        <v>26639</v>
      </c>
      <c r="F9" s="220">
        <v>14957</v>
      </c>
      <c r="G9" s="220">
        <v>11566</v>
      </c>
      <c r="H9" s="220">
        <v>11248</v>
      </c>
      <c r="I9" s="220">
        <v>7870</v>
      </c>
      <c r="J9" s="220">
        <v>2999</v>
      </c>
      <c r="K9" s="220">
        <v>317</v>
      </c>
      <c r="L9" s="220">
        <v>116</v>
      </c>
      <c r="M9" s="211"/>
      <c r="N9" s="70" t="s">
        <v>269</v>
      </c>
      <c r="O9" s="69" t="s">
        <v>20</v>
      </c>
      <c r="P9" s="69"/>
      <c r="Q9" s="82">
        <v>868</v>
      </c>
      <c r="R9" s="81">
        <v>121</v>
      </c>
      <c r="S9" s="81">
        <v>747</v>
      </c>
      <c r="T9" s="81">
        <v>746</v>
      </c>
      <c r="U9" s="81">
        <v>652</v>
      </c>
      <c r="V9" s="81">
        <v>90</v>
      </c>
      <c r="W9" s="81">
        <v>1</v>
      </c>
      <c r="X9" s="90" t="s">
        <v>34</v>
      </c>
    </row>
    <row r="10" spans="1:24" ht="10.5" customHeight="1">
      <c r="B10" s="66"/>
      <c r="E10" s="93"/>
      <c r="F10" s="92"/>
      <c r="G10" s="92"/>
      <c r="H10" s="92"/>
      <c r="I10" s="92"/>
      <c r="J10" s="92"/>
      <c r="K10" s="92"/>
      <c r="L10" s="92"/>
      <c r="M10" s="211"/>
      <c r="N10" s="70" t="s">
        <v>268</v>
      </c>
      <c r="O10" s="69" t="s">
        <v>267</v>
      </c>
      <c r="P10" s="69"/>
      <c r="Q10" s="82">
        <v>43</v>
      </c>
      <c r="R10" s="90" t="s">
        <v>34</v>
      </c>
      <c r="S10" s="81">
        <v>43</v>
      </c>
      <c r="T10" s="81">
        <v>43</v>
      </c>
      <c r="U10" s="81">
        <v>43</v>
      </c>
      <c r="V10" s="90" t="s">
        <v>34</v>
      </c>
      <c r="W10" s="90" t="s">
        <v>34</v>
      </c>
      <c r="X10" s="90" t="s">
        <v>34</v>
      </c>
    </row>
    <row r="11" spans="1:24" ht="10.5" customHeight="1">
      <c r="A11" s="211"/>
      <c r="B11" s="70">
        <v>72</v>
      </c>
      <c r="C11" s="69" t="s">
        <v>13</v>
      </c>
      <c r="E11" s="82">
        <v>7898</v>
      </c>
      <c r="F11" s="81">
        <v>6507</v>
      </c>
      <c r="G11" s="81">
        <v>1391</v>
      </c>
      <c r="H11" s="81">
        <v>1383</v>
      </c>
      <c r="I11" s="81">
        <v>526</v>
      </c>
      <c r="J11" s="81">
        <v>637</v>
      </c>
      <c r="K11" s="81">
        <v>8</v>
      </c>
      <c r="L11" s="90" t="s">
        <v>34</v>
      </c>
      <c r="M11" s="211"/>
      <c r="N11" s="70" t="s">
        <v>266</v>
      </c>
      <c r="O11" s="69" t="s">
        <v>265</v>
      </c>
      <c r="P11" s="69"/>
      <c r="Q11" s="82">
        <v>184</v>
      </c>
      <c r="R11" s="81">
        <v>22</v>
      </c>
      <c r="S11" s="81">
        <v>162</v>
      </c>
      <c r="T11" s="81">
        <v>161</v>
      </c>
      <c r="U11" s="81">
        <v>127</v>
      </c>
      <c r="V11" s="81">
        <v>34</v>
      </c>
      <c r="W11" s="81">
        <v>1</v>
      </c>
      <c r="X11" s="90" t="s">
        <v>34</v>
      </c>
    </row>
    <row r="12" spans="1:24" ht="10.5" customHeight="1">
      <c r="A12" s="219"/>
      <c r="B12" s="218" t="s">
        <v>264</v>
      </c>
      <c r="C12" s="69" t="s">
        <v>263</v>
      </c>
      <c r="E12" s="82">
        <v>2344</v>
      </c>
      <c r="F12" s="81">
        <v>1775</v>
      </c>
      <c r="G12" s="81">
        <v>569</v>
      </c>
      <c r="H12" s="81">
        <v>561</v>
      </c>
      <c r="I12" s="81">
        <f>244</f>
        <v>244</v>
      </c>
      <c r="J12" s="81">
        <v>186</v>
      </c>
      <c r="K12" s="81">
        <v>8</v>
      </c>
      <c r="L12" s="90" t="s">
        <v>34</v>
      </c>
      <c r="M12" s="211"/>
      <c r="N12" s="70" t="s">
        <v>262</v>
      </c>
      <c r="O12" s="69" t="s">
        <v>261</v>
      </c>
      <c r="P12" s="69"/>
      <c r="Q12" s="82">
        <v>37</v>
      </c>
      <c r="R12" s="90" t="s">
        <v>34</v>
      </c>
      <c r="S12" s="81">
        <v>37</v>
      </c>
      <c r="T12" s="81">
        <v>37</v>
      </c>
      <c r="U12" s="81">
        <v>28</v>
      </c>
      <c r="V12" s="81">
        <v>9</v>
      </c>
      <c r="W12" s="90" t="s">
        <v>34</v>
      </c>
      <c r="X12" s="90" t="s">
        <v>34</v>
      </c>
    </row>
    <row r="13" spans="1:24" s="150" customFormat="1" ht="10.5" customHeight="1">
      <c r="A13" s="211"/>
      <c r="B13" s="70" t="s">
        <v>260</v>
      </c>
      <c r="C13" s="69" t="s">
        <v>259</v>
      </c>
      <c r="D13" s="69"/>
      <c r="E13" s="82">
        <v>2260</v>
      </c>
      <c r="F13" s="81">
        <v>1773</v>
      </c>
      <c r="G13" s="81">
        <v>487</v>
      </c>
      <c r="H13" s="81">
        <v>479</v>
      </c>
      <c r="I13" s="81">
        <v>203</v>
      </c>
      <c r="J13" s="81">
        <v>148</v>
      </c>
      <c r="K13" s="81">
        <v>8</v>
      </c>
      <c r="L13" s="90" t="s">
        <v>34</v>
      </c>
      <c r="M13" s="211"/>
      <c r="N13" s="70" t="s">
        <v>258</v>
      </c>
      <c r="O13" s="69" t="s">
        <v>257</v>
      </c>
      <c r="P13" s="69"/>
      <c r="Q13" s="82">
        <v>118</v>
      </c>
      <c r="R13" s="90" t="s">
        <v>34</v>
      </c>
      <c r="S13" s="81">
        <v>118</v>
      </c>
      <c r="T13" s="81">
        <v>118</v>
      </c>
      <c r="U13" s="81">
        <v>118</v>
      </c>
      <c r="V13" s="90" t="s">
        <v>34</v>
      </c>
      <c r="W13" s="90" t="s">
        <v>34</v>
      </c>
      <c r="X13" s="90" t="s">
        <v>34</v>
      </c>
    </row>
    <row r="14" spans="1:24" s="150" customFormat="1" ht="10.5" customHeight="1">
      <c r="A14" s="219"/>
      <c r="B14" s="218" t="s">
        <v>256</v>
      </c>
      <c r="C14" s="69" t="s">
        <v>255</v>
      </c>
      <c r="D14" s="69"/>
      <c r="E14" s="82">
        <v>84</v>
      </c>
      <c r="F14" s="81">
        <v>2</v>
      </c>
      <c r="G14" s="81">
        <v>82</v>
      </c>
      <c r="H14" s="81">
        <v>82</v>
      </c>
      <c r="I14" s="81">
        <v>41</v>
      </c>
      <c r="J14" s="81">
        <v>38</v>
      </c>
      <c r="K14" s="90" t="s">
        <v>34</v>
      </c>
      <c r="L14" s="90" t="s">
        <v>34</v>
      </c>
      <c r="M14" s="211"/>
      <c r="N14" s="70" t="s">
        <v>254</v>
      </c>
      <c r="O14" s="69" t="s">
        <v>253</v>
      </c>
      <c r="P14" s="69"/>
      <c r="Q14" s="82">
        <v>10</v>
      </c>
      <c r="R14" s="90" t="s">
        <v>34</v>
      </c>
      <c r="S14" s="81">
        <v>10</v>
      </c>
      <c r="T14" s="81">
        <v>10</v>
      </c>
      <c r="U14" s="81">
        <v>10</v>
      </c>
      <c r="V14" s="90" t="s">
        <v>34</v>
      </c>
      <c r="W14" s="90" t="s">
        <v>34</v>
      </c>
      <c r="X14" s="90" t="s">
        <v>34</v>
      </c>
    </row>
    <row r="15" spans="1:24" ht="10.5" customHeight="1">
      <c r="A15" s="219"/>
      <c r="B15" s="218" t="s">
        <v>252</v>
      </c>
      <c r="C15" s="69" t="s">
        <v>251</v>
      </c>
      <c r="E15" s="82">
        <v>109</v>
      </c>
      <c r="F15" s="81">
        <v>107</v>
      </c>
      <c r="G15" s="81">
        <v>2</v>
      </c>
      <c r="H15" s="81">
        <v>2</v>
      </c>
      <c r="I15" s="90" t="s">
        <v>34</v>
      </c>
      <c r="J15" s="90" t="s">
        <v>34</v>
      </c>
      <c r="K15" s="90" t="s">
        <v>34</v>
      </c>
      <c r="L15" s="90" t="s">
        <v>34</v>
      </c>
      <c r="M15" s="211"/>
      <c r="N15" s="70" t="s">
        <v>250</v>
      </c>
      <c r="O15" s="69" t="s">
        <v>242</v>
      </c>
      <c r="P15" s="69"/>
      <c r="Q15" s="82">
        <v>477</v>
      </c>
      <c r="R15" s="81">
        <v>99</v>
      </c>
      <c r="S15" s="81">
        <v>377</v>
      </c>
      <c r="T15" s="81">
        <v>377</v>
      </c>
      <c r="U15" s="81">
        <v>327</v>
      </c>
      <c r="V15" s="81">
        <v>47</v>
      </c>
      <c r="W15" s="90" t="s">
        <v>34</v>
      </c>
      <c r="X15" s="90" t="s">
        <v>34</v>
      </c>
    </row>
    <row r="16" spans="1:24" ht="10.5" customHeight="1">
      <c r="A16" s="219"/>
      <c r="B16" s="218" t="s">
        <v>249</v>
      </c>
      <c r="C16" s="69" t="s">
        <v>248</v>
      </c>
      <c r="E16" s="82">
        <v>2026</v>
      </c>
      <c r="F16" s="81">
        <v>1896</v>
      </c>
      <c r="G16" s="81">
        <v>129</v>
      </c>
      <c r="H16" s="81">
        <v>129</v>
      </c>
      <c r="I16" s="81">
        <v>71</v>
      </c>
      <c r="J16" s="81">
        <v>43</v>
      </c>
      <c r="K16" s="90" t="s">
        <v>34</v>
      </c>
      <c r="L16" s="90" t="s">
        <v>34</v>
      </c>
      <c r="M16" s="211"/>
      <c r="N16" s="70" t="s">
        <v>247</v>
      </c>
      <c r="O16" s="69" t="s">
        <v>246</v>
      </c>
      <c r="P16" s="69"/>
      <c r="Q16" s="82">
        <v>170</v>
      </c>
      <c r="R16" s="81">
        <v>47</v>
      </c>
      <c r="S16" s="81">
        <v>123</v>
      </c>
      <c r="T16" s="81">
        <v>123</v>
      </c>
      <c r="U16" s="81">
        <v>86</v>
      </c>
      <c r="V16" s="81">
        <v>38</v>
      </c>
      <c r="W16" s="90" t="s">
        <v>34</v>
      </c>
      <c r="X16" s="90" t="s">
        <v>34</v>
      </c>
    </row>
    <row r="17" spans="1:24" ht="10.5" customHeight="1">
      <c r="A17" s="219"/>
      <c r="B17" s="218" t="s">
        <v>245</v>
      </c>
      <c r="C17" s="69" t="s">
        <v>244</v>
      </c>
      <c r="E17" s="82">
        <v>3016</v>
      </c>
      <c r="F17" s="81">
        <v>2453</v>
      </c>
      <c r="G17" s="81">
        <v>563</v>
      </c>
      <c r="H17" s="81">
        <v>563</v>
      </c>
      <c r="I17" s="81">
        <v>158</v>
      </c>
      <c r="J17" s="81">
        <v>357</v>
      </c>
      <c r="K17" s="90" t="s">
        <v>34</v>
      </c>
      <c r="L17" s="90" t="s">
        <v>34</v>
      </c>
      <c r="M17" s="211"/>
      <c r="N17" s="70" t="s">
        <v>243</v>
      </c>
      <c r="O17" s="69" t="s">
        <v>242</v>
      </c>
      <c r="P17" s="69"/>
      <c r="Q17" s="82">
        <v>307</v>
      </c>
      <c r="R17" s="81">
        <v>53</v>
      </c>
      <c r="S17" s="81">
        <v>254</v>
      </c>
      <c r="T17" s="81">
        <v>254</v>
      </c>
      <c r="U17" s="81">
        <v>242</v>
      </c>
      <c r="V17" s="81">
        <v>9</v>
      </c>
      <c r="W17" s="90" t="s">
        <v>34</v>
      </c>
      <c r="X17" s="90" t="s">
        <v>34</v>
      </c>
    </row>
    <row r="18" spans="1:24" ht="10.5" customHeight="1">
      <c r="A18" s="211"/>
      <c r="B18" s="70" t="s">
        <v>241</v>
      </c>
      <c r="C18" s="69" t="s">
        <v>240</v>
      </c>
      <c r="E18" s="82">
        <v>266</v>
      </c>
      <c r="F18" s="81">
        <v>166</v>
      </c>
      <c r="G18" s="81">
        <v>100</v>
      </c>
      <c r="H18" s="81">
        <v>100</v>
      </c>
      <c r="I18" s="81">
        <v>27</v>
      </c>
      <c r="J18" s="81">
        <v>48</v>
      </c>
      <c r="K18" s="90" t="s">
        <v>34</v>
      </c>
      <c r="L18" s="90" t="s">
        <v>34</v>
      </c>
      <c r="M18" s="215"/>
      <c r="N18" s="206"/>
      <c r="O18" s="69"/>
      <c r="P18" s="69"/>
      <c r="Q18" s="82"/>
      <c r="R18" s="81"/>
      <c r="S18" s="81"/>
      <c r="T18" s="81"/>
      <c r="U18" s="81"/>
      <c r="V18" s="81"/>
      <c r="W18" s="90"/>
      <c r="X18" s="90"/>
    </row>
    <row r="19" spans="1:24" ht="10.5" customHeight="1">
      <c r="A19" s="211"/>
      <c r="B19" s="70" t="s">
        <v>239</v>
      </c>
      <c r="C19" s="69" t="s">
        <v>238</v>
      </c>
      <c r="E19" s="82">
        <v>44</v>
      </c>
      <c r="F19" s="81">
        <v>17</v>
      </c>
      <c r="G19" s="81">
        <v>27</v>
      </c>
      <c r="H19" s="81">
        <v>27</v>
      </c>
      <c r="I19" s="81">
        <v>25</v>
      </c>
      <c r="J19" s="81">
        <v>2</v>
      </c>
      <c r="K19" s="90" t="s">
        <v>34</v>
      </c>
      <c r="L19" s="90" t="s">
        <v>34</v>
      </c>
      <c r="M19" s="211"/>
      <c r="N19" s="70" t="s">
        <v>237</v>
      </c>
      <c r="O19" s="69" t="s">
        <v>21</v>
      </c>
      <c r="P19" s="69"/>
      <c r="Q19" s="82">
        <v>90</v>
      </c>
      <c r="R19" s="90" t="s">
        <v>34</v>
      </c>
      <c r="S19" s="81">
        <v>90</v>
      </c>
      <c r="T19" s="81">
        <v>90</v>
      </c>
      <c r="U19" s="81">
        <v>82</v>
      </c>
      <c r="V19" s="81">
        <v>9</v>
      </c>
      <c r="W19" s="90" t="s">
        <v>34</v>
      </c>
      <c r="X19" s="90" t="s">
        <v>34</v>
      </c>
    </row>
    <row r="20" spans="1:24" ht="10.5" customHeight="1">
      <c r="A20" s="211"/>
      <c r="B20" s="70" t="s">
        <v>236</v>
      </c>
      <c r="C20" s="69" t="s">
        <v>235</v>
      </c>
      <c r="E20" s="82">
        <v>94</v>
      </c>
      <c r="F20" s="81">
        <v>93</v>
      </c>
      <c r="G20" s="81">
        <v>1</v>
      </c>
      <c r="H20" s="81">
        <v>1</v>
      </c>
      <c r="I20" s="81">
        <v>1</v>
      </c>
      <c r="J20" s="90" t="s">
        <v>34</v>
      </c>
      <c r="K20" s="90" t="s">
        <v>34</v>
      </c>
      <c r="L20" s="90" t="s">
        <v>34</v>
      </c>
      <c r="M20" s="211"/>
      <c r="N20" s="70" t="s">
        <v>234</v>
      </c>
      <c r="O20" s="69" t="s">
        <v>233</v>
      </c>
      <c r="P20" s="69"/>
      <c r="Q20" s="82">
        <v>90</v>
      </c>
      <c r="R20" s="90" t="s">
        <v>34</v>
      </c>
      <c r="S20" s="81">
        <v>90</v>
      </c>
      <c r="T20" s="81">
        <v>90</v>
      </c>
      <c r="U20" s="81">
        <v>82</v>
      </c>
      <c r="V20" s="81">
        <v>9</v>
      </c>
      <c r="W20" s="90" t="s">
        <v>34</v>
      </c>
      <c r="X20" s="90" t="s">
        <v>34</v>
      </c>
    </row>
    <row r="21" spans="1:24" ht="10.5" customHeight="1">
      <c r="A21" s="84"/>
      <c r="B21" s="66"/>
      <c r="E21" s="82"/>
      <c r="F21" s="81"/>
      <c r="G21" s="81"/>
      <c r="H21" s="81"/>
      <c r="I21" s="81"/>
      <c r="J21" s="90"/>
      <c r="K21" s="90"/>
      <c r="L21" s="90"/>
      <c r="M21" s="211"/>
      <c r="N21" s="70" t="s">
        <v>232</v>
      </c>
      <c r="O21" s="69" t="s">
        <v>231</v>
      </c>
      <c r="P21" s="69"/>
      <c r="Q21" s="216" t="s">
        <v>34</v>
      </c>
      <c r="R21" s="90" t="s">
        <v>34</v>
      </c>
      <c r="S21" s="90" t="s">
        <v>34</v>
      </c>
      <c r="T21" s="90" t="s">
        <v>34</v>
      </c>
      <c r="U21" s="90" t="s">
        <v>34</v>
      </c>
      <c r="V21" s="90" t="s">
        <v>34</v>
      </c>
      <c r="W21" s="90" t="s">
        <v>34</v>
      </c>
      <c r="X21" s="90" t="s">
        <v>34</v>
      </c>
    </row>
    <row r="22" spans="1:24" ht="10.5" customHeight="1">
      <c r="A22" s="215"/>
      <c r="B22" s="206">
        <v>73</v>
      </c>
      <c r="C22" s="69" t="s">
        <v>14</v>
      </c>
      <c r="E22" s="82">
        <v>533</v>
      </c>
      <c r="F22" s="81">
        <v>329</v>
      </c>
      <c r="G22" s="81">
        <v>204</v>
      </c>
      <c r="H22" s="81">
        <v>194</v>
      </c>
      <c r="I22" s="81">
        <v>144</v>
      </c>
      <c r="J22" s="81">
        <v>9</v>
      </c>
      <c r="K22" s="81">
        <v>10</v>
      </c>
      <c r="L22" s="90" t="s">
        <v>34</v>
      </c>
      <c r="M22" s="215"/>
      <c r="N22" s="206"/>
      <c r="O22" s="69"/>
      <c r="P22" s="69"/>
      <c r="Q22" s="216"/>
      <c r="R22" s="90"/>
      <c r="S22" s="90"/>
      <c r="T22" s="90"/>
      <c r="U22" s="90"/>
      <c r="V22" s="90"/>
      <c r="W22" s="90"/>
      <c r="X22" s="90"/>
    </row>
    <row r="23" spans="1:24" ht="10.5" customHeight="1">
      <c r="A23" s="211"/>
      <c r="B23" s="70" t="s">
        <v>230</v>
      </c>
      <c r="C23" s="69" t="s">
        <v>14</v>
      </c>
      <c r="E23" s="82">
        <v>533</v>
      </c>
      <c r="F23" s="81">
        <v>329</v>
      </c>
      <c r="G23" s="81">
        <v>204</v>
      </c>
      <c r="H23" s="81">
        <v>194</v>
      </c>
      <c r="I23" s="81">
        <v>144</v>
      </c>
      <c r="J23" s="81">
        <v>9</v>
      </c>
      <c r="K23" s="81">
        <v>10</v>
      </c>
      <c r="L23" s="90" t="s">
        <v>34</v>
      </c>
      <c r="M23" s="211"/>
      <c r="N23" s="70" t="s">
        <v>229</v>
      </c>
      <c r="O23" s="69" t="s">
        <v>22</v>
      </c>
      <c r="P23" s="69"/>
      <c r="Q23" s="82">
        <v>38</v>
      </c>
      <c r="R23" s="90" t="s">
        <v>34</v>
      </c>
      <c r="S23" s="81">
        <v>38</v>
      </c>
      <c r="T23" s="81">
        <v>37</v>
      </c>
      <c r="U23" s="81">
        <v>37</v>
      </c>
      <c r="V23" s="90" t="s">
        <v>34</v>
      </c>
      <c r="W23" s="81">
        <v>1</v>
      </c>
      <c r="X23" s="90" t="s">
        <v>34</v>
      </c>
    </row>
    <row r="24" spans="1:24" ht="10.5" customHeight="1">
      <c r="A24" s="84"/>
      <c r="B24" s="66"/>
      <c r="E24" s="82"/>
      <c r="F24" s="81"/>
      <c r="G24" s="81"/>
      <c r="H24" s="81"/>
      <c r="I24" s="81"/>
      <c r="J24" s="81"/>
      <c r="K24" s="81"/>
      <c r="L24" s="90"/>
      <c r="M24" s="211"/>
      <c r="N24" s="70" t="s">
        <v>228</v>
      </c>
      <c r="O24" s="69" t="s">
        <v>227</v>
      </c>
      <c r="P24" s="69"/>
      <c r="Q24" s="216"/>
      <c r="R24" s="90"/>
      <c r="S24" s="90"/>
      <c r="T24" s="90"/>
      <c r="U24" s="90"/>
      <c r="V24" s="90"/>
      <c r="W24" s="90"/>
      <c r="X24" s="90"/>
    </row>
    <row r="25" spans="1:24" ht="10.5" customHeight="1">
      <c r="A25" s="215"/>
      <c r="B25" s="206">
        <v>74</v>
      </c>
      <c r="C25" s="69" t="s">
        <v>15</v>
      </c>
      <c r="E25" s="82">
        <v>982</v>
      </c>
      <c r="F25" s="81">
        <v>459</v>
      </c>
      <c r="G25" s="81">
        <v>509</v>
      </c>
      <c r="H25" s="81">
        <v>505</v>
      </c>
      <c r="I25" s="81">
        <v>370</v>
      </c>
      <c r="J25" s="81">
        <v>109</v>
      </c>
      <c r="K25" s="81">
        <v>4</v>
      </c>
      <c r="L25" s="81">
        <v>14</v>
      </c>
      <c r="M25" s="211"/>
      <c r="N25" s="70" t="s">
        <v>226</v>
      </c>
      <c r="O25" s="69" t="s">
        <v>225</v>
      </c>
      <c r="P25" s="69"/>
      <c r="Q25" s="216"/>
      <c r="R25" s="90"/>
      <c r="S25" s="90"/>
      <c r="T25" s="90"/>
      <c r="U25" s="90"/>
      <c r="V25" s="90"/>
      <c r="W25" s="90"/>
      <c r="X25" s="90"/>
    </row>
    <row r="26" spans="1:24" ht="10.5" customHeight="1">
      <c r="A26" s="211"/>
      <c r="B26" s="70" t="s">
        <v>224</v>
      </c>
      <c r="C26" s="69" t="s">
        <v>223</v>
      </c>
      <c r="E26" s="82">
        <v>475</v>
      </c>
      <c r="F26" s="81">
        <v>163</v>
      </c>
      <c r="G26" s="81">
        <v>312</v>
      </c>
      <c r="H26" s="81">
        <v>312</v>
      </c>
      <c r="I26" s="81">
        <v>228</v>
      </c>
      <c r="J26" s="81">
        <v>60</v>
      </c>
      <c r="K26" s="90" t="s">
        <v>34</v>
      </c>
      <c r="L26" s="90" t="s">
        <v>34</v>
      </c>
      <c r="M26" s="211"/>
      <c r="N26" s="70" t="s">
        <v>222</v>
      </c>
      <c r="O26" s="69" t="s">
        <v>221</v>
      </c>
      <c r="P26" s="69"/>
      <c r="Q26" s="82">
        <v>25</v>
      </c>
      <c r="R26" s="90" t="s">
        <v>34</v>
      </c>
      <c r="S26" s="81">
        <v>25</v>
      </c>
      <c r="T26" s="81">
        <v>25</v>
      </c>
      <c r="U26" s="81">
        <v>25</v>
      </c>
      <c r="V26" s="90" t="s">
        <v>34</v>
      </c>
      <c r="W26" s="90" t="s">
        <v>34</v>
      </c>
      <c r="X26" s="90" t="s">
        <v>34</v>
      </c>
    </row>
    <row r="27" spans="1:24" ht="10.5" customHeight="1">
      <c r="A27" s="211"/>
      <c r="B27" s="70" t="s">
        <v>220</v>
      </c>
      <c r="C27" s="69" t="s">
        <v>219</v>
      </c>
      <c r="E27" s="82">
        <v>207</v>
      </c>
      <c r="F27" s="81">
        <v>183</v>
      </c>
      <c r="G27" s="81">
        <v>24</v>
      </c>
      <c r="H27" s="81">
        <v>24</v>
      </c>
      <c r="I27" s="81">
        <v>9</v>
      </c>
      <c r="J27" s="81">
        <v>15</v>
      </c>
      <c r="K27" s="90" t="s">
        <v>34</v>
      </c>
      <c r="L27" s="90" t="s">
        <v>34</v>
      </c>
      <c r="M27" s="215"/>
      <c r="N27" s="206"/>
      <c r="O27" s="69"/>
      <c r="P27" s="69"/>
      <c r="Q27" s="82"/>
      <c r="R27" s="90"/>
      <c r="S27" s="81"/>
      <c r="T27" s="81"/>
      <c r="U27" s="81"/>
      <c r="V27" s="90"/>
      <c r="W27" s="90"/>
      <c r="X27" s="90"/>
    </row>
    <row r="28" spans="1:24" ht="10.5" customHeight="1">
      <c r="A28" s="211"/>
      <c r="B28" s="70" t="s">
        <v>218</v>
      </c>
      <c r="C28" s="69" t="s">
        <v>217</v>
      </c>
      <c r="E28" s="82">
        <v>14</v>
      </c>
      <c r="F28" s="90" t="s">
        <v>34</v>
      </c>
      <c r="G28" s="81">
        <v>14</v>
      </c>
      <c r="H28" s="81">
        <v>14</v>
      </c>
      <c r="I28" s="81">
        <v>14</v>
      </c>
      <c r="J28" s="90" t="s">
        <v>34</v>
      </c>
      <c r="K28" s="90" t="s">
        <v>34</v>
      </c>
      <c r="L28" s="90" t="s">
        <v>34</v>
      </c>
      <c r="M28" s="211"/>
      <c r="N28" s="70" t="s">
        <v>216</v>
      </c>
      <c r="O28" s="69" t="s">
        <v>24</v>
      </c>
      <c r="P28" s="69"/>
      <c r="Q28" s="82">
        <v>944</v>
      </c>
      <c r="R28" s="81">
        <v>35</v>
      </c>
      <c r="S28" s="81">
        <v>899</v>
      </c>
      <c r="T28" s="81">
        <v>886</v>
      </c>
      <c r="U28" s="81">
        <v>853</v>
      </c>
      <c r="V28" s="81">
        <v>33</v>
      </c>
      <c r="W28" s="81">
        <v>13</v>
      </c>
      <c r="X28" s="81">
        <v>10</v>
      </c>
    </row>
    <row r="29" spans="1:24" ht="10.5" customHeight="1">
      <c r="A29" s="211"/>
      <c r="B29" s="70" t="s">
        <v>215</v>
      </c>
      <c r="C29" s="69" t="s">
        <v>214</v>
      </c>
      <c r="E29" s="216" t="s">
        <v>34</v>
      </c>
      <c r="F29" s="90" t="s">
        <v>34</v>
      </c>
      <c r="G29" s="90" t="s">
        <v>34</v>
      </c>
      <c r="H29" s="90" t="s">
        <v>34</v>
      </c>
      <c r="I29" s="90" t="s">
        <v>34</v>
      </c>
      <c r="J29" s="90" t="s">
        <v>34</v>
      </c>
      <c r="K29" s="90" t="s">
        <v>34</v>
      </c>
      <c r="L29" s="90" t="s">
        <v>34</v>
      </c>
      <c r="M29" s="211"/>
      <c r="N29" s="70" t="s">
        <v>213</v>
      </c>
      <c r="O29" s="69" t="s">
        <v>212</v>
      </c>
      <c r="P29" s="69"/>
      <c r="Q29" s="82">
        <v>592</v>
      </c>
      <c r="R29" s="90" t="s">
        <v>34</v>
      </c>
      <c r="S29" s="81">
        <v>592</v>
      </c>
      <c r="T29" s="81">
        <v>592</v>
      </c>
      <c r="U29" s="81">
        <v>579</v>
      </c>
      <c r="V29" s="81">
        <v>13</v>
      </c>
      <c r="W29" s="90" t="s">
        <v>34</v>
      </c>
      <c r="X29" s="90" t="s">
        <v>34</v>
      </c>
    </row>
    <row r="30" spans="1:24" ht="10.5" customHeight="1">
      <c r="A30" s="211"/>
      <c r="B30" s="70" t="s">
        <v>211</v>
      </c>
      <c r="C30" s="69" t="s">
        <v>210</v>
      </c>
      <c r="E30" s="82">
        <v>119</v>
      </c>
      <c r="F30" s="81">
        <v>17</v>
      </c>
      <c r="G30" s="81">
        <v>102</v>
      </c>
      <c r="H30" s="81">
        <v>99</v>
      </c>
      <c r="I30" s="81">
        <v>87</v>
      </c>
      <c r="J30" s="81">
        <v>10</v>
      </c>
      <c r="K30" s="81">
        <v>4</v>
      </c>
      <c r="L30" s="90" t="s">
        <v>34</v>
      </c>
      <c r="M30" s="211"/>
      <c r="N30" s="70" t="s">
        <v>209</v>
      </c>
      <c r="O30" s="69" t="s">
        <v>208</v>
      </c>
      <c r="P30" s="69"/>
      <c r="Q30" s="82">
        <v>254</v>
      </c>
      <c r="R30" s="81">
        <v>12</v>
      </c>
      <c r="S30" s="81">
        <v>232</v>
      </c>
      <c r="T30" s="81">
        <v>220</v>
      </c>
      <c r="U30" s="81">
        <v>200</v>
      </c>
      <c r="V30" s="81">
        <v>20</v>
      </c>
      <c r="W30" s="81">
        <v>12</v>
      </c>
      <c r="X30" s="81">
        <v>10</v>
      </c>
    </row>
    <row r="31" spans="1:24" ht="10.5" customHeight="1">
      <c r="A31" s="211"/>
      <c r="B31" s="70" t="s">
        <v>207</v>
      </c>
      <c r="C31" s="69" t="s">
        <v>206</v>
      </c>
      <c r="E31" s="82">
        <v>167</v>
      </c>
      <c r="F31" s="81">
        <v>96</v>
      </c>
      <c r="G31" s="81">
        <v>57</v>
      </c>
      <c r="H31" s="81">
        <v>57</v>
      </c>
      <c r="I31" s="81">
        <v>33</v>
      </c>
      <c r="J31" s="81">
        <v>24</v>
      </c>
      <c r="K31" s="90" t="s">
        <v>34</v>
      </c>
      <c r="L31" s="81">
        <v>14</v>
      </c>
      <c r="M31" s="211"/>
      <c r="N31" s="70" t="s">
        <v>205</v>
      </c>
      <c r="O31" s="69" t="s">
        <v>204</v>
      </c>
      <c r="P31" s="69"/>
      <c r="Q31" s="82">
        <v>157</v>
      </c>
      <c r="R31" s="81">
        <v>10</v>
      </c>
      <c r="S31" s="81">
        <v>147</v>
      </c>
      <c r="T31" s="81">
        <v>146</v>
      </c>
      <c r="U31" s="81">
        <v>129</v>
      </c>
      <c r="V31" s="81">
        <v>17</v>
      </c>
      <c r="W31" s="81">
        <v>1</v>
      </c>
      <c r="X31" s="90" t="s">
        <v>34</v>
      </c>
    </row>
    <row r="32" spans="1:24" ht="10.5" customHeight="1">
      <c r="A32" s="84"/>
      <c r="B32" s="66"/>
      <c r="E32" s="82"/>
      <c r="F32" s="81"/>
      <c r="G32" s="81"/>
      <c r="H32" s="81"/>
      <c r="I32" s="81"/>
      <c r="J32" s="81"/>
      <c r="K32" s="90"/>
      <c r="L32" s="81"/>
      <c r="M32" s="211"/>
      <c r="N32" s="70" t="s">
        <v>203</v>
      </c>
      <c r="O32" s="69" t="s">
        <v>202</v>
      </c>
      <c r="P32" s="69"/>
      <c r="Q32" s="82">
        <v>47</v>
      </c>
      <c r="R32" s="90" t="s">
        <v>34</v>
      </c>
      <c r="S32" s="81">
        <v>37</v>
      </c>
      <c r="T32" s="81">
        <v>27</v>
      </c>
      <c r="U32" s="81">
        <v>27</v>
      </c>
      <c r="V32" s="90" t="s">
        <v>34</v>
      </c>
      <c r="W32" s="81">
        <v>9</v>
      </c>
      <c r="X32" s="81">
        <v>10</v>
      </c>
    </row>
    <row r="33" spans="1:24" ht="10.5" customHeight="1">
      <c r="A33" s="211"/>
      <c r="B33" s="70" t="s">
        <v>201</v>
      </c>
      <c r="C33" s="69" t="s">
        <v>16</v>
      </c>
      <c r="E33" s="82">
        <v>931</v>
      </c>
      <c r="F33" s="81">
        <v>147</v>
      </c>
      <c r="G33" s="81">
        <v>771</v>
      </c>
      <c r="H33" s="81">
        <v>693</v>
      </c>
      <c r="I33" s="81">
        <v>525</v>
      </c>
      <c r="J33" s="81">
        <v>164</v>
      </c>
      <c r="K33" s="81">
        <v>78</v>
      </c>
      <c r="L33" s="81">
        <v>13</v>
      </c>
      <c r="M33" s="211"/>
      <c r="N33" s="70" t="s">
        <v>200</v>
      </c>
      <c r="O33" s="69" t="s">
        <v>199</v>
      </c>
      <c r="P33" s="69"/>
      <c r="Q33" s="82">
        <v>50</v>
      </c>
      <c r="R33" s="81">
        <v>1</v>
      </c>
      <c r="S33" s="81">
        <v>48</v>
      </c>
      <c r="T33" s="81">
        <v>47</v>
      </c>
      <c r="U33" s="81">
        <v>44</v>
      </c>
      <c r="V33" s="81">
        <v>2</v>
      </c>
      <c r="W33" s="81">
        <v>1</v>
      </c>
      <c r="X33" s="90" t="s">
        <v>34</v>
      </c>
    </row>
    <row r="34" spans="1:24" ht="10.5" customHeight="1">
      <c r="A34" s="211"/>
      <c r="B34" s="70" t="s">
        <v>198</v>
      </c>
      <c r="C34" s="69" t="s">
        <v>197</v>
      </c>
      <c r="E34" s="82">
        <v>425</v>
      </c>
      <c r="F34" s="81">
        <v>92</v>
      </c>
      <c r="G34" s="81">
        <v>333</v>
      </c>
      <c r="H34" s="81">
        <v>329</v>
      </c>
      <c r="I34" s="81">
        <v>165</v>
      </c>
      <c r="J34" s="81">
        <v>164</v>
      </c>
      <c r="K34" s="81">
        <v>4</v>
      </c>
      <c r="L34" s="90" t="s">
        <v>34</v>
      </c>
      <c r="M34" s="211"/>
      <c r="N34" s="70" t="s">
        <v>196</v>
      </c>
      <c r="O34" s="69" t="s">
        <v>195</v>
      </c>
      <c r="P34" s="69"/>
      <c r="Q34" s="82">
        <v>51</v>
      </c>
      <c r="R34" s="90" t="s">
        <v>34</v>
      </c>
      <c r="S34" s="81">
        <v>51</v>
      </c>
      <c r="T34" s="81">
        <v>50</v>
      </c>
      <c r="U34" s="81">
        <v>50</v>
      </c>
      <c r="V34" s="90" t="s">
        <v>34</v>
      </c>
      <c r="W34" s="81">
        <v>1</v>
      </c>
      <c r="X34" s="90" t="s">
        <v>34</v>
      </c>
    </row>
    <row r="35" spans="1:24" ht="10.5" customHeight="1">
      <c r="A35" s="211"/>
      <c r="B35" s="70" t="s">
        <v>194</v>
      </c>
      <c r="C35" s="69" t="s">
        <v>193</v>
      </c>
      <c r="E35" s="82">
        <v>14</v>
      </c>
      <c r="F35" s="81">
        <v>12</v>
      </c>
      <c r="G35" s="81">
        <v>2</v>
      </c>
      <c r="H35" s="81">
        <v>2</v>
      </c>
      <c r="I35" s="81">
        <v>2</v>
      </c>
      <c r="J35" s="90" t="s">
        <v>34</v>
      </c>
      <c r="K35" s="90" t="s">
        <v>34</v>
      </c>
      <c r="L35" s="90" t="s">
        <v>34</v>
      </c>
      <c r="M35" s="211"/>
      <c r="N35" s="70" t="s">
        <v>192</v>
      </c>
      <c r="O35" s="69" t="s">
        <v>191</v>
      </c>
      <c r="P35" s="69"/>
      <c r="Q35" s="82">
        <v>46</v>
      </c>
      <c r="R35" s="81">
        <v>23</v>
      </c>
      <c r="S35" s="81">
        <v>24</v>
      </c>
      <c r="T35" s="81">
        <v>24</v>
      </c>
      <c r="U35" s="81">
        <v>24</v>
      </c>
      <c r="V35" s="90" t="s">
        <v>34</v>
      </c>
      <c r="W35" s="90" t="s">
        <v>34</v>
      </c>
      <c r="X35" s="90" t="s">
        <v>34</v>
      </c>
    </row>
    <row r="36" spans="1:24" ht="10.5" customHeight="1">
      <c r="A36" s="211"/>
      <c r="B36" s="70" t="s">
        <v>190</v>
      </c>
      <c r="C36" s="69" t="s">
        <v>189</v>
      </c>
      <c r="E36" s="82">
        <v>29</v>
      </c>
      <c r="F36" s="81">
        <v>29</v>
      </c>
      <c r="G36" s="90" t="s">
        <v>34</v>
      </c>
      <c r="H36" s="90" t="s">
        <v>34</v>
      </c>
      <c r="I36" s="90" t="s">
        <v>34</v>
      </c>
      <c r="J36" s="90" t="s">
        <v>34</v>
      </c>
      <c r="K36" s="90" t="s">
        <v>34</v>
      </c>
      <c r="L36" s="90" t="s">
        <v>34</v>
      </c>
      <c r="M36" s="215"/>
      <c r="N36" s="206"/>
      <c r="O36" s="69"/>
      <c r="P36" s="69"/>
      <c r="Q36" s="82"/>
      <c r="R36" s="81"/>
      <c r="S36" s="81"/>
      <c r="T36" s="81"/>
      <c r="U36" s="81"/>
      <c r="V36" s="90"/>
      <c r="W36" s="90"/>
      <c r="X36" s="90"/>
    </row>
    <row r="37" spans="1:24" ht="10.5" customHeight="1">
      <c r="A37" s="211"/>
      <c r="B37" s="70" t="s">
        <v>188</v>
      </c>
      <c r="C37" s="69" t="s">
        <v>187</v>
      </c>
      <c r="E37" s="82">
        <v>463</v>
      </c>
      <c r="F37" s="81">
        <v>14</v>
      </c>
      <c r="G37" s="81">
        <v>436</v>
      </c>
      <c r="H37" s="81">
        <v>363</v>
      </c>
      <c r="I37" s="81">
        <v>358</v>
      </c>
      <c r="J37" s="90" t="s">
        <v>34</v>
      </c>
      <c r="K37" s="81">
        <v>73</v>
      </c>
      <c r="L37" s="81">
        <v>13</v>
      </c>
      <c r="M37" s="211"/>
      <c r="N37" s="70" t="s">
        <v>186</v>
      </c>
      <c r="O37" s="69" t="s">
        <v>25</v>
      </c>
      <c r="P37" s="69"/>
      <c r="Q37" s="82">
        <v>464</v>
      </c>
      <c r="R37" s="81">
        <v>14</v>
      </c>
      <c r="S37" s="81">
        <v>450</v>
      </c>
      <c r="T37" s="81">
        <v>450</v>
      </c>
      <c r="U37" s="81">
        <v>330</v>
      </c>
      <c r="V37" s="81">
        <v>119</v>
      </c>
      <c r="W37" s="90" t="s">
        <v>34</v>
      </c>
      <c r="X37" s="90" t="s">
        <v>34</v>
      </c>
    </row>
    <row r="38" spans="1:24" s="150" customFormat="1" ht="10.5" customHeight="1">
      <c r="A38" s="211"/>
      <c r="B38" s="70" t="s">
        <v>185</v>
      </c>
      <c r="C38" s="69" t="s">
        <v>184</v>
      </c>
      <c r="D38" s="69"/>
      <c r="E38" s="82">
        <v>55</v>
      </c>
      <c r="F38" s="81">
        <v>14</v>
      </c>
      <c r="G38" s="81">
        <v>28</v>
      </c>
      <c r="H38" s="81">
        <v>24</v>
      </c>
      <c r="I38" s="81">
        <v>19</v>
      </c>
      <c r="J38" s="90" t="s">
        <v>34</v>
      </c>
      <c r="K38" s="81">
        <v>4</v>
      </c>
      <c r="L38" s="81">
        <v>13</v>
      </c>
      <c r="M38" s="211"/>
      <c r="N38" s="70" t="s">
        <v>183</v>
      </c>
      <c r="O38" s="69" t="s">
        <v>182</v>
      </c>
      <c r="P38" s="69"/>
      <c r="Q38" s="82">
        <v>374</v>
      </c>
      <c r="R38" s="81">
        <v>14</v>
      </c>
      <c r="S38" s="81">
        <v>361</v>
      </c>
      <c r="T38" s="81">
        <v>361</v>
      </c>
      <c r="U38" s="81">
        <v>275</v>
      </c>
      <c r="V38" s="81">
        <v>84</v>
      </c>
      <c r="W38" s="90" t="s">
        <v>34</v>
      </c>
      <c r="X38" s="90" t="s">
        <v>34</v>
      </c>
    </row>
    <row r="39" spans="1:24" s="150" customFormat="1" ht="10.5" customHeight="1">
      <c r="A39" s="211"/>
      <c r="B39" s="70" t="s">
        <v>181</v>
      </c>
      <c r="C39" s="69" t="s">
        <v>180</v>
      </c>
      <c r="D39" s="69"/>
      <c r="E39" s="82">
        <v>408</v>
      </c>
      <c r="F39" s="90" t="s">
        <v>34</v>
      </c>
      <c r="G39" s="81">
        <v>408</v>
      </c>
      <c r="H39" s="81">
        <v>338</v>
      </c>
      <c r="I39" s="81">
        <v>338</v>
      </c>
      <c r="J39" s="90" t="s">
        <v>34</v>
      </c>
      <c r="K39" s="81">
        <v>69</v>
      </c>
      <c r="L39" s="90" t="s">
        <v>34</v>
      </c>
      <c r="M39" s="211"/>
      <c r="N39" s="70" t="s">
        <v>179</v>
      </c>
      <c r="O39" s="69" t="s">
        <v>178</v>
      </c>
      <c r="P39" s="69"/>
      <c r="Q39" s="82">
        <v>89</v>
      </c>
      <c r="R39" s="90" t="s">
        <v>34</v>
      </c>
      <c r="S39" s="81">
        <v>89</v>
      </c>
      <c r="T39" s="81">
        <v>89</v>
      </c>
      <c r="U39" s="81">
        <v>55</v>
      </c>
      <c r="V39" s="81">
        <v>34</v>
      </c>
      <c r="W39" s="90" t="s">
        <v>34</v>
      </c>
      <c r="X39" s="90" t="s">
        <v>34</v>
      </c>
    </row>
    <row r="40" spans="1:24" ht="10.5" customHeight="1">
      <c r="A40" s="219"/>
      <c r="B40" s="218"/>
      <c r="E40" s="82"/>
      <c r="F40" s="90"/>
      <c r="G40" s="81"/>
      <c r="H40" s="81"/>
      <c r="I40" s="81"/>
      <c r="J40" s="90"/>
      <c r="K40" s="81"/>
      <c r="L40" s="90"/>
      <c r="M40" s="215"/>
      <c r="N40" s="206"/>
      <c r="O40" s="69"/>
      <c r="P40" s="69"/>
      <c r="Q40" s="82"/>
      <c r="R40" s="90"/>
      <c r="S40" s="81"/>
      <c r="T40" s="81"/>
      <c r="U40" s="81"/>
      <c r="V40" s="81"/>
      <c r="W40" s="90"/>
      <c r="X40" s="90"/>
    </row>
    <row r="41" spans="1:24" ht="10.5" customHeight="1">
      <c r="A41" s="211"/>
      <c r="B41" s="70" t="s">
        <v>177</v>
      </c>
      <c r="C41" s="83" t="s">
        <v>17</v>
      </c>
      <c r="D41" s="83"/>
      <c r="E41" s="82">
        <v>1960</v>
      </c>
      <c r="F41" s="81">
        <v>983</v>
      </c>
      <c r="G41" s="81">
        <v>977</v>
      </c>
      <c r="H41" s="81">
        <v>946</v>
      </c>
      <c r="I41" s="81">
        <v>599</v>
      </c>
      <c r="J41" s="81">
        <v>325</v>
      </c>
      <c r="K41" s="81">
        <v>31</v>
      </c>
      <c r="L41" s="90" t="s">
        <v>34</v>
      </c>
      <c r="M41" s="211"/>
      <c r="N41" s="70" t="s">
        <v>176</v>
      </c>
      <c r="O41" s="217" t="s">
        <v>26</v>
      </c>
      <c r="P41" s="69"/>
      <c r="Q41" s="82">
        <v>8153</v>
      </c>
      <c r="R41" s="81">
        <v>5266</v>
      </c>
      <c r="S41" s="81">
        <v>2844</v>
      </c>
      <c r="T41" s="81">
        <v>2779</v>
      </c>
      <c r="U41" s="81">
        <v>2020</v>
      </c>
      <c r="V41" s="81">
        <v>755</v>
      </c>
      <c r="W41" s="81">
        <v>65</v>
      </c>
      <c r="X41" s="81">
        <v>43</v>
      </c>
    </row>
    <row r="42" spans="1:24" ht="10.5" customHeight="1">
      <c r="A42" s="211"/>
      <c r="B42" s="70" t="s">
        <v>175</v>
      </c>
      <c r="C42" s="69" t="s">
        <v>174</v>
      </c>
      <c r="E42" s="82">
        <v>34</v>
      </c>
      <c r="F42" s="90" t="s">
        <v>34</v>
      </c>
      <c r="G42" s="81">
        <v>34</v>
      </c>
      <c r="H42" s="81">
        <v>34</v>
      </c>
      <c r="I42" s="81">
        <v>34</v>
      </c>
      <c r="J42" s="90" t="s">
        <v>34</v>
      </c>
      <c r="K42" s="90" t="s">
        <v>34</v>
      </c>
      <c r="L42" s="90" t="s">
        <v>34</v>
      </c>
      <c r="M42" s="211"/>
      <c r="N42" s="70" t="s">
        <v>173</v>
      </c>
      <c r="O42" s="69" t="s">
        <v>172</v>
      </c>
      <c r="P42" s="69"/>
      <c r="Q42" s="82">
        <v>467</v>
      </c>
      <c r="R42" s="81">
        <v>467</v>
      </c>
      <c r="S42" s="90" t="s">
        <v>34</v>
      </c>
      <c r="T42" s="90" t="s">
        <v>34</v>
      </c>
      <c r="U42" s="90" t="s">
        <v>34</v>
      </c>
      <c r="V42" s="90" t="s">
        <v>34</v>
      </c>
      <c r="W42" s="90" t="s">
        <v>34</v>
      </c>
      <c r="X42" s="90" t="s">
        <v>34</v>
      </c>
    </row>
    <row r="43" spans="1:24" ht="10.5" customHeight="1">
      <c r="A43" s="211"/>
      <c r="B43" s="70" t="s">
        <v>171</v>
      </c>
      <c r="C43" s="83" t="s">
        <v>170</v>
      </c>
      <c r="D43" s="83"/>
      <c r="E43" s="82">
        <v>9</v>
      </c>
      <c r="F43" s="90" t="s">
        <v>34</v>
      </c>
      <c r="G43" s="81">
        <v>9</v>
      </c>
      <c r="H43" s="81">
        <v>8</v>
      </c>
      <c r="I43" s="81">
        <v>7</v>
      </c>
      <c r="J43" s="81">
        <v>1</v>
      </c>
      <c r="K43" s="81">
        <v>1</v>
      </c>
      <c r="L43" s="90" t="s">
        <v>34</v>
      </c>
      <c r="M43" s="211"/>
      <c r="N43" s="70" t="s">
        <v>169</v>
      </c>
      <c r="O43" s="69" t="s">
        <v>168</v>
      </c>
      <c r="P43" s="69"/>
      <c r="Q43" s="82">
        <v>192</v>
      </c>
      <c r="R43" s="81">
        <v>192</v>
      </c>
      <c r="S43" s="90" t="s">
        <v>34</v>
      </c>
      <c r="T43" s="90" t="s">
        <v>34</v>
      </c>
      <c r="U43" s="90" t="s">
        <v>34</v>
      </c>
      <c r="V43" s="90" t="s">
        <v>34</v>
      </c>
      <c r="W43" s="90" t="s">
        <v>34</v>
      </c>
      <c r="X43" s="90" t="s">
        <v>34</v>
      </c>
    </row>
    <row r="44" spans="1:24" ht="10.5" customHeight="1">
      <c r="A44" s="211"/>
      <c r="B44" s="70" t="s">
        <v>167</v>
      </c>
      <c r="C44" s="69" t="s">
        <v>166</v>
      </c>
      <c r="E44" s="82">
        <v>88</v>
      </c>
      <c r="F44" s="81">
        <v>14</v>
      </c>
      <c r="G44" s="81">
        <v>74</v>
      </c>
      <c r="H44" s="81">
        <v>74</v>
      </c>
      <c r="I44" s="81">
        <v>27</v>
      </c>
      <c r="J44" s="81">
        <v>47</v>
      </c>
      <c r="K44" s="81">
        <v>1</v>
      </c>
      <c r="L44" s="90" t="s">
        <v>34</v>
      </c>
      <c r="M44" s="211"/>
      <c r="N44" s="70" t="s">
        <v>165</v>
      </c>
      <c r="O44" s="69" t="s">
        <v>164</v>
      </c>
      <c r="P44" s="69"/>
      <c r="Q44" s="82">
        <v>1182</v>
      </c>
      <c r="R44" s="81">
        <v>1177</v>
      </c>
      <c r="S44" s="81">
        <v>6</v>
      </c>
      <c r="T44" s="90" t="s">
        <v>34</v>
      </c>
      <c r="U44" s="90" t="s">
        <v>34</v>
      </c>
      <c r="V44" s="90" t="s">
        <v>34</v>
      </c>
      <c r="W44" s="81">
        <v>6</v>
      </c>
      <c r="X44" s="90" t="s">
        <v>34</v>
      </c>
    </row>
    <row r="45" spans="1:24" ht="10.5" customHeight="1">
      <c r="A45" s="211"/>
      <c r="B45" s="70" t="s">
        <v>163</v>
      </c>
      <c r="C45" s="69" t="s">
        <v>162</v>
      </c>
      <c r="E45" s="216"/>
      <c r="F45" s="90"/>
      <c r="G45" s="90"/>
      <c r="H45" s="90"/>
      <c r="I45" s="90"/>
      <c r="J45" s="90"/>
      <c r="K45" s="90"/>
      <c r="L45" s="90"/>
      <c r="M45" s="211"/>
      <c r="N45" s="70" t="s">
        <v>161</v>
      </c>
      <c r="O45" s="69" t="s">
        <v>160</v>
      </c>
      <c r="P45" s="69"/>
      <c r="Q45" s="82">
        <v>108</v>
      </c>
      <c r="R45" s="81">
        <v>103</v>
      </c>
      <c r="S45" s="81">
        <v>5</v>
      </c>
      <c r="T45" s="81">
        <v>5</v>
      </c>
      <c r="U45" s="81">
        <v>2</v>
      </c>
      <c r="V45" s="81">
        <v>3</v>
      </c>
      <c r="W45" s="90" t="s">
        <v>34</v>
      </c>
      <c r="X45" s="90" t="s">
        <v>34</v>
      </c>
    </row>
    <row r="46" spans="1:24" ht="10.5" customHeight="1">
      <c r="A46" s="211"/>
      <c r="B46" s="70" t="s">
        <v>159</v>
      </c>
      <c r="C46" s="69" t="s">
        <v>158</v>
      </c>
      <c r="E46" s="82"/>
      <c r="F46" s="90"/>
      <c r="G46" s="81"/>
      <c r="H46" s="90"/>
      <c r="I46" s="90"/>
      <c r="J46" s="90"/>
      <c r="K46" s="81"/>
      <c r="L46" s="90"/>
      <c r="M46" s="211"/>
      <c r="N46" s="70" t="s">
        <v>157</v>
      </c>
      <c r="O46" s="69" t="s">
        <v>156</v>
      </c>
      <c r="P46" s="69"/>
      <c r="Q46" s="82">
        <v>1483</v>
      </c>
      <c r="R46" s="81">
        <v>520</v>
      </c>
      <c r="S46" s="81">
        <v>959</v>
      </c>
      <c r="T46" s="81">
        <v>950</v>
      </c>
      <c r="U46" s="81">
        <v>690</v>
      </c>
      <c r="V46" s="81">
        <v>256</v>
      </c>
      <c r="W46" s="81">
        <v>9</v>
      </c>
      <c r="X46" s="81">
        <v>4</v>
      </c>
    </row>
    <row r="47" spans="1:24" ht="10.5" customHeight="1">
      <c r="A47" s="211"/>
      <c r="B47" s="70" t="s">
        <v>155</v>
      </c>
      <c r="C47" s="69" t="s">
        <v>154</v>
      </c>
      <c r="E47" s="82">
        <v>188</v>
      </c>
      <c r="F47" s="81">
        <v>21</v>
      </c>
      <c r="G47" s="81">
        <v>167</v>
      </c>
      <c r="H47" s="81">
        <v>141</v>
      </c>
      <c r="I47" s="81">
        <v>123</v>
      </c>
      <c r="J47" s="81">
        <v>18</v>
      </c>
      <c r="K47" s="81">
        <v>26</v>
      </c>
      <c r="L47" s="90" t="s">
        <v>34</v>
      </c>
      <c r="M47" s="211"/>
      <c r="N47" s="70" t="s">
        <v>153</v>
      </c>
      <c r="O47" s="69" t="s">
        <v>152</v>
      </c>
      <c r="P47" s="69"/>
      <c r="Q47" s="82">
        <v>224</v>
      </c>
      <c r="R47" s="81">
        <v>98</v>
      </c>
      <c r="S47" s="81">
        <v>126</v>
      </c>
      <c r="T47" s="81">
        <v>126</v>
      </c>
      <c r="U47" s="81">
        <v>64</v>
      </c>
      <c r="V47" s="81">
        <v>62</v>
      </c>
      <c r="W47" s="90" t="s">
        <v>34</v>
      </c>
      <c r="X47" s="90" t="s">
        <v>34</v>
      </c>
    </row>
    <row r="48" spans="1:24" s="150" customFormat="1" ht="10.5" customHeight="1">
      <c r="A48" s="211"/>
      <c r="B48" s="70" t="s">
        <v>151</v>
      </c>
      <c r="C48" s="83" t="s">
        <v>150</v>
      </c>
      <c r="D48" s="83"/>
      <c r="E48" s="82">
        <v>28</v>
      </c>
      <c r="F48" s="90" t="s">
        <v>34</v>
      </c>
      <c r="G48" s="81">
        <v>28</v>
      </c>
      <c r="H48" s="81">
        <v>8</v>
      </c>
      <c r="I48" s="81">
        <v>8</v>
      </c>
      <c r="J48" s="90" t="s">
        <v>34</v>
      </c>
      <c r="K48" s="81">
        <v>20</v>
      </c>
      <c r="L48" s="90" t="s">
        <v>34</v>
      </c>
      <c r="M48" s="211"/>
      <c r="N48" s="70" t="s">
        <v>149</v>
      </c>
      <c r="O48" s="69" t="s">
        <v>148</v>
      </c>
      <c r="P48" s="69"/>
      <c r="Q48" s="82">
        <v>5</v>
      </c>
      <c r="R48" s="81">
        <v>5</v>
      </c>
      <c r="S48" s="90" t="s">
        <v>34</v>
      </c>
      <c r="T48" s="90" t="s">
        <v>34</v>
      </c>
      <c r="U48" s="90" t="s">
        <v>34</v>
      </c>
      <c r="V48" s="90" t="s">
        <v>34</v>
      </c>
      <c r="W48" s="90" t="s">
        <v>34</v>
      </c>
      <c r="X48" s="90" t="s">
        <v>34</v>
      </c>
    </row>
    <row r="49" spans="1:24" s="150" customFormat="1" ht="10.5" customHeight="1">
      <c r="A49" s="211"/>
      <c r="B49" s="70" t="s">
        <v>147</v>
      </c>
      <c r="C49" s="69" t="s">
        <v>146</v>
      </c>
      <c r="D49" s="69"/>
      <c r="E49" s="82">
        <v>5</v>
      </c>
      <c r="F49" s="90" t="s">
        <v>34</v>
      </c>
      <c r="G49" s="81">
        <v>5</v>
      </c>
      <c r="H49" s="90" t="s">
        <v>34</v>
      </c>
      <c r="I49" s="90" t="s">
        <v>34</v>
      </c>
      <c r="J49" s="90" t="s">
        <v>34</v>
      </c>
      <c r="K49" s="81">
        <v>5</v>
      </c>
      <c r="L49" s="90" t="s">
        <v>34</v>
      </c>
      <c r="M49" s="211"/>
      <c r="N49" s="70" t="s">
        <v>145</v>
      </c>
      <c r="O49" s="69" t="s">
        <v>144</v>
      </c>
      <c r="P49" s="69"/>
      <c r="Q49" s="82">
        <v>3273</v>
      </c>
      <c r="R49" s="81">
        <v>2385</v>
      </c>
      <c r="S49" s="81">
        <v>856</v>
      </c>
      <c r="T49" s="81">
        <v>818</v>
      </c>
      <c r="U49" s="81">
        <v>613</v>
      </c>
      <c r="V49" s="81">
        <v>205</v>
      </c>
      <c r="W49" s="81">
        <v>38</v>
      </c>
      <c r="X49" s="81">
        <v>32</v>
      </c>
    </row>
    <row r="50" spans="1:24" s="150" customFormat="1" ht="10.5" customHeight="1">
      <c r="A50" s="211"/>
      <c r="B50" s="70" t="s">
        <v>143</v>
      </c>
      <c r="C50" s="69" t="s">
        <v>142</v>
      </c>
      <c r="D50" s="69"/>
      <c r="E50" s="82">
        <v>56</v>
      </c>
      <c r="F50" s="90" t="s">
        <v>34</v>
      </c>
      <c r="G50" s="81">
        <v>56</v>
      </c>
      <c r="H50" s="81">
        <v>54</v>
      </c>
      <c r="I50" s="81">
        <v>54</v>
      </c>
      <c r="J50" s="90" t="s">
        <v>34</v>
      </c>
      <c r="K50" s="81">
        <v>2</v>
      </c>
      <c r="L50" s="90" t="s">
        <v>34</v>
      </c>
      <c r="M50" s="211"/>
      <c r="N50" s="70" t="s">
        <v>141</v>
      </c>
      <c r="O50" s="69" t="s">
        <v>140</v>
      </c>
      <c r="P50" s="69"/>
      <c r="Q50" s="82">
        <v>1236</v>
      </c>
      <c r="R50" s="81">
        <v>797</v>
      </c>
      <c r="S50" s="81">
        <v>435</v>
      </c>
      <c r="T50" s="81">
        <v>433</v>
      </c>
      <c r="U50" s="81">
        <v>297</v>
      </c>
      <c r="V50" s="81">
        <v>136</v>
      </c>
      <c r="W50" s="81">
        <v>2</v>
      </c>
      <c r="X50" s="81">
        <v>4</v>
      </c>
    </row>
    <row r="51" spans="1:24" s="150" customFormat="1" ht="10.5" customHeight="1">
      <c r="A51" s="211"/>
      <c r="B51" s="70" t="s">
        <v>139</v>
      </c>
      <c r="C51" s="69" t="s">
        <v>138</v>
      </c>
      <c r="D51" s="69"/>
      <c r="E51" s="82">
        <v>53</v>
      </c>
      <c r="F51" s="81">
        <v>9</v>
      </c>
      <c r="G51" s="81">
        <v>44</v>
      </c>
      <c r="H51" s="81">
        <v>44</v>
      </c>
      <c r="I51" s="81">
        <v>41</v>
      </c>
      <c r="J51" s="81">
        <v>3</v>
      </c>
      <c r="K51" s="90" t="s">
        <v>34</v>
      </c>
      <c r="L51" s="90" t="s">
        <v>34</v>
      </c>
      <c r="M51" s="211"/>
      <c r="N51" s="70" t="s">
        <v>137</v>
      </c>
      <c r="O51" s="69" t="s">
        <v>136</v>
      </c>
      <c r="P51" s="69"/>
      <c r="Q51" s="82">
        <v>11</v>
      </c>
      <c r="R51" s="81">
        <v>1</v>
      </c>
      <c r="S51" s="81">
        <v>10</v>
      </c>
      <c r="T51" s="81">
        <v>7</v>
      </c>
      <c r="U51" s="81">
        <v>6</v>
      </c>
      <c r="V51" s="81">
        <v>1</v>
      </c>
      <c r="W51" s="81">
        <v>2</v>
      </c>
      <c r="X51" s="90" t="s">
        <v>34</v>
      </c>
    </row>
    <row r="52" spans="1:24" s="150" customFormat="1" ht="10.5" customHeight="1">
      <c r="A52" s="211"/>
      <c r="B52" s="70" t="s">
        <v>135</v>
      </c>
      <c r="C52" s="69" t="s">
        <v>134</v>
      </c>
      <c r="D52" s="69"/>
      <c r="E52" s="82">
        <v>13</v>
      </c>
      <c r="F52" s="90" t="s">
        <v>34</v>
      </c>
      <c r="G52" s="81">
        <v>13</v>
      </c>
      <c r="H52" s="81">
        <v>13</v>
      </c>
      <c r="I52" s="81">
        <v>13</v>
      </c>
      <c r="J52" s="90" t="s">
        <v>34</v>
      </c>
      <c r="K52" s="90" t="s">
        <v>34</v>
      </c>
      <c r="L52" s="90" t="s">
        <v>34</v>
      </c>
      <c r="M52" s="211"/>
      <c r="N52" s="70" t="s">
        <v>133</v>
      </c>
      <c r="O52" s="83" t="s">
        <v>132</v>
      </c>
      <c r="P52" s="83"/>
      <c r="Q52" s="82">
        <v>127</v>
      </c>
      <c r="R52" s="81">
        <v>3</v>
      </c>
      <c r="S52" s="81">
        <v>101</v>
      </c>
      <c r="T52" s="81">
        <v>79</v>
      </c>
      <c r="U52" s="81">
        <v>57</v>
      </c>
      <c r="V52" s="81">
        <v>22</v>
      </c>
      <c r="W52" s="81">
        <v>22</v>
      </c>
      <c r="X52" s="81">
        <v>24</v>
      </c>
    </row>
    <row r="53" spans="1:24" s="150" customFormat="1" ht="10.5" customHeight="1">
      <c r="A53" s="211"/>
      <c r="B53" s="70" t="s">
        <v>131</v>
      </c>
      <c r="C53" s="69" t="s">
        <v>130</v>
      </c>
      <c r="D53" s="69"/>
      <c r="E53" s="82">
        <v>15</v>
      </c>
      <c r="F53" s="81">
        <v>3</v>
      </c>
      <c r="G53" s="81">
        <v>12</v>
      </c>
      <c r="H53" s="81">
        <v>12</v>
      </c>
      <c r="I53" s="81">
        <v>4</v>
      </c>
      <c r="J53" s="81">
        <v>8</v>
      </c>
      <c r="K53" s="90" t="s">
        <v>34</v>
      </c>
      <c r="L53" s="90" t="s">
        <v>34</v>
      </c>
      <c r="M53" s="215"/>
      <c r="N53" s="206"/>
      <c r="O53" s="83" t="s">
        <v>129</v>
      </c>
      <c r="P53" s="83"/>
      <c r="Q53" s="82"/>
      <c r="R53" s="81"/>
      <c r="S53" s="81"/>
      <c r="T53" s="81"/>
      <c r="U53" s="81"/>
      <c r="V53" s="81"/>
      <c r="W53" s="81"/>
      <c r="X53" s="81"/>
    </row>
    <row r="54" spans="1:24" s="150" customFormat="1" ht="10.5" customHeight="1">
      <c r="A54" s="211"/>
      <c r="B54" s="70" t="s">
        <v>128</v>
      </c>
      <c r="C54" s="69" t="s">
        <v>127</v>
      </c>
      <c r="D54" s="69"/>
      <c r="E54" s="82">
        <v>18</v>
      </c>
      <c r="F54" s="81">
        <v>9</v>
      </c>
      <c r="G54" s="81">
        <v>9</v>
      </c>
      <c r="H54" s="81">
        <v>9</v>
      </c>
      <c r="I54" s="81">
        <v>2</v>
      </c>
      <c r="J54" s="81">
        <v>7</v>
      </c>
      <c r="K54" s="90" t="s">
        <v>34</v>
      </c>
      <c r="L54" s="90" t="s">
        <v>34</v>
      </c>
      <c r="M54" s="211"/>
      <c r="N54" s="70" t="s">
        <v>126</v>
      </c>
      <c r="O54" s="69" t="s">
        <v>125</v>
      </c>
      <c r="P54" s="69"/>
      <c r="Q54" s="82">
        <v>282</v>
      </c>
      <c r="R54" s="81">
        <v>278</v>
      </c>
      <c r="S54" s="81">
        <v>4</v>
      </c>
      <c r="T54" s="81">
        <v>4</v>
      </c>
      <c r="U54" s="90" t="s">
        <v>34</v>
      </c>
      <c r="V54" s="81">
        <v>4</v>
      </c>
      <c r="W54" s="90" t="s">
        <v>34</v>
      </c>
      <c r="X54" s="90" t="s">
        <v>34</v>
      </c>
    </row>
    <row r="55" spans="1:24" ht="10.5" customHeight="1">
      <c r="A55" s="211"/>
      <c r="B55" s="70" t="s">
        <v>124</v>
      </c>
      <c r="C55" s="69" t="s">
        <v>123</v>
      </c>
      <c r="E55" s="82">
        <v>11</v>
      </c>
      <c r="F55" s="90" t="s">
        <v>34</v>
      </c>
      <c r="G55" s="81">
        <v>11</v>
      </c>
      <c r="H55" s="81">
        <v>11</v>
      </c>
      <c r="I55" s="81">
        <v>11</v>
      </c>
      <c r="J55" s="90" t="s">
        <v>34</v>
      </c>
      <c r="K55" s="90" t="s">
        <v>34</v>
      </c>
      <c r="L55" s="90" t="s">
        <v>34</v>
      </c>
      <c r="M55" s="211"/>
      <c r="N55" s="70" t="s">
        <v>122</v>
      </c>
      <c r="O55" s="69" t="s">
        <v>121</v>
      </c>
      <c r="P55" s="69"/>
      <c r="Q55" s="82">
        <v>324</v>
      </c>
      <c r="R55" s="81">
        <v>324</v>
      </c>
      <c r="S55" s="90" t="s">
        <v>34</v>
      </c>
      <c r="T55" s="90" t="s">
        <v>34</v>
      </c>
      <c r="U55" s="90" t="s">
        <v>34</v>
      </c>
      <c r="V55" s="90" t="s">
        <v>34</v>
      </c>
      <c r="W55" s="90" t="s">
        <v>34</v>
      </c>
      <c r="X55" s="90" t="s">
        <v>34</v>
      </c>
    </row>
    <row r="56" spans="1:24" ht="10.5" customHeight="1">
      <c r="A56" s="211"/>
      <c r="B56" s="70" t="s">
        <v>120</v>
      </c>
      <c r="C56" s="69" t="s">
        <v>119</v>
      </c>
      <c r="E56" s="82">
        <v>1226</v>
      </c>
      <c r="F56" s="81">
        <v>765</v>
      </c>
      <c r="G56" s="81">
        <v>461</v>
      </c>
      <c r="H56" s="81">
        <v>461</v>
      </c>
      <c r="I56" s="81">
        <v>293</v>
      </c>
      <c r="J56" s="81">
        <v>160</v>
      </c>
      <c r="K56" s="90" t="s">
        <v>34</v>
      </c>
      <c r="L56" s="90" t="s">
        <v>34</v>
      </c>
      <c r="M56" s="211"/>
      <c r="N56" s="70" t="s">
        <v>118</v>
      </c>
      <c r="O56" s="69" t="s">
        <v>117</v>
      </c>
      <c r="P56" s="69"/>
      <c r="Q56" s="82">
        <v>367</v>
      </c>
      <c r="R56" s="81">
        <v>216</v>
      </c>
      <c r="S56" s="81">
        <v>152</v>
      </c>
      <c r="T56" s="81">
        <v>150</v>
      </c>
      <c r="U56" s="81">
        <v>144</v>
      </c>
      <c r="V56" s="81">
        <v>6</v>
      </c>
      <c r="W56" s="81">
        <v>1</v>
      </c>
      <c r="X56" s="90" t="s">
        <v>34</v>
      </c>
    </row>
    <row r="57" spans="1:24" s="150" customFormat="1" ht="10.5" customHeight="1">
      <c r="A57" s="211"/>
      <c r="B57" s="70" t="s">
        <v>116</v>
      </c>
      <c r="C57" s="69" t="s">
        <v>115</v>
      </c>
      <c r="D57" s="69"/>
      <c r="E57" s="82">
        <v>643</v>
      </c>
      <c r="F57" s="81">
        <v>589</v>
      </c>
      <c r="G57" s="81">
        <v>54</v>
      </c>
      <c r="H57" s="81">
        <v>54</v>
      </c>
      <c r="I57" s="81">
        <v>19</v>
      </c>
      <c r="J57" s="81">
        <v>36</v>
      </c>
      <c r="K57" s="90" t="s">
        <v>34</v>
      </c>
      <c r="L57" s="90" t="s">
        <v>34</v>
      </c>
      <c r="M57" s="211"/>
      <c r="N57" s="70" t="s">
        <v>114</v>
      </c>
      <c r="O57" s="69" t="s">
        <v>113</v>
      </c>
      <c r="P57" s="69"/>
      <c r="Q57" s="82">
        <v>444</v>
      </c>
      <c r="R57" s="81">
        <v>437</v>
      </c>
      <c r="S57" s="81">
        <v>7</v>
      </c>
      <c r="T57" s="81">
        <v>7</v>
      </c>
      <c r="U57" s="81">
        <v>7</v>
      </c>
      <c r="V57" s="90" t="s">
        <v>34</v>
      </c>
      <c r="W57" s="90" t="s">
        <v>34</v>
      </c>
      <c r="X57" s="90" t="s">
        <v>34</v>
      </c>
    </row>
    <row r="58" spans="1:24" s="150" customFormat="1" ht="10.5" customHeight="1">
      <c r="A58" s="211"/>
      <c r="B58" s="70" t="s">
        <v>112</v>
      </c>
      <c r="C58" s="69" t="s">
        <v>111</v>
      </c>
      <c r="D58" s="69"/>
      <c r="E58" s="82">
        <v>338</v>
      </c>
      <c r="F58" s="81">
        <v>44</v>
      </c>
      <c r="G58" s="81">
        <v>294</v>
      </c>
      <c r="H58" s="81">
        <v>294</v>
      </c>
      <c r="I58" s="81">
        <v>227</v>
      </c>
      <c r="J58" s="81">
        <v>58</v>
      </c>
      <c r="K58" s="90" t="s">
        <v>34</v>
      </c>
      <c r="L58" s="90" t="s">
        <v>34</v>
      </c>
      <c r="M58" s="211"/>
      <c r="N58" s="70" t="s">
        <v>110</v>
      </c>
      <c r="O58" s="69" t="s">
        <v>109</v>
      </c>
      <c r="P58" s="69"/>
      <c r="Q58" s="82">
        <v>9</v>
      </c>
      <c r="R58" s="90" t="s">
        <v>34</v>
      </c>
      <c r="S58" s="81">
        <v>9</v>
      </c>
      <c r="T58" s="81">
        <v>9</v>
      </c>
      <c r="U58" s="81">
        <v>6</v>
      </c>
      <c r="V58" s="81">
        <v>3</v>
      </c>
      <c r="W58" s="90" t="s">
        <v>34</v>
      </c>
      <c r="X58" s="90" t="s">
        <v>34</v>
      </c>
    </row>
    <row r="59" spans="1:24" s="150" customFormat="1" ht="10.5" customHeight="1">
      <c r="A59" s="211"/>
      <c r="B59" s="70" t="s">
        <v>108</v>
      </c>
      <c r="C59" s="69" t="s">
        <v>107</v>
      </c>
      <c r="D59" s="69"/>
      <c r="E59" s="82">
        <v>246</v>
      </c>
      <c r="F59" s="81">
        <v>132</v>
      </c>
      <c r="G59" s="81">
        <v>113</v>
      </c>
      <c r="H59" s="81">
        <v>113</v>
      </c>
      <c r="I59" s="81">
        <v>47</v>
      </c>
      <c r="J59" s="81">
        <v>66</v>
      </c>
      <c r="K59" s="90" t="s">
        <v>34</v>
      </c>
      <c r="L59" s="90" t="s">
        <v>34</v>
      </c>
      <c r="M59" s="211"/>
      <c r="N59" s="70" t="s">
        <v>106</v>
      </c>
      <c r="O59" s="69" t="s">
        <v>105</v>
      </c>
      <c r="P59" s="69"/>
      <c r="Q59" s="82">
        <v>471</v>
      </c>
      <c r="R59" s="81">
        <v>330</v>
      </c>
      <c r="S59" s="81">
        <v>137</v>
      </c>
      <c r="T59" s="81">
        <v>127</v>
      </c>
      <c r="U59" s="81">
        <v>95</v>
      </c>
      <c r="V59" s="81">
        <v>32</v>
      </c>
      <c r="W59" s="81">
        <v>10</v>
      </c>
      <c r="X59" s="81">
        <v>4</v>
      </c>
    </row>
    <row r="60" spans="1:24" ht="10.5" customHeight="1">
      <c r="A60" s="211"/>
      <c r="B60" s="70" t="s">
        <v>104</v>
      </c>
      <c r="C60" s="69" t="s">
        <v>95</v>
      </c>
      <c r="E60" s="82">
        <v>402</v>
      </c>
      <c r="F60" s="81">
        <v>183</v>
      </c>
      <c r="G60" s="81">
        <v>219</v>
      </c>
      <c r="H60" s="81">
        <v>217</v>
      </c>
      <c r="I60" s="81">
        <v>105</v>
      </c>
      <c r="J60" s="81">
        <v>99</v>
      </c>
      <c r="K60" s="81">
        <v>1</v>
      </c>
      <c r="L60" s="90" t="s">
        <v>34</v>
      </c>
      <c r="M60" s="211"/>
      <c r="N60" s="70" t="s">
        <v>103</v>
      </c>
      <c r="O60" s="69" t="s">
        <v>102</v>
      </c>
      <c r="P60" s="69"/>
      <c r="Q60" s="82">
        <v>1219</v>
      </c>
      <c r="R60" s="81">
        <v>319</v>
      </c>
      <c r="S60" s="81">
        <v>892</v>
      </c>
      <c r="T60" s="81">
        <v>880</v>
      </c>
      <c r="U60" s="81">
        <v>650</v>
      </c>
      <c r="V60" s="81">
        <v>230</v>
      </c>
      <c r="W60" s="81">
        <v>12</v>
      </c>
      <c r="X60" s="81">
        <v>7</v>
      </c>
    </row>
    <row r="61" spans="1:24" s="150" customFormat="1" ht="10.5" customHeight="1">
      <c r="A61" s="211"/>
      <c r="B61" s="70" t="s">
        <v>101</v>
      </c>
      <c r="C61" s="69" t="s">
        <v>100</v>
      </c>
      <c r="D61" s="69"/>
      <c r="E61" s="216" t="s">
        <v>34</v>
      </c>
      <c r="F61" s="90" t="s">
        <v>34</v>
      </c>
      <c r="G61" s="90" t="s">
        <v>34</v>
      </c>
      <c r="H61" s="90" t="s">
        <v>34</v>
      </c>
      <c r="I61" s="90" t="s">
        <v>34</v>
      </c>
      <c r="J61" s="90" t="s">
        <v>34</v>
      </c>
      <c r="K61" s="90" t="s">
        <v>34</v>
      </c>
      <c r="L61" s="90" t="s">
        <v>34</v>
      </c>
      <c r="M61" s="215"/>
      <c r="N61" s="206"/>
      <c r="O61" s="69"/>
      <c r="P61" s="69"/>
      <c r="Q61" s="82"/>
      <c r="R61" s="81"/>
      <c r="S61" s="81"/>
      <c r="T61" s="81"/>
      <c r="U61" s="81"/>
      <c r="V61" s="81"/>
      <c r="W61" s="81"/>
      <c r="X61" s="81"/>
    </row>
    <row r="62" spans="1:24" s="150" customFormat="1" ht="10.5" customHeight="1">
      <c r="A62" s="211"/>
      <c r="B62" s="70" t="s">
        <v>99</v>
      </c>
      <c r="C62" s="69" t="s">
        <v>98</v>
      </c>
      <c r="D62" s="69"/>
      <c r="E62" s="216" t="s">
        <v>34</v>
      </c>
      <c r="F62" s="90" t="s">
        <v>34</v>
      </c>
      <c r="G62" s="90" t="s">
        <v>34</v>
      </c>
      <c r="H62" s="90" t="s">
        <v>34</v>
      </c>
      <c r="I62" s="90" t="s">
        <v>34</v>
      </c>
      <c r="J62" s="90" t="s">
        <v>34</v>
      </c>
      <c r="K62" s="90" t="s">
        <v>34</v>
      </c>
      <c r="L62" s="90" t="s">
        <v>34</v>
      </c>
      <c r="M62" s="211"/>
      <c r="N62" s="70" t="s">
        <v>97</v>
      </c>
      <c r="O62" s="69" t="s">
        <v>27</v>
      </c>
      <c r="P62" s="69"/>
      <c r="Q62" s="82">
        <v>1764</v>
      </c>
      <c r="R62" s="81">
        <v>285</v>
      </c>
      <c r="S62" s="81">
        <v>1443</v>
      </c>
      <c r="T62" s="81">
        <v>1350</v>
      </c>
      <c r="U62" s="81">
        <v>996</v>
      </c>
      <c r="V62" s="81">
        <v>333</v>
      </c>
      <c r="W62" s="81">
        <v>94</v>
      </c>
      <c r="X62" s="81">
        <v>36</v>
      </c>
    </row>
    <row r="63" spans="1:24" s="150" customFormat="1" ht="10.5" customHeight="1">
      <c r="A63" s="211"/>
      <c r="B63" s="70" t="s">
        <v>96</v>
      </c>
      <c r="C63" s="69" t="s">
        <v>95</v>
      </c>
      <c r="D63" s="69"/>
      <c r="E63" s="82">
        <v>402</v>
      </c>
      <c r="F63" s="81">
        <v>183</v>
      </c>
      <c r="G63" s="81">
        <v>219</v>
      </c>
      <c r="H63" s="81">
        <v>217</v>
      </c>
      <c r="I63" s="81">
        <v>105</v>
      </c>
      <c r="J63" s="81">
        <v>99</v>
      </c>
      <c r="K63" s="81">
        <v>1</v>
      </c>
      <c r="L63" s="90" t="s">
        <v>34</v>
      </c>
      <c r="M63" s="211"/>
      <c r="N63" s="70" t="s">
        <v>94</v>
      </c>
      <c r="O63" s="69" t="s">
        <v>93</v>
      </c>
      <c r="P63" s="69"/>
      <c r="Q63" s="82">
        <v>141</v>
      </c>
      <c r="R63" s="81">
        <v>28</v>
      </c>
      <c r="S63" s="81">
        <v>113</v>
      </c>
      <c r="T63" s="81">
        <v>110</v>
      </c>
      <c r="U63" s="81">
        <v>78</v>
      </c>
      <c r="V63" s="81">
        <v>32</v>
      </c>
      <c r="W63" s="81">
        <v>3</v>
      </c>
      <c r="X63" s="90" t="s">
        <v>34</v>
      </c>
    </row>
    <row r="64" spans="1:24" ht="10.5" customHeight="1">
      <c r="A64" s="84"/>
      <c r="B64" s="66"/>
      <c r="E64" s="82"/>
      <c r="F64" s="81"/>
      <c r="G64" s="81"/>
      <c r="H64" s="81"/>
      <c r="I64" s="81"/>
      <c r="J64" s="81"/>
      <c r="K64" s="81"/>
      <c r="L64" s="90"/>
      <c r="M64" s="211"/>
      <c r="N64" s="70" t="s">
        <v>92</v>
      </c>
      <c r="O64" s="69" t="s">
        <v>91</v>
      </c>
      <c r="P64" s="69"/>
      <c r="Q64" s="82">
        <v>53</v>
      </c>
      <c r="R64" s="81">
        <v>14</v>
      </c>
      <c r="S64" s="81">
        <v>38</v>
      </c>
      <c r="T64" s="81">
        <v>3</v>
      </c>
      <c r="U64" s="90" t="s">
        <v>34</v>
      </c>
      <c r="V64" s="90" t="s">
        <v>34</v>
      </c>
      <c r="W64" s="81">
        <v>36</v>
      </c>
      <c r="X64" s="90" t="s">
        <v>34</v>
      </c>
    </row>
    <row r="65" spans="1:24" ht="10.5" customHeight="1">
      <c r="A65" s="211"/>
      <c r="B65" s="70" t="s">
        <v>90</v>
      </c>
      <c r="C65" s="69" t="s">
        <v>18</v>
      </c>
      <c r="E65" s="82">
        <v>1266</v>
      </c>
      <c r="F65" s="81">
        <v>544</v>
      </c>
      <c r="G65" s="81">
        <v>722</v>
      </c>
      <c r="H65" s="81">
        <v>710</v>
      </c>
      <c r="I65" s="81">
        <v>387</v>
      </c>
      <c r="J65" s="81">
        <v>291</v>
      </c>
      <c r="K65" s="81">
        <v>12</v>
      </c>
      <c r="L65" s="90" t="s">
        <v>34</v>
      </c>
      <c r="M65" s="211"/>
      <c r="N65" s="70" t="s">
        <v>89</v>
      </c>
      <c r="O65" s="69" t="s">
        <v>88</v>
      </c>
      <c r="P65" s="69"/>
      <c r="Q65" s="82">
        <v>17</v>
      </c>
      <c r="R65" s="90" t="s">
        <v>34</v>
      </c>
      <c r="S65" s="81">
        <v>17</v>
      </c>
      <c r="T65" s="81">
        <v>16</v>
      </c>
      <c r="U65" s="81">
        <v>16</v>
      </c>
      <c r="V65" s="90" t="s">
        <v>34</v>
      </c>
      <c r="W65" s="81">
        <v>1</v>
      </c>
      <c r="X65" s="90" t="s">
        <v>34</v>
      </c>
    </row>
    <row r="66" spans="1:24" ht="10.5" customHeight="1">
      <c r="A66" s="211"/>
      <c r="B66" s="70" t="s">
        <v>87</v>
      </c>
      <c r="C66" s="69" t="s">
        <v>18</v>
      </c>
      <c r="E66" s="82">
        <v>1266</v>
      </c>
      <c r="F66" s="81">
        <v>544</v>
      </c>
      <c r="G66" s="81">
        <v>722</v>
      </c>
      <c r="H66" s="81">
        <v>710</v>
      </c>
      <c r="I66" s="81">
        <v>387</v>
      </c>
      <c r="J66" s="81">
        <v>291</v>
      </c>
      <c r="K66" s="81">
        <v>12</v>
      </c>
      <c r="L66" s="90" t="s">
        <v>34</v>
      </c>
      <c r="M66" s="211"/>
      <c r="N66" s="70" t="s">
        <v>86</v>
      </c>
      <c r="O66" s="69" t="s">
        <v>85</v>
      </c>
      <c r="P66" s="69"/>
      <c r="Q66" s="82">
        <v>466</v>
      </c>
      <c r="R66" s="81">
        <v>79</v>
      </c>
      <c r="S66" s="81">
        <v>387</v>
      </c>
      <c r="T66" s="81">
        <v>387</v>
      </c>
      <c r="U66" s="81">
        <v>318</v>
      </c>
      <c r="V66" s="81">
        <v>61</v>
      </c>
      <c r="W66" s="90" t="s">
        <v>34</v>
      </c>
      <c r="X66" s="90" t="s">
        <v>34</v>
      </c>
    </row>
    <row r="67" spans="1:24" ht="10.5" customHeight="1">
      <c r="A67" s="84"/>
      <c r="B67" s="66"/>
      <c r="E67" s="82"/>
      <c r="F67" s="81"/>
      <c r="G67" s="81"/>
      <c r="H67" s="81"/>
      <c r="I67" s="81"/>
      <c r="J67" s="81"/>
      <c r="K67" s="81"/>
      <c r="L67" s="90"/>
      <c r="M67" s="211"/>
      <c r="N67" s="70" t="s">
        <v>84</v>
      </c>
      <c r="O67" s="69" t="s">
        <v>83</v>
      </c>
      <c r="P67" s="69"/>
      <c r="Q67" s="82">
        <v>68</v>
      </c>
      <c r="R67" s="81">
        <v>14</v>
      </c>
      <c r="S67" s="81">
        <v>51</v>
      </c>
      <c r="T67" s="81">
        <v>41</v>
      </c>
      <c r="U67" s="81">
        <v>20</v>
      </c>
      <c r="V67" s="81">
        <v>21</v>
      </c>
      <c r="W67" s="81">
        <v>10</v>
      </c>
      <c r="X67" s="81">
        <v>3</v>
      </c>
    </row>
    <row r="68" spans="1:24" ht="10.5" customHeight="1">
      <c r="A68" s="211"/>
      <c r="B68" s="70" t="s">
        <v>82</v>
      </c>
      <c r="C68" s="83" t="s">
        <v>19</v>
      </c>
      <c r="D68" s="83"/>
      <c r="E68" s="82">
        <v>689</v>
      </c>
      <c r="F68" s="81">
        <v>241</v>
      </c>
      <c r="G68" s="81">
        <v>448</v>
      </c>
      <c r="H68" s="81">
        <v>448</v>
      </c>
      <c r="I68" s="81">
        <v>322</v>
      </c>
      <c r="J68" s="81">
        <v>126</v>
      </c>
      <c r="K68" s="90" t="s">
        <v>34</v>
      </c>
      <c r="L68" s="90" t="s">
        <v>34</v>
      </c>
      <c r="M68" s="211"/>
      <c r="N68" s="70" t="s">
        <v>81</v>
      </c>
      <c r="O68" s="69" t="s">
        <v>80</v>
      </c>
      <c r="P68" s="69"/>
      <c r="Q68" s="82">
        <v>170</v>
      </c>
      <c r="R68" s="81">
        <v>3</v>
      </c>
      <c r="S68" s="81">
        <v>167</v>
      </c>
      <c r="T68" s="81">
        <v>167</v>
      </c>
      <c r="U68" s="81">
        <v>151</v>
      </c>
      <c r="V68" s="81">
        <v>16</v>
      </c>
      <c r="W68" s="90" t="s">
        <v>34</v>
      </c>
      <c r="X68" s="90" t="s">
        <v>34</v>
      </c>
    </row>
    <row r="69" spans="1:24" ht="10.5" customHeight="1">
      <c r="A69" s="211"/>
      <c r="B69" s="70" t="s">
        <v>79</v>
      </c>
      <c r="C69" s="69" t="s">
        <v>78</v>
      </c>
      <c r="E69" s="82">
        <v>543</v>
      </c>
      <c r="F69" s="81">
        <v>139</v>
      </c>
      <c r="G69" s="81">
        <v>404</v>
      </c>
      <c r="H69" s="81">
        <v>404</v>
      </c>
      <c r="I69" s="81">
        <v>290</v>
      </c>
      <c r="J69" s="81">
        <v>115</v>
      </c>
      <c r="K69" s="90" t="s">
        <v>34</v>
      </c>
      <c r="L69" s="90" t="s">
        <v>34</v>
      </c>
      <c r="M69" s="211"/>
      <c r="N69" s="70" t="s">
        <v>77</v>
      </c>
      <c r="O69" s="69" t="s">
        <v>76</v>
      </c>
      <c r="P69" s="69"/>
      <c r="Q69" s="82">
        <v>849</v>
      </c>
      <c r="R69" s="81">
        <v>147</v>
      </c>
      <c r="S69" s="81">
        <v>670</v>
      </c>
      <c r="T69" s="81">
        <v>626</v>
      </c>
      <c r="U69" s="81">
        <v>412</v>
      </c>
      <c r="V69" s="81">
        <v>202</v>
      </c>
      <c r="W69" s="81">
        <v>44</v>
      </c>
      <c r="X69" s="81">
        <v>33</v>
      </c>
    </row>
    <row r="70" spans="1:24" ht="10.5" customHeight="1">
      <c r="A70" s="211"/>
      <c r="B70" s="70" t="s">
        <v>75</v>
      </c>
      <c r="C70" s="69" t="s">
        <v>74</v>
      </c>
      <c r="E70" s="82">
        <v>17</v>
      </c>
      <c r="F70" s="81">
        <v>17</v>
      </c>
      <c r="G70" s="90" t="s">
        <v>34</v>
      </c>
      <c r="H70" s="90" t="s">
        <v>34</v>
      </c>
      <c r="I70" s="90" t="s">
        <v>34</v>
      </c>
      <c r="J70" s="90" t="s">
        <v>34</v>
      </c>
      <c r="K70" s="90" t="s">
        <v>34</v>
      </c>
      <c r="L70" s="90" t="s">
        <v>34</v>
      </c>
      <c r="M70" s="215"/>
      <c r="N70" s="206"/>
      <c r="O70" s="69"/>
      <c r="P70" s="69"/>
      <c r="Q70" s="82"/>
      <c r="R70" s="81"/>
      <c r="S70" s="81"/>
      <c r="T70" s="81"/>
      <c r="U70" s="81"/>
      <c r="V70" s="81"/>
      <c r="W70" s="81"/>
      <c r="X70" s="81"/>
    </row>
    <row r="71" spans="1:24" ht="10.5" customHeight="1">
      <c r="A71" s="211"/>
      <c r="B71" s="70" t="s">
        <v>73</v>
      </c>
      <c r="C71" s="83" t="s">
        <v>72</v>
      </c>
      <c r="D71" s="83"/>
      <c r="E71" s="82">
        <v>3</v>
      </c>
      <c r="F71" s="81">
        <v>3</v>
      </c>
      <c r="G71" s="90" t="s">
        <v>34</v>
      </c>
      <c r="H71" s="90" t="s">
        <v>34</v>
      </c>
      <c r="I71" s="90" t="s">
        <v>34</v>
      </c>
      <c r="J71" s="90" t="s">
        <v>34</v>
      </c>
      <c r="K71" s="90" t="s">
        <v>34</v>
      </c>
      <c r="L71" s="90" t="s">
        <v>34</v>
      </c>
      <c r="M71" s="211"/>
      <c r="N71" s="70" t="s">
        <v>71</v>
      </c>
      <c r="O71" s="69" t="s">
        <v>28</v>
      </c>
      <c r="P71" s="69"/>
      <c r="Q71" s="82">
        <v>59</v>
      </c>
      <c r="R71" s="81">
        <v>27</v>
      </c>
      <c r="S71" s="81">
        <v>32</v>
      </c>
      <c r="T71" s="81">
        <v>32</v>
      </c>
      <c r="U71" s="81">
        <v>28</v>
      </c>
      <c r="V71" s="81">
        <v>1</v>
      </c>
      <c r="W71" s="90" t="s">
        <v>34</v>
      </c>
      <c r="X71" s="90" t="s">
        <v>34</v>
      </c>
    </row>
    <row r="72" spans="1:24" ht="10.5" customHeight="1">
      <c r="A72" s="211"/>
      <c r="B72" s="70" t="s">
        <v>70</v>
      </c>
      <c r="C72" s="69" t="s">
        <v>69</v>
      </c>
      <c r="E72" s="82">
        <v>65</v>
      </c>
      <c r="F72" s="81">
        <v>59</v>
      </c>
      <c r="G72" s="81">
        <v>6</v>
      </c>
      <c r="H72" s="81">
        <v>6</v>
      </c>
      <c r="I72" s="90" t="s">
        <v>34</v>
      </c>
      <c r="J72" s="81">
        <v>6</v>
      </c>
      <c r="K72" s="90" t="s">
        <v>34</v>
      </c>
      <c r="L72" s="90" t="s">
        <v>34</v>
      </c>
      <c r="M72" s="211"/>
      <c r="N72" s="70" t="s">
        <v>68</v>
      </c>
      <c r="O72" s="69" t="s">
        <v>67</v>
      </c>
      <c r="P72" s="69"/>
      <c r="Q72" s="82">
        <v>33</v>
      </c>
      <c r="R72" s="81">
        <v>11</v>
      </c>
      <c r="S72" s="81">
        <v>23</v>
      </c>
      <c r="T72" s="81">
        <v>23</v>
      </c>
      <c r="U72" s="81">
        <v>19</v>
      </c>
      <c r="V72" s="81">
        <v>1</v>
      </c>
      <c r="W72" s="90" t="s">
        <v>34</v>
      </c>
      <c r="X72" s="90" t="s">
        <v>34</v>
      </c>
    </row>
    <row r="73" spans="1:24" ht="10.5" customHeight="1">
      <c r="A73" s="211"/>
      <c r="B73" s="70" t="s">
        <v>66</v>
      </c>
      <c r="C73" s="69" t="s">
        <v>65</v>
      </c>
      <c r="E73" s="82">
        <v>60</v>
      </c>
      <c r="F73" s="81">
        <v>23</v>
      </c>
      <c r="G73" s="81">
        <v>37</v>
      </c>
      <c r="H73" s="81">
        <v>37</v>
      </c>
      <c r="I73" s="81">
        <v>32</v>
      </c>
      <c r="J73" s="81">
        <v>5</v>
      </c>
      <c r="K73" s="90" t="s">
        <v>34</v>
      </c>
      <c r="L73" s="90" t="s">
        <v>34</v>
      </c>
      <c r="M73" s="211"/>
      <c r="N73" s="70" t="s">
        <v>64</v>
      </c>
      <c r="O73" s="69" t="s">
        <v>63</v>
      </c>
      <c r="P73" s="69"/>
      <c r="Q73" s="82">
        <v>25</v>
      </c>
      <c r="R73" s="81">
        <v>16</v>
      </c>
      <c r="S73" s="81">
        <v>9</v>
      </c>
      <c r="T73" s="81">
        <v>9</v>
      </c>
      <c r="U73" s="81">
        <v>9</v>
      </c>
      <c r="V73" s="90" t="s">
        <v>34</v>
      </c>
      <c r="W73" s="90" t="s">
        <v>34</v>
      </c>
      <c r="X73" s="90" t="s">
        <v>34</v>
      </c>
    </row>
    <row r="74" spans="1:24" ht="10.5" customHeight="1">
      <c r="A74" s="211"/>
      <c r="B74" s="211"/>
      <c r="E74" s="214"/>
      <c r="F74" s="213"/>
      <c r="G74" s="213"/>
      <c r="H74" s="213"/>
      <c r="I74" s="213"/>
      <c r="J74" s="213"/>
      <c r="K74" s="212"/>
      <c r="L74" s="212"/>
      <c r="M74" s="211"/>
      <c r="N74" s="70" t="s">
        <v>62</v>
      </c>
      <c r="O74" s="69" t="s">
        <v>61</v>
      </c>
      <c r="P74" s="69"/>
      <c r="Q74" s="210" t="s">
        <v>34</v>
      </c>
      <c r="R74" s="209" t="s">
        <v>34</v>
      </c>
      <c r="S74" s="209" t="s">
        <v>34</v>
      </c>
      <c r="T74" s="209" t="s">
        <v>34</v>
      </c>
      <c r="U74" s="209" t="s">
        <v>34</v>
      </c>
      <c r="V74" s="209" t="s">
        <v>34</v>
      </c>
      <c r="W74" s="209" t="s">
        <v>34</v>
      </c>
      <c r="X74" s="209" t="s">
        <v>34</v>
      </c>
    </row>
    <row r="75" spans="1:24" ht="4.5" customHeight="1">
      <c r="A75" s="208"/>
      <c r="B75" s="208"/>
      <c r="C75" s="76"/>
      <c r="D75" s="76"/>
      <c r="E75" s="75"/>
      <c r="F75" s="71"/>
      <c r="G75" s="71"/>
      <c r="H75" s="71"/>
      <c r="I75" s="71"/>
      <c r="J75" s="71"/>
      <c r="K75" s="71"/>
      <c r="L75" s="71"/>
      <c r="M75" s="207"/>
      <c r="N75" s="207"/>
      <c r="O75" s="76"/>
      <c r="P75" s="76"/>
      <c r="Q75" s="75"/>
      <c r="R75" s="71"/>
      <c r="S75" s="71"/>
      <c r="T75" s="71"/>
      <c r="U75" s="71"/>
      <c r="V75" s="71"/>
      <c r="W75" s="71"/>
      <c r="X75" s="71"/>
    </row>
    <row r="76" spans="1:24" ht="10.5" customHeight="1">
      <c r="A76" s="70" t="s">
        <v>33</v>
      </c>
      <c r="M76" s="206"/>
      <c r="N76" s="69"/>
      <c r="O76" s="69"/>
      <c r="P76" s="69"/>
    </row>
  </sheetData>
  <phoneticPr fontId="2"/>
  <printOptions gridLinesSet="0"/>
  <pageMargins left="0.78740157480314965" right="0.78740157480314965" top="0.78740157480314965" bottom="0.78740157480314965" header="0.51181102362204722" footer="0.11811023622047245"/>
  <pageSetup paperSize="9" orientation="portrait" r:id="rId1"/>
  <headerFooter alignWithMargins="0"/>
  <colBreaks count="1" manualBreakCount="1">
    <brk id="1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9"/>
  <sheetViews>
    <sheetView showGridLines="0" zoomScale="125" zoomScaleNormal="125" workbookViewId="0"/>
  </sheetViews>
  <sheetFormatPr defaultColWidth="11.25" defaultRowHeight="10.5"/>
  <cols>
    <col min="1" max="1" width="1.125" style="66" customWidth="1"/>
    <col min="2" max="2" width="2.375" style="69" customWidth="1"/>
    <col min="3" max="3" width="27.375" style="69" customWidth="1"/>
    <col min="4" max="4" width="1.125" style="69" customWidth="1"/>
    <col min="5" max="5" width="6.875" style="68" customWidth="1"/>
    <col min="6" max="6" width="6.75" style="68" customWidth="1"/>
    <col min="7" max="10" width="5.625" style="68" customWidth="1"/>
    <col min="11" max="11" width="6.75" style="68" customWidth="1"/>
    <col min="12" max="12" width="6.375" style="68" customWidth="1"/>
    <col min="13" max="13" width="5.625" style="68" customWidth="1"/>
    <col min="14" max="15" width="6.625" style="68" customWidth="1"/>
    <col min="16" max="16" width="6" style="68" customWidth="1"/>
    <col min="17" max="17" width="7.125" style="68" customWidth="1"/>
    <col min="18" max="19" width="6" style="68" customWidth="1"/>
    <col min="20" max="20" width="6.625" style="68" customWidth="1"/>
    <col min="21" max="21" width="5" style="68" customWidth="1"/>
    <col min="22" max="22" width="6" style="68" customWidth="1"/>
    <col min="23" max="23" width="5.75" style="68" customWidth="1"/>
    <col min="24" max="25" width="5" style="68" customWidth="1"/>
    <col min="26" max="26" width="6.625" style="138" customWidth="1"/>
    <col min="27" max="27" width="0.625" style="138" customWidth="1"/>
    <col min="28" max="28" width="1" style="138" customWidth="1"/>
    <col min="29" max="29" width="6.125" style="67" customWidth="1"/>
    <col min="30" max="16384" width="11.25" style="66"/>
  </cols>
  <sheetData>
    <row r="1" spans="1:29" ht="13.5">
      <c r="A1" s="136"/>
      <c r="M1" s="137" t="s">
        <v>60</v>
      </c>
      <c r="N1" s="136" t="s">
        <v>59</v>
      </c>
    </row>
    <row r="2" spans="1:29" ht="9" customHeight="1">
      <c r="A2" s="205"/>
      <c r="B2" s="205"/>
      <c r="W2" s="196"/>
      <c r="X2" s="196"/>
      <c r="Y2" s="196"/>
      <c r="Z2" s="204"/>
      <c r="AA2" s="204"/>
      <c r="AB2" s="204"/>
      <c r="AC2" s="135" t="s">
        <v>49</v>
      </c>
    </row>
    <row r="3" spans="1:29" ht="1.5" customHeight="1">
      <c r="A3" s="131"/>
      <c r="B3" s="131"/>
      <c r="C3" s="134"/>
      <c r="D3" s="134"/>
      <c r="E3" s="133"/>
      <c r="F3" s="133"/>
      <c r="G3" s="133"/>
      <c r="H3" s="133"/>
      <c r="I3" s="133"/>
      <c r="J3" s="133"/>
      <c r="K3" s="133"/>
      <c r="L3" s="133"/>
      <c r="M3" s="133"/>
      <c r="N3" s="133"/>
      <c r="O3" s="133"/>
      <c r="P3" s="133"/>
      <c r="Q3" s="133"/>
      <c r="R3" s="133"/>
      <c r="S3" s="133"/>
      <c r="T3" s="133"/>
      <c r="U3" s="133"/>
      <c r="V3" s="133"/>
      <c r="W3" s="203"/>
      <c r="X3" s="203"/>
      <c r="Y3" s="203"/>
      <c r="Z3" s="202"/>
      <c r="AA3" s="202"/>
      <c r="AB3" s="202"/>
      <c r="AC3" s="201"/>
    </row>
    <row r="4" spans="1:29" ht="9.75" customHeight="1">
      <c r="B4" s="66"/>
      <c r="E4" s="200"/>
      <c r="F4" s="196"/>
      <c r="G4" s="196"/>
      <c r="H4" s="200"/>
      <c r="I4" s="196"/>
      <c r="J4" s="196"/>
      <c r="K4" s="179"/>
      <c r="L4" s="177"/>
      <c r="M4" s="177"/>
      <c r="N4" s="198" t="s">
        <v>58</v>
      </c>
      <c r="O4" s="199"/>
      <c r="P4" s="199"/>
      <c r="Q4" s="198"/>
      <c r="R4" s="177"/>
      <c r="S4" s="177"/>
      <c r="T4" s="177"/>
      <c r="U4" s="177"/>
      <c r="V4" s="177"/>
      <c r="W4" s="74"/>
      <c r="X4" s="177"/>
      <c r="Y4" s="177"/>
      <c r="Z4" s="192"/>
      <c r="AA4" s="193"/>
      <c r="AB4" s="192"/>
      <c r="AC4" s="83"/>
    </row>
    <row r="5" spans="1:29" ht="9.75" customHeight="1">
      <c r="A5" s="191"/>
      <c r="B5" s="191"/>
      <c r="C5" s="125"/>
      <c r="D5" s="125"/>
      <c r="E5" s="190"/>
      <c r="F5" s="196"/>
      <c r="G5" s="196"/>
      <c r="H5" s="190"/>
      <c r="I5" s="196"/>
      <c r="J5" s="196"/>
      <c r="K5" s="190"/>
      <c r="L5" s="196"/>
      <c r="M5" s="197"/>
      <c r="N5" s="194"/>
      <c r="O5" s="196"/>
      <c r="P5" s="196"/>
      <c r="Q5" s="129"/>
      <c r="R5" s="194"/>
      <c r="S5" s="194"/>
      <c r="T5" s="129"/>
      <c r="U5" s="194"/>
      <c r="V5" s="194"/>
      <c r="W5" s="195" t="s">
        <v>57</v>
      </c>
      <c r="X5" s="194"/>
      <c r="Y5" s="194"/>
      <c r="Z5" s="192"/>
      <c r="AA5" s="193"/>
      <c r="AB5" s="192"/>
      <c r="AC5" s="69" t="s">
        <v>3</v>
      </c>
    </row>
    <row r="6" spans="1:29" ht="9.75" customHeight="1">
      <c r="A6" s="191"/>
      <c r="B6" s="191"/>
      <c r="C6" s="125"/>
      <c r="D6" s="125"/>
      <c r="E6" s="190"/>
      <c r="F6" s="187"/>
      <c r="G6" s="187"/>
      <c r="H6" s="190"/>
      <c r="I6" s="187"/>
      <c r="J6" s="187"/>
      <c r="K6" s="189" t="s">
        <v>12</v>
      </c>
      <c r="L6" s="187"/>
      <c r="M6" s="187"/>
      <c r="N6" s="188" t="s">
        <v>56</v>
      </c>
      <c r="O6" s="187"/>
      <c r="P6" s="187"/>
      <c r="Q6" s="186" t="s">
        <v>45</v>
      </c>
      <c r="R6" s="185"/>
      <c r="S6" s="185"/>
      <c r="T6" s="186" t="s">
        <v>45</v>
      </c>
      <c r="U6" s="185"/>
      <c r="V6" s="185"/>
      <c r="W6" s="184" t="s">
        <v>55</v>
      </c>
      <c r="X6" s="183"/>
      <c r="Y6" s="182"/>
      <c r="Z6" s="180"/>
      <c r="AA6" s="181"/>
      <c r="AB6" s="180"/>
      <c r="AC6" s="69" t="s">
        <v>9</v>
      </c>
    </row>
    <row r="7" spans="1:29" ht="9.75" customHeight="1">
      <c r="A7" s="71"/>
      <c r="B7" s="71"/>
      <c r="C7" s="76"/>
      <c r="D7" s="76"/>
      <c r="E7" s="179"/>
      <c r="F7" s="173"/>
      <c r="G7" s="172"/>
      <c r="H7" s="179"/>
      <c r="I7" s="173"/>
      <c r="J7" s="172"/>
      <c r="K7" s="178"/>
      <c r="L7" s="173"/>
      <c r="M7" s="172"/>
      <c r="N7" s="177"/>
      <c r="O7" s="173"/>
      <c r="P7" s="172"/>
      <c r="Q7" s="176" t="s">
        <v>54</v>
      </c>
      <c r="R7" s="175" t="s">
        <v>37</v>
      </c>
      <c r="S7" s="174" t="s">
        <v>36</v>
      </c>
      <c r="T7" s="176" t="s">
        <v>53</v>
      </c>
      <c r="U7" s="175" t="s">
        <v>37</v>
      </c>
      <c r="V7" s="174" t="s">
        <v>36</v>
      </c>
      <c r="W7" s="172" t="s">
        <v>52</v>
      </c>
      <c r="X7" s="173"/>
      <c r="Y7" s="172"/>
      <c r="Z7" s="170"/>
      <c r="AA7" s="171"/>
      <c r="AB7" s="170"/>
      <c r="AC7" s="128"/>
    </row>
    <row r="8" spans="1:29" ht="5.25" customHeight="1">
      <c r="B8" s="66"/>
      <c r="E8" s="91"/>
      <c r="O8" s="169"/>
      <c r="P8" s="169"/>
      <c r="Q8" s="169"/>
      <c r="R8" s="169"/>
      <c r="S8" s="169"/>
      <c r="T8" s="169"/>
      <c r="U8" s="169"/>
      <c r="V8" s="169"/>
      <c r="W8" s="169"/>
      <c r="X8" s="169"/>
      <c r="Y8" s="169"/>
      <c r="Z8" s="68"/>
      <c r="AA8" s="68"/>
      <c r="AB8" s="91"/>
      <c r="AC8" s="69"/>
    </row>
    <row r="9" spans="1:29" ht="9.75" customHeight="1">
      <c r="A9" s="168"/>
      <c r="B9" s="168" t="s">
        <v>10</v>
      </c>
      <c r="C9" s="101" t="s">
        <v>11</v>
      </c>
      <c r="D9" s="101"/>
      <c r="E9" s="167">
        <v>218526</v>
      </c>
      <c r="F9" s="166">
        <v>126192</v>
      </c>
      <c r="G9" s="165">
        <v>91961</v>
      </c>
      <c r="H9" s="165">
        <v>41183</v>
      </c>
      <c r="I9" s="165">
        <v>18534</v>
      </c>
      <c r="J9" s="166">
        <v>22650</v>
      </c>
      <c r="K9" s="165">
        <v>176778</v>
      </c>
      <c r="L9" s="166">
        <v>107423</v>
      </c>
      <c r="M9" s="165">
        <v>68692</v>
      </c>
      <c r="N9" s="165">
        <v>169777</v>
      </c>
      <c r="O9" s="166">
        <v>103426</v>
      </c>
      <c r="P9" s="165">
        <v>66064</v>
      </c>
      <c r="Q9" s="165">
        <v>147771</v>
      </c>
      <c r="R9" s="166">
        <v>92530</v>
      </c>
      <c r="S9" s="165">
        <v>54982</v>
      </c>
      <c r="T9" s="165">
        <v>19861</v>
      </c>
      <c r="U9" s="166">
        <v>9818</v>
      </c>
      <c r="V9" s="165">
        <v>10015</v>
      </c>
      <c r="W9" s="165">
        <v>7001</v>
      </c>
      <c r="X9" s="166">
        <v>3996</v>
      </c>
      <c r="Y9" s="165">
        <v>2918</v>
      </c>
      <c r="Z9" s="164">
        <v>565</v>
      </c>
      <c r="AA9" s="164"/>
      <c r="AB9" s="163"/>
      <c r="AC9" s="162" t="s">
        <v>12</v>
      </c>
    </row>
    <row r="10" spans="1:29" ht="6" customHeight="1">
      <c r="A10" s="161"/>
      <c r="B10" s="161"/>
      <c r="E10" s="160"/>
      <c r="F10" s="158"/>
      <c r="G10" s="157"/>
      <c r="H10" s="157"/>
      <c r="I10" s="157"/>
      <c r="J10" s="159"/>
      <c r="K10" s="157"/>
      <c r="L10" s="158"/>
      <c r="M10" s="157"/>
      <c r="N10" s="157"/>
      <c r="O10" s="158"/>
      <c r="P10" s="157"/>
      <c r="Q10" s="157"/>
      <c r="R10" s="158"/>
      <c r="S10" s="157"/>
      <c r="T10" s="157"/>
      <c r="U10" s="158"/>
      <c r="V10" s="157"/>
      <c r="W10" s="157"/>
      <c r="X10" s="158"/>
      <c r="Y10" s="157"/>
      <c r="Z10" s="143"/>
      <c r="AA10" s="143"/>
      <c r="AB10" s="142"/>
      <c r="AC10" s="141"/>
    </row>
    <row r="11" spans="1:29" ht="9.75" customHeight="1">
      <c r="A11" s="151"/>
      <c r="B11" s="150">
        <v>72</v>
      </c>
      <c r="C11" s="69" t="s">
        <v>13</v>
      </c>
      <c r="E11" s="149">
        <v>24364</v>
      </c>
      <c r="F11" s="148">
        <v>8504</v>
      </c>
      <c r="G11" s="147">
        <v>15860</v>
      </c>
      <c r="H11" s="147">
        <v>14081</v>
      </c>
      <c r="I11" s="147">
        <v>4914</v>
      </c>
      <c r="J11" s="147">
        <v>9167</v>
      </c>
      <c r="K11" s="147">
        <v>10283</v>
      </c>
      <c r="L11" s="148">
        <v>3590</v>
      </c>
      <c r="M11" s="147">
        <v>6693</v>
      </c>
      <c r="N11" s="147">
        <v>10202</v>
      </c>
      <c r="O11" s="148">
        <v>3556</v>
      </c>
      <c r="P11" s="147">
        <v>6647</v>
      </c>
      <c r="Q11" s="147">
        <v>5222</v>
      </c>
      <c r="R11" s="148">
        <v>1944</v>
      </c>
      <c r="S11" s="147">
        <v>3278</v>
      </c>
      <c r="T11" s="147">
        <v>3872</v>
      </c>
      <c r="U11" s="148">
        <v>1164</v>
      </c>
      <c r="V11" s="147">
        <v>2708</v>
      </c>
      <c r="W11" s="147">
        <v>81</v>
      </c>
      <c r="X11" s="148">
        <v>35</v>
      </c>
      <c r="Y11" s="147">
        <v>46</v>
      </c>
      <c r="Z11" s="144" t="s">
        <v>34</v>
      </c>
      <c r="AA11" s="143"/>
      <c r="AB11" s="142"/>
      <c r="AC11" s="141">
        <v>72</v>
      </c>
    </row>
    <row r="12" spans="1:29" ht="9.75" customHeight="1">
      <c r="A12" s="151"/>
      <c r="B12" s="150">
        <v>73</v>
      </c>
      <c r="C12" s="69" t="s">
        <v>14</v>
      </c>
      <c r="E12" s="149">
        <v>1556</v>
      </c>
      <c r="F12" s="148">
        <v>1192</v>
      </c>
      <c r="G12" s="147">
        <v>365</v>
      </c>
      <c r="H12" s="147">
        <v>586</v>
      </c>
      <c r="I12" s="147">
        <v>396</v>
      </c>
      <c r="J12" s="147">
        <v>190</v>
      </c>
      <c r="K12" s="147">
        <v>970</v>
      </c>
      <c r="L12" s="148">
        <v>795</v>
      </c>
      <c r="M12" s="147">
        <v>175</v>
      </c>
      <c r="N12" s="147">
        <v>796</v>
      </c>
      <c r="O12" s="148">
        <v>638</v>
      </c>
      <c r="P12" s="147">
        <v>158</v>
      </c>
      <c r="Q12" s="147">
        <v>703</v>
      </c>
      <c r="R12" s="148">
        <v>606</v>
      </c>
      <c r="S12" s="147">
        <v>96</v>
      </c>
      <c r="T12" s="147">
        <v>9</v>
      </c>
      <c r="U12" s="148">
        <v>9</v>
      </c>
      <c r="V12" s="145" t="s">
        <v>34</v>
      </c>
      <c r="W12" s="147">
        <v>175</v>
      </c>
      <c r="X12" s="148">
        <v>158</v>
      </c>
      <c r="Y12" s="147">
        <v>17</v>
      </c>
      <c r="Z12" s="144" t="s">
        <v>34</v>
      </c>
      <c r="AA12" s="143"/>
      <c r="AB12" s="142"/>
      <c r="AC12" s="141">
        <v>73</v>
      </c>
    </row>
    <row r="13" spans="1:29" ht="9.75" customHeight="1">
      <c r="A13" s="151"/>
      <c r="B13" s="150">
        <v>74</v>
      </c>
      <c r="C13" s="69" t="s">
        <v>15</v>
      </c>
      <c r="E13" s="149">
        <v>9060</v>
      </c>
      <c r="F13" s="148">
        <v>5083</v>
      </c>
      <c r="G13" s="147">
        <v>3976</v>
      </c>
      <c r="H13" s="147">
        <v>905</v>
      </c>
      <c r="I13" s="147">
        <v>423</v>
      </c>
      <c r="J13" s="147">
        <v>482</v>
      </c>
      <c r="K13" s="147">
        <v>8043</v>
      </c>
      <c r="L13" s="148">
        <v>4654</v>
      </c>
      <c r="M13" s="147">
        <v>3389</v>
      </c>
      <c r="N13" s="146" t="s">
        <v>23</v>
      </c>
      <c r="O13" s="155" t="s">
        <v>23</v>
      </c>
      <c r="P13" s="155" t="s">
        <v>23</v>
      </c>
      <c r="Q13" s="147">
        <v>6659</v>
      </c>
      <c r="R13" s="148">
        <v>4040</v>
      </c>
      <c r="S13" s="147">
        <v>2619</v>
      </c>
      <c r="T13" s="147">
        <v>970</v>
      </c>
      <c r="U13" s="148">
        <v>387</v>
      </c>
      <c r="V13" s="147">
        <v>583</v>
      </c>
      <c r="W13" s="146" t="s">
        <v>23</v>
      </c>
      <c r="X13" s="146" t="s">
        <v>23</v>
      </c>
      <c r="Y13" s="146" t="s">
        <v>23</v>
      </c>
      <c r="Z13" s="154">
        <v>111</v>
      </c>
      <c r="AA13" s="153"/>
      <c r="AB13" s="152"/>
      <c r="AC13" s="141">
        <v>74</v>
      </c>
    </row>
    <row r="14" spans="1:29" ht="9.75" customHeight="1">
      <c r="A14" s="151"/>
      <c r="B14" s="150">
        <v>75</v>
      </c>
      <c r="C14" s="69" t="s">
        <v>16</v>
      </c>
      <c r="E14" s="149">
        <v>12821</v>
      </c>
      <c r="F14" s="148">
        <v>6218</v>
      </c>
      <c r="G14" s="147">
        <v>6576</v>
      </c>
      <c r="H14" s="147">
        <v>358</v>
      </c>
      <c r="I14" s="147">
        <v>118</v>
      </c>
      <c r="J14" s="147">
        <v>241</v>
      </c>
      <c r="K14" s="147">
        <v>12385</v>
      </c>
      <c r="L14" s="148">
        <v>6087</v>
      </c>
      <c r="M14" s="147">
        <v>6271</v>
      </c>
      <c r="N14" s="147">
        <v>11644</v>
      </c>
      <c r="O14" s="148">
        <v>5768</v>
      </c>
      <c r="P14" s="147">
        <v>5858</v>
      </c>
      <c r="Q14" s="147">
        <v>10107</v>
      </c>
      <c r="R14" s="148">
        <v>5377</v>
      </c>
      <c r="S14" s="147">
        <v>4712</v>
      </c>
      <c r="T14" s="147">
        <v>1463</v>
      </c>
      <c r="U14" s="148">
        <v>391</v>
      </c>
      <c r="V14" s="147">
        <v>1071</v>
      </c>
      <c r="W14" s="147">
        <v>741</v>
      </c>
      <c r="X14" s="148">
        <v>319</v>
      </c>
      <c r="Y14" s="147">
        <v>414</v>
      </c>
      <c r="Z14" s="154">
        <v>77</v>
      </c>
      <c r="AA14" s="153"/>
      <c r="AB14" s="152"/>
      <c r="AC14" s="141">
        <v>75</v>
      </c>
    </row>
    <row r="15" spans="1:29" ht="9.75" customHeight="1">
      <c r="A15" s="151"/>
      <c r="B15" s="150">
        <v>76</v>
      </c>
      <c r="C15" s="83" t="s">
        <v>17</v>
      </c>
      <c r="D15" s="83"/>
      <c r="E15" s="149">
        <v>19257</v>
      </c>
      <c r="F15" s="148">
        <v>10348</v>
      </c>
      <c r="G15" s="147">
        <v>8898</v>
      </c>
      <c r="H15" s="147">
        <v>3010</v>
      </c>
      <c r="I15" s="147">
        <v>1329</v>
      </c>
      <c r="J15" s="147">
        <v>1681</v>
      </c>
      <c r="K15" s="147">
        <v>16247</v>
      </c>
      <c r="L15" s="148">
        <v>9018</v>
      </c>
      <c r="M15" s="147">
        <v>7218</v>
      </c>
      <c r="N15" s="147">
        <v>14559</v>
      </c>
      <c r="O15" s="148">
        <v>8490</v>
      </c>
      <c r="P15" s="147">
        <v>6058</v>
      </c>
      <c r="Q15" s="147">
        <v>11333</v>
      </c>
      <c r="R15" s="148">
        <v>6681</v>
      </c>
      <c r="S15" s="147">
        <v>4641</v>
      </c>
      <c r="T15" s="147">
        <v>2984</v>
      </c>
      <c r="U15" s="148">
        <v>1677</v>
      </c>
      <c r="V15" s="147">
        <v>1306</v>
      </c>
      <c r="W15" s="147">
        <v>1688</v>
      </c>
      <c r="X15" s="148">
        <v>529</v>
      </c>
      <c r="Y15" s="147">
        <v>1160</v>
      </c>
      <c r="Z15" s="144" t="s">
        <v>34</v>
      </c>
      <c r="AA15" s="143"/>
      <c r="AB15" s="142"/>
      <c r="AC15" s="141">
        <v>76</v>
      </c>
    </row>
    <row r="16" spans="1:29" ht="6" customHeight="1">
      <c r="A16" s="151"/>
      <c r="B16" s="150"/>
      <c r="C16" s="83"/>
      <c r="D16" s="83"/>
      <c r="E16" s="149"/>
      <c r="F16" s="148"/>
      <c r="G16" s="147"/>
      <c r="H16" s="147"/>
      <c r="I16" s="147"/>
      <c r="J16" s="147"/>
      <c r="K16" s="147"/>
      <c r="L16" s="148"/>
      <c r="M16" s="147"/>
      <c r="N16" s="147"/>
      <c r="O16" s="148"/>
      <c r="P16" s="147"/>
      <c r="Q16" s="147"/>
      <c r="R16" s="148"/>
      <c r="S16" s="147"/>
      <c r="T16" s="147"/>
      <c r="U16" s="148"/>
      <c r="V16" s="147"/>
      <c r="W16" s="147"/>
      <c r="X16" s="148"/>
      <c r="Y16" s="147"/>
      <c r="Z16" s="144"/>
      <c r="AA16" s="143"/>
      <c r="AB16" s="142"/>
      <c r="AC16" s="141"/>
    </row>
    <row r="17" spans="1:29" ht="9.75" customHeight="1">
      <c r="A17" s="151"/>
      <c r="B17" s="150">
        <v>77</v>
      </c>
      <c r="C17" s="69" t="s">
        <v>18</v>
      </c>
      <c r="E17" s="149">
        <v>6710</v>
      </c>
      <c r="F17" s="148">
        <v>5239</v>
      </c>
      <c r="G17" s="147">
        <v>1471</v>
      </c>
      <c r="H17" s="147">
        <v>1597</v>
      </c>
      <c r="I17" s="147">
        <v>1078</v>
      </c>
      <c r="J17" s="147">
        <v>519</v>
      </c>
      <c r="K17" s="147">
        <v>5113</v>
      </c>
      <c r="L17" s="148">
        <v>4161</v>
      </c>
      <c r="M17" s="147">
        <v>951</v>
      </c>
      <c r="N17" s="147">
        <v>5013</v>
      </c>
      <c r="O17" s="148">
        <v>4074</v>
      </c>
      <c r="P17" s="147">
        <v>939</v>
      </c>
      <c r="Q17" s="147">
        <v>3560</v>
      </c>
      <c r="R17" s="148">
        <v>2989</v>
      </c>
      <c r="S17" s="147">
        <v>570</v>
      </c>
      <c r="T17" s="147">
        <v>1135</v>
      </c>
      <c r="U17" s="148">
        <v>820</v>
      </c>
      <c r="V17" s="147">
        <v>315</v>
      </c>
      <c r="W17" s="147">
        <v>99</v>
      </c>
      <c r="X17" s="145">
        <v>87</v>
      </c>
      <c r="Y17" s="147">
        <v>12</v>
      </c>
      <c r="Z17" s="144" t="s">
        <v>34</v>
      </c>
      <c r="AA17" s="143"/>
      <c r="AB17" s="142"/>
      <c r="AC17" s="141">
        <v>77</v>
      </c>
    </row>
    <row r="18" spans="1:29" ht="9.75" customHeight="1">
      <c r="A18" s="151"/>
      <c r="B18" s="150">
        <v>78</v>
      </c>
      <c r="C18" s="83" t="s">
        <v>19</v>
      </c>
      <c r="D18" s="83"/>
      <c r="E18" s="149">
        <v>7344</v>
      </c>
      <c r="F18" s="148">
        <v>5801</v>
      </c>
      <c r="G18" s="147">
        <v>1516</v>
      </c>
      <c r="H18" s="147">
        <v>508</v>
      </c>
      <c r="I18" s="147">
        <v>302</v>
      </c>
      <c r="J18" s="147">
        <v>205</v>
      </c>
      <c r="K18" s="147">
        <v>6837</v>
      </c>
      <c r="L18" s="148">
        <v>5498</v>
      </c>
      <c r="M18" s="147">
        <v>1311</v>
      </c>
      <c r="N18" s="147">
        <v>6837</v>
      </c>
      <c r="O18" s="148">
        <v>5498</v>
      </c>
      <c r="P18" s="147">
        <v>1311</v>
      </c>
      <c r="Q18" s="147">
        <v>6248</v>
      </c>
      <c r="R18" s="148">
        <v>5117</v>
      </c>
      <c r="S18" s="147">
        <v>1132</v>
      </c>
      <c r="T18" s="147">
        <v>589</v>
      </c>
      <c r="U18" s="148">
        <v>382</v>
      </c>
      <c r="V18" s="147">
        <v>179</v>
      </c>
      <c r="W18" s="145" t="s">
        <v>34</v>
      </c>
      <c r="X18" s="145" t="s">
        <v>34</v>
      </c>
      <c r="Y18" s="145" t="s">
        <v>34</v>
      </c>
      <c r="Z18" s="144" t="s">
        <v>34</v>
      </c>
      <c r="AA18" s="143"/>
      <c r="AB18" s="142"/>
      <c r="AC18" s="141">
        <v>78</v>
      </c>
    </row>
    <row r="19" spans="1:29" ht="9.75" customHeight="1">
      <c r="A19" s="151"/>
      <c r="B19" s="150">
        <v>79</v>
      </c>
      <c r="C19" s="69" t="s">
        <v>20</v>
      </c>
      <c r="E19" s="149">
        <v>8586</v>
      </c>
      <c r="F19" s="148">
        <v>5844</v>
      </c>
      <c r="G19" s="147">
        <v>2742</v>
      </c>
      <c r="H19" s="147">
        <v>526</v>
      </c>
      <c r="I19" s="148">
        <v>420</v>
      </c>
      <c r="J19" s="147">
        <v>106</v>
      </c>
      <c r="K19" s="147">
        <v>8060</v>
      </c>
      <c r="L19" s="148">
        <v>5424</v>
      </c>
      <c r="M19" s="147">
        <v>2636</v>
      </c>
      <c r="N19" s="146" t="s">
        <v>23</v>
      </c>
      <c r="O19" s="146" t="s">
        <v>23</v>
      </c>
      <c r="P19" s="146" t="s">
        <v>23</v>
      </c>
      <c r="Q19" s="147">
        <v>7433</v>
      </c>
      <c r="R19" s="148">
        <v>4975</v>
      </c>
      <c r="S19" s="147">
        <v>2458</v>
      </c>
      <c r="T19" s="147">
        <v>556</v>
      </c>
      <c r="U19" s="148">
        <v>397</v>
      </c>
      <c r="V19" s="147">
        <v>159</v>
      </c>
      <c r="W19" s="146" t="s">
        <v>23</v>
      </c>
      <c r="X19" s="146" t="s">
        <v>23</v>
      </c>
      <c r="Y19" s="146" t="s">
        <v>23</v>
      </c>
      <c r="Z19" s="144" t="s">
        <v>34</v>
      </c>
      <c r="AA19" s="143"/>
      <c r="AB19" s="142"/>
      <c r="AC19" s="141">
        <v>79</v>
      </c>
    </row>
    <row r="20" spans="1:29" ht="9.75" customHeight="1">
      <c r="A20" s="151"/>
      <c r="B20" s="150">
        <v>80</v>
      </c>
      <c r="C20" s="69" t="s">
        <v>21</v>
      </c>
      <c r="E20" s="149">
        <v>1154</v>
      </c>
      <c r="F20" s="148">
        <v>834</v>
      </c>
      <c r="G20" s="147">
        <v>320</v>
      </c>
      <c r="H20" s="145" t="s">
        <v>34</v>
      </c>
      <c r="I20" s="145" t="s">
        <v>34</v>
      </c>
      <c r="J20" s="145" t="s">
        <v>34</v>
      </c>
      <c r="K20" s="147">
        <v>1154</v>
      </c>
      <c r="L20" s="148">
        <v>834</v>
      </c>
      <c r="M20" s="147">
        <v>320</v>
      </c>
      <c r="N20" s="147">
        <v>1154</v>
      </c>
      <c r="O20" s="148">
        <v>834</v>
      </c>
      <c r="P20" s="147">
        <v>320</v>
      </c>
      <c r="Q20" s="147">
        <v>1065</v>
      </c>
      <c r="R20" s="148">
        <v>768</v>
      </c>
      <c r="S20" s="147">
        <v>297</v>
      </c>
      <c r="T20" s="147">
        <v>89</v>
      </c>
      <c r="U20" s="148">
        <v>66</v>
      </c>
      <c r="V20" s="147">
        <v>23</v>
      </c>
      <c r="W20" s="145" t="s">
        <v>34</v>
      </c>
      <c r="X20" s="145" t="s">
        <v>34</v>
      </c>
      <c r="Y20" s="145" t="s">
        <v>34</v>
      </c>
      <c r="Z20" s="144" t="s">
        <v>34</v>
      </c>
      <c r="AA20" s="143"/>
      <c r="AB20" s="142"/>
      <c r="AC20" s="141">
        <v>80</v>
      </c>
    </row>
    <row r="21" spans="1:29" ht="9.75" customHeight="1">
      <c r="A21" s="151"/>
      <c r="B21" s="150">
        <v>81</v>
      </c>
      <c r="C21" s="69" t="s">
        <v>22</v>
      </c>
      <c r="E21" s="156" t="s">
        <v>23</v>
      </c>
      <c r="F21" s="155" t="s">
        <v>23</v>
      </c>
      <c r="G21" s="155" t="s">
        <v>23</v>
      </c>
      <c r="H21" s="145" t="s">
        <v>34</v>
      </c>
      <c r="I21" s="145" t="s">
        <v>34</v>
      </c>
      <c r="J21" s="145" t="s">
        <v>34</v>
      </c>
      <c r="K21" s="146" t="s">
        <v>23</v>
      </c>
      <c r="L21" s="146" t="s">
        <v>23</v>
      </c>
      <c r="M21" s="146" t="s">
        <v>23</v>
      </c>
      <c r="N21" s="146" t="s">
        <v>23</v>
      </c>
      <c r="O21" s="146" t="s">
        <v>23</v>
      </c>
      <c r="P21" s="146" t="s">
        <v>23</v>
      </c>
      <c r="Q21" s="146" t="s">
        <v>23</v>
      </c>
      <c r="R21" s="146" t="s">
        <v>23</v>
      </c>
      <c r="S21" s="146" t="s">
        <v>23</v>
      </c>
      <c r="T21" s="145" t="s">
        <v>34</v>
      </c>
      <c r="U21" s="145" t="s">
        <v>34</v>
      </c>
      <c r="V21" s="145" t="s">
        <v>34</v>
      </c>
      <c r="W21" s="146" t="s">
        <v>23</v>
      </c>
      <c r="X21" s="146" t="s">
        <v>23</v>
      </c>
      <c r="Y21" s="146" t="s">
        <v>23</v>
      </c>
      <c r="Z21" s="144" t="s">
        <v>34</v>
      </c>
      <c r="AA21" s="143"/>
      <c r="AB21" s="142"/>
      <c r="AC21" s="141">
        <v>81</v>
      </c>
    </row>
    <row r="22" spans="1:29" ht="6" customHeight="1">
      <c r="A22" s="151"/>
      <c r="B22" s="150"/>
      <c r="E22" s="156"/>
      <c r="F22" s="155"/>
      <c r="G22" s="155"/>
      <c r="H22" s="145"/>
      <c r="I22" s="145"/>
      <c r="J22" s="145"/>
      <c r="K22" s="146"/>
      <c r="L22" s="146"/>
      <c r="M22" s="146"/>
      <c r="N22" s="146"/>
      <c r="O22" s="146"/>
      <c r="P22" s="146"/>
      <c r="Q22" s="146"/>
      <c r="R22" s="146"/>
      <c r="S22" s="146"/>
      <c r="T22" s="145"/>
      <c r="U22" s="145"/>
      <c r="V22" s="145"/>
      <c r="W22" s="146"/>
      <c r="X22" s="146"/>
      <c r="Y22" s="146"/>
      <c r="Z22" s="144"/>
      <c r="AA22" s="143"/>
      <c r="AB22" s="142"/>
      <c r="AC22" s="141"/>
    </row>
    <row r="23" spans="1:29" ht="9.75" customHeight="1">
      <c r="A23" s="151"/>
      <c r="B23" s="150">
        <v>82</v>
      </c>
      <c r="C23" s="69" t="s">
        <v>24</v>
      </c>
      <c r="E23" s="149">
        <v>25856</v>
      </c>
      <c r="F23" s="148">
        <v>19130</v>
      </c>
      <c r="G23" s="147">
        <v>6651</v>
      </c>
      <c r="H23" s="147">
        <v>119</v>
      </c>
      <c r="I23" s="148">
        <v>70</v>
      </c>
      <c r="J23" s="147">
        <v>49</v>
      </c>
      <c r="K23" s="147">
        <v>25716</v>
      </c>
      <c r="L23" s="148">
        <v>19039</v>
      </c>
      <c r="M23" s="147">
        <v>6602</v>
      </c>
      <c r="N23" s="147">
        <v>25494</v>
      </c>
      <c r="O23" s="148">
        <v>18835</v>
      </c>
      <c r="P23" s="147">
        <v>6583</v>
      </c>
      <c r="Q23" s="147">
        <v>25275</v>
      </c>
      <c r="R23" s="148">
        <v>18707</v>
      </c>
      <c r="S23" s="147">
        <v>6493</v>
      </c>
      <c r="T23" s="147">
        <v>218</v>
      </c>
      <c r="U23" s="148">
        <v>128</v>
      </c>
      <c r="V23" s="147">
        <v>90</v>
      </c>
      <c r="W23" s="147">
        <v>223</v>
      </c>
      <c r="X23" s="148">
        <v>204</v>
      </c>
      <c r="Y23" s="147">
        <v>19</v>
      </c>
      <c r="Z23" s="154">
        <v>21</v>
      </c>
      <c r="AA23" s="153"/>
      <c r="AB23" s="152"/>
      <c r="AC23" s="141">
        <v>82</v>
      </c>
    </row>
    <row r="24" spans="1:29" ht="9.75" customHeight="1">
      <c r="A24" s="151"/>
      <c r="B24" s="150">
        <v>83</v>
      </c>
      <c r="C24" s="69" t="s">
        <v>25</v>
      </c>
      <c r="E24" s="156" t="s">
        <v>23</v>
      </c>
      <c r="F24" s="155" t="s">
        <v>23</v>
      </c>
      <c r="G24" s="155" t="s">
        <v>23</v>
      </c>
      <c r="H24" s="147">
        <v>774</v>
      </c>
      <c r="I24" s="148">
        <v>17</v>
      </c>
      <c r="J24" s="147">
        <v>757</v>
      </c>
      <c r="K24" s="146" t="s">
        <v>23</v>
      </c>
      <c r="L24" s="146" t="s">
        <v>23</v>
      </c>
      <c r="M24" s="146" t="s">
        <v>23</v>
      </c>
      <c r="N24" s="146" t="s">
        <v>23</v>
      </c>
      <c r="O24" s="146" t="s">
        <v>23</v>
      </c>
      <c r="P24" s="155" t="s">
        <v>23</v>
      </c>
      <c r="Q24" s="146" t="s">
        <v>23</v>
      </c>
      <c r="R24" s="146" t="s">
        <v>23</v>
      </c>
      <c r="S24" s="146" t="s">
        <v>23</v>
      </c>
      <c r="T24" s="146" t="s">
        <v>23</v>
      </c>
      <c r="U24" s="146" t="s">
        <v>23</v>
      </c>
      <c r="V24" s="146" t="s">
        <v>23</v>
      </c>
      <c r="W24" s="145" t="s">
        <v>34</v>
      </c>
      <c r="X24" s="145" t="s">
        <v>34</v>
      </c>
      <c r="Y24" s="145" t="s">
        <v>34</v>
      </c>
      <c r="Z24" s="144" t="s">
        <v>34</v>
      </c>
      <c r="AA24" s="143"/>
      <c r="AB24" s="142"/>
      <c r="AC24" s="141">
        <v>83</v>
      </c>
    </row>
    <row r="25" spans="1:29" ht="9.75" customHeight="1">
      <c r="A25" s="151"/>
      <c r="B25" s="150">
        <v>84</v>
      </c>
      <c r="C25" s="85" t="s">
        <v>26</v>
      </c>
      <c r="D25" s="83"/>
      <c r="E25" s="149">
        <v>47030</v>
      </c>
      <c r="F25" s="148">
        <v>27432</v>
      </c>
      <c r="G25" s="147">
        <v>19483</v>
      </c>
      <c r="H25" s="147">
        <v>17305</v>
      </c>
      <c r="I25" s="148">
        <v>8592</v>
      </c>
      <c r="J25" s="147">
        <v>8713</v>
      </c>
      <c r="K25" s="147">
        <v>29551</v>
      </c>
      <c r="L25" s="148">
        <v>18745</v>
      </c>
      <c r="M25" s="147">
        <v>10691</v>
      </c>
      <c r="N25" s="147">
        <v>28609</v>
      </c>
      <c r="O25" s="148">
        <v>18112</v>
      </c>
      <c r="P25" s="147">
        <v>10382</v>
      </c>
      <c r="Q25" s="147">
        <v>24121</v>
      </c>
      <c r="R25" s="148">
        <v>15605</v>
      </c>
      <c r="S25" s="147">
        <v>8400</v>
      </c>
      <c r="T25" s="147">
        <v>4461</v>
      </c>
      <c r="U25" s="148">
        <v>2483</v>
      </c>
      <c r="V25" s="147">
        <v>1978</v>
      </c>
      <c r="W25" s="147">
        <v>941</v>
      </c>
      <c r="X25" s="148">
        <v>633</v>
      </c>
      <c r="Y25" s="147">
        <v>309</v>
      </c>
      <c r="Z25" s="154">
        <v>175</v>
      </c>
      <c r="AA25" s="153"/>
      <c r="AB25" s="152"/>
      <c r="AC25" s="141">
        <v>84</v>
      </c>
    </row>
    <row r="26" spans="1:29" ht="9.75" customHeight="1">
      <c r="A26" s="151"/>
      <c r="B26" s="150">
        <v>86</v>
      </c>
      <c r="C26" s="69" t="s">
        <v>27</v>
      </c>
      <c r="E26" s="149">
        <v>43827</v>
      </c>
      <c r="F26" s="148">
        <v>23711</v>
      </c>
      <c r="G26" s="147">
        <v>19999</v>
      </c>
      <c r="H26" s="147">
        <v>1344</v>
      </c>
      <c r="I26" s="148">
        <v>827</v>
      </c>
      <c r="J26" s="147">
        <v>517</v>
      </c>
      <c r="K26" s="147">
        <v>42303</v>
      </c>
      <c r="L26" s="148">
        <v>22783</v>
      </c>
      <c r="M26" s="147">
        <v>19403</v>
      </c>
      <c r="N26" s="147">
        <v>40116</v>
      </c>
      <c r="O26" s="148">
        <v>21378</v>
      </c>
      <c r="P26" s="147">
        <v>18700</v>
      </c>
      <c r="Q26" s="147">
        <v>37147</v>
      </c>
      <c r="R26" s="148">
        <v>19730</v>
      </c>
      <c r="S26" s="147">
        <v>17379</v>
      </c>
      <c r="T26" s="147">
        <v>2888</v>
      </c>
      <c r="U26" s="148">
        <v>1597</v>
      </c>
      <c r="V26" s="147">
        <v>1291</v>
      </c>
      <c r="W26" s="147">
        <v>2187</v>
      </c>
      <c r="X26" s="148">
        <v>1405</v>
      </c>
      <c r="Y26" s="147">
        <v>703</v>
      </c>
      <c r="Z26" s="154">
        <v>180</v>
      </c>
      <c r="AA26" s="153"/>
      <c r="AB26" s="152"/>
      <c r="AC26" s="141">
        <v>86</v>
      </c>
    </row>
    <row r="27" spans="1:29" ht="9.75" customHeight="1">
      <c r="A27" s="151"/>
      <c r="B27" s="150">
        <v>87</v>
      </c>
      <c r="C27" s="69" t="s">
        <v>28</v>
      </c>
      <c r="E27" s="149">
        <v>756</v>
      </c>
      <c r="F27" s="148">
        <v>588</v>
      </c>
      <c r="G27" s="147">
        <v>168</v>
      </c>
      <c r="H27" s="147">
        <v>71</v>
      </c>
      <c r="I27" s="148">
        <v>46</v>
      </c>
      <c r="J27" s="147">
        <v>24</v>
      </c>
      <c r="K27" s="147">
        <v>685</v>
      </c>
      <c r="L27" s="148">
        <v>542</v>
      </c>
      <c r="M27" s="147">
        <v>143</v>
      </c>
      <c r="N27" s="147">
        <v>685</v>
      </c>
      <c r="O27" s="148">
        <v>542</v>
      </c>
      <c r="P27" s="147">
        <v>143</v>
      </c>
      <c r="Q27" s="147">
        <v>628</v>
      </c>
      <c r="R27" s="148">
        <v>494</v>
      </c>
      <c r="S27" s="147">
        <v>134</v>
      </c>
      <c r="T27" s="146" t="s">
        <v>23</v>
      </c>
      <c r="U27" s="146" t="s">
        <v>23</v>
      </c>
      <c r="V27" s="146" t="s">
        <v>23</v>
      </c>
      <c r="W27" s="145" t="s">
        <v>34</v>
      </c>
      <c r="X27" s="145" t="s">
        <v>34</v>
      </c>
      <c r="Y27" s="145" t="s">
        <v>34</v>
      </c>
      <c r="Z27" s="144" t="s">
        <v>34</v>
      </c>
      <c r="AA27" s="143"/>
      <c r="AB27" s="142"/>
      <c r="AC27" s="141">
        <v>87</v>
      </c>
    </row>
    <row r="28" spans="1:29" ht="5.25" customHeight="1">
      <c r="A28" s="71"/>
      <c r="B28" s="71"/>
      <c r="C28" s="76"/>
      <c r="D28" s="76"/>
      <c r="E28" s="73"/>
      <c r="F28" s="74"/>
      <c r="G28" s="74"/>
      <c r="H28" s="74"/>
      <c r="I28" s="74"/>
      <c r="J28" s="74"/>
      <c r="K28" s="74"/>
      <c r="L28" s="74"/>
      <c r="M28" s="74"/>
      <c r="N28" s="74"/>
      <c r="O28" s="74"/>
      <c r="P28" s="74"/>
      <c r="Q28" s="74"/>
      <c r="R28" s="74"/>
      <c r="S28" s="74"/>
      <c r="T28" s="74"/>
      <c r="U28" s="74"/>
      <c r="V28" s="74"/>
      <c r="W28" s="74"/>
      <c r="X28" s="74"/>
      <c r="Y28" s="74"/>
      <c r="Z28" s="140"/>
      <c r="AA28" s="140"/>
      <c r="AB28" s="139"/>
      <c r="AC28" s="72"/>
    </row>
    <row r="29" spans="1:29">
      <c r="A29" s="70" t="s">
        <v>33</v>
      </c>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3"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30"/>
  <sheetViews>
    <sheetView showGridLines="0" zoomScale="125" zoomScaleNormal="125" workbookViewId="0"/>
  </sheetViews>
  <sheetFormatPr defaultColWidth="11.25" defaultRowHeight="10.5"/>
  <cols>
    <col min="1" max="1" width="1" style="66" customWidth="1"/>
    <col min="2" max="2" width="2.375" style="69" customWidth="1"/>
    <col min="3" max="3" width="27.375" style="69" customWidth="1"/>
    <col min="4" max="4" width="1" style="69" customWidth="1"/>
    <col min="5" max="5" width="7.25" style="66" customWidth="1"/>
    <col min="6" max="11" width="6.875" style="66" customWidth="1"/>
    <col min="12" max="12" width="6.875" style="68" customWidth="1"/>
    <col min="13" max="14" width="7.125" style="66" customWidth="1"/>
    <col min="15" max="15" width="6.375" style="66" customWidth="1"/>
    <col min="16" max="17" width="7.125" style="66" customWidth="1"/>
    <col min="18" max="21" width="6.375" style="66" customWidth="1"/>
    <col min="22" max="24" width="5.75" style="66" customWidth="1"/>
    <col min="25" max="25" width="0.375" style="66" customWidth="1"/>
    <col min="26" max="26" width="1" style="66" customWidth="1"/>
    <col min="27" max="27" width="6.25" style="67" customWidth="1"/>
    <col min="28" max="28" width="1" style="66" customWidth="1"/>
    <col min="29" max="16384" width="11.25" style="66"/>
  </cols>
  <sheetData>
    <row r="1" spans="1:28" ht="13.5">
      <c r="A1" s="136"/>
      <c r="L1" s="137" t="s">
        <v>51</v>
      </c>
      <c r="M1" s="136" t="s">
        <v>50</v>
      </c>
    </row>
    <row r="2" spans="1:28" ht="6" customHeight="1">
      <c r="A2" s="70"/>
      <c r="S2" s="125"/>
    </row>
    <row r="3" spans="1:28">
      <c r="B3" s="66"/>
      <c r="AA3" s="135"/>
      <c r="AB3" s="135" t="s">
        <v>49</v>
      </c>
    </row>
    <row r="4" spans="1:28" ht="1.5" customHeight="1">
      <c r="A4" s="131"/>
      <c r="B4" s="131"/>
      <c r="C4" s="134"/>
      <c r="D4" s="134"/>
      <c r="E4" s="131"/>
      <c r="F4" s="131"/>
      <c r="G4" s="131"/>
      <c r="H4" s="131"/>
      <c r="I4" s="131"/>
      <c r="J4" s="131"/>
      <c r="K4" s="131"/>
      <c r="L4" s="133"/>
      <c r="M4" s="131"/>
      <c r="N4" s="131"/>
      <c r="O4" s="131"/>
      <c r="P4" s="131"/>
      <c r="Q4" s="131"/>
      <c r="R4" s="131"/>
      <c r="S4" s="131"/>
      <c r="T4" s="131"/>
      <c r="U4" s="131"/>
      <c r="V4" s="131"/>
      <c r="W4" s="131"/>
      <c r="X4" s="131"/>
      <c r="Y4" s="131"/>
      <c r="Z4" s="131"/>
      <c r="AA4" s="132"/>
      <c r="AB4" s="131"/>
    </row>
    <row r="5" spans="1:28" ht="10.5" customHeight="1">
      <c r="B5" s="66"/>
      <c r="E5" s="104"/>
      <c r="H5" s="122"/>
      <c r="I5" s="122"/>
      <c r="J5" s="122"/>
      <c r="L5" s="130"/>
      <c r="M5" s="129"/>
      <c r="P5" s="128"/>
      <c r="Q5" s="71"/>
      <c r="R5" s="71"/>
      <c r="S5" s="114"/>
      <c r="T5" s="114"/>
      <c r="U5" s="114"/>
      <c r="V5" s="114"/>
      <c r="W5" s="114"/>
      <c r="X5" s="114"/>
      <c r="Y5" s="125"/>
      <c r="Z5" s="123"/>
      <c r="AA5" s="127"/>
    </row>
    <row r="6" spans="1:28" ht="10.5" customHeight="1">
      <c r="B6" s="66"/>
      <c r="E6" s="104"/>
      <c r="H6" s="120" t="s">
        <v>48</v>
      </c>
      <c r="I6" s="121" t="s">
        <v>47</v>
      </c>
      <c r="J6" s="120" t="s">
        <v>46</v>
      </c>
      <c r="L6" s="126"/>
      <c r="M6" s="83"/>
      <c r="P6" s="121" t="s">
        <v>45</v>
      </c>
      <c r="S6" s="123"/>
      <c r="T6" s="125"/>
      <c r="U6" s="125"/>
      <c r="V6" s="125"/>
      <c r="W6" s="125"/>
      <c r="X6" s="125"/>
      <c r="Y6" s="124"/>
      <c r="Z6" s="123"/>
      <c r="AA6" s="113" t="s">
        <v>3</v>
      </c>
    </row>
    <row r="7" spans="1:28" ht="10.5" customHeight="1">
      <c r="B7" s="66"/>
      <c r="E7" s="122"/>
      <c r="F7" s="118"/>
      <c r="G7" s="118"/>
      <c r="H7" s="113" t="s">
        <v>44</v>
      </c>
      <c r="I7" s="121" t="s">
        <v>43</v>
      </c>
      <c r="J7" s="120" t="s">
        <v>42</v>
      </c>
      <c r="K7" s="118"/>
      <c r="L7" s="118"/>
      <c r="N7" s="118"/>
      <c r="O7" s="118"/>
      <c r="P7" s="119" t="s">
        <v>41</v>
      </c>
      <c r="Q7" s="118"/>
      <c r="R7" s="118"/>
      <c r="S7" s="117" t="s">
        <v>40</v>
      </c>
      <c r="T7" s="115"/>
      <c r="U7" s="115"/>
      <c r="V7" s="116" t="s">
        <v>39</v>
      </c>
      <c r="W7" s="115"/>
      <c r="X7" s="115"/>
      <c r="Y7" s="114"/>
      <c r="Z7" s="104"/>
      <c r="AA7" s="113" t="s">
        <v>9</v>
      </c>
    </row>
    <row r="8" spans="1:28" ht="10.5" customHeight="1">
      <c r="A8" s="71"/>
      <c r="B8" s="71"/>
      <c r="C8" s="76"/>
      <c r="D8" s="76"/>
      <c r="E8" s="75"/>
      <c r="F8" s="110"/>
      <c r="G8" s="110"/>
      <c r="H8" s="112"/>
      <c r="I8" s="112"/>
      <c r="J8" s="112"/>
      <c r="K8" s="110"/>
      <c r="L8" s="110"/>
      <c r="M8" s="71"/>
      <c r="N8" s="110"/>
      <c r="O8" s="110"/>
      <c r="P8" s="111" t="s">
        <v>38</v>
      </c>
      <c r="Q8" s="110"/>
      <c r="R8" s="110"/>
      <c r="S8" s="109" t="s">
        <v>12</v>
      </c>
      <c r="T8" s="108" t="s">
        <v>37</v>
      </c>
      <c r="U8" s="108" t="s">
        <v>36</v>
      </c>
      <c r="V8" s="109" t="s">
        <v>12</v>
      </c>
      <c r="W8" s="108" t="s">
        <v>37</v>
      </c>
      <c r="X8" s="107" t="s">
        <v>36</v>
      </c>
      <c r="Y8" s="76"/>
      <c r="Z8" s="106"/>
      <c r="AA8" s="105"/>
      <c r="AB8" s="71"/>
    </row>
    <row r="9" spans="1:28" ht="5.25" customHeight="1">
      <c r="B9" s="66"/>
      <c r="E9" s="104"/>
      <c r="Z9" s="104"/>
      <c r="AA9" s="103"/>
    </row>
    <row r="10" spans="1:28" s="95" customFormat="1" ht="9.75" customHeight="1">
      <c r="A10" s="102"/>
      <c r="B10" s="102" t="s">
        <v>10</v>
      </c>
      <c r="C10" s="101" t="s">
        <v>11</v>
      </c>
      <c r="D10" s="101"/>
      <c r="E10" s="97">
        <v>218526</v>
      </c>
      <c r="F10" s="98">
        <v>126192</v>
      </c>
      <c r="G10" s="98">
        <v>91961</v>
      </c>
      <c r="H10" s="98">
        <v>14423</v>
      </c>
      <c r="I10" s="98">
        <v>3466</v>
      </c>
      <c r="J10" s="100">
        <v>14881</v>
      </c>
      <c r="K10" s="98">
        <v>10696</v>
      </c>
      <c r="L10" s="98">
        <v>4183</v>
      </c>
      <c r="M10" s="100">
        <v>185756</v>
      </c>
      <c r="N10" s="98">
        <v>105565</v>
      </c>
      <c r="O10" s="98">
        <v>79820</v>
      </c>
      <c r="P10" s="99">
        <v>178100</v>
      </c>
      <c r="Q10" s="98">
        <v>103003</v>
      </c>
      <c r="R10" s="98">
        <v>74725</v>
      </c>
      <c r="S10" s="98">
        <v>45243</v>
      </c>
      <c r="T10" s="98">
        <v>15014</v>
      </c>
      <c r="U10" s="98">
        <v>30229</v>
      </c>
      <c r="V10" s="98">
        <v>7656</v>
      </c>
      <c r="W10" s="98">
        <v>2562</v>
      </c>
      <c r="X10" s="98">
        <v>5095</v>
      </c>
      <c r="Y10" s="98"/>
      <c r="Z10" s="97"/>
      <c r="AA10" s="96" t="s">
        <v>35</v>
      </c>
    </row>
    <row r="11" spans="1:28" ht="6" customHeight="1">
      <c r="A11" s="94"/>
      <c r="B11" s="94"/>
      <c r="E11" s="93"/>
      <c r="F11" s="92"/>
      <c r="G11" s="92"/>
      <c r="H11" s="92"/>
      <c r="I11" s="92"/>
      <c r="J11" s="92"/>
      <c r="K11" s="92"/>
      <c r="M11" s="92"/>
      <c r="N11" s="92"/>
      <c r="O11" s="68"/>
      <c r="P11" s="92"/>
      <c r="Q11" s="92"/>
      <c r="R11" s="68"/>
      <c r="S11" s="68"/>
      <c r="T11" s="68"/>
      <c r="U11" s="68"/>
      <c r="V11" s="68"/>
      <c r="W11" s="68"/>
      <c r="X11" s="68"/>
      <c r="Y11" s="68"/>
      <c r="Z11" s="91"/>
    </row>
    <row r="12" spans="1:28" ht="9.75" customHeight="1">
      <c r="A12" s="84"/>
      <c r="B12" s="66">
        <v>72</v>
      </c>
      <c r="C12" s="83" t="s">
        <v>13</v>
      </c>
      <c r="D12" s="83"/>
      <c r="E12" s="82">
        <v>24364</v>
      </c>
      <c r="F12" s="81">
        <v>8504</v>
      </c>
      <c r="G12" s="80">
        <v>15860</v>
      </c>
      <c r="H12" s="81">
        <v>6151</v>
      </c>
      <c r="I12" s="81">
        <v>1692</v>
      </c>
      <c r="J12" s="81">
        <v>1332</v>
      </c>
      <c r="K12" s="81">
        <v>733</v>
      </c>
      <c r="L12" s="80">
        <v>599</v>
      </c>
      <c r="M12" s="81">
        <v>15189</v>
      </c>
      <c r="N12" s="81">
        <v>4305</v>
      </c>
      <c r="O12" s="80">
        <v>10844</v>
      </c>
      <c r="P12" s="81">
        <v>14685</v>
      </c>
      <c r="Q12" s="81">
        <v>4227</v>
      </c>
      <c r="R12" s="80">
        <v>10459</v>
      </c>
      <c r="S12" s="80">
        <v>4111</v>
      </c>
      <c r="T12" s="80">
        <v>648</v>
      </c>
      <c r="U12" s="80">
        <v>3463</v>
      </c>
      <c r="V12" s="80">
        <v>504</v>
      </c>
      <c r="W12" s="80">
        <v>79</v>
      </c>
      <c r="X12" s="80">
        <v>425</v>
      </c>
      <c r="Y12" s="79"/>
      <c r="Z12" s="78"/>
      <c r="AA12" s="67">
        <v>72</v>
      </c>
    </row>
    <row r="13" spans="1:28" ht="9.75" customHeight="1">
      <c r="A13" s="84"/>
      <c r="B13" s="66">
        <v>73</v>
      </c>
      <c r="C13" s="83" t="s">
        <v>14</v>
      </c>
      <c r="D13" s="83"/>
      <c r="E13" s="82">
        <v>1556</v>
      </c>
      <c r="F13" s="81">
        <v>1192</v>
      </c>
      <c r="G13" s="80">
        <v>365</v>
      </c>
      <c r="H13" s="81">
        <v>288</v>
      </c>
      <c r="I13" s="81">
        <v>86</v>
      </c>
      <c r="J13" s="81">
        <v>163</v>
      </c>
      <c r="K13" s="81">
        <v>129</v>
      </c>
      <c r="L13" s="80">
        <v>34</v>
      </c>
      <c r="M13" s="81">
        <v>1019</v>
      </c>
      <c r="N13" s="81">
        <v>828</v>
      </c>
      <c r="O13" s="80">
        <v>191</v>
      </c>
      <c r="P13" s="81">
        <v>836</v>
      </c>
      <c r="Q13" s="81">
        <v>657</v>
      </c>
      <c r="R13" s="80">
        <v>179</v>
      </c>
      <c r="S13" s="80">
        <v>177</v>
      </c>
      <c r="T13" s="80">
        <v>113</v>
      </c>
      <c r="U13" s="80">
        <v>64</v>
      </c>
      <c r="V13" s="80">
        <v>183</v>
      </c>
      <c r="W13" s="80">
        <v>172</v>
      </c>
      <c r="X13" s="80">
        <v>12</v>
      </c>
      <c r="Y13" s="79"/>
      <c r="Z13" s="78"/>
      <c r="AA13" s="67">
        <v>73</v>
      </c>
    </row>
    <row r="14" spans="1:28" ht="9.75" customHeight="1">
      <c r="A14" s="84"/>
      <c r="B14" s="66">
        <v>74</v>
      </c>
      <c r="C14" s="83" t="s">
        <v>15</v>
      </c>
      <c r="D14" s="83"/>
      <c r="E14" s="82">
        <v>9060</v>
      </c>
      <c r="F14" s="81">
        <v>5083</v>
      </c>
      <c r="G14" s="80">
        <v>3976</v>
      </c>
      <c r="H14" s="81">
        <v>456</v>
      </c>
      <c r="I14" s="81">
        <v>107</v>
      </c>
      <c r="J14" s="81">
        <v>599</v>
      </c>
      <c r="K14" s="81">
        <v>322</v>
      </c>
      <c r="L14" s="80">
        <v>277</v>
      </c>
      <c r="M14" s="81">
        <v>7897</v>
      </c>
      <c r="N14" s="81">
        <v>4420</v>
      </c>
      <c r="O14" s="80">
        <v>3477</v>
      </c>
      <c r="P14" s="81">
        <v>7503</v>
      </c>
      <c r="Q14" s="81">
        <v>4389</v>
      </c>
      <c r="R14" s="80">
        <v>3114</v>
      </c>
      <c r="S14" s="80">
        <v>1923</v>
      </c>
      <c r="T14" s="80">
        <v>313</v>
      </c>
      <c r="U14" s="80">
        <v>1611</v>
      </c>
      <c r="V14" s="80">
        <v>394</v>
      </c>
      <c r="W14" s="80">
        <v>30</v>
      </c>
      <c r="X14" s="80">
        <v>364</v>
      </c>
      <c r="Y14" s="79"/>
      <c r="Z14" s="78"/>
      <c r="AA14" s="67">
        <v>74</v>
      </c>
    </row>
    <row r="15" spans="1:28" ht="9.75" customHeight="1">
      <c r="A15" s="84"/>
      <c r="B15" s="66">
        <v>75</v>
      </c>
      <c r="C15" s="83" t="s">
        <v>16</v>
      </c>
      <c r="D15" s="83"/>
      <c r="E15" s="82">
        <v>12821</v>
      </c>
      <c r="F15" s="81">
        <v>6218</v>
      </c>
      <c r="G15" s="80">
        <v>6576</v>
      </c>
      <c r="H15" s="81">
        <v>147</v>
      </c>
      <c r="I15" s="81">
        <v>53</v>
      </c>
      <c r="J15" s="81">
        <v>580</v>
      </c>
      <c r="K15" s="81">
        <v>366</v>
      </c>
      <c r="L15" s="80">
        <v>215</v>
      </c>
      <c r="M15" s="81">
        <v>12041</v>
      </c>
      <c r="N15" s="81">
        <v>5760</v>
      </c>
      <c r="O15" s="80">
        <v>6254</v>
      </c>
      <c r="P15" s="81">
        <v>11697</v>
      </c>
      <c r="Q15" s="81">
        <v>5647</v>
      </c>
      <c r="R15" s="80">
        <v>6024</v>
      </c>
      <c r="S15" s="80">
        <v>3699</v>
      </c>
      <c r="T15" s="80">
        <v>923</v>
      </c>
      <c r="U15" s="80">
        <v>2777</v>
      </c>
      <c r="V15" s="80">
        <v>344</v>
      </c>
      <c r="W15" s="80">
        <v>113</v>
      </c>
      <c r="X15" s="80">
        <v>230</v>
      </c>
      <c r="Y15" s="79"/>
      <c r="Z15" s="78"/>
      <c r="AA15" s="67">
        <v>75</v>
      </c>
    </row>
    <row r="16" spans="1:28" ht="9.75" customHeight="1">
      <c r="A16" s="84"/>
      <c r="B16" s="66">
        <v>76</v>
      </c>
      <c r="C16" s="83" t="s">
        <v>17</v>
      </c>
      <c r="D16" s="83"/>
      <c r="E16" s="82">
        <v>19257</v>
      </c>
      <c r="F16" s="81">
        <v>10348</v>
      </c>
      <c r="G16" s="80">
        <v>8898</v>
      </c>
      <c r="H16" s="81">
        <v>971</v>
      </c>
      <c r="I16" s="81">
        <v>413</v>
      </c>
      <c r="J16" s="81">
        <v>1335</v>
      </c>
      <c r="K16" s="81">
        <v>940</v>
      </c>
      <c r="L16" s="80">
        <v>392</v>
      </c>
      <c r="M16" s="81">
        <v>16538</v>
      </c>
      <c r="N16" s="81">
        <v>8723</v>
      </c>
      <c r="O16" s="80">
        <v>7806</v>
      </c>
      <c r="P16" s="81">
        <v>14775</v>
      </c>
      <c r="Q16" s="81">
        <v>8248</v>
      </c>
      <c r="R16" s="80">
        <v>6519</v>
      </c>
      <c r="S16" s="80">
        <v>6569</v>
      </c>
      <c r="T16" s="80">
        <v>3046</v>
      </c>
      <c r="U16" s="80">
        <v>3522</v>
      </c>
      <c r="V16" s="80">
        <v>1763</v>
      </c>
      <c r="W16" s="80">
        <v>476</v>
      </c>
      <c r="X16" s="80">
        <v>1287</v>
      </c>
      <c r="Y16" s="79"/>
      <c r="Z16" s="78"/>
      <c r="AA16" s="67">
        <v>76</v>
      </c>
    </row>
    <row r="17" spans="1:28" ht="6" customHeight="1">
      <c r="A17" s="84"/>
      <c r="B17" s="66"/>
      <c r="C17" s="83"/>
      <c r="D17" s="83"/>
      <c r="E17" s="82"/>
      <c r="F17" s="81"/>
      <c r="G17" s="80"/>
      <c r="H17" s="81"/>
      <c r="I17" s="81"/>
      <c r="J17" s="81"/>
      <c r="K17" s="81"/>
      <c r="L17" s="80"/>
      <c r="M17" s="81"/>
      <c r="N17" s="81"/>
      <c r="O17" s="80"/>
      <c r="P17" s="81"/>
      <c r="Q17" s="81"/>
      <c r="R17" s="80"/>
      <c r="S17" s="80"/>
      <c r="T17" s="80"/>
      <c r="U17" s="80"/>
      <c r="V17" s="80"/>
      <c r="W17" s="80"/>
      <c r="X17" s="80"/>
      <c r="Y17" s="79"/>
      <c r="Z17" s="78"/>
    </row>
    <row r="18" spans="1:28" ht="9.75" customHeight="1">
      <c r="A18" s="84"/>
      <c r="B18" s="66">
        <v>77</v>
      </c>
      <c r="C18" s="83" t="s">
        <v>18</v>
      </c>
      <c r="D18" s="83"/>
      <c r="E18" s="82">
        <v>6710</v>
      </c>
      <c r="F18" s="81">
        <v>5239</v>
      </c>
      <c r="G18" s="80">
        <v>1471</v>
      </c>
      <c r="H18" s="81">
        <v>544</v>
      </c>
      <c r="I18" s="81">
        <v>167</v>
      </c>
      <c r="J18" s="81">
        <v>1284</v>
      </c>
      <c r="K18" s="81">
        <v>922</v>
      </c>
      <c r="L18" s="80">
        <v>362</v>
      </c>
      <c r="M18" s="81">
        <v>4714</v>
      </c>
      <c r="N18" s="81">
        <v>3776</v>
      </c>
      <c r="O18" s="80">
        <v>939</v>
      </c>
      <c r="P18" s="81">
        <v>4661</v>
      </c>
      <c r="Q18" s="81">
        <v>3741</v>
      </c>
      <c r="R18" s="80">
        <v>920</v>
      </c>
      <c r="S18" s="80">
        <v>352</v>
      </c>
      <c r="T18" s="80">
        <v>186</v>
      </c>
      <c r="U18" s="80">
        <v>165</v>
      </c>
      <c r="V18" s="80">
        <v>53</v>
      </c>
      <c r="W18" s="80">
        <v>35</v>
      </c>
      <c r="X18" s="80">
        <v>18</v>
      </c>
      <c r="Y18" s="79"/>
      <c r="Z18" s="78"/>
      <c r="AA18" s="67">
        <v>77</v>
      </c>
    </row>
    <row r="19" spans="1:28" ht="9.75" customHeight="1">
      <c r="A19" s="84"/>
      <c r="B19" s="66">
        <v>78</v>
      </c>
      <c r="C19" s="83" t="s">
        <v>19</v>
      </c>
      <c r="D19" s="83"/>
      <c r="E19" s="82">
        <v>7344</v>
      </c>
      <c r="F19" s="81">
        <v>5801</v>
      </c>
      <c r="G19" s="80">
        <v>1516</v>
      </c>
      <c r="H19" s="81">
        <v>241</v>
      </c>
      <c r="I19" s="81">
        <v>138</v>
      </c>
      <c r="J19" s="81">
        <v>449</v>
      </c>
      <c r="K19" s="81">
        <v>356</v>
      </c>
      <c r="L19" s="80">
        <v>93</v>
      </c>
      <c r="M19" s="81">
        <v>6516</v>
      </c>
      <c r="N19" s="81">
        <v>5183</v>
      </c>
      <c r="O19" s="80">
        <v>1306</v>
      </c>
      <c r="P19" s="81">
        <v>6477</v>
      </c>
      <c r="Q19" s="81">
        <v>5160</v>
      </c>
      <c r="R19" s="80">
        <v>1289</v>
      </c>
      <c r="S19" s="80">
        <v>436</v>
      </c>
      <c r="T19" s="80">
        <v>160</v>
      </c>
      <c r="U19" s="80">
        <v>276</v>
      </c>
      <c r="V19" s="80">
        <v>40</v>
      </c>
      <c r="W19" s="80">
        <v>23</v>
      </c>
      <c r="X19" s="80">
        <v>17</v>
      </c>
      <c r="Y19" s="79"/>
      <c r="Z19" s="78"/>
      <c r="AA19" s="67">
        <v>78</v>
      </c>
    </row>
    <row r="20" spans="1:28" ht="9.75" customHeight="1">
      <c r="A20" s="84"/>
      <c r="B20" s="66">
        <v>79</v>
      </c>
      <c r="C20" s="83" t="s">
        <v>20</v>
      </c>
      <c r="D20" s="83"/>
      <c r="E20" s="82">
        <v>8586</v>
      </c>
      <c r="F20" s="81">
        <v>5844</v>
      </c>
      <c r="G20" s="80">
        <v>2742</v>
      </c>
      <c r="H20" s="81">
        <v>113</v>
      </c>
      <c r="I20" s="81">
        <v>13</v>
      </c>
      <c r="J20" s="81">
        <v>847</v>
      </c>
      <c r="K20" s="81">
        <v>589</v>
      </c>
      <c r="L20" s="80">
        <v>257</v>
      </c>
      <c r="M20" s="81">
        <v>7612</v>
      </c>
      <c r="N20" s="81">
        <v>5167</v>
      </c>
      <c r="O20" s="80">
        <v>2445</v>
      </c>
      <c r="P20" s="81">
        <v>7301</v>
      </c>
      <c r="Q20" s="81">
        <v>4932</v>
      </c>
      <c r="R20" s="80">
        <v>2370</v>
      </c>
      <c r="S20" s="80">
        <v>1603</v>
      </c>
      <c r="T20" s="80">
        <v>962</v>
      </c>
      <c r="U20" s="80">
        <v>641</v>
      </c>
      <c r="V20" s="80">
        <v>311</v>
      </c>
      <c r="W20" s="80">
        <v>236</v>
      </c>
      <c r="X20" s="80">
        <v>75</v>
      </c>
      <c r="Y20" s="79"/>
      <c r="Z20" s="78"/>
      <c r="AA20" s="67">
        <v>79</v>
      </c>
    </row>
    <row r="21" spans="1:28" ht="9.75" customHeight="1">
      <c r="A21" s="84"/>
      <c r="B21" s="66">
        <v>80</v>
      </c>
      <c r="C21" s="83" t="s">
        <v>21</v>
      </c>
      <c r="D21" s="83"/>
      <c r="E21" s="82">
        <v>1154</v>
      </c>
      <c r="F21" s="81">
        <v>834</v>
      </c>
      <c r="G21" s="80">
        <v>320</v>
      </c>
      <c r="H21" s="90" t="s">
        <v>34</v>
      </c>
      <c r="I21" s="90" t="s">
        <v>34</v>
      </c>
      <c r="J21" s="81">
        <v>159</v>
      </c>
      <c r="K21" s="81">
        <v>115</v>
      </c>
      <c r="L21" s="80">
        <v>44</v>
      </c>
      <c r="M21" s="81">
        <v>995</v>
      </c>
      <c r="N21" s="81">
        <v>719</v>
      </c>
      <c r="O21" s="80">
        <v>276</v>
      </c>
      <c r="P21" s="81">
        <v>943</v>
      </c>
      <c r="Q21" s="81">
        <v>683</v>
      </c>
      <c r="R21" s="80">
        <v>260</v>
      </c>
      <c r="S21" s="80">
        <v>100</v>
      </c>
      <c r="T21" s="80">
        <v>47</v>
      </c>
      <c r="U21" s="80">
        <v>53</v>
      </c>
      <c r="V21" s="80">
        <v>53</v>
      </c>
      <c r="W21" s="80">
        <v>36</v>
      </c>
      <c r="X21" s="80">
        <v>16</v>
      </c>
      <c r="Y21" s="79"/>
      <c r="Z21" s="78"/>
      <c r="AA21" s="67">
        <v>80</v>
      </c>
    </row>
    <row r="22" spans="1:28" ht="9.75" customHeight="1">
      <c r="A22" s="84"/>
      <c r="B22" s="66">
        <v>81</v>
      </c>
      <c r="C22" s="83" t="s">
        <v>22</v>
      </c>
      <c r="D22" s="83"/>
      <c r="E22" s="88" t="s">
        <v>23</v>
      </c>
      <c r="F22" s="87" t="s">
        <v>23</v>
      </c>
      <c r="G22" s="86" t="s">
        <v>23</v>
      </c>
      <c r="H22" s="90" t="s">
        <v>34</v>
      </c>
      <c r="I22" s="90" t="s">
        <v>34</v>
      </c>
      <c r="J22" s="81">
        <v>135</v>
      </c>
      <c r="K22" s="81">
        <v>135</v>
      </c>
      <c r="L22" s="89" t="s">
        <v>34</v>
      </c>
      <c r="M22" s="87" t="s">
        <v>23</v>
      </c>
      <c r="N22" s="87" t="s">
        <v>23</v>
      </c>
      <c r="O22" s="86" t="s">
        <v>23</v>
      </c>
      <c r="P22" s="87" t="s">
        <v>23</v>
      </c>
      <c r="Q22" s="87" t="s">
        <v>23</v>
      </c>
      <c r="R22" s="86" t="s">
        <v>23</v>
      </c>
      <c r="S22" s="80">
        <v>132</v>
      </c>
      <c r="T22" s="80">
        <v>13</v>
      </c>
      <c r="U22" s="80">
        <v>118</v>
      </c>
      <c r="V22" s="80">
        <v>24</v>
      </c>
      <c r="W22" s="80">
        <v>8</v>
      </c>
      <c r="X22" s="80">
        <v>16</v>
      </c>
      <c r="Y22" s="79"/>
      <c r="Z22" s="78"/>
      <c r="AA22" s="67">
        <v>81</v>
      </c>
    </row>
    <row r="23" spans="1:28" ht="6" customHeight="1">
      <c r="A23" s="84"/>
      <c r="B23" s="66"/>
      <c r="C23" s="83"/>
      <c r="D23" s="83"/>
      <c r="E23" s="88"/>
      <c r="F23" s="87"/>
      <c r="G23" s="86"/>
      <c r="H23" s="90"/>
      <c r="I23" s="90"/>
      <c r="J23" s="81"/>
      <c r="K23" s="81"/>
      <c r="L23" s="89"/>
      <c r="M23" s="87"/>
      <c r="N23" s="87"/>
      <c r="O23" s="86"/>
      <c r="P23" s="87"/>
      <c r="Q23" s="87"/>
      <c r="R23" s="86"/>
      <c r="S23" s="80"/>
      <c r="T23" s="80"/>
      <c r="U23" s="80"/>
      <c r="V23" s="80"/>
      <c r="W23" s="80"/>
      <c r="X23" s="80"/>
      <c r="Y23" s="79"/>
      <c r="Z23" s="78"/>
    </row>
    <row r="24" spans="1:28" ht="9.75" customHeight="1">
      <c r="A24" s="84"/>
      <c r="B24" s="66">
        <v>82</v>
      </c>
      <c r="C24" s="83" t="s">
        <v>24</v>
      </c>
      <c r="D24" s="83"/>
      <c r="E24" s="82">
        <v>25856</v>
      </c>
      <c r="F24" s="81">
        <v>19130</v>
      </c>
      <c r="G24" s="80">
        <v>6651</v>
      </c>
      <c r="H24" s="81">
        <v>35</v>
      </c>
      <c r="I24" s="81">
        <v>3</v>
      </c>
      <c r="J24" s="81">
        <v>1065</v>
      </c>
      <c r="K24" s="81">
        <v>1006</v>
      </c>
      <c r="L24" s="80">
        <v>59</v>
      </c>
      <c r="M24" s="81">
        <v>24754</v>
      </c>
      <c r="N24" s="81">
        <v>18089</v>
      </c>
      <c r="O24" s="80">
        <v>6589</v>
      </c>
      <c r="P24" s="81">
        <v>24533</v>
      </c>
      <c r="Q24" s="81">
        <v>18027</v>
      </c>
      <c r="R24" s="80">
        <v>6430</v>
      </c>
      <c r="S24" s="80">
        <v>1609</v>
      </c>
      <c r="T24" s="80">
        <v>766</v>
      </c>
      <c r="U24" s="80">
        <v>843</v>
      </c>
      <c r="V24" s="80">
        <v>221</v>
      </c>
      <c r="W24" s="80">
        <v>62</v>
      </c>
      <c r="X24" s="80">
        <v>159</v>
      </c>
      <c r="Y24" s="79"/>
      <c r="Z24" s="78"/>
      <c r="AA24" s="67">
        <v>82</v>
      </c>
    </row>
    <row r="25" spans="1:28" ht="9.75" customHeight="1">
      <c r="A25" s="84"/>
      <c r="B25" s="66">
        <v>83</v>
      </c>
      <c r="C25" s="83" t="s">
        <v>25</v>
      </c>
      <c r="D25" s="83"/>
      <c r="E25" s="88" t="s">
        <v>23</v>
      </c>
      <c r="F25" s="87" t="s">
        <v>23</v>
      </c>
      <c r="G25" s="86" t="s">
        <v>23</v>
      </c>
      <c r="H25" s="81">
        <v>14</v>
      </c>
      <c r="I25" s="81">
        <v>5</v>
      </c>
      <c r="J25" s="81">
        <v>817</v>
      </c>
      <c r="K25" s="81">
        <v>627</v>
      </c>
      <c r="L25" s="80">
        <v>189</v>
      </c>
      <c r="M25" s="87" t="s">
        <v>23</v>
      </c>
      <c r="N25" s="87" t="s">
        <v>23</v>
      </c>
      <c r="O25" s="86" t="s">
        <v>23</v>
      </c>
      <c r="P25" s="87" t="s">
        <v>23</v>
      </c>
      <c r="Q25" s="87" t="s">
        <v>23</v>
      </c>
      <c r="R25" s="86" t="s">
        <v>23</v>
      </c>
      <c r="S25" s="80">
        <v>631</v>
      </c>
      <c r="T25" s="80">
        <v>123</v>
      </c>
      <c r="U25" s="80">
        <v>508</v>
      </c>
      <c r="V25" s="80">
        <v>1116</v>
      </c>
      <c r="W25" s="80">
        <v>78</v>
      </c>
      <c r="X25" s="80">
        <v>1038</v>
      </c>
      <c r="Y25" s="79"/>
      <c r="Z25" s="78"/>
      <c r="AA25" s="67">
        <v>83</v>
      </c>
    </row>
    <row r="26" spans="1:28" ht="9.75" customHeight="1">
      <c r="A26" s="84"/>
      <c r="B26" s="66">
        <v>84</v>
      </c>
      <c r="C26" s="85" t="s">
        <v>26</v>
      </c>
      <c r="D26" s="85"/>
      <c r="E26" s="82">
        <v>47030</v>
      </c>
      <c r="F26" s="81">
        <v>27432</v>
      </c>
      <c r="G26" s="80">
        <v>19483</v>
      </c>
      <c r="H26" s="81">
        <v>5153</v>
      </c>
      <c r="I26" s="81">
        <v>698</v>
      </c>
      <c r="J26" s="81">
        <v>4166</v>
      </c>
      <c r="K26" s="81">
        <v>2955</v>
      </c>
      <c r="L26" s="80">
        <v>1212</v>
      </c>
      <c r="M26" s="81">
        <v>37013</v>
      </c>
      <c r="N26" s="81">
        <v>20601</v>
      </c>
      <c r="O26" s="80">
        <v>16297</v>
      </c>
      <c r="P26" s="81">
        <v>35867</v>
      </c>
      <c r="Q26" s="81">
        <v>20155</v>
      </c>
      <c r="R26" s="80">
        <v>15596</v>
      </c>
      <c r="S26" s="80">
        <v>7670</v>
      </c>
      <c r="T26" s="80">
        <v>2461</v>
      </c>
      <c r="U26" s="80">
        <v>5209</v>
      </c>
      <c r="V26" s="80">
        <v>1146</v>
      </c>
      <c r="W26" s="80">
        <v>445</v>
      </c>
      <c r="X26" s="80">
        <v>700</v>
      </c>
      <c r="Y26" s="79"/>
      <c r="Z26" s="78"/>
      <c r="AA26" s="67">
        <v>84</v>
      </c>
    </row>
    <row r="27" spans="1:28" ht="9.75" customHeight="1">
      <c r="A27" s="84"/>
      <c r="B27" s="66">
        <v>86</v>
      </c>
      <c r="C27" s="83" t="s">
        <v>27</v>
      </c>
      <c r="D27" s="83"/>
      <c r="E27" s="82">
        <v>43827</v>
      </c>
      <c r="F27" s="81">
        <v>23711</v>
      </c>
      <c r="G27" s="80">
        <v>19999</v>
      </c>
      <c r="H27" s="81">
        <v>283</v>
      </c>
      <c r="I27" s="81">
        <v>75</v>
      </c>
      <c r="J27" s="81">
        <v>1861</v>
      </c>
      <c r="K27" s="81">
        <v>1424</v>
      </c>
      <c r="L27" s="80">
        <v>437</v>
      </c>
      <c r="M27" s="81">
        <v>41608</v>
      </c>
      <c r="N27" s="81">
        <v>22015</v>
      </c>
      <c r="O27" s="80">
        <v>19477</v>
      </c>
      <c r="P27" s="81">
        <v>40133</v>
      </c>
      <c r="Q27" s="81">
        <v>21267</v>
      </c>
      <c r="R27" s="80">
        <v>18749</v>
      </c>
      <c r="S27" s="80">
        <v>16204</v>
      </c>
      <c r="T27" s="80">
        <v>5242</v>
      </c>
      <c r="U27" s="80">
        <v>10962</v>
      </c>
      <c r="V27" s="80">
        <v>1476</v>
      </c>
      <c r="W27" s="80">
        <v>747</v>
      </c>
      <c r="X27" s="80">
        <v>728</v>
      </c>
      <c r="Y27" s="79"/>
      <c r="Z27" s="78"/>
      <c r="AA27" s="67">
        <v>86</v>
      </c>
    </row>
    <row r="28" spans="1:28" ht="9.75" customHeight="1">
      <c r="A28" s="84"/>
      <c r="B28" s="66">
        <v>87</v>
      </c>
      <c r="C28" s="83" t="s">
        <v>28</v>
      </c>
      <c r="D28" s="83"/>
      <c r="E28" s="82">
        <v>756</v>
      </c>
      <c r="F28" s="81">
        <v>588</v>
      </c>
      <c r="G28" s="80">
        <v>168</v>
      </c>
      <c r="H28" s="81">
        <v>27</v>
      </c>
      <c r="I28" s="81">
        <v>16</v>
      </c>
      <c r="J28" s="81">
        <v>88</v>
      </c>
      <c r="K28" s="81">
        <v>75</v>
      </c>
      <c r="L28" s="80">
        <v>13</v>
      </c>
      <c r="M28" s="81">
        <v>624</v>
      </c>
      <c r="N28" s="81">
        <v>486</v>
      </c>
      <c r="O28" s="80">
        <v>138</v>
      </c>
      <c r="P28" s="81">
        <v>595</v>
      </c>
      <c r="Q28" s="81">
        <v>465</v>
      </c>
      <c r="R28" s="80">
        <v>130</v>
      </c>
      <c r="S28" s="80">
        <v>26</v>
      </c>
      <c r="T28" s="80">
        <v>11</v>
      </c>
      <c r="U28" s="80">
        <v>16</v>
      </c>
      <c r="V28" s="80">
        <v>29</v>
      </c>
      <c r="W28" s="80">
        <v>21</v>
      </c>
      <c r="X28" s="80">
        <v>8</v>
      </c>
      <c r="Y28" s="79"/>
      <c r="Z28" s="78"/>
      <c r="AA28" s="67">
        <v>87</v>
      </c>
    </row>
    <row r="29" spans="1:28" ht="5.25" customHeight="1">
      <c r="A29" s="77"/>
      <c r="B29" s="77"/>
      <c r="C29" s="76"/>
      <c r="D29" s="76"/>
      <c r="E29" s="75"/>
      <c r="F29" s="71"/>
      <c r="G29" s="71"/>
      <c r="H29" s="71"/>
      <c r="I29" s="71"/>
      <c r="J29" s="71"/>
      <c r="K29" s="71"/>
      <c r="L29" s="74"/>
      <c r="M29" s="71"/>
      <c r="N29" s="71"/>
      <c r="O29" s="71"/>
      <c r="P29" s="71"/>
      <c r="Q29" s="71"/>
      <c r="R29" s="74"/>
      <c r="S29" s="74"/>
      <c r="T29" s="74"/>
      <c r="U29" s="74"/>
      <c r="V29" s="74"/>
      <c r="W29" s="74"/>
      <c r="X29" s="74"/>
      <c r="Y29" s="74"/>
      <c r="Z29" s="73"/>
      <c r="AA29" s="72"/>
      <c r="AB29" s="71"/>
    </row>
    <row r="30" spans="1:28">
      <c r="A30" s="70" t="s">
        <v>33</v>
      </c>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29"/>
  <sheetViews>
    <sheetView showGridLines="0" zoomScale="125" zoomScaleNormal="125" workbookViewId="0"/>
  </sheetViews>
  <sheetFormatPr defaultColWidth="10.875" defaultRowHeight="10.5"/>
  <cols>
    <col min="1" max="1" width="1" style="4" customWidth="1"/>
    <col min="2" max="2" width="2.375" style="4" customWidth="1"/>
    <col min="3" max="3" width="27.375" style="4" customWidth="1"/>
    <col min="4" max="4" width="1" style="4" customWidth="1"/>
    <col min="5" max="7" width="9.25" style="4" customWidth="1"/>
    <col min="8" max="8" width="9" style="4" customWidth="1"/>
    <col min="9" max="10" width="9.25" style="4" customWidth="1"/>
    <col min="11" max="12" width="8.875" style="7" customWidth="1"/>
    <col min="13" max="13" width="8.625" style="7" customWidth="1"/>
    <col min="14" max="14" width="9.125" style="7" customWidth="1"/>
    <col min="15" max="15" width="8.75" style="7" customWidth="1"/>
    <col min="16" max="18" width="8.625" style="7" customWidth="1"/>
    <col min="19" max="19" width="8.25" style="7" customWidth="1"/>
    <col min="20" max="20" width="0.625" style="7" customWidth="1"/>
    <col min="21" max="21" width="1" style="7" customWidth="1"/>
    <col min="22" max="22" width="6.125" style="7" customWidth="1"/>
    <col min="23" max="16384" width="10.875" style="7"/>
  </cols>
  <sheetData>
    <row r="1" spans="1:22" ht="13.5" customHeight="1">
      <c r="A1" s="1"/>
      <c r="B1" s="2"/>
      <c r="C1" s="2"/>
      <c r="D1" s="2"/>
      <c r="E1" s="3"/>
      <c r="F1" s="3"/>
      <c r="G1" s="3"/>
      <c r="I1" s="3"/>
      <c r="J1" s="5" t="s">
        <v>0</v>
      </c>
      <c r="K1" s="1" t="s">
        <v>1</v>
      </c>
      <c r="L1" s="6"/>
      <c r="M1" s="6"/>
      <c r="N1" s="6"/>
    </row>
    <row r="2" spans="1:22" ht="6" customHeight="1">
      <c r="A2" s="1"/>
      <c r="B2" s="2"/>
      <c r="C2" s="2"/>
      <c r="D2" s="2"/>
      <c r="E2" s="3"/>
      <c r="F2" s="3"/>
      <c r="G2" s="3"/>
      <c r="I2" s="3"/>
      <c r="J2" s="5"/>
      <c r="K2" s="1"/>
      <c r="L2" s="6"/>
      <c r="M2" s="6"/>
      <c r="N2" s="6"/>
    </row>
    <row r="3" spans="1:22" ht="10.5" customHeight="1">
      <c r="A3" s="8"/>
      <c r="B3" s="8"/>
      <c r="C3" s="2"/>
      <c r="D3" s="2"/>
      <c r="V3" s="9"/>
    </row>
    <row r="4" spans="1:22" ht="1.5" customHeight="1">
      <c r="A4" s="10"/>
      <c r="B4" s="10"/>
      <c r="C4" s="10"/>
      <c r="D4" s="10"/>
      <c r="E4" s="11"/>
      <c r="F4" s="10"/>
      <c r="G4" s="12"/>
      <c r="H4" s="12"/>
      <c r="I4" s="10"/>
      <c r="J4" s="10"/>
      <c r="K4" s="13"/>
      <c r="L4" s="13"/>
      <c r="M4" s="13"/>
      <c r="N4" s="13"/>
      <c r="O4" s="13"/>
      <c r="P4" s="13"/>
      <c r="Q4" s="13"/>
      <c r="R4" s="13"/>
      <c r="S4" s="14"/>
      <c r="T4" s="14"/>
      <c r="U4" s="14"/>
      <c r="V4" s="15"/>
    </row>
    <row r="5" spans="1:22" ht="15" customHeight="1">
      <c r="E5" s="16"/>
      <c r="F5" s="2" t="s">
        <v>2</v>
      </c>
      <c r="J5" s="16"/>
      <c r="K5" s="17" t="s">
        <v>31</v>
      </c>
      <c r="O5" s="18" t="s">
        <v>32</v>
      </c>
      <c r="P5" s="19"/>
      <c r="Q5" s="20"/>
      <c r="R5" s="19"/>
      <c r="S5" s="19"/>
      <c r="T5" s="21"/>
      <c r="U5" s="22"/>
      <c r="V5" s="23" t="s">
        <v>3</v>
      </c>
    </row>
    <row r="6" spans="1:22" ht="15" customHeight="1">
      <c r="A6" s="24"/>
      <c r="B6" s="24"/>
      <c r="C6" s="25"/>
      <c r="D6" s="26"/>
      <c r="E6" s="27" t="s">
        <v>4</v>
      </c>
      <c r="F6" s="27" t="s">
        <v>5</v>
      </c>
      <c r="G6" s="28" t="s">
        <v>6</v>
      </c>
      <c r="H6" s="27" t="s">
        <v>7</v>
      </c>
      <c r="I6" s="27" t="s">
        <v>8</v>
      </c>
      <c r="J6" s="27" t="s">
        <v>4</v>
      </c>
      <c r="K6" s="29" t="s">
        <v>5</v>
      </c>
      <c r="L6" s="30" t="s">
        <v>6</v>
      </c>
      <c r="M6" s="30" t="s">
        <v>7</v>
      </c>
      <c r="N6" s="31" t="s">
        <v>8</v>
      </c>
      <c r="O6" s="31" t="s">
        <v>4</v>
      </c>
      <c r="P6" s="31" t="s">
        <v>5</v>
      </c>
      <c r="Q6" s="31" t="s">
        <v>6</v>
      </c>
      <c r="R6" s="31" t="s">
        <v>7</v>
      </c>
      <c r="S6" s="32" t="s">
        <v>8</v>
      </c>
      <c r="T6" s="21"/>
      <c r="U6" s="33"/>
      <c r="V6" s="34" t="s">
        <v>9</v>
      </c>
    </row>
    <row r="7" spans="1:22" ht="5.25" customHeight="1">
      <c r="A7" s="35"/>
      <c r="B7" s="35"/>
      <c r="C7" s="36"/>
      <c r="D7" s="36"/>
      <c r="E7" s="16"/>
      <c r="U7" s="22"/>
    </row>
    <row r="8" spans="1:22" ht="9.75" customHeight="1">
      <c r="A8" s="37"/>
      <c r="B8" s="37" t="s">
        <v>10</v>
      </c>
      <c r="C8" s="38" t="s">
        <v>11</v>
      </c>
      <c r="D8" s="38"/>
      <c r="E8" s="39">
        <v>3932967</v>
      </c>
      <c r="F8" s="40">
        <v>3366479</v>
      </c>
      <c r="G8" s="40">
        <v>2640091</v>
      </c>
      <c r="H8" s="40">
        <v>726388</v>
      </c>
      <c r="I8" s="40">
        <v>303415</v>
      </c>
      <c r="J8" s="40">
        <v>14764</v>
      </c>
      <c r="K8" s="41">
        <v>12638</v>
      </c>
      <c r="L8" s="41">
        <v>9911</v>
      </c>
      <c r="M8" s="41">
        <v>2727</v>
      </c>
      <c r="N8" s="41">
        <v>5128</v>
      </c>
      <c r="O8" s="41">
        <v>1800</v>
      </c>
      <c r="P8" s="41">
        <f>SUM(Q8:R8)</f>
        <v>1570</v>
      </c>
      <c r="Q8" s="41">
        <v>1208</v>
      </c>
      <c r="R8" s="41">
        <v>362</v>
      </c>
      <c r="S8" s="41">
        <v>338</v>
      </c>
      <c r="T8" s="41"/>
      <c r="U8" s="42"/>
      <c r="V8" s="43" t="s">
        <v>12</v>
      </c>
    </row>
    <row r="9" spans="1:22" ht="6" customHeight="1">
      <c r="A9" s="35"/>
      <c r="B9" s="35"/>
      <c r="C9" s="35"/>
      <c r="D9" s="35"/>
      <c r="E9" s="44"/>
      <c r="F9" s="45"/>
      <c r="G9" s="45"/>
      <c r="H9" s="45"/>
      <c r="I9" s="45"/>
      <c r="J9" s="45"/>
      <c r="K9" s="46"/>
      <c r="L9" s="46"/>
      <c r="M9" s="46"/>
      <c r="N9" s="46"/>
      <c r="O9" s="46"/>
      <c r="P9" s="46"/>
      <c r="Q9" s="46"/>
      <c r="R9" s="46"/>
      <c r="S9" s="46"/>
      <c r="T9" s="46"/>
      <c r="U9" s="47"/>
      <c r="V9" s="48"/>
    </row>
    <row r="10" spans="1:22" ht="9.75" customHeight="1">
      <c r="A10" s="49"/>
      <c r="B10" s="50">
        <v>72</v>
      </c>
      <c r="C10" s="51" t="s">
        <v>13</v>
      </c>
      <c r="D10" s="51"/>
      <c r="E10" s="52">
        <v>123765</v>
      </c>
      <c r="F10" s="53">
        <v>94583</v>
      </c>
      <c r="G10" s="53">
        <v>55180</v>
      </c>
      <c r="H10" s="53">
        <v>39403</v>
      </c>
      <c r="I10" s="53">
        <v>3647</v>
      </c>
      <c r="J10" s="53">
        <v>1567</v>
      </c>
      <c r="K10" s="54">
        <v>1198</v>
      </c>
      <c r="L10" s="54">
        <v>699</v>
      </c>
      <c r="M10" s="54">
        <v>499</v>
      </c>
      <c r="N10" s="54">
        <v>265</v>
      </c>
      <c r="O10" s="54">
        <v>508</v>
      </c>
      <c r="P10" s="54">
        <f t="shared" ref="P10:P26" si="0">SUM(Q10:R10)</f>
        <v>464</v>
      </c>
      <c r="Q10" s="54">
        <v>226</v>
      </c>
      <c r="R10" s="54">
        <v>238</v>
      </c>
      <c r="S10" s="54">
        <v>55</v>
      </c>
      <c r="T10" s="55"/>
      <c r="U10" s="56"/>
      <c r="V10" s="48">
        <v>72</v>
      </c>
    </row>
    <row r="11" spans="1:22" ht="9.75" customHeight="1">
      <c r="A11" s="49"/>
      <c r="B11" s="50">
        <v>73</v>
      </c>
      <c r="C11" s="51" t="s">
        <v>14</v>
      </c>
      <c r="D11" s="51"/>
      <c r="E11" s="52">
        <v>14966</v>
      </c>
      <c r="F11" s="53">
        <v>10354</v>
      </c>
      <c r="G11" s="53">
        <v>6995</v>
      </c>
      <c r="H11" s="53">
        <v>3359</v>
      </c>
      <c r="I11" s="53">
        <v>755</v>
      </c>
      <c r="J11" s="53">
        <v>2808</v>
      </c>
      <c r="K11" s="54">
        <v>1943</v>
      </c>
      <c r="L11" s="54">
        <v>1313</v>
      </c>
      <c r="M11" s="54">
        <v>630</v>
      </c>
      <c r="N11" s="54">
        <v>2202</v>
      </c>
      <c r="O11" s="54">
        <v>962</v>
      </c>
      <c r="P11" s="54">
        <f t="shared" si="0"/>
        <v>733</v>
      </c>
      <c r="Q11" s="54">
        <v>449</v>
      </c>
      <c r="R11" s="54">
        <v>284</v>
      </c>
      <c r="S11" s="54">
        <v>311</v>
      </c>
      <c r="T11" s="55"/>
      <c r="U11" s="56"/>
      <c r="V11" s="48">
        <v>73</v>
      </c>
    </row>
    <row r="12" spans="1:22" ht="9.75" customHeight="1">
      <c r="A12" s="49"/>
      <c r="B12" s="50">
        <v>74</v>
      </c>
      <c r="C12" s="51" t="s">
        <v>15</v>
      </c>
      <c r="D12" s="51"/>
      <c r="E12" s="52">
        <v>92748</v>
      </c>
      <c r="F12" s="53">
        <v>80039</v>
      </c>
      <c r="G12" s="53">
        <v>50133</v>
      </c>
      <c r="H12" s="53">
        <v>29906</v>
      </c>
      <c r="I12" s="53">
        <v>4009</v>
      </c>
      <c r="J12" s="53">
        <v>9445</v>
      </c>
      <c r="K12" s="54">
        <v>8151</v>
      </c>
      <c r="L12" s="54">
        <v>5105</v>
      </c>
      <c r="M12" s="54">
        <v>3045</v>
      </c>
      <c r="N12" s="54">
        <v>2723</v>
      </c>
      <c r="O12" s="54">
        <v>1024</v>
      </c>
      <c r="P12" s="54">
        <f t="shared" si="0"/>
        <v>905</v>
      </c>
      <c r="Q12" s="54">
        <v>553</v>
      </c>
      <c r="R12" s="54">
        <v>352</v>
      </c>
      <c r="S12" s="54">
        <v>107</v>
      </c>
      <c r="T12" s="55"/>
      <c r="U12" s="56"/>
      <c r="V12" s="48">
        <v>74</v>
      </c>
    </row>
    <row r="13" spans="1:22" ht="9.75" customHeight="1">
      <c r="A13" s="49"/>
      <c r="B13" s="50">
        <v>75</v>
      </c>
      <c r="C13" s="51" t="s">
        <v>16</v>
      </c>
      <c r="D13" s="51"/>
      <c r="E13" s="52">
        <v>146856</v>
      </c>
      <c r="F13" s="53">
        <v>129927</v>
      </c>
      <c r="G13" s="53">
        <v>86301</v>
      </c>
      <c r="H13" s="53">
        <v>43626</v>
      </c>
      <c r="I13" s="53">
        <v>3404</v>
      </c>
      <c r="J13" s="53">
        <v>15780</v>
      </c>
      <c r="K13" s="54">
        <v>13961</v>
      </c>
      <c r="L13" s="54">
        <v>9273</v>
      </c>
      <c r="M13" s="54">
        <v>4688</v>
      </c>
      <c r="N13" s="54">
        <v>1807</v>
      </c>
      <c r="O13" s="54">
        <v>1145</v>
      </c>
      <c r="P13" s="54">
        <f t="shared" si="0"/>
        <v>1019</v>
      </c>
      <c r="Q13" s="54">
        <v>673</v>
      </c>
      <c r="R13" s="54">
        <v>346</v>
      </c>
      <c r="S13" s="54">
        <v>42</v>
      </c>
      <c r="T13" s="55"/>
      <c r="U13" s="56"/>
      <c r="V13" s="48">
        <v>75</v>
      </c>
    </row>
    <row r="14" spans="1:22" ht="9.75" customHeight="1">
      <c r="A14" s="49"/>
      <c r="B14" s="50">
        <v>76</v>
      </c>
      <c r="C14" s="51" t="s">
        <v>17</v>
      </c>
      <c r="D14" s="51"/>
      <c r="E14" s="52">
        <v>1104820</v>
      </c>
      <c r="F14" s="53">
        <v>994570</v>
      </c>
      <c r="G14" s="53">
        <v>943657</v>
      </c>
      <c r="H14" s="53">
        <v>50913</v>
      </c>
      <c r="I14" s="53">
        <v>23252</v>
      </c>
      <c r="J14" s="53">
        <v>56367</v>
      </c>
      <c r="K14" s="54">
        <v>50742</v>
      </c>
      <c r="L14" s="54">
        <v>48145</v>
      </c>
      <c r="M14" s="54">
        <v>2598</v>
      </c>
      <c r="N14" s="54">
        <v>3457</v>
      </c>
      <c r="O14" s="54">
        <v>5737</v>
      </c>
      <c r="P14" s="54">
        <f t="shared" si="0"/>
        <v>5185</v>
      </c>
      <c r="Q14" s="54">
        <v>4900</v>
      </c>
      <c r="R14" s="54">
        <v>285</v>
      </c>
      <c r="S14" s="54">
        <v>254</v>
      </c>
      <c r="T14" s="55"/>
      <c r="U14" s="56"/>
      <c r="V14" s="48">
        <v>76</v>
      </c>
    </row>
    <row r="15" spans="1:22" ht="6" customHeight="1">
      <c r="A15" s="49"/>
      <c r="B15" s="50"/>
      <c r="C15" s="51"/>
      <c r="D15" s="51"/>
      <c r="E15" s="52"/>
      <c r="F15" s="53"/>
      <c r="G15" s="53"/>
      <c r="H15" s="53"/>
      <c r="I15" s="53"/>
      <c r="J15" s="53"/>
      <c r="K15" s="54"/>
      <c r="L15" s="54"/>
      <c r="M15" s="54"/>
      <c r="N15" s="54"/>
      <c r="O15" s="54"/>
      <c r="P15" s="54"/>
      <c r="Q15" s="54"/>
      <c r="R15" s="54"/>
      <c r="S15" s="54"/>
      <c r="T15" s="55"/>
      <c r="U15" s="56"/>
      <c r="V15" s="48"/>
    </row>
    <row r="16" spans="1:22" ht="9.75" customHeight="1">
      <c r="A16" s="49"/>
      <c r="B16" s="50">
        <v>77</v>
      </c>
      <c r="C16" s="51" t="s">
        <v>18</v>
      </c>
      <c r="D16" s="51"/>
      <c r="E16" s="52">
        <v>82949</v>
      </c>
      <c r="F16" s="53">
        <v>63517</v>
      </c>
      <c r="G16" s="53">
        <v>39297</v>
      </c>
      <c r="H16" s="53">
        <v>24220</v>
      </c>
      <c r="I16" s="53">
        <v>924</v>
      </c>
      <c r="J16" s="53">
        <v>6553</v>
      </c>
      <c r="K16" s="54">
        <v>5018</v>
      </c>
      <c r="L16" s="54">
        <v>3105</v>
      </c>
      <c r="M16" s="54">
        <v>1914</v>
      </c>
      <c r="N16" s="54">
        <v>308</v>
      </c>
      <c r="O16" s="54">
        <v>1236</v>
      </c>
      <c r="P16" s="54">
        <f t="shared" si="0"/>
        <v>990</v>
      </c>
      <c r="Q16" s="54">
        <v>586</v>
      </c>
      <c r="R16" s="54">
        <v>404</v>
      </c>
      <c r="S16" s="54">
        <v>41</v>
      </c>
      <c r="T16" s="55"/>
      <c r="U16" s="56"/>
      <c r="V16" s="48">
        <v>77</v>
      </c>
    </row>
    <row r="17" spans="1:22" ht="9.75" customHeight="1">
      <c r="A17" s="49"/>
      <c r="B17" s="50">
        <v>78</v>
      </c>
      <c r="C17" s="51" t="s">
        <v>19</v>
      </c>
      <c r="D17" s="51"/>
      <c r="E17" s="52">
        <v>138044</v>
      </c>
      <c r="F17" s="53">
        <v>110668</v>
      </c>
      <c r="G17" s="53">
        <v>75699</v>
      </c>
      <c r="H17" s="53">
        <v>34969</v>
      </c>
      <c r="I17" s="53">
        <v>3186</v>
      </c>
      <c r="J17" s="53">
        <v>20032</v>
      </c>
      <c r="K17" s="54">
        <v>16060</v>
      </c>
      <c r="L17" s="54">
        <v>10985</v>
      </c>
      <c r="M17" s="54">
        <v>5075</v>
      </c>
      <c r="N17" s="54">
        <v>2009</v>
      </c>
      <c r="O17" s="54">
        <v>1880</v>
      </c>
      <c r="P17" s="54">
        <f t="shared" si="0"/>
        <v>1533</v>
      </c>
      <c r="Q17" s="54">
        <v>1031</v>
      </c>
      <c r="R17" s="54">
        <v>502</v>
      </c>
      <c r="S17" s="54">
        <v>83</v>
      </c>
      <c r="T17" s="55"/>
      <c r="U17" s="56"/>
      <c r="V17" s="48">
        <v>78</v>
      </c>
    </row>
    <row r="18" spans="1:22" ht="9.75" customHeight="1">
      <c r="A18" s="49"/>
      <c r="B18" s="50">
        <v>79</v>
      </c>
      <c r="C18" s="51" t="s">
        <v>20</v>
      </c>
      <c r="D18" s="51"/>
      <c r="E18" s="52">
        <v>700427</v>
      </c>
      <c r="F18" s="53">
        <v>555144</v>
      </c>
      <c r="G18" s="53">
        <v>520995</v>
      </c>
      <c r="H18" s="53">
        <v>34148</v>
      </c>
      <c r="I18" s="53">
        <v>239057</v>
      </c>
      <c r="J18" s="53">
        <v>80688</v>
      </c>
      <c r="K18" s="54">
        <v>63952</v>
      </c>
      <c r="L18" s="54">
        <v>60018</v>
      </c>
      <c r="M18" s="54">
        <v>3934</v>
      </c>
      <c r="N18" s="54">
        <v>105875</v>
      </c>
      <c r="O18" s="54">
        <v>8158</v>
      </c>
      <c r="P18" s="54">
        <f t="shared" si="0"/>
        <v>6472</v>
      </c>
      <c r="Q18" s="54">
        <v>6068</v>
      </c>
      <c r="R18" s="54">
        <v>404</v>
      </c>
      <c r="S18" s="54">
        <v>7273</v>
      </c>
      <c r="T18" s="55"/>
      <c r="U18" s="56"/>
      <c r="V18" s="48">
        <v>79</v>
      </c>
    </row>
    <row r="19" spans="1:22" ht="9.75" customHeight="1">
      <c r="A19" s="49"/>
      <c r="B19" s="50">
        <v>80</v>
      </c>
      <c r="C19" s="51" t="s">
        <v>21</v>
      </c>
      <c r="D19" s="51"/>
      <c r="E19" s="52">
        <v>13857</v>
      </c>
      <c r="F19" s="53">
        <v>12130</v>
      </c>
      <c r="G19" s="53">
        <v>7483</v>
      </c>
      <c r="H19" s="53">
        <v>4647</v>
      </c>
      <c r="I19" s="53">
        <v>102</v>
      </c>
      <c r="J19" s="53">
        <v>15362</v>
      </c>
      <c r="K19" s="54">
        <v>13447</v>
      </c>
      <c r="L19" s="54">
        <v>8296</v>
      </c>
      <c r="M19" s="54">
        <v>5151</v>
      </c>
      <c r="N19" s="54">
        <v>390</v>
      </c>
      <c r="O19" s="54">
        <v>1200</v>
      </c>
      <c r="P19" s="54">
        <f t="shared" si="0"/>
        <v>1051</v>
      </c>
      <c r="Q19" s="54">
        <v>648</v>
      </c>
      <c r="R19" s="54">
        <v>403</v>
      </c>
      <c r="S19" s="54">
        <v>24</v>
      </c>
      <c r="T19" s="55"/>
      <c r="U19" s="56"/>
      <c r="V19" s="48">
        <v>80</v>
      </c>
    </row>
    <row r="20" spans="1:22" ht="9.75" customHeight="1">
      <c r="A20" s="49"/>
      <c r="B20" s="50">
        <v>81</v>
      </c>
      <c r="C20" s="51" t="s">
        <v>22</v>
      </c>
      <c r="D20" s="51"/>
      <c r="E20" s="57" t="s">
        <v>23</v>
      </c>
      <c r="F20" s="58" t="s">
        <v>23</v>
      </c>
      <c r="G20" s="58" t="s">
        <v>23</v>
      </c>
      <c r="H20" s="58" t="s">
        <v>23</v>
      </c>
      <c r="I20" s="58" t="s">
        <v>23</v>
      </c>
      <c r="J20" s="58" t="s">
        <v>23</v>
      </c>
      <c r="K20" s="59" t="s">
        <v>23</v>
      </c>
      <c r="L20" s="59" t="s">
        <v>23</v>
      </c>
      <c r="M20" s="59" t="s">
        <v>23</v>
      </c>
      <c r="N20" s="59" t="s">
        <v>23</v>
      </c>
      <c r="O20" s="54">
        <v>5331</v>
      </c>
      <c r="P20" s="54">
        <f t="shared" si="0"/>
        <v>4515</v>
      </c>
      <c r="Q20" s="54">
        <v>3635</v>
      </c>
      <c r="R20" s="54">
        <v>880</v>
      </c>
      <c r="S20" s="54">
        <v>209</v>
      </c>
      <c r="T20" s="55"/>
      <c r="U20" s="56"/>
      <c r="V20" s="48">
        <v>81</v>
      </c>
    </row>
    <row r="21" spans="1:22" ht="6" customHeight="1">
      <c r="A21" s="49"/>
      <c r="B21" s="50"/>
      <c r="C21" s="51"/>
      <c r="D21" s="51"/>
      <c r="E21" s="57"/>
      <c r="F21" s="58"/>
      <c r="G21" s="58"/>
      <c r="H21" s="58"/>
      <c r="I21" s="58"/>
      <c r="J21" s="58"/>
      <c r="K21" s="59"/>
      <c r="L21" s="59"/>
      <c r="M21" s="59"/>
      <c r="N21" s="59"/>
      <c r="O21" s="54"/>
      <c r="P21" s="54"/>
      <c r="Q21" s="54"/>
      <c r="R21" s="54"/>
      <c r="S21" s="54"/>
      <c r="T21" s="55"/>
      <c r="U21" s="56"/>
      <c r="V21" s="48"/>
    </row>
    <row r="22" spans="1:22" ht="9.75" customHeight="1">
      <c r="A22" s="49"/>
      <c r="B22" s="50">
        <v>82</v>
      </c>
      <c r="C22" s="51" t="s">
        <v>24</v>
      </c>
      <c r="D22" s="51"/>
      <c r="E22" s="52">
        <v>335798</v>
      </c>
      <c r="F22" s="53">
        <v>306544</v>
      </c>
      <c r="G22" s="53">
        <v>191345</v>
      </c>
      <c r="H22" s="53">
        <v>115199</v>
      </c>
      <c r="I22" s="53">
        <v>4415</v>
      </c>
      <c r="J22" s="53">
        <v>35578</v>
      </c>
      <c r="K22" s="54">
        <v>32478</v>
      </c>
      <c r="L22" s="54">
        <v>20273</v>
      </c>
      <c r="M22" s="54">
        <v>12205</v>
      </c>
      <c r="N22" s="54">
        <v>1246</v>
      </c>
      <c r="O22" s="54">
        <v>1299</v>
      </c>
      <c r="P22" s="54">
        <f t="shared" si="0"/>
        <v>1186</v>
      </c>
      <c r="Q22" s="54">
        <v>740</v>
      </c>
      <c r="R22" s="54">
        <v>446</v>
      </c>
      <c r="S22" s="54">
        <v>30</v>
      </c>
      <c r="T22" s="55"/>
      <c r="U22" s="56"/>
      <c r="V22" s="48">
        <v>82</v>
      </c>
    </row>
    <row r="23" spans="1:22" ht="9.75" customHeight="1">
      <c r="A23" s="49"/>
      <c r="B23" s="50">
        <v>83</v>
      </c>
      <c r="C23" s="51" t="s">
        <v>25</v>
      </c>
      <c r="D23" s="51"/>
      <c r="E23" s="57" t="s">
        <v>23</v>
      </c>
      <c r="F23" s="58" t="s">
        <v>23</v>
      </c>
      <c r="G23" s="58" t="s">
        <v>23</v>
      </c>
      <c r="H23" s="58" t="s">
        <v>23</v>
      </c>
      <c r="I23" s="58" t="s">
        <v>23</v>
      </c>
      <c r="J23" s="58" t="s">
        <v>23</v>
      </c>
      <c r="K23" s="59" t="s">
        <v>23</v>
      </c>
      <c r="L23" s="59" t="s">
        <v>23</v>
      </c>
      <c r="M23" s="59" t="s">
        <v>23</v>
      </c>
      <c r="N23" s="59" t="s">
        <v>23</v>
      </c>
      <c r="O23" s="54">
        <v>3910</v>
      </c>
      <c r="P23" s="54">
        <f t="shared" si="0"/>
        <v>3309</v>
      </c>
      <c r="Q23" s="54">
        <v>2815</v>
      </c>
      <c r="R23" s="54">
        <v>494</v>
      </c>
      <c r="S23" s="54">
        <v>78</v>
      </c>
      <c r="T23" s="55"/>
      <c r="U23" s="56"/>
      <c r="V23" s="48">
        <v>83</v>
      </c>
    </row>
    <row r="24" spans="1:22" ht="9.75" customHeight="1">
      <c r="A24" s="49"/>
      <c r="B24" s="50">
        <v>84</v>
      </c>
      <c r="C24" s="60" t="s">
        <v>26</v>
      </c>
      <c r="D24" s="60"/>
      <c r="E24" s="52">
        <v>446474</v>
      </c>
      <c r="F24" s="53">
        <v>375998</v>
      </c>
      <c r="G24" s="53">
        <v>215993</v>
      </c>
      <c r="H24" s="53">
        <v>160005</v>
      </c>
      <c r="I24" s="53">
        <v>9257</v>
      </c>
      <c r="J24" s="53">
        <v>5476</v>
      </c>
      <c r="K24" s="54">
        <v>4612</v>
      </c>
      <c r="L24" s="54">
        <v>2649</v>
      </c>
      <c r="M24" s="54">
        <v>1963</v>
      </c>
      <c r="N24" s="54">
        <v>475</v>
      </c>
      <c r="O24" s="54">
        <v>949</v>
      </c>
      <c r="P24" s="54">
        <f t="shared" si="0"/>
        <v>848</v>
      </c>
      <c r="Q24" s="54">
        <v>459</v>
      </c>
      <c r="R24" s="54">
        <v>389</v>
      </c>
      <c r="S24" s="54">
        <v>50</v>
      </c>
      <c r="T24" s="55"/>
      <c r="U24" s="56"/>
      <c r="V24" s="48">
        <v>84</v>
      </c>
    </row>
    <row r="25" spans="1:22" ht="9.75" customHeight="1">
      <c r="A25" s="49"/>
      <c r="B25" s="50">
        <v>86</v>
      </c>
      <c r="C25" s="51" t="s">
        <v>27</v>
      </c>
      <c r="D25" s="51"/>
      <c r="E25" s="52">
        <v>278055</v>
      </c>
      <c r="F25" s="53">
        <v>248632</v>
      </c>
      <c r="G25" s="53">
        <v>128614</v>
      </c>
      <c r="H25" s="53">
        <v>120018</v>
      </c>
      <c r="I25" s="53">
        <v>4785</v>
      </c>
      <c r="J25" s="53">
        <v>15760</v>
      </c>
      <c r="K25" s="54">
        <v>14092</v>
      </c>
      <c r="L25" s="54">
        <v>7290</v>
      </c>
      <c r="M25" s="54">
        <v>6803</v>
      </c>
      <c r="N25" s="54">
        <v>1310</v>
      </c>
      <c r="O25" s="54">
        <v>634</v>
      </c>
      <c r="P25" s="54">
        <f t="shared" si="0"/>
        <v>569</v>
      </c>
      <c r="Q25" s="54">
        <v>293</v>
      </c>
      <c r="R25" s="54">
        <v>276</v>
      </c>
      <c r="S25" s="54">
        <v>33</v>
      </c>
      <c r="T25" s="55"/>
      <c r="U25" s="56"/>
      <c r="V25" s="48">
        <v>86</v>
      </c>
    </row>
    <row r="26" spans="1:22" ht="9.75" customHeight="1">
      <c r="A26" s="49"/>
      <c r="B26" s="50">
        <v>87</v>
      </c>
      <c r="C26" s="51" t="s">
        <v>28</v>
      </c>
      <c r="D26" s="51"/>
      <c r="E26" s="52">
        <v>11866</v>
      </c>
      <c r="F26" s="53">
        <v>9952</v>
      </c>
      <c r="G26" s="53">
        <v>6073</v>
      </c>
      <c r="H26" s="53">
        <v>3879</v>
      </c>
      <c r="I26" s="53">
        <v>430</v>
      </c>
      <c r="J26" s="53">
        <v>20283</v>
      </c>
      <c r="K26" s="54">
        <v>17011</v>
      </c>
      <c r="L26" s="54">
        <v>10380</v>
      </c>
      <c r="M26" s="54">
        <v>6631</v>
      </c>
      <c r="N26" s="54">
        <v>3111</v>
      </c>
      <c r="O26" s="54">
        <v>1570</v>
      </c>
      <c r="P26" s="54">
        <f t="shared" si="0"/>
        <v>1348</v>
      </c>
      <c r="Q26" s="54">
        <v>804</v>
      </c>
      <c r="R26" s="54">
        <v>544</v>
      </c>
      <c r="S26" s="54">
        <v>112</v>
      </c>
      <c r="T26" s="55"/>
      <c r="U26" s="56"/>
      <c r="V26" s="48">
        <v>87</v>
      </c>
    </row>
    <row r="27" spans="1:22" ht="5.25" customHeight="1">
      <c r="A27" s="24"/>
      <c r="B27" s="24"/>
      <c r="C27" s="24"/>
      <c r="D27" s="24"/>
      <c r="E27" s="61"/>
      <c r="F27" s="24"/>
      <c r="G27" s="24"/>
      <c r="H27" s="25"/>
      <c r="I27" s="25"/>
      <c r="J27" s="24"/>
      <c r="K27" s="62"/>
      <c r="L27" s="62"/>
      <c r="M27" s="62"/>
      <c r="N27" s="62"/>
      <c r="O27" s="62"/>
      <c r="P27" s="62"/>
      <c r="Q27" s="62"/>
      <c r="R27" s="62"/>
      <c r="S27" s="62"/>
      <c r="T27" s="62"/>
      <c r="U27" s="63"/>
      <c r="V27" s="62"/>
    </row>
    <row r="28" spans="1:22" ht="10.5" customHeight="1">
      <c r="A28" s="64" t="s">
        <v>29</v>
      </c>
      <c r="B28" s="65"/>
      <c r="C28" s="65"/>
      <c r="D28" s="65"/>
      <c r="E28" s="3"/>
      <c r="G28" s="3"/>
      <c r="H28" s="3"/>
    </row>
    <row r="29" spans="1:22" ht="10.5" customHeight="1">
      <c r="A29" s="2" t="s">
        <v>30</v>
      </c>
      <c r="B29" s="65"/>
      <c r="C29" s="65"/>
      <c r="D29" s="65"/>
      <c r="E29" s="3"/>
      <c r="F29" s="3"/>
      <c r="G29" s="3"/>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CE161-4265-4FB6-98B4-209F8243105D}">
  <dimension ref="A1:U76"/>
  <sheetViews>
    <sheetView showGridLines="0" zoomScale="125" zoomScaleNormal="125" workbookViewId="0"/>
  </sheetViews>
  <sheetFormatPr defaultColWidth="11.25" defaultRowHeight="10.5"/>
  <cols>
    <col min="1" max="1" width="1" style="455" customWidth="1"/>
    <col min="2" max="2" width="20.375" style="455" customWidth="1"/>
    <col min="3" max="3" width="1" style="455" customWidth="1"/>
    <col min="4" max="7" width="7.75" style="455" customWidth="1"/>
    <col min="8" max="8" width="12.125" style="456" customWidth="1"/>
    <col min="9" max="10" width="10.75" style="455" customWidth="1"/>
    <col min="11" max="11" width="1" style="455" customWidth="1"/>
    <col min="12" max="12" width="1.75" style="458" customWidth="1"/>
    <col min="13" max="13" width="25.75" style="458" customWidth="1"/>
    <col min="14" max="14" width="1" style="458" customWidth="1"/>
    <col min="15" max="16" width="6.125" style="457" customWidth="1"/>
    <col min="17" max="18" width="7" style="457" customWidth="1"/>
    <col min="19" max="19" width="12.125" style="456" customWidth="1"/>
    <col min="20" max="20" width="8.875" style="455" customWidth="1"/>
    <col min="21" max="21" width="10.375" style="455" customWidth="1"/>
    <col min="22" max="16384" width="11.25" style="455"/>
  </cols>
  <sheetData>
    <row r="1" spans="1:21" ht="12" customHeight="1">
      <c r="A1" s="521" t="s">
        <v>893</v>
      </c>
      <c r="B1" s="520"/>
      <c r="C1" s="520"/>
      <c r="K1" s="517"/>
    </row>
    <row r="2" spans="1:21" ht="6" customHeight="1">
      <c r="A2" s="520"/>
      <c r="B2" s="520"/>
      <c r="C2" s="520"/>
      <c r="K2" s="517"/>
    </row>
    <row r="3" spans="1:21" ht="12" customHeight="1">
      <c r="A3" s="518" t="s">
        <v>892</v>
      </c>
      <c r="B3" s="518"/>
      <c r="C3" s="518"/>
      <c r="K3" s="517"/>
    </row>
    <row r="4" spans="1:21" ht="4.5" customHeight="1">
      <c r="A4" s="518"/>
      <c r="B4" s="518"/>
      <c r="C4" s="518"/>
      <c r="K4" s="517"/>
    </row>
    <row r="5" spans="1:21" ht="10.5" customHeight="1">
      <c r="A5" s="519" t="s">
        <v>891</v>
      </c>
      <c r="B5" s="519"/>
      <c r="C5" s="519"/>
      <c r="K5" s="519" t="s">
        <v>890</v>
      </c>
    </row>
    <row r="6" spans="1:21" ht="10.5" customHeight="1">
      <c r="A6" s="519" t="s">
        <v>889</v>
      </c>
      <c r="B6" s="519"/>
      <c r="C6" s="519"/>
      <c r="K6" s="519" t="s">
        <v>888</v>
      </c>
    </row>
    <row r="7" spans="1:21" ht="10.5" customHeight="1">
      <c r="A7" s="519" t="s">
        <v>887</v>
      </c>
      <c r="B7" s="519"/>
      <c r="C7" s="519"/>
      <c r="K7" s="519" t="s">
        <v>886</v>
      </c>
    </row>
    <row r="8" spans="1:21" ht="10.5" customHeight="1">
      <c r="A8" s="519" t="s">
        <v>885</v>
      </c>
      <c r="B8" s="519"/>
      <c r="C8" s="519"/>
      <c r="K8" s="519" t="s">
        <v>884</v>
      </c>
    </row>
    <row r="9" spans="1:21" ht="10.5" customHeight="1">
      <c r="A9" s="519" t="s">
        <v>883</v>
      </c>
      <c r="B9" s="519"/>
      <c r="C9" s="519"/>
      <c r="K9" s="519" t="s">
        <v>882</v>
      </c>
    </row>
    <row r="10" spans="1:21" ht="10.5" customHeight="1">
      <c r="A10" s="519" t="s">
        <v>881</v>
      </c>
      <c r="B10" s="519"/>
      <c r="C10" s="519"/>
      <c r="K10" s="519" t="s">
        <v>880</v>
      </c>
    </row>
    <row r="11" spans="1:21" ht="10.5" customHeight="1">
      <c r="A11" s="519" t="s">
        <v>879</v>
      </c>
      <c r="B11" s="519"/>
      <c r="C11" s="519"/>
      <c r="K11" s="519" t="s">
        <v>878</v>
      </c>
    </row>
    <row r="12" spans="1:21" ht="10.5" customHeight="1">
      <c r="A12" s="519" t="s">
        <v>877</v>
      </c>
      <c r="B12" s="519"/>
      <c r="C12" s="519"/>
      <c r="K12" s="519" t="s">
        <v>876</v>
      </c>
    </row>
    <row r="13" spans="1:21" ht="6" customHeight="1">
      <c r="A13" s="518"/>
      <c r="B13" s="518"/>
      <c r="C13" s="518"/>
      <c r="K13" s="517"/>
    </row>
    <row r="14" spans="1:21" ht="13.5" customHeight="1">
      <c r="A14" s="515"/>
      <c r="B14" s="515"/>
      <c r="C14" s="515"/>
      <c r="J14" s="516" t="s">
        <v>875</v>
      </c>
      <c r="K14" s="515" t="s">
        <v>874</v>
      </c>
      <c r="L14" s="484"/>
      <c r="M14" s="484"/>
      <c r="N14" s="484"/>
    </row>
    <row r="15" spans="1:21" ht="10.5" customHeight="1">
      <c r="A15" s="461" t="s">
        <v>381</v>
      </c>
      <c r="B15" s="461"/>
      <c r="C15" s="461"/>
      <c r="L15" s="455"/>
    </row>
    <row r="16" spans="1:21" ht="1.5" customHeight="1">
      <c r="A16" s="514"/>
      <c r="B16" s="514"/>
      <c r="C16" s="514"/>
      <c r="D16" s="510"/>
      <c r="E16" s="510"/>
      <c r="F16" s="510"/>
      <c r="G16" s="510"/>
      <c r="H16" s="511"/>
      <c r="I16" s="510"/>
      <c r="J16" s="510"/>
      <c r="K16" s="513"/>
      <c r="L16" s="513"/>
      <c r="M16" s="513"/>
      <c r="N16" s="513"/>
      <c r="O16" s="512"/>
      <c r="P16" s="512"/>
      <c r="Q16" s="512"/>
      <c r="R16" s="512"/>
      <c r="S16" s="511"/>
      <c r="T16" s="510"/>
      <c r="U16" s="510"/>
    </row>
    <row r="17" spans="1:21">
      <c r="A17" s="458"/>
      <c r="B17" s="458"/>
      <c r="C17" s="458"/>
      <c r="D17" s="509" t="s">
        <v>410</v>
      </c>
      <c r="E17" s="507"/>
      <c r="F17" s="508" t="s">
        <v>873</v>
      </c>
      <c r="G17" s="507"/>
      <c r="H17" s="506"/>
      <c r="I17" s="497" t="s">
        <v>822</v>
      </c>
      <c r="J17" s="502"/>
      <c r="K17" s="458"/>
      <c r="O17" s="505" t="s">
        <v>410</v>
      </c>
      <c r="P17" s="504"/>
      <c r="Q17" s="505" t="s">
        <v>873</v>
      </c>
      <c r="R17" s="504"/>
      <c r="S17" s="503"/>
      <c r="T17" s="497" t="s">
        <v>822</v>
      </c>
      <c r="U17" s="502"/>
    </row>
    <row r="18" spans="1:21" ht="10.5" customHeight="1">
      <c r="A18" s="458"/>
      <c r="B18" s="458" t="s">
        <v>872</v>
      </c>
      <c r="C18" s="458"/>
      <c r="D18" s="502"/>
      <c r="E18" s="502" t="s">
        <v>409</v>
      </c>
      <c r="F18" s="502"/>
      <c r="G18" s="502" t="s">
        <v>409</v>
      </c>
      <c r="H18" s="498" t="s">
        <v>852</v>
      </c>
      <c r="I18" s="497" t="s">
        <v>821</v>
      </c>
      <c r="J18" s="496" t="s">
        <v>377</v>
      </c>
      <c r="K18" s="501"/>
      <c r="L18" s="501"/>
      <c r="M18" s="500"/>
      <c r="N18" s="500"/>
      <c r="O18" s="499"/>
      <c r="P18" s="499" t="s">
        <v>409</v>
      </c>
      <c r="Q18" s="499"/>
      <c r="R18" s="499" t="s">
        <v>409</v>
      </c>
      <c r="S18" s="498" t="s">
        <v>852</v>
      </c>
      <c r="T18" s="497" t="s">
        <v>821</v>
      </c>
      <c r="U18" s="496" t="s">
        <v>377</v>
      </c>
    </row>
    <row r="19" spans="1:21">
      <c r="A19" s="467"/>
      <c r="B19" s="467"/>
      <c r="C19" s="467"/>
      <c r="D19" s="492"/>
      <c r="E19" s="492" t="s">
        <v>407</v>
      </c>
      <c r="F19" s="492"/>
      <c r="G19" s="492" t="s">
        <v>37</v>
      </c>
      <c r="H19" s="494"/>
      <c r="I19" s="493" t="s">
        <v>820</v>
      </c>
      <c r="J19" s="492"/>
      <c r="K19" s="467"/>
      <c r="L19" s="467"/>
      <c r="M19" s="467"/>
      <c r="N19" s="467"/>
      <c r="O19" s="495"/>
      <c r="P19" s="495" t="s">
        <v>407</v>
      </c>
      <c r="Q19" s="495"/>
      <c r="R19" s="495" t="s">
        <v>37</v>
      </c>
      <c r="S19" s="494"/>
      <c r="T19" s="493" t="s">
        <v>820</v>
      </c>
      <c r="U19" s="492"/>
    </row>
    <row r="20" spans="1:21" ht="6" customHeight="1">
      <c r="A20" s="458"/>
      <c r="B20" s="458"/>
      <c r="C20" s="458"/>
      <c r="D20" s="474"/>
      <c r="E20" s="459"/>
      <c r="F20" s="459"/>
      <c r="G20" s="459"/>
      <c r="I20" s="459"/>
      <c r="J20" s="459"/>
      <c r="K20" s="459"/>
      <c r="L20" s="459"/>
      <c r="M20" s="460"/>
      <c r="N20" s="460"/>
      <c r="O20" s="486"/>
      <c r="T20" s="459"/>
      <c r="U20" s="459"/>
    </row>
    <row r="21" spans="1:21" ht="10.5" customHeight="1">
      <c r="A21" s="458"/>
      <c r="B21" s="458"/>
      <c r="C21" s="458"/>
      <c r="D21" s="474"/>
      <c r="E21" s="459"/>
      <c r="F21" s="479" t="s">
        <v>871</v>
      </c>
      <c r="G21" s="459"/>
      <c r="I21" s="459"/>
      <c r="J21" s="459"/>
      <c r="K21" s="459"/>
      <c r="L21" s="459"/>
      <c r="M21" s="460"/>
      <c r="N21" s="460"/>
      <c r="O21" s="486"/>
      <c r="Q21" s="487" t="s">
        <v>870</v>
      </c>
      <c r="T21" s="459"/>
      <c r="U21" s="459"/>
    </row>
    <row r="22" spans="1:21" ht="10.5" customHeight="1">
      <c r="A22" s="458"/>
      <c r="B22" s="458"/>
      <c r="C22" s="458"/>
      <c r="D22" s="474"/>
      <c r="E22" s="459"/>
      <c r="F22" s="459"/>
      <c r="G22" s="459"/>
      <c r="I22" s="459"/>
      <c r="J22" s="459"/>
      <c r="K22" s="459"/>
      <c r="L22" s="459"/>
      <c r="M22" s="460"/>
      <c r="N22" s="460"/>
      <c r="O22" s="486"/>
      <c r="T22" s="459"/>
      <c r="U22" s="459"/>
    </row>
    <row r="23" spans="1:21" ht="10.5" customHeight="1">
      <c r="A23" s="475"/>
      <c r="B23" s="475" t="s">
        <v>842</v>
      </c>
      <c r="C23" s="475"/>
      <c r="D23" s="478">
        <v>12061</v>
      </c>
      <c r="E23" s="468">
        <v>8910</v>
      </c>
      <c r="F23" s="468">
        <v>180610</v>
      </c>
      <c r="G23" s="477" t="s">
        <v>390</v>
      </c>
      <c r="H23" s="469">
        <v>901061647</v>
      </c>
      <c r="I23" s="468">
        <v>3508150</v>
      </c>
      <c r="J23" s="468">
        <v>35244597</v>
      </c>
      <c r="K23" s="485"/>
      <c r="L23" s="485"/>
      <c r="M23" s="484"/>
      <c r="N23" s="484"/>
      <c r="O23" s="483">
        <v>18197</v>
      </c>
      <c r="P23" s="482">
        <v>14473</v>
      </c>
      <c r="Q23" s="482">
        <v>227833</v>
      </c>
      <c r="R23" s="482">
        <v>157301</v>
      </c>
      <c r="S23" s="481">
        <v>3698489719</v>
      </c>
      <c r="T23" s="480">
        <v>7888444</v>
      </c>
      <c r="U23" s="480">
        <v>121543576</v>
      </c>
    </row>
    <row r="24" spans="1:21" ht="10.5" customHeight="1">
      <c r="A24" s="458"/>
      <c r="B24" s="458"/>
      <c r="C24" s="458"/>
      <c r="D24" s="478"/>
      <c r="E24" s="468"/>
      <c r="F24" s="468"/>
      <c r="G24" s="477"/>
      <c r="H24" s="469"/>
      <c r="I24" s="468"/>
      <c r="J24" s="468"/>
      <c r="K24" s="459"/>
      <c r="L24" s="459"/>
      <c r="M24" s="472" t="s">
        <v>396</v>
      </c>
      <c r="N24" s="472"/>
      <c r="O24" s="471">
        <v>40</v>
      </c>
      <c r="P24" s="470">
        <v>40</v>
      </c>
      <c r="Q24" s="470">
        <v>2124</v>
      </c>
      <c r="R24" s="470">
        <v>1306</v>
      </c>
      <c r="S24" s="469">
        <v>264954651</v>
      </c>
      <c r="T24" s="468">
        <v>3533</v>
      </c>
      <c r="U24" s="468">
        <v>3146246</v>
      </c>
    </row>
    <row r="25" spans="1:21" ht="10.5" customHeight="1">
      <c r="A25" s="475"/>
      <c r="B25" s="475" t="s">
        <v>834</v>
      </c>
      <c r="C25" s="475"/>
      <c r="D25" s="478">
        <v>31699</v>
      </c>
      <c r="E25" s="468">
        <v>7018</v>
      </c>
      <c r="F25" s="468">
        <v>119546</v>
      </c>
      <c r="G25" s="477" t="s">
        <v>390</v>
      </c>
      <c r="H25" s="469">
        <v>79120471</v>
      </c>
      <c r="I25" s="468">
        <v>1428231</v>
      </c>
      <c r="J25" s="468">
        <v>7501709</v>
      </c>
      <c r="K25" s="459"/>
      <c r="L25" s="459"/>
      <c r="M25" s="472" t="s">
        <v>865</v>
      </c>
      <c r="N25" s="472"/>
      <c r="O25" s="471">
        <v>9728</v>
      </c>
      <c r="P25" s="470">
        <v>8092</v>
      </c>
      <c r="Q25" s="470">
        <v>122208</v>
      </c>
      <c r="R25" s="470">
        <v>88855</v>
      </c>
      <c r="S25" s="469">
        <v>2328961944</v>
      </c>
      <c r="T25" s="468">
        <v>6983666</v>
      </c>
      <c r="U25" s="468">
        <v>75160320</v>
      </c>
    </row>
    <row r="26" spans="1:21" ht="10.5" customHeight="1">
      <c r="A26" s="458"/>
      <c r="B26" s="458"/>
      <c r="C26" s="458"/>
      <c r="D26" s="478"/>
      <c r="E26" s="468"/>
      <c r="F26" s="468"/>
      <c r="G26" s="477"/>
      <c r="H26" s="469"/>
      <c r="I26" s="468"/>
      <c r="J26" s="468"/>
      <c r="K26" s="459"/>
      <c r="L26" s="459"/>
      <c r="M26" s="472" t="s">
        <v>864</v>
      </c>
      <c r="N26" s="472"/>
      <c r="O26" s="471">
        <v>8409</v>
      </c>
      <c r="P26" s="470">
        <v>6328</v>
      </c>
      <c r="Q26" s="470">
        <v>103375</v>
      </c>
      <c r="R26" s="470">
        <v>67090</v>
      </c>
      <c r="S26" s="469">
        <v>1104573124</v>
      </c>
      <c r="T26" s="468">
        <v>808816</v>
      </c>
      <c r="U26" s="468">
        <v>43237010</v>
      </c>
    </row>
    <row r="27" spans="1:21" ht="10.5" customHeight="1">
      <c r="A27" s="475"/>
      <c r="B27" s="475" t="s">
        <v>856</v>
      </c>
      <c r="C27" s="475"/>
      <c r="D27" s="478">
        <v>12422</v>
      </c>
      <c r="E27" s="468">
        <v>1641</v>
      </c>
      <c r="F27" s="468">
        <v>49590</v>
      </c>
      <c r="G27" s="477" t="s">
        <v>390</v>
      </c>
      <c r="H27" s="469">
        <v>9176039</v>
      </c>
      <c r="I27" s="477" t="s">
        <v>390</v>
      </c>
      <c r="J27" s="477" t="s">
        <v>390</v>
      </c>
      <c r="K27" s="459"/>
      <c r="L27" s="459"/>
      <c r="M27" s="472" t="s">
        <v>653</v>
      </c>
      <c r="N27" s="472"/>
      <c r="O27" s="471">
        <v>20</v>
      </c>
      <c r="P27" s="470">
        <v>13</v>
      </c>
      <c r="Q27" s="470">
        <v>126</v>
      </c>
      <c r="R27" s="470">
        <v>50</v>
      </c>
      <c r="S27" s="489" t="s">
        <v>34</v>
      </c>
      <c r="T27" s="468">
        <v>92429</v>
      </c>
      <c r="U27" s="477" t="s">
        <v>34</v>
      </c>
    </row>
    <row r="28" spans="1:21" ht="10.5" customHeight="1">
      <c r="A28" s="458"/>
      <c r="B28" s="458"/>
      <c r="C28" s="458"/>
      <c r="D28" s="474"/>
      <c r="E28" s="459"/>
      <c r="F28" s="459"/>
      <c r="G28" s="459"/>
      <c r="I28" s="459"/>
      <c r="J28" s="459"/>
      <c r="K28" s="491"/>
      <c r="L28" s="491"/>
      <c r="M28" s="490"/>
      <c r="N28" s="490"/>
      <c r="O28" s="483">
        <v>31840</v>
      </c>
      <c r="P28" s="482">
        <v>11314</v>
      </c>
      <c r="Q28" s="482">
        <v>141905</v>
      </c>
      <c r="R28" s="482">
        <v>66832</v>
      </c>
      <c r="S28" s="481">
        <v>275618781</v>
      </c>
      <c r="T28" s="480">
        <v>5031534</v>
      </c>
      <c r="U28" s="480">
        <v>26733309</v>
      </c>
    </row>
    <row r="29" spans="1:21" ht="10.5" customHeight="1">
      <c r="A29" s="458"/>
      <c r="B29" s="458"/>
      <c r="C29" s="458"/>
      <c r="D29" s="474"/>
      <c r="E29" s="459"/>
      <c r="F29" s="459"/>
      <c r="G29" s="459"/>
      <c r="I29" s="459"/>
      <c r="J29" s="459"/>
      <c r="K29" s="459"/>
      <c r="L29" s="459"/>
      <c r="M29" s="472" t="s">
        <v>389</v>
      </c>
      <c r="N29" s="472"/>
      <c r="O29" s="471">
        <v>44</v>
      </c>
      <c r="P29" s="470">
        <v>41</v>
      </c>
      <c r="Q29" s="470">
        <v>11554</v>
      </c>
      <c r="R29" s="470">
        <v>4422</v>
      </c>
      <c r="S29" s="469">
        <v>51974793</v>
      </c>
      <c r="T29" s="468">
        <v>15948</v>
      </c>
      <c r="U29" s="468">
        <v>4379275</v>
      </c>
    </row>
    <row r="30" spans="1:21" ht="10.5" customHeight="1">
      <c r="A30" s="458"/>
      <c r="B30" s="458"/>
      <c r="C30" s="458"/>
      <c r="D30" s="474"/>
      <c r="E30" s="459"/>
      <c r="F30" s="479" t="s">
        <v>869</v>
      </c>
      <c r="G30" s="459"/>
      <c r="I30" s="459"/>
      <c r="J30" s="459"/>
      <c r="K30" s="459"/>
      <c r="L30" s="459"/>
      <c r="M30" s="472" t="s">
        <v>388</v>
      </c>
      <c r="N30" s="472"/>
      <c r="O30" s="471">
        <v>5978</v>
      </c>
      <c r="P30" s="470">
        <v>2470</v>
      </c>
      <c r="Q30" s="470">
        <v>19761</v>
      </c>
      <c r="R30" s="470">
        <v>7256</v>
      </c>
      <c r="S30" s="469">
        <v>31882704</v>
      </c>
      <c r="T30" s="468">
        <v>79238</v>
      </c>
      <c r="U30" s="468">
        <v>5915130</v>
      </c>
    </row>
    <row r="31" spans="1:21" ht="10.5" customHeight="1">
      <c r="A31" s="458"/>
      <c r="B31" s="458"/>
      <c r="C31" s="458"/>
      <c r="D31" s="474"/>
      <c r="E31" s="459"/>
      <c r="F31" s="459"/>
      <c r="G31" s="459"/>
      <c r="I31" s="459"/>
      <c r="J31" s="459"/>
      <c r="K31" s="459"/>
      <c r="L31" s="459"/>
      <c r="M31" s="472" t="s">
        <v>387</v>
      </c>
      <c r="N31" s="472"/>
      <c r="O31" s="471">
        <v>11354</v>
      </c>
      <c r="P31" s="470">
        <v>3256</v>
      </c>
      <c r="Q31" s="470">
        <v>46176</v>
      </c>
      <c r="R31" s="470">
        <v>19101</v>
      </c>
      <c r="S31" s="469">
        <v>69313863</v>
      </c>
      <c r="T31" s="468">
        <v>36001</v>
      </c>
      <c r="U31" s="468">
        <v>2741832</v>
      </c>
    </row>
    <row r="32" spans="1:21" ht="10.5" customHeight="1">
      <c r="A32" s="475"/>
      <c r="B32" s="475" t="s">
        <v>842</v>
      </c>
      <c r="C32" s="475"/>
      <c r="D32" s="478">
        <v>12810</v>
      </c>
      <c r="E32" s="468">
        <v>9531</v>
      </c>
      <c r="F32" s="468">
        <v>186041</v>
      </c>
      <c r="G32" s="477" t="s">
        <v>390</v>
      </c>
      <c r="H32" s="469">
        <v>1469940543</v>
      </c>
      <c r="I32" s="468">
        <v>3993581</v>
      </c>
      <c r="J32" s="468">
        <v>67982658</v>
      </c>
      <c r="K32" s="459"/>
      <c r="L32" s="459"/>
      <c r="M32" s="472" t="s">
        <v>386</v>
      </c>
      <c r="N32" s="472"/>
      <c r="O32" s="471">
        <v>1572</v>
      </c>
      <c r="P32" s="470">
        <v>860</v>
      </c>
      <c r="Q32" s="470">
        <v>11413</v>
      </c>
      <c r="R32" s="470">
        <v>9189</v>
      </c>
      <c r="S32" s="469">
        <v>37265187</v>
      </c>
      <c r="T32" s="468">
        <v>3747762</v>
      </c>
      <c r="U32" s="468">
        <v>1802249</v>
      </c>
    </row>
    <row r="33" spans="1:21" ht="10.5" customHeight="1">
      <c r="A33" s="458"/>
      <c r="B33" s="458"/>
      <c r="C33" s="458"/>
      <c r="D33" s="478"/>
      <c r="E33" s="468"/>
      <c r="F33" s="468"/>
      <c r="G33" s="477"/>
      <c r="H33" s="469"/>
      <c r="I33" s="468"/>
      <c r="J33" s="468"/>
      <c r="K33" s="459"/>
      <c r="L33" s="459"/>
      <c r="M33" s="472" t="s">
        <v>862</v>
      </c>
      <c r="N33" s="472"/>
      <c r="O33" s="471">
        <v>3109</v>
      </c>
      <c r="P33" s="470">
        <v>1181</v>
      </c>
      <c r="Q33" s="470">
        <v>12078</v>
      </c>
      <c r="R33" s="470">
        <v>7054</v>
      </c>
      <c r="S33" s="469">
        <v>23906032</v>
      </c>
      <c r="T33" s="468">
        <v>243971</v>
      </c>
      <c r="U33" s="468">
        <v>3594136</v>
      </c>
    </row>
    <row r="34" spans="1:21" ht="10.5" customHeight="1">
      <c r="A34" s="475"/>
      <c r="B34" s="475" t="s">
        <v>834</v>
      </c>
      <c r="C34" s="475"/>
      <c r="D34" s="478">
        <v>31911</v>
      </c>
      <c r="E34" s="468">
        <v>7436</v>
      </c>
      <c r="F34" s="468">
        <v>119454</v>
      </c>
      <c r="G34" s="477" t="s">
        <v>390</v>
      </c>
      <c r="H34" s="469">
        <v>112772999</v>
      </c>
      <c r="I34" s="468">
        <v>2596274</v>
      </c>
      <c r="J34" s="468">
        <v>12275715</v>
      </c>
      <c r="K34" s="459"/>
      <c r="L34" s="459"/>
      <c r="M34" s="472" t="s">
        <v>384</v>
      </c>
      <c r="N34" s="472"/>
      <c r="O34" s="471">
        <v>9783</v>
      </c>
      <c r="P34" s="470">
        <v>3506</v>
      </c>
      <c r="Q34" s="470">
        <v>40923</v>
      </c>
      <c r="R34" s="470">
        <v>19810</v>
      </c>
      <c r="S34" s="469">
        <v>61276202</v>
      </c>
      <c r="T34" s="468">
        <v>908614</v>
      </c>
      <c r="U34" s="468">
        <v>8300687</v>
      </c>
    </row>
    <row r="35" spans="1:21" ht="10.5" customHeight="1">
      <c r="A35" s="458"/>
      <c r="B35" s="458"/>
      <c r="C35" s="458"/>
      <c r="D35" s="478"/>
      <c r="E35" s="468"/>
      <c r="F35" s="468"/>
      <c r="G35" s="477"/>
      <c r="H35" s="469"/>
      <c r="I35" s="468"/>
      <c r="J35" s="468"/>
      <c r="K35" s="459"/>
      <c r="L35" s="459"/>
      <c r="M35" s="460"/>
      <c r="N35" s="460"/>
      <c r="O35" s="486"/>
      <c r="T35" s="459"/>
      <c r="U35" s="459"/>
    </row>
    <row r="36" spans="1:21" ht="10.5" customHeight="1">
      <c r="A36" s="475"/>
      <c r="B36" s="475" t="s">
        <v>856</v>
      </c>
      <c r="C36" s="475"/>
      <c r="D36" s="478">
        <v>13831</v>
      </c>
      <c r="E36" s="468">
        <v>1929</v>
      </c>
      <c r="F36" s="468">
        <v>52702</v>
      </c>
      <c r="G36" s="477" t="s">
        <v>390</v>
      </c>
      <c r="H36" s="469">
        <v>13331708</v>
      </c>
      <c r="I36" s="477" t="s">
        <v>390</v>
      </c>
      <c r="J36" s="477" t="s">
        <v>390</v>
      </c>
      <c r="K36" s="459"/>
      <c r="L36" s="459"/>
      <c r="M36" s="460"/>
      <c r="N36" s="460"/>
      <c r="O36" s="486"/>
      <c r="Q36" s="487" t="s">
        <v>868</v>
      </c>
      <c r="T36" s="459"/>
      <c r="U36" s="459"/>
    </row>
    <row r="37" spans="1:21" ht="10.5" customHeight="1">
      <c r="A37" s="458"/>
      <c r="B37" s="458"/>
      <c r="C37" s="458"/>
      <c r="D37" s="478"/>
      <c r="E37" s="468"/>
      <c r="F37" s="468"/>
      <c r="G37" s="468"/>
      <c r="H37" s="469"/>
      <c r="I37" s="468"/>
      <c r="J37" s="468"/>
      <c r="K37" s="459"/>
      <c r="L37" s="459"/>
      <c r="M37" s="460"/>
      <c r="N37" s="460"/>
      <c r="O37" s="486"/>
      <c r="T37" s="459"/>
      <c r="U37" s="459"/>
    </row>
    <row r="38" spans="1:21" ht="10.5" customHeight="1">
      <c r="A38" s="458"/>
      <c r="B38" s="458"/>
      <c r="C38" s="458"/>
      <c r="D38" s="474"/>
      <c r="E38" s="459"/>
      <c r="F38" s="459"/>
      <c r="G38" s="459"/>
      <c r="I38" s="459"/>
      <c r="J38" s="459"/>
      <c r="K38" s="459"/>
      <c r="L38" s="459"/>
      <c r="M38" s="472"/>
      <c r="N38" s="472"/>
      <c r="O38" s="483">
        <v>15990</v>
      </c>
      <c r="P38" s="482">
        <v>3442</v>
      </c>
      <c r="Q38" s="482">
        <v>74107</v>
      </c>
      <c r="R38" s="482">
        <v>28650</v>
      </c>
      <c r="S38" s="481">
        <v>36095817</v>
      </c>
      <c r="T38" s="488" t="s">
        <v>390</v>
      </c>
      <c r="U38" s="488" t="s">
        <v>390</v>
      </c>
    </row>
    <row r="39" spans="1:21" ht="10.5" customHeight="1">
      <c r="A39" s="458"/>
      <c r="B39" s="458"/>
      <c r="C39" s="458"/>
      <c r="D39" s="474"/>
      <c r="E39" s="459"/>
      <c r="F39" s="479" t="s">
        <v>867</v>
      </c>
      <c r="G39" s="459"/>
      <c r="I39" s="459"/>
      <c r="J39" s="459"/>
      <c r="K39" s="459"/>
      <c r="L39" s="459"/>
      <c r="M39" s="460"/>
      <c r="N39" s="460"/>
      <c r="O39" s="486"/>
      <c r="T39" s="459"/>
      <c r="U39" s="459"/>
    </row>
    <row r="40" spans="1:21" ht="10.5" customHeight="1">
      <c r="A40" s="458"/>
      <c r="B40" s="458"/>
      <c r="C40" s="458"/>
      <c r="D40" s="474"/>
      <c r="E40" s="459"/>
      <c r="F40" s="459"/>
      <c r="G40" s="459"/>
      <c r="I40" s="459"/>
      <c r="J40" s="459"/>
      <c r="K40" s="459"/>
      <c r="L40" s="459"/>
      <c r="M40" s="460"/>
      <c r="N40" s="460"/>
      <c r="O40" s="486"/>
      <c r="Q40" s="487" t="s">
        <v>866</v>
      </c>
      <c r="T40" s="459"/>
      <c r="U40" s="459"/>
    </row>
    <row r="41" spans="1:21" ht="10.5" customHeight="1">
      <c r="A41" s="475"/>
      <c r="B41" s="475" t="s">
        <v>842</v>
      </c>
      <c r="C41" s="475"/>
      <c r="D41" s="478">
        <v>15192</v>
      </c>
      <c r="E41" s="468">
        <v>11427</v>
      </c>
      <c r="F41" s="468">
        <v>196380</v>
      </c>
      <c r="G41" s="477" t="s">
        <v>390</v>
      </c>
      <c r="H41" s="469">
        <v>1729380073</v>
      </c>
      <c r="I41" s="468">
        <v>5996325</v>
      </c>
      <c r="J41" s="468">
        <v>73064664</v>
      </c>
      <c r="K41" s="459"/>
      <c r="L41" s="459"/>
      <c r="M41" s="460"/>
      <c r="N41" s="460"/>
      <c r="O41" s="486"/>
      <c r="T41" s="459"/>
      <c r="U41" s="459"/>
    </row>
    <row r="42" spans="1:21" ht="10.5" customHeight="1">
      <c r="A42" s="458"/>
      <c r="B42" s="458"/>
      <c r="C42" s="458"/>
      <c r="D42" s="478"/>
      <c r="E42" s="468"/>
      <c r="F42" s="468"/>
      <c r="G42" s="477"/>
      <c r="H42" s="469"/>
      <c r="I42" s="468"/>
      <c r="J42" s="468"/>
      <c r="K42" s="485"/>
      <c r="L42" s="485"/>
      <c r="M42" s="484"/>
      <c r="N42" s="484"/>
      <c r="O42" s="483">
        <v>19433</v>
      </c>
      <c r="P42" s="482">
        <v>16003</v>
      </c>
      <c r="Q42" s="482">
        <v>250082</v>
      </c>
      <c r="R42" s="482">
        <v>172064</v>
      </c>
      <c r="S42" s="481">
        <v>4745307145</v>
      </c>
      <c r="T42" s="480">
        <v>12311467</v>
      </c>
      <c r="U42" s="480">
        <v>157144222</v>
      </c>
    </row>
    <row r="43" spans="1:21" ht="10.5" customHeight="1">
      <c r="A43" s="475"/>
      <c r="B43" s="475" t="s">
        <v>834</v>
      </c>
      <c r="C43" s="475"/>
      <c r="D43" s="478">
        <v>33241</v>
      </c>
      <c r="E43" s="468">
        <v>8219</v>
      </c>
      <c r="F43" s="468">
        <v>124658</v>
      </c>
      <c r="G43" s="477" t="s">
        <v>390</v>
      </c>
      <c r="H43" s="469">
        <v>145599553</v>
      </c>
      <c r="I43" s="468">
        <v>2774431</v>
      </c>
      <c r="J43" s="468">
        <v>15700771</v>
      </c>
      <c r="K43" s="459"/>
      <c r="L43" s="459"/>
      <c r="M43" s="472" t="s">
        <v>396</v>
      </c>
      <c r="N43" s="472"/>
      <c r="O43" s="471">
        <v>38</v>
      </c>
      <c r="P43" s="470">
        <v>37</v>
      </c>
      <c r="Q43" s="470">
        <v>2276</v>
      </c>
      <c r="R43" s="470">
        <v>1418</v>
      </c>
      <c r="S43" s="469">
        <v>311810513</v>
      </c>
      <c r="T43" s="468">
        <v>4598</v>
      </c>
      <c r="U43" s="468">
        <v>5254423</v>
      </c>
    </row>
    <row r="44" spans="1:21" ht="10.5" customHeight="1">
      <c r="A44" s="458"/>
      <c r="B44" s="458"/>
      <c r="C44" s="458"/>
      <c r="D44" s="478"/>
      <c r="E44" s="468"/>
      <c r="F44" s="468"/>
      <c r="G44" s="477"/>
      <c r="H44" s="469"/>
      <c r="I44" s="468"/>
      <c r="J44" s="468"/>
      <c r="K44" s="459"/>
      <c r="L44" s="459"/>
      <c r="M44" s="472" t="s">
        <v>865</v>
      </c>
      <c r="N44" s="472"/>
      <c r="O44" s="471">
        <v>10480</v>
      </c>
      <c r="P44" s="470">
        <v>9024</v>
      </c>
      <c r="Q44" s="470">
        <v>137493</v>
      </c>
      <c r="R44" s="470">
        <v>98512</v>
      </c>
      <c r="S44" s="469">
        <v>3125906247</v>
      </c>
      <c r="T44" s="468">
        <v>10631497</v>
      </c>
      <c r="U44" s="468">
        <v>95085473</v>
      </c>
    </row>
    <row r="45" spans="1:21" ht="10.5" customHeight="1">
      <c r="A45" s="475"/>
      <c r="B45" s="475" t="s">
        <v>856</v>
      </c>
      <c r="C45" s="475"/>
      <c r="D45" s="478">
        <v>15226</v>
      </c>
      <c r="E45" s="468">
        <v>2215</v>
      </c>
      <c r="F45" s="468">
        <v>56745</v>
      </c>
      <c r="G45" s="477" t="s">
        <v>390</v>
      </c>
      <c r="H45" s="469">
        <v>18203149</v>
      </c>
      <c r="I45" s="477" t="s">
        <v>390</v>
      </c>
      <c r="J45" s="477" t="s">
        <v>390</v>
      </c>
      <c r="K45" s="459"/>
      <c r="L45" s="459"/>
      <c r="M45" s="472" t="s">
        <v>864</v>
      </c>
      <c r="N45" s="472"/>
      <c r="O45" s="471">
        <v>8888</v>
      </c>
      <c r="P45" s="470">
        <v>6921</v>
      </c>
      <c r="Q45" s="470">
        <v>110039</v>
      </c>
      <c r="R45" s="470">
        <v>71993</v>
      </c>
      <c r="S45" s="469">
        <v>1307590385</v>
      </c>
      <c r="T45" s="468">
        <v>873640</v>
      </c>
      <c r="U45" s="468">
        <v>56804326</v>
      </c>
    </row>
    <row r="46" spans="1:21" ht="10.5" customHeight="1">
      <c r="A46" s="458"/>
      <c r="B46" s="458"/>
      <c r="C46" s="458"/>
      <c r="D46" s="474"/>
      <c r="E46" s="459"/>
      <c r="F46" s="459"/>
      <c r="G46" s="459"/>
      <c r="I46" s="459"/>
      <c r="J46" s="459"/>
      <c r="K46" s="459"/>
      <c r="L46" s="459"/>
      <c r="M46" s="472" t="s">
        <v>653</v>
      </c>
      <c r="N46" s="472"/>
      <c r="O46" s="471">
        <v>27</v>
      </c>
      <c r="P46" s="470">
        <v>21</v>
      </c>
      <c r="Q46" s="470">
        <v>274</v>
      </c>
      <c r="R46" s="470">
        <v>141</v>
      </c>
      <c r="S46" s="489" t="s">
        <v>34</v>
      </c>
      <c r="T46" s="468">
        <v>801732</v>
      </c>
      <c r="U46" s="477" t="s">
        <v>34</v>
      </c>
    </row>
    <row r="47" spans="1:21" ht="10.5" customHeight="1">
      <c r="A47" s="458"/>
      <c r="B47" s="458"/>
      <c r="C47" s="458"/>
      <c r="D47" s="474"/>
      <c r="E47" s="459"/>
      <c r="F47" s="459"/>
      <c r="G47" s="459"/>
      <c r="I47" s="459"/>
      <c r="J47" s="459"/>
      <c r="K47" s="459"/>
      <c r="L47" s="459"/>
      <c r="M47" s="472"/>
      <c r="N47" s="472"/>
      <c r="O47" s="483">
        <v>30663</v>
      </c>
      <c r="P47" s="482">
        <v>12391</v>
      </c>
      <c r="Q47" s="482">
        <v>139923</v>
      </c>
      <c r="R47" s="482">
        <v>68173</v>
      </c>
      <c r="S47" s="481">
        <v>343309804</v>
      </c>
      <c r="T47" s="480">
        <v>5003404</v>
      </c>
      <c r="U47" s="480">
        <v>35595573</v>
      </c>
    </row>
    <row r="48" spans="1:21" ht="10.5" customHeight="1">
      <c r="A48" s="458"/>
      <c r="B48" s="458"/>
      <c r="C48" s="458"/>
      <c r="D48" s="474"/>
      <c r="E48" s="459"/>
      <c r="F48" s="479" t="s">
        <v>863</v>
      </c>
      <c r="G48" s="459"/>
      <c r="I48" s="459"/>
      <c r="J48" s="459"/>
      <c r="K48" s="459"/>
      <c r="L48" s="459"/>
      <c r="M48" s="472" t="s">
        <v>389</v>
      </c>
      <c r="N48" s="472"/>
      <c r="O48" s="471">
        <v>57</v>
      </c>
      <c r="P48" s="470">
        <v>50</v>
      </c>
      <c r="Q48" s="470">
        <v>12104</v>
      </c>
      <c r="R48" s="470">
        <v>4327</v>
      </c>
      <c r="S48" s="469">
        <v>64635270</v>
      </c>
      <c r="T48" s="468">
        <v>14208</v>
      </c>
      <c r="U48" s="468">
        <v>6123113</v>
      </c>
    </row>
    <row r="49" spans="1:21" ht="10.5" customHeight="1">
      <c r="A49" s="458"/>
      <c r="B49" s="458"/>
      <c r="C49" s="458"/>
      <c r="D49" s="474"/>
      <c r="E49" s="459"/>
      <c r="F49" s="459"/>
      <c r="G49" s="459"/>
      <c r="I49" s="459"/>
      <c r="J49" s="459"/>
      <c r="K49" s="459"/>
      <c r="L49" s="459"/>
      <c r="M49" s="472" t="s">
        <v>388</v>
      </c>
      <c r="N49" s="472"/>
      <c r="O49" s="471">
        <v>6163</v>
      </c>
      <c r="P49" s="470">
        <v>2951</v>
      </c>
      <c r="Q49" s="470">
        <v>20903</v>
      </c>
      <c r="R49" s="470">
        <v>7960</v>
      </c>
      <c r="S49" s="469">
        <v>42130561</v>
      </c>
      <c r="T49" s="468">
        <v>84152</v>
      </c>
      <c r="U49" s="468">
        <v>7776283</v>
      </c>
    </row>
    <row r="50" spans="1:21" ht="10.5" customHeight="1">
      <c r="A50" s="475"/>
      <c r="B50" s="475" t="s">
        <v>842</v>
      </c>
      <c r="C50" s="475"/>
      <c r="D50" s="478">
        <v>17084</v>
      </c>
      <c r="E50" s="468">
        <v>12916</v>
      </c>
      <c r="F50" s="468">
        <v>206815</v>
      </c>
      <c r="G50" s="468">
        <v>146660</v>
      </c>
      <c r="H50" s="469">
        <v>2172647461</v>
      </c>
      <c r="I50" s="468">
        <v>7566967</v>
      </c>
      <c r="J50" s="468">
        <v>84189088</v>
      </c>
      <c r="K50" s="459"/>
      <c r="L50" s="459"/>
      <c r="M50" s="472" t="s">
        <v>387</v>
      </c>
      <c r="N50" s="472"/>
      <c r="O50" s="471">
        <v>10431</v>
      </c>
      <c r="P50" s="470">
        <v>3375</v>
      </c>
      <c r="Q50" s="470">
        <v>41687</v>
      </c>
      <c r="R50" s="470">
        <v>18486</v>
      </c>
      <c r="S50" s="469">
        <v>78708857</v>
      </c>
      <c r="T50" s="468">
        <v>23344</v>
      </c>
      <c r="U50" s="468">
        <v>3135731</v>
      </c>
    </row>
    <row r="51" spans="1:21" ht="10.5" customHeight="1">
      <c r="A51" s="458"/>
      <c r="B51" s="458"/>
      <c r="C51" s="458"/>
      <c r="D51" s="478"/>
      <c r="E51" s="468"/>
      <c r="F51" s="468"/>
      <c r="G51" s="468"/>
      <c r="H51" s="469"/>
      <c r="I51" s="468"/>
      <c r="J51" s="468"/>
      <c r="K51" s="459"/>
      <c r="L51" s="459"/>
      <c r="M51" s="472" t="s">
        <v>386</v>
      </c>
      <c r="N51" s="472"/>
      <c r="O51" s="471">
        <v>1598</v>
      </c>
      <c r="P51" s="470">
        <v>946</v>
      </c>
      <c r="Q51" s="470">
        <v>12791</v>
      </c>
      <c r="R51" s="470">
        <v>10012</v>
      </c>
      <c r="S51" s="469">
        <v>55474795</v>
      </c>
      <c r="T51" s="468">
        <v>4266765</v>
      </c>
      <c r="U51" s="468">
        <v>3779795</v>
      </c>
    </row>
    <row r="52" spans="1:21" ht="10.5" customHeight="1">
      <c r="A52" s="475"/>
      <c r="B52" s="475" t="s">
        <v>834</v>
      </c>
      <c r="C52" s="475"/>
      <c r="D52" s="478">
        <v>34453</v>
      </c>
      <c r="E52" s="468">
        <v>9155</v>
      </c>
      <c r="F52" s="468">
        <v>129022</v>
      </c>
      <c r="G52" s="468">
        <v>64987</v>
      </c>
      <c r="H52" s="469">
        <v>180219083</v>
      </c>
      <c r="I52" s="468">
        <v>3504074</v>
      </c>
      <c r="J52" s="468">
        <v>19027004</v>
      </c>
      <c r="K52" s="459"/>
      <c r="L52" s="459"/>
      <c r="M52" s="472" t="s">
        <v>862</v>
      </c>
      <c r="N52" s="472"/>
      <c r="O52" s="471">
        <v>2943</v>
      </c>
      <c r="P52" s="470">
        <v>1292</v>
      </c>
      <c r="Q52" s="470">
        <v>12044</v>
      </c>
      <c r="R52" s="470">
        <v>7322</v>
      </c>
      <c r="S52" s="469">
        <v>29680906</v>
      </c>
      <c r="T52" s="468">
        <v>222751</v>
      </c>
      <c r="U52" s="468">
        <v>4408074</v>
      </c>
    </row>
    <row r="53" spans="1:21" ht="10.5" customHeight="1">
      <c r="A53" s="458"/>
      <c r="B53" s="458"/>
      <c r="C53" s="458"/>
      <c r="D53" s="478"/>
      <c r="E53" s="468"/>
      <c r="F53" s="468"/>
      <c r="G53" s="468"/>
      <c r="H53" s="469"/>
      <c r="I53" s="468"/>
      <c r="J53" s="468"/>
      <c r="K53" s="459"/>
      <c r="L53" s="459"/>
      <c r="M53" s="472" t="s">
        <v>384</v>
      </c>
      <c r="N53" s="472"/>
      <c r="O53" s="471">
        <v>9471</v>
      </c>
      <c r="P53" s="470">
        <v>3777</v>
      </c>
      <c r="Q53" s="470">
        <v>40394</v>
      </c>
      <c r="R53" s="470">
        <v>20066</v>
      </c>
      <c r="S53" s="469">
        <v>72679415</v>
      </c>
      <c r="T53" s="468">
        <v>392184</v>
      </c>
      <c r="U53" s="468">
        <v>10372577</v>
      </c>
    </row>
    <row r="54" spans="1:21" ht="10.5" customHeight="1">
      <c r="A54" s="475"/>
      <c r="B54" s="475" t="s">
        <v>856</v>
      </c>
      <c r="C54" s="475"/>
      <c r="D54" s="478">
        <v>16952</v>
      </c>
      <c r="E54" s="468">
        <v>2704</v>
      </c>
      <c r="F54" s="468">
        <v>61392</v>
      </c>
      <c r="G54" s="468">
        <v>25388</v>
      </c>
      <c r="H54" s="469">
        <v>23562688</v>
      </c>
      <c r="I54" s="477" t="s">
        <v>390</v>
      </c>
      <c r="J54" s="477" t="s">
        <v>390</v>
      </c>
      <c r="K54" s="459"/>
      <c r="L54" s="459"/>
      <c r="M54" s="460"/>
      <c r="N54" s="460"/>
      <c r="O54" s="486"/>
      <c r="T54" s="459"/>
      <c r="U54" s="459"/>
    </row>
    <row r="55" spans="1:21" ht="10.5" customHeight="1">
      <c r="A55" s="458"/>
      <c r="B55" s="458"/>
      <c r="C55" s="458"/>
      <c r="D55" s="474"/>
      <c r="E55" s="459"/>
      <c r="F55" s="459"/>
      <c r="G55" s="459"/>
      <c r="I55" s="459"/>
      <c r="J55" s="459"/>
      <c r="K55" s="459"/>
      <c r="L55" s="459"/>
      <c r="M55" s="460"/>
      <c r="N55" s="460"/>
      <c r="O55" s="486"/>
      <c r="Q55" s="487" t="s">
        <v>861</v>
      </c>
      <c r="T55" s="459"/>
      <c r="U55" s="459"/>
    </row>
    <row r="56" spans="1:21" ht="10.5" customHeight="1">
      <c r="A56" s="458"/>
      <c r="B56" s="458"/>
      <c r="C56" s="458"/>
      <c r="D56" s="474"/>
      <c r="E56" s="459"/>
      <c r="F56" s="459"/>
      <c r="G56" s="459"/>
      <c r="I56" s="459"/>
      <c r="J56" s="459"/>
      <c r="K56" s="459"/>
      <c r="L56" s="459"/>
      <c r="M56" s="460"/>
      <c r="N56" s="460"/>
      <c r="O56" s="486"/>
      <c r="T56" s="459"/>
      <c r="U56" s="459"/>
    </row>
    <row r="57" spans="1:21" ht="10.5" customHeight="1">
      <c r="A57" s="458"/>
      <c r="B57" s="458"/>
      <c r="C57" s="458"/>
      <c r="D57" s="474"/>
      <c r="E57" s="459"/>
      <c r="F57" s="479" t="s">
        <v>860</v>
      </c>
      <c r="G57" s="459"/>
      <c r="I57" s="459"/>
      <c r="J57" s="459"/>
      <c r="K57" s="459"/>
      <c r="L57" s="459"/>
      <c r="M57" s="472"/>
      <c r="N57" s="472"/>
      <c r="O57" s="483">
        <v>15595</v>
      </c>
      <c r="P57" s="482">
        <v>3748</v>
      </c>
      <c r="Q57" s="482">
        <v>79254</v>
      </c>
      <c r="R57" s="482">
        <v>30188</v>
      </c>
      <c r="S57" s="481">
        <v>42555959</v>
      </c>
      <c r="T57" s="488" t="s">
        <v>390</v>
      </c>
      <c r="U57" s="488" t="s">
        <v>390</v>
      </c>
    </row>
    <row r="58" spans="1:21" ht="10.5" customHeight="1">
      <c r="A58" s="458"/>
      <c r="B58" s="458"/>
      <c r="C58" s="458"/>
      <c r="D58" s="474"/>
      <c r="E58" s="459"/>
      <c r="F58" s="459"/>
      <c r="G58" s="459"/>
      <c r="I58" s="459"/>
      <c r="J58" s="459"/>
      <c r="K58" s="459"/>
      <c r="L58" s="459"/>
      <c r="M58" s="460"/>
      <c r="N58" s="460"/>
      <c r="O58" s="486"/>
      <c r="T58" s="459"/>
      <c r="U58" s="459"/>
    </row>
    <row r="59" spans="1:21" ht="10.5" customHeight="1">
      <c r="A59" s="475"/>
      <c r="B59" s="475" t="s">
        <v>842</v>
      </c>
      <c r="C59" s="475"/>
      <c r="D59" s="478">
        <v>18319</v>
      </c>
      <c r="E59" s="468">
        <v>14125</v>
      </c>
      <c r="F59" s="468">
        <v>215763</v>
      </c>
      <c r="G59" s="468">
        <v>151482</v>
      </c>
      <c r="H59" s="469">
        <v>2919751275</v>
      </c>
      <c r="I59" s="468">
        <v>8615201</v>
      </c>
      <c r="J59" s="468">
        <v>104243751</v>
      </c>
      <c r="K59" s="459"/>
      <c r="L59" s="459"/>
      <c r="M59" s="460"/>
      <c r="N59" s="460"/>
      <c r="O59" s="486"/>
      <c r="Q59" s="487" t="s">
        <v>859</v>
      </c>
      <c r="T59" s="459"/>
      <c r="U59" s="459"/>
    </row>
    <row r="60" spans="1:21" ht="10.5" customHeight="1">
      <c r="A60" s="458"/>
      <c r="B60" s="458"/>
      <c r="C60" s="458"/>
      <c r="D60" s="478"/>
      <c r="E60" s="468"/>
      <c r="F60" s="468"/>
      <c r="G60" s="468"/>
      <c r="H60" s="469"/>
      <c r="I60" s="468"/>
      <c r="J60" s="468"/>
      <c r="K60" s="459"/>
      <c r="L60" s="459"/>
      <c r="M60" s="460"/>
      <c r="N60" s="460"/>
      <c r="O60" s="486"/>
      <c r="T60" s="459"/>
      <c r="U60" s="459"/>
    </row>
    <row r="61" spans="1:21" ht="10.5" customHeight="1">
      <c r="A61" s="475"/>
      <c r="B61" s="475" t="s">
        <v>834</v>
      </c>
      <c r="C61" s="475"/>
      <c r="D61" s="478">
        <v>34238</v>
      </c>
      <c r="E61" s="468">
        <v>9908</v>
      </c>
      <c r="F61" s="468">
        <v>133374</v>
      </c>
      <c r="G61" s="468">
        <v>66058</v>
      </c>
      <c r="H61" s="469">
        <v>222598216</v>
      </c>
      <c r="I61" s="468">
        <v>4117168</v>
      </c>
      <c r="J61" s="468">
        <v>23198283</v>
      </c>
      <c r="K61" s="485"/>
      <c r="L61" s="485"/>
      <c r="M61" s="484"/>
      <c r="N61" s="484"/>
      <c r="O61" s="483">
        <v>17749</v>
      </c>
      <c r="P61" s="482">
        <v>14985</v>
      </c>
      <c r="Q61" s="482">
        <v>242065</v>
      </c>
      <c r="R61" s="482">
        <v>163667</v>
      </c>
      <c r="S61" s="481">
        <v>4116096049</v>
      </c>
      <c r="T61" s="480">
        <v>17929705</v>
      </c>
      <c r="U61" s="480">
        <v>144063426</v>
      </c>
    </row>
    <row r="62" spans="1:21" ht="10.5" customHeight="1">
      <c r="A62" s="458"/>
      <c r="B62" s="458"/>
      <c r="C62" s="458"/>
      <c r="D62" s="478"/>
      <c r="E62" s="468"/>
      <c r="F62" s="468"/>
      <c r="G62" s="468"/>
      <c r="H62" s="469"/>
      <c r="I62" s="468"/>
      <c r="J62" s="468"/>
      <c r="K62" s="459"/>
      <c r="L62" s="459"/>
      <c r="M62" s="472" t="s">
        <v>396</v>
      </c>
      <c r="N62" s="472"/>
      <c r="O62" s="471">
        <v>51</v>
      </c>
      <c r="P62" s="470">
        <v>47</v>
      </c>
      <c r="Q62" s="470">
        <v>2161</v>
      </c>
      <c r="R62" s="470">
        <v>1335</v>
      </c>
      <c r="S62" s="469">
        <v>187055249</v>
      </c>
      <c r="T62" s="468">
        <v>8845879</v>
      </c>
      <c r="U62" s="468">
        <v>5293506</v>
      </c>
    </row>
    <row r="63" spans="1:21" ht="10.5" customHeight="1">
      <c r="A63" s="475"/>
      <c r="B63" s="475" t="s">
        <v>856</v>
      </c>
      <c r="C63" s="475"/>
      <c r="D63" s="478">
        <v>17041</v>
      </c>
      <c r="E63" s="468">
        <v>2881</v>
      </c>
      <c r="F63" s="468">
        <v>66154</v>
      </c>
      <c r="G63" s="468">
        <v>26799</v>
      </c>
      <c r="H63" s="469">
        <v>29361525</v>
      </c>
      <c r="I63" s="477" t="s">
        <v>390</v>
      </c>
      <c r="J63" s="477" t="s">
        <v>390</v>
      </c>
      <c r="K63" s="459"/>
      <c r="L63" s="459"/>
      <c r="M63" s="472" t="s">
        <v>395</v>
      </c>
      <c r="N63" s="472"/>
      <c r="O63" s="471">
        <v>2019</v>
      </c>
      <c r="P63" s="470">
        <v>1653</v>
      </c>
      <c r="Q63" s="470">
        <v>29627</v>
      </c>
      <c r="R63" s="470">
        <v>16896</v>
      </c>
      <c r="S63" s="469">
        <v>236653548</v>
      </c>
      <c r="T63" s="468">
        <v>90387</v>
      </c>
      <c r="U63" s="468">
        <v>22200103</v>
      </c>
    </row>
    <row r="64" spans="1:21" ht="10.5" customHeight="1">
      <c r="A64" s="458"/>
      <c r="B64" s="458"/>
      <c r="C64" s="458"/>
      <c r="D64" s="474"/>
      <c r="E64" s="459"/>
      <c r="F64" s="459"/>
      <c r="G64" s="459"/>
      <c r="I64" s="459"/>
      <c r="J64" s="459"/>
      <c r="K64" s="459"/>
      <c r="L64" s="459"/>
      <c r="M64" s="472" t="s">
        <v>394</v>
      </c>
      <c r="N64" s="472"/>
      <c r="O64" s="471">
        <v>2818</v>
      </c>
      <c r="P64" s="470">
        <v>2058</v>
      </c>
      <c r="Q64" s="470">
        <v>35931</v>
      </c>
      <c r="R64" s="470">
        <v>23301</v>
      </c>
      <c r="S64" s="469">
        <v>535387312</v>
      </c>
      <c r="T64" s="468">
        <v>116870</v>
      </c>
      <c r="U64" s="468">
        <v>10723781</v>
      </c>
    </row>
    <row r="65" spans="1:21" ht="10.5" customHeight="1">
      <c r="A65" s="458"/>
      <c r="B65" s="458"/>
      <c r="C65" s="458"/>
      <c r="D65" s="474"/>
      <c r="E65" s="459"/>
      <c r="F65" s="479" t="s">
        <v>858</v>
      </c>
      <c r="G65" s="459"/>
      <c r="I65" s="459"/>
      <c r="J65" s="459"/>
      <c r="K65" s="459"/>
      <c r="L65" s="459"/>
      <c r="M65" s="472" t="s">
        <v>393</v>
      </c>
      <c r="N65" s="472"/>
      <c r="O65" s="471">
        <v>3970</v>
      </c>
      <c r="P65" s="470">
        <v>3387</v>
      </c>
      <c r="Q65" s="470">
        <v>46397</v>
      </c>
      <c r="R65" s="470">
        <v>33131</v>
      </c>
      <c r="S65" s="469">
        <v>1041679383</v>
      </c>
      <c r="T65" s="468">
        <v>590791</v>
      </c>
      <c r="U65" s="468">
        <v>41311099</v>
      </c>
    </row>
    <row r="66" spans="1:21" ht="10.5" customHeight="1">
      <c r="A66" s="458"/>
      <c r="B66" s="458"/>
      <c r="C66" s="458"/>
      <c r="D66" s="474"/>
      <c r="E66" s="459"/>
      <c r="F66" s="459"/>
      <c r="G66" s="459"/>
      <c r="I66" s="459"/>
      <c r="J66" s="459"/>
      <c r="K66" s="459"/>
      <c r="L66" s="459"/>
      <c r="M66" s="472" t="s">
        <v>392</v>
      </c>
      <c r="N66" s="472"/>
      <c r="O66" s="471">
        <v>4818</v>
      </c>
      <c r="P66" s="470">
        <v>4414</v>
      </c>
      <c r="Q66" s="470">
        <v>74207</v>
      </c>
      <c r="R66" s="470">
        <v>54165</v>
      </c>
      <c r="S66" s="469">
        <v>1620516277</v>
      </c>
      <c r="T66" s="468">
        <v>7482162</v>
      </c>
      <c r="U66" s="468">
        <v>37791423</v>
      </c>
    </row>
    <row r="67" spans="1:21" ht="10.5" customHeight="1">
      <c r="A67" s="475"/>
      <c r="B67" s="475" t="s">
        <v>842</v>
      </c>
      <c r="C67" s="475"/>
      <c r="D67" s="478">
        <v>17451</v>
      </c>
      <c r="E67" s="468">
        <v>13611</v>
      </c>
      <c r="F67" s="468">
        <v>213855</v>
      </c>
      <c r="G67" s="468">
        <v>149181</v>
      </c>
      <c r="H67" s="469">
        <v>3291865129</v>
      </c>
      <c r="I67" s="468">
        <v>11575793</v>
      </c>
      <c r="J67" s="468">
        <v>102233233</v>
      </c>
      <c r="K67" s="459"/>
      <c r="L67" s="459"/>
      <c r="M67" s="472" t="s">
        <v>391</v>
      </c>
      <c r="N67" s="472"/>
      <c r="O67" s="471">
        <v>4073</v>
      </c>
      <c r="P67" s="470">
        <v>3426</v>
      </c>
      <c r="Q67" s="470">
        <v>53742</v>
      </c>
      <c r="R67" s="470">
        <v>34839</v>
      </c>
      <c r="S67" s="469">
        <v>494804280</v>
      </c>
      <c r="T67" s="468">
        <v>803616</v>
      </c>
      <c r="U67" s="468">
        <v>26743514</v>
      </c>
    </row>
    <row r="68" spans="1:21" ht="10.5" customHeight="1">
      <c r="A68" s="458"/>
      <c r="B68" s="458"/>
      <c r="C68" s="458"/>
      <c r="D68" s="478"/>
      <c r="E68" s="468"/>
      <c r="F68" s="468"/>
      <c r="G68" s="468"/>
      <c r="H68" s="469"/>
      <c r="I68" s="468"/>
      <c r="J68" s="468"/>
      <c r="K68" s="459"/>
      <c r="L68" s="459"/>
      <c r="M68" s="472"/>
      <c r="N68" s="472"/>
      <c r="O68" s="483">
        <v>28857</v>
      </c>
      <c r="P68" s="482">
        <v>12564</v>
      </c>
      <c r="Q68" s="482">
        <v>152951</v>
      </c>
      <c r="R68" s="482">
        <v>69312</v>
      </c>
      <c r="S68" s="481">
        <v>343146466</v>
      </c>
      <c r="T68" s="480">
        <v>6759431</v>
      </c>
      <c r="U68" s="480">
        <v>33039333</v>
      </c>
    </row>
    <row r="69" spans="1:21" ht="10.5" customHeight="1">
      <c r="A69" s="475"/>
      <c r="B69" s="475" t="s">
        <v>834</v>
      </c>
      <c r="C69" s="475"/>
      <c r="D69" s="478">
        <v>32229</v>
      </c>
      <c r="E69" s="468">
        <v>10248</v>
      </c>
      <c r="F69" s="468">
        <v>132264</v>
      </c>
      <c r="G69" s="468">
        <v>63641</v>
      </c>
      <c r="H69" s="469">
        <v>250975469</v>
      </c>
      <c r="I69" s="468">
        <v>5019747</v>
      </c>
      <c r="J69" s="468">
        <v>23380979</v>
      </c>
      <c r="K69" s="459"/>
      <c r="L69" s="459"/>
      <c r="M69" s="472" t="s">
        <v>389</v>
      </c>
      <c r="N69" s="472"/>
      <c r="O69" s="471">
        <v>68</v>
      </c>
      <c r="P69" s="470">
        <v>60</v>
      </c>
      <c r="Q69" s="470">
        <v>14506</v>
      </c>
      <c r="R69" s="470">
        <v>5076</v>
      </c>
      <c r="S69" s="469">
        <v>67195494</v>
      </c>
      <c r="T69" s="468">
        <v>162813</v>
      </c>
      <c r="U69" s="468">
        <v>4374431</v>
      </c>
    </row>
    <row r="70" spans="1:21" ht="10.5" customHeight="1">
      <c r="A70" s="475"/>
      <c r="B70" s="475"/>
      <c r="C70" s="475"/>
      <c r="D70" s="474"/>
      <c r="E70" s="459"/>
      <c r="F70" s="459"/>
      <c r="G70" s="459"/>
      <c r="I70" s="459"/>
      <c r="J70" s="459"/>
      <c r="K70" s="459"/>
      <c r="L70" s="459"/>
      <c r="M70" s="472" t="s">
        <v>388</v>
      </c>
      <c r="N70" s="472"/>
      <c r="O70" s="471">
        <v>5630</v>
      </c>
      <c r="P70" s="470">
        <v>2852</v>
      </c>
      <c r="Q70" s="470">
        <v>20662</v>
      </c>
      <c r="R70" s="470">
        <v>7002</v>
      </c>
      <c r="S70" s="469">
        <v>37243865</v>
      </c>
      <c r="T70" s="468">
        <v>65369</v>
      </c>
      <c r="U70" s="468">
        <v>7458005</v>
      </c>
    </row>
    <row r="71" spans="1:21" ht="10.5" customHeight="1">
      <c r="A71" s="458"/>
      <c r="B71" s="458"/>
      <c r="C71" s="458"/>
      <c r="D71" s="474"/>
      <c r="E71" s="459"/>
      <c r="F71" s="479" t="s">
        <v>857</v>
      </c>
      <c r="G71" s="459"/>
      <c r="I71" s="459"/>
      <c r="J71" s="459"/>
      <c r="K71" s="459"/>
      <c r="L71" s="459"/>
      <c r="M71" s="472" t="s">
        <v>387</v>
      </c>
      <c r="N71" s="472"/>
      <c r="O71" s="471">
        <v>9482</v>
      </c>
      <c r="P71" s="470">
        <v>3357</v>
      </c>
      <c r="Q71" s="470">
        <v>46875</v>
      </c>
      <c r="R71" s="470">
        <v>19176</v>
      </c>
      <c r="S71" s="469">
        <v>79470839</v>
      </c>
      <c r="T71" s="468">
        <v>29730</v>
      </c>
      <c r="U71" s="468">
        <v>2826812</v>
      </c>
    </row>
    <row r="72" spans="1:21" ht="10.5" customHeight="1">
      <c r="A72" s="458"/>
      <c r="B72" s="458"/>
      <c r="C72" s="458"/>
      <c r="D72" s="474"/>
      <c r="E72" s="459"/>
      <c r="F72" s="459"/>
      <c r="G72" s="459"/>
      <c r="I72" s="459"/>
      <c r="J72" s="459"/>
      <c r="K72" s="459"/>
      <c r="L72" s="459"/>
      <c r="M72" s="472" t="s">
        <v>386</v>
      </c>
      <c r="N72" s="472"/>
      <c r="O72" s="471">
        <v>1532</v>
      </c>
      <c r="P72" s="470">
        <v>932</v>
      </c>
      <c r="Q72" s="470">
        <v>12300</v>
      </c>
      <c r="R72" s="470">
        <v>9713</v>
      </c>
      <c r="S72" s="469">
        <v>51151266</v>
      </c>
      <c r="T72" s="468">
        <v>5721803</v>
      </c>
      <c r="U72" s="468">
        <v>3401030</v>
      </c>
    </row>
    <row r="73" spans="1:21" ht="10.5" customHeight="1">
      <c r="A73" s="475"/>
      <c r="B73" s="475" t="s">
        <v>856</v>
      </c>
      <c r="C73" s="475"/>
      <c r="D73" s="478">
        <v>16482</v>
      </c>
      <c r="E73" s="468">
        <v>3119</v>
      </c>
      <c r="F73" s="468">
        <v>68300</v>
      </c>
      <c r="G73" s="468">
        <v>27196</v>
      </c>
      <c r="H73" s="469">
        <v>32875706</v>
      </c>
      <c r="I73" s="477" t="s">
        <v>390</v>
      </c>
      <c r="J73" s="477" t="s">
        <v>390</v>
      </c>
      <c r="K73" s="459"/>
      <c r="L73" s="459"/>
      <c r="M73" s="476" t="s">
        <v>602</v>
      </c>
      <c r="N73" s="476"/>
      <c r="O73" s="471">
        <v>2755</v>
      </c>
      <c r="P73" s="470">
        <v>1266</v>
      </c>
      <c r="Q73" s="470">
        <v>11111</v>
      </c>
      <c r="R73" s="470">
        <v>6591</v>
      </c>
      <c r="S73" s="469">
        <v>25255173</v>
      </c>
      <c r="T73" s="468">
        <v>390331</v>
      </c>
      <c r="U73" s="468">
        <v>3885129</v>
      </c>
    </row>
    <row r="74" spans="1:21" ht="10.5" customHeight="1">
      <c r="A74" s="475"/>
      <c r="B74" s="475"/>
      <c r="C74" s="475"/>
      <c r="D74" s="474"/>
      <c r="E74" s="459"/>
      <c r="F74" s="459"/>
      <c r="G74" s="459"/>
      <c r="I74" s="473"/>
      <c r="J74" s="473"/>
      <c r="K74" s="459"/>
      <c r="L74" s="459"/>
      <c r="M74" s="472" t="s">
        <v>384</v>
      </c>
      <c r="N74" s="472"/>
      <c r="O74" s="471">
        <v>9390</v>
      </c>
      <c r="P74" s="470">
        <v>4097</v>
      </c>
      <c r="Q74" s="470">
        <v>47497</v>
      </c>
      <c r="R74" s="470">
        <v>21754</v>
      </c>
      <c r="S74" s="469">
        <v>82829829</v>
      </c>
      <c r="T74" s="468">
        <v>389385</v>
      </c>
      <c r="U74" s="468">
        <v>11093926</v>
      </c>
    </row>
    <row r="75" spans="1:21" ht="6" customHeight="1">
      <c r="A75" s="467"/>
      <c r="B75" s="467"/>
      <c r="C75" s="467"/>
      <c r="D75" s="462"/>
      <c r="E75" s="462"/>
      <c r="F75" s="462"/>
      <c r="G75" s="462"/>
      <c r="H75" s="463"/>
      <c r="I75" s="462"/>
      <c r="J75" s="462"/>
      <c r="K75" s="462"/>
      <c r="L75" s="462"/>
      <c r="M75" s="466"/>
      <c r="N75" s="466"/>
      <c r="O75" s="465"/>
      <c r="P75" s="464"/>
      <c r="Q75" s="464"/>
      <c r="R75" s="464"/>
      <c r="S75" s="463"/>
      <c r="T75" s="462"/>
      <c r="U75" s="462"/>
    </row>
    <row r="76" spans="1:21" ht="10.5" customHeight="1">
      <c r="A76" s="461" t="s">
        <v>30</v>
      </c>
      <c r="B76" s="461"/>
      <c r="C76" s="461"/>
      <c r="D76" s="459"/>
      <c r="E76" s="459"/>
      <c r="F76" s="459"/>
      <c r="G76" s="459"/>
      <c r="I76" s="459"/>
      <c r="J76" s="459"/>
      <c r="K76" s="459"/>
      <c r="L76" s="460"/>
      <c r="M76" s="460"/>
      <c r="N76" s="460"/>
      <c r="T76" s="459"/>
      <c r="U76" s="459"/>
    </row>
  </sheetData>
  <phoneticPr fontId="2"/>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3"/>
  <sheetViews>
    <sheetView showGridLines="0" zoomScale="125" zoomScaleNormal="125" workbookViewId="0"/>
  </sheetViews>
  <sheetFormatPr defaultColWidth="11.25" defaultRowHeight="10.5"/>
  <cols>
    <col min="1" max="1" width="1" style="66" customWidth="1"/>
    <col min="2" max="2" width="2.75" style="392" customWidth="1"/>
    <col min="3" max="3" width="24.25" style="392" customWidth="1"/>
    <col min="4" max="4" width="1" style="392" customWidth="1"/>
    <col min="5" max="5" width="6.125" style="68" customWidth="1"/>
    <col min="6" max="6" width="7" style="68" customWidth="1"/>
    <col min="7" max="7" width="12.125" style="267" customWidth="1"/>
    <col min="8" max="8" width="9.625" style="266" customWidth="1"/>
    <col min="9" max="9" width="10.375" style="266" customWidth="1"/>
    <col min="10" max="10" width="6.125" style="68" customWidth="1"/>
    <col min="11" max="11" width="6.75" style="68" customWidth="1"/>
    <col min="12" max="12" width="12" style="266" customWidth="1"/>
    <col min="13" max="13" width="8.75" style="68" customWidth="1"/>
    <col min="14" max="14" width="10.75" style="266" customWidth="1"/>
    <col min="15" max="15" width="6.75" style="68" customWidth="1"/>
    <col min="16" max="16" width="8.75" style="68" customWidth="1"/>
    <col min="17" max="17" width="12" style="391" customWidth="1"/>
    <col min="18" max="18" width="8.875" style="391" customWidth="1"/>
    <col min="19" max="19" width="10.75" style="391" customWidth="1"/>
    <col min="20" max="20" width="1" style="391" customWidth="1"/>
    <col min="21" max="21" width="0.875" style="391" customWidth="1"/>
    <col min="22" max="22" width="5.75" style="391" customWidth="1"/>
    <col min="23" max="23" width="0.875" style="391" customWidth="1"/>
    <col min="24" max="16384" width="11.25" style="391"/>
  </cols>
  <sheetData>
    <row r="1" spans="1:23" ht="12">
      <c r="A1" s="265" t="s">
        <v>855</v>
      </c>
    </row>
    <row r="2" spans="1:23" ht="9" customHeight="1">
      <c r="A2" s="265"/>
    </row>
    <row r="3" spans="1:23" s="454" customFormat="1" ht="10.5" customHeight="1">
      <c r="A3" s="205" t="s">
        <v>854</v>
      </c>
      <c r="B3" s="426"/>
      <c r="C3" s="426"/>
      <c r="D3" s="426"/>
      <c r="E3" s="159"/>
      <c r="F3" s="159"/>
      <c r="G3" s="287"/>
      <c r="H3" s="284"/>
      <c r="I3" s="284"/>
      <c r="J3" s="159"/>
      <c r="K3" s="159"/>
      <c r="L3" s="284"/>
      <c r="M3" s="159"/>
      <c r="N3" s="284"/>
      <c r="O3" s="159"/>
      <c r="P3" s="159"/>
    </row>
    <row r="4" spans="1:23" ht="10.5" customHeight="1">
      <c r="A4" s="453"/>
    </row>
    <row r="5" spans="1:23" ht="13.5">
      <c r="A5" s="136"/>
      <c r="B5" s="452"/>
      <c r="C5" s="452"/>
      <c r="D5" s="452"/>
      <c r="K5" s="137" t="s">
        <v>853</v>
      </c>
      <c r="L5" s="136" t="s">
        <v>382</v>
      </c>
    </row>
    <row r="6" spans="1:23" ht="9" customHeight="1"/>
    <row r="7" spans="1:23">
      <c r="A7" s="70" t="s">
        <v>381</v>
      </c>
      <c r="B7" s="70"/>
      <c r="U7" s="404"/>
      <c r="V7" s="404"/>
      <c r="W7" s="135" t="s">
        <v>380</v>
      </c>
    </row>
    <row r="8" spans="1:23" ht="1.5" customHeight="1">
      <c r="A8" s="230"/>
      <c r="B8" s="230"/>
      <c r="C8" s="451"/>
      <c r="D8" s="451"/>
      <c r="E8" s="133"/>
      <c r="F8" s="133"/>
      <c r="G8" s="322"/>
      <c r="H8" s="321"/>
      <c r="I8" s="321"/>
      <c r="J8" s="133"/>
      <c r="K8" s="133"/>
      <c r="L8" s="321"/>
      <c r="M8" s="133"/>
      <c r="N8" s="321"/>
      <c r="O8" s="133"/>
      <c r="P8" s="133"/>
      <c r="Q8" s="449"/>
      <c r="R8" s="449"/>
      <c r="S8" s="449"/>
      <c r="T8" s="449"/>
      <c r="U8" s="450"/>
      <c r="V8" s="450"/>
      <c r="W8" s="449"/>
    </row>
    <row r="9" spans="1:23" ht="11.25" customHeight="1">
      <c r="B9" s="66"/>
      <c r="E9" s="190"/>
      <c r="F9" s="189"/>
      <c r="G9" s="448"/>
      <c r="H9" s="389" t="s">
        <v>822</v>
      </c>
      <c r="I9" s="313"/>
      <c r="J9" s="190"/>
      <c r="K9" s="444"/>
      <c r="L9" s="319"/>
      <c r="M9" s="389" t="s">
        <v>822</v>
      </c>
      <c r="N9" s="313"/>
      <c r="O9" s="190"/>
      <c r="P9" s="189"/>
      <c r="Q9" s="447"/>
      <c r="R9" s="389" t="s">
        <v>822</v>
      </c>
      <c r="S9" s="410"/>
      <c r="T9" s="392"/>
      <c r="U9" s="446"/>
      <c r="V9" s="398"/>
    </row>
    <row r="10" spans="1:23" ht="11.25" customHeight="1">
      <c r="A10" s="191"/>
      <c r="B10" s="191"/>
      <c r="C10" s="441"/>
      <c r="D10" s="441"/>
      <c r="E10" s="189" t="s">
        <v>378</v>
      </c>
      <c r="F10" s="189" t="s">
        <v>306</v>
      </c>
      <c r="G10" s="445" t="s">
        <v>852</v>
      </c>
      <c r="H10" s="318" t="s">
        <v>821</v>
      </c>
      <c r="I10" s="318" t="s">
        <v>377</v>
      </c>
      <c r="J10" s="184" t="s">
        <v>378</v>
      </c>
      <c r="K10" s="444" t="s">
        <v>306</v>
      </c>
      <c r="L10" s="443" t="s">
        <v>852</v>
      </c>
      <c r="M10" s="318" t="s">
        <v>821</v>
      </c>
      <c r="N10" s="318" t="s">
        <v>377</v>
      </c>
      <c r="O10" s="184" t="s">
        <v>378</v>
      </c>
      <c r="P10" s="189" t="s">
        <v>306</v>
      </c>
      <c r="Q10" s="419" t="s">
        <v>852</v>
      </c>
      <c r="R10" s="318" t="s">
        <v>821</v>
      </c>
      <c r="S10" s="442" t="s">
        <v>851</v>
      </c>
      <c r="T10" s="441"/>
      <c r="U10" s="440"/>
      <c r="V10" s="439"/>
      <c r="W10" s="439"/>
    </row>
    <row r="11" spans="1:23" ht="11.25" customHeight="1">
      <c r="A11" s="71"/>
      <c r="B11" s="71"/>
      <c r="C11" s="397"/>
      <c r="D11" s="397"/>
      <c r="E11" s="179"/>
      <c r="F11" s="436"/>
      <c r="G11" s="438"/>
      <c r="H11" s="386" t="s">
        <v>820</v>
      </c>
      <c r="I11" s="346"/>
      <c r="J11" s="179"/>
      <c r="K11" s="437"/>
      <c r="L11" s="310"/>
      <c r="M11" s="386" t="s">
        <v>820</v>
      </c>
      <c r="N11" s="346"/>
      <c r="O11" s="179"/>
      <c r="P11" s="436"/>
      <c r="Q11" s="435"/>
      <c r="R11" s="386" t="s">
        <v>820</v>
      </c>
      <c r="S11" s="434"/>
      <c r="T11" s="397"/>
      <c r="U11" s="433"/>
      <c r="V11" s="432"/>
      <c r="W11" s="394"/>
    </row>
    <row r="12" spans="1:23" ht="10.5" customHeight="1">
      <c r="B12" s="66"/>
      <c r="E12" s="91"/>
      <c r="J12" s="91"/>
      <c r="O12" s="91"/>
      <c r="U12" s="410"/>
      <c r="V12" s="392"/>
    </row>
    <row r="13" spans="1:23" s="415" customFormat="1" ht="10.5" customHeight="1">
      <c r="A13" s="95"/>
      <c r="B13" s="95"/>
      <c r="C13" s="416"/>
      <c r="D13" s="416"/>
      <c r="E13" s="423"/>
      <c r="F13" s="336"/>
      <c r="G13" s="431" t="s">
        <v>12</v>
      </c>
      <c r="H13" s="337"/>
      <c r="I13" s="337"/>
      <c r="J13" s="340"/>
      <c r="K13" s="336"/>
      <c r="L13" s="424" t="s">
        <v>850</v>
      </c>
      <c r="M13" s="336"/>
      <c r="N13" s="337"/>
      <c r="O13" s="430"/>
      <c r="P13" s="336"/>
      <c r="Q13" s="424" t="s">
        <v>849</v>
      </c>
      <c r="U13" s="417"/>
      <c r="V13" s="416"/>
    </row>
    <row r="14" spans="1:23" ht="10.5" customHeight="1">
      <c r="B14" s="66"/>
      <c r="E14" s="91"/>
      <c r="J14" s="91"/>
      <c r="O14" s="91"/>
      <c r="U14" s="410"/>
      <c r="V14" s="392"/>
    </row>
    <row r="15" spans="1:23" s="415" customFormat="1" ht="10.5" customHeight="1">
      <c r="A15" s="335"/>
      <c r="B15" s="335" t="s">
        <v>398</v>
      </c>
      <c r="C15" s="418" t="s">
        <v>397</v>
      </c>
      <c r="D15" s="418"/>
      <c r="E15" s="340">
        <v>46606</v>
      </c>
      <c r="F15" s="336">
        <v>395016</v>
      </c>
      <c r="G15" s="338">
        <v>4459242515</v>
      </c>
      <c r="H15" s="337">
        <v>24689136</v>
      </c>
      <c r="I15" s="337">
        <v>177102759</v>
      </c>
      <c r="J15" s="340">
        <v>17388</v>
      </c>
      <c r="K15" s="336">
        <v>29355</v>
      </c>
      <c r="L15" s="337">
        <v>59677983</v>
      </c>
      <c r="M15" s="336">
        <v>387408</v>
      </c>
      <c r="N15" s="337">
        <v>6680745</v>
      </c>
      <c r="O15" s="340">
        <v>11319</v>
      </c>
      <c r="P15" s="336">
        <v>38634</v>
      </c>
      <c r="Q15" s="415">
        <v>136549884</v>
      </c>
      <c r="R15" s="415">
        <v>972808</v>
      </c>
      <c r="S15" s="415">
        <v>11114106</v>
      </c>
      <c r="U15" s="429"/>
      <c r="V15" s="428" t="s">
        <v>12</v>
      </c>
    </row>
    <row r="16" spans="1:23" ht="10.5" customHeight="1">
      <c r="B16" s="66"/>
      <c r="E16" s="91"/>
      <c r="J16" s="91"/>
      <c r="O16" s="91"/>
      <c r="U16" s="410"/>
      <c r="V16" s="392"/>
    </row>
    <row r="17" spans="1:22" ht="10.5" customHeight="1">
      <c r="A17" s="70"/>
      <c r="B17" s="70"/>
      <c r="E17" s="358">
        <v>17749</v>
      </c>
      <c r="F17" s="80">
        <v>242065</v>
      </c>
      <c r="G17" s="357">
        <v>4116096049</v>
      </c>
      <c r="H17" s="356">
        <v>17929705</v>
      </c>
      <c r="I17" s="356">
        <v>144063426</v>
      </c>
      <c r="J17" s="358">
        <v>3201</v>
      </c>
      <c r="K17" s="80">
        <v>5778</v>
      </c>
      <c r="L17" s="356">
        <v>30705897</v>
      </c>
      <c r="M17" s="80">
        <v>128310</v>
      </c>
      <c r="N17" s="356">
        <v>1625644</v>
      </c>
      <c r="O17" s="358">
        <v>3933</v>
      </c>
      <c r="P17" s="80">
        <v>13596</v>
      </c>
      <c r="Q17" s="401">
        <v>92587452</v>
      </c>
      <c r="R17" s="401">
        <v>537864</v>
      </c>
      <c r="S17" s="401">
        <v>4540029</v>
      </c>
      <c r="T17" s="400"/>
      <c r="U17" s="410"/>
      <c r="V17" s="392" t="s">
        <v>842</v>
      </c>
    </row>
    <row r="18" spans="1:22" ht="10.5" customHeight="1">
      <c r="A18" s="84"/>
      <c r="B18" s="66">
        <v>48</v>
      </c>
      <c r="C18" s="403" t="s">
        <v>396</v>
      </c>
      <c r="D18" s="403"/>
      <c r="E18" s="358">
        <v>51</v>
      </c>
      <c r="F18" s="80">
        <v>2161</v>
      </c>
      <c r="G18" s="357">
        <v>187055249</v>
      </c>
      <c r="H18" s="356">
        <v>8845879</v>
      </c>
      <c r="I18" s="356">
        <v>5293506</v>
      </c>
      <c r="J18" s="358">
        <v>4</v>
      </c>
      <c r="K18" s="80">
        <v>8</v>
      </c>
      <c r="L18" s="356">
        <v>25449</v>
      </c>
      <c r="M18" s="89" t="s">
        <v>34</v>
      </c>
      <c r="N18" s="356">
        <v>624</v>
      </c>
      <c r="O18" s="358">
        <v>11</v>
      </c>
      <c r="P18" s="80">
        <v>36</v>
      </c>
      <c r="Q18" s="401">
        <v>127334</v>
      </c>
      <c r="R18" s="401">
        <v>2371</v>
      </c>
      <c r="S18" s="401">
        <v>57600</v>
      </c>
      <c r="T18" s="400"/>
      <c r="U18" s="399"/>
      <c r="V18" s="398" t="s">
        <v>841</v>
      </c>
    </row>
    <row r="19" spans="1:22" ht="10.5" customHeight="1">
      <c r="A19" s="84"/>
      <c r="B19" s="66">
        <v>49</v>
      </c>
      <c r="C19" s="403" t="s">
        <v>395</v>
      </c>
      <c r="D19" s="403"/>
      <c r="E19" s="358">
        <v>2019</v>
      </c>
      <c r="F19" s="80">
        <v>29627</v>
      </c>
      <c r="G19" s="357">
        <v>236653548</v>
      </c>
      <c r="H19" s="356">
        <v>90387</v>
      </c>
      <c r="I19" s="356">
        <v>22200103</v>
      </c>
      <c r="J19" s="358">
        <v>444</v>
      </c>
      <c r="K19" s="80">
        <v>789</v>
      </c>
      <c r="L19" s="356">
        <v>2918735</v>
      </c>
      <c r="M19" s="80">
        <v>5553</v>
      </c>
      <c r="N19" s="356">
        <v>328446</v>
      </c>
      <c r="O19" s="358">
        <v>440</v>
      </c>
      <c r="P19" s="80">
        <v>1521</v>
      </c>
      <c r="Q19" s="401">
        <v>6788914</v>
      </c>
      <c r="R19" s="401">
        <v>36124</v>
      </c>
      <c r="S19" s="401">
        <v>710364</v>
      </c>
      <c r="T19" s="400"/>
      <c r="U19" s="399"/>
      <c r="V19" s="398" t="s">
        <v>839</v>
      </c>
    </row>
    <row r="20" spans="1:22" ht="10.5" customHeight="1">
      <c r="A20" s="84"/>
      <c r="B20" s="66">
        <v>50</v>
      </c>
      <c r="C20" s="403" t="s">
        <v>394</v>
      </c>
      <c r="D20" s="403"/>
      <c r="E20" s="358">
        <v>2818</v>
      </c>
      <c r="F20" s="80">
        <v>35931</v>
      </c>
      <c r="G20" s="357">
        <v>535387312</v>
      </c>
      <c r="H20" s="356">
        <v>116870</v>
      </c>
      <c r="I20" s="356">
        <v>10723781</v>
      </c>
      <c r="J20" s="358">
        <v>571</v>
      </c>
      <c r="K20" s="80">
        <v>1038</v>
      </c>
      <c r="L20" s="356">
        <v>5672329</v>
      </c>
      <c r="M20" s="80">
        <v>3114</v>
      </c>
      <c r="N20" s="356">
        <v>111354</v>
      </c>
      <c r="O20" s="358">
        <v>620</v>
      </c>
      <c r="P20" s="80">
        <v>2136</v>
      </c>
      <c r="Q20" s="401">
        <v>14903447</v>
      </c>
      <c r="R20" s="401">
        <v>9439</v>
      </c>
      <c r="S20" s="401">
        <v>465901</v>
      </c>
      <c r="T20" s="400"/>
      <c r="U20" s="399"/>
      <c r="V20" s="398" t="s">
        <v>735</v>
      </c>
    </row>
    <row r="21" spans="1:22" ht="10.5" customHeight="1">
      <c r="A21" s="84"/>
      <c r="B21" s="66">
        <v>51</v>
      </c>
      <c r="C21" s="403" t="s">
        <v>393</v>
      </c>
      <c r="D21" s="403"/>
      <c r="E21" s="358">
        <v>3970</v>
      </c>
      <c r="F21" s="80">
        <v>46397</v>
      </c>
      <c r="G21" s="357">
        <v>1041679383</v>
      </c>
      <c r="H21" s="356">
        <v>590791</v>
      </c>
      <c r="I21" s="356">
        <v>41311099</v>
      </c>
      <c r="J21" s="358">
        <v>706</v>
      </c>
      <c r="K21" s="80">
        <v>1284</v>
      </c>
      <c r="L21" s="356">
        <v>10021523</v>
      </c>
      <c r="M21" s="80">
        <v>11232</v>
      </c>
      <c r="N21" s="356">
        <v>392102</v>
      </c>
      <c r="O21" s="358">
        <v>899</v>
      </c>
      <c r="P21" s="80">
        <v>3099</v>
      </c>
      <c r="Q21" s="401">
        <v>30568833</v>
      </c>
      <c r="R21" s="401">
        <v>82128</v>
      </c>
      <c r="S21" s="401">
        <v>868534</v>
      </c>
      <c r="T21" s="400"/>
      <c r="U21" s="399"/>
      <c r="V21" s="398" t="s">
        <v>837</v>
      </c>
    </row>
    <row r="22" spans="1:22" ht="10.5" customHeight="1">
      <c r="A22" s="84"/>
      <c r="B22" s="66">
        <v>52</v>
      </c>
      <c r="C22" s="403" t="s">
        <v>392</v>
      </c>
      <c r="D22" s="403"/>
      <c r="E22" s="358">
        <v>4818</v>
      </c>
      <c r="F22" s="80">
        <v>74207</v>
      </c>
      <c r="G22" s="357">
        <v>1620516277</v>
      </c>
      <c r="H22" s="356">
        <v>7482162</v>
      </c>
      <c r="I22" s="356">
        <v>37791423</v>
      </c>
      <c r="J22" s="358">
        <v>695</v>
      </c>
      <c r="K22" s="80">
        <v>1257</v>
      </c>
      <c r="L22" s="356">
        <v>6605800</v>
      </c>
      <c r="M22" s="80">
        <v>87432</v>
      </c>
      <c r="N22" s="356">
        <v>325827</v>
      </c>
      <c r="O22" s="358">
        <v>1038</v>
      </c>
      <c r="P22" s="80">
        <v>3603</v>
      </c>
      <c r="Q22" s="401">
        <v>22726696</v>
      </c>
      <c r="R22" s="401">
        <v>331900</v>
      </c>
      <c r="S22" s="401">
        <v>1255062</v>
      </c>
      <c r="T22" s="400"/>
      <c r="U22" s="399"/>
      <c r="V22" s="398" t="s">
        <v>836</v>
      </c>
    </row>
    <row r="23" spans="1:22" ht="10.5" customHeight="1">
      <c r="A23" s="84"/>
      <c r="B23" s="66">
        <v>53</v>
      </c>
      <c r="C23" s="403" t="s">
        <v>391</v>
      </c>
      <c r="D23" s="403"/>
      <c r="E23" s="358">
        <v>4073</v>
      </c>
      <c r="F23" s="80">
        <v>53742</v>
      </c>
      <c r="G23" s="357">
        <v>494804280</v>
      </c>
      <c r="H23" s="356">
        <v>803616</v>
      </c>
      <c r="I23" s="356">
        <v>26743514</v>
      </c>
      <c r="J23" s="358">
        <v>781</v>
      </c>
      <c r="K23" s="80">
        <v>1402</v>
      </c>
      <c r="L23" s="356">
        <v>5462061</v>
      </c>
      <c r="M23" s="80">
        <v>20979</v>
      </c>
      <c r="N23" s="356">
        <v>467291</v>
      </c>
      <c r="O23" s="358">
        <v>925</v>
      </c>
      <c r="P23" s="80">
        <v>3201</v>
      </c>
      <c r="Q23" s="401">
        <v>17472228</v>
      </c>
      <c r="R23" s="401">
        <v>75902</v>
      </c>
      <c r="S23" s="401">
        <v>1182568</v>
      </c>
      <c r="T23" s="400"/>
      <c r="U23" s="399"/>
      <c r="V23" s="398" t="s">
        <v>835</v>
      </c>
    </row>
    <row r="24" spans="1:22" ht="10.5" customHeight="1">
      <c r="A24" s="84"/>
      <c r="B24" s="84"/>
      <c r="E24" s="358"/>
      <c r="F24" s="80"/>
      <c r="G24" s="357"/>
      <c r="H24" s="356"/>
      <c r="I24" s="356"/>
      <c r="J24" s="358"/>
      <c r="K24" s="80"/>
      <c r="L24" s="356"/>
      <c r="M24" s="80"/>
      <c r="N24" s="356"/>
      <c r="O24" s="358"/>
      <c r="P24" s="89"/>
      <c r="Q24" s="402"/>
      <c r="R24" s="401"/>
      <c r="S24" s="401"/>
      <c r="T24" s="400"/>
      <c r="U24" s="419"/>
      <c r="V24" s="393"/>
    </row>
    <row r="25" spans="1:22" ht="10.5" customHeight="1">
      <c r="A25" s="211"/>
      <c r="B25" s="211"/>
      <c r="E25" s="358">
        <v>28857</v>
      </c>
      <c r="F25" s="80">
        <v>152951</v>
      </c>
      <c r="G25" s="357">
        <v>343146466</v>
      </c>
      <c r="H25" s="356">
        <v>6759431</v>
      </c>
      <c r="I25" s="356">
        <v>33039333</v>
      </c>
      <c r="J25" s="358">
        <v>14187</v>
      </c>
      <c r="K25" s="80">
        <v>23577</v>
      </c>
      <c r="L25" s="356">
        <v>28972086</v>
      </c>
      <c r="M25" s="80">
        <v>259098</v>
      </c>
      <c r="N25" s="356">
        <v>5055101</v>
      </c>
      <c r="O25" s="358">
        <v>7386</v>
      </c>
      <c r="P25" s="80">
        <v>25038</v>
      </c>
      <c r="Q25" s="401">
        <v>43962432</v>
      </c>
      <c r="R25" s="401">
        <v>434944</v>
      </c>
      <c r="S25" s="401">
        <v>6574077</v>
      </c>
      <c r="T25" s="400"/>
      <c r="U25" s="410"/>
      <c r="V25" s="392" t="s">
        <v>834</v>
      </c>
    </row>
    <row r="26" spans="1:22" ht="10.5" customHeight="1">
      <c r="A26" s="84"/>
      <c r="B26" s="66">
        <v>54</v>
      </c>
      <c r="C26" s="403" t="s">
        <v>389</v>
      </c>
      <c r="D26" s="403"/>
      <c r="E26" s="358">
        <v>68</v>
      </c>
      <c r="F26" s="80">
        <v>14506</v>
      </c>
      <c r="G26" s="357">
        <v>67195494</v>
      </c>
      <c r="H26" s="356">
        <v>162813</v>
      </c>
      <c r="I26" s="356">
        <v>4374431</v>
      </c>
      <c r="J26" s="358">
        <v>10</v>
      </c>
      <c r="K26" s="80">
        <v>18</v>
      </c>
      <c r="L26" s="356">
        <v>33331</v>
      </c>
      <c r="M26" s="89" t="s">
        <v>34</v>
      </c>
      <c r="N26" s="356">
        <v>2376</v>
      </c>
      <c r="O26" s="358">
        <v>4</v>
      </c>
      <c r="P26" s="80">
        <v>13</v>
      </c>
      <c r="Q26" s="401">
        <v>30399</v>
      </c>
      <c r="R26" s="401">
        <v>2276</v>
      </c>
      <c r="S26" s="401">
        <v>1697</v>
      </c>
      <c r="T26" s="400"/>
      <c r="U26" s="399"/>
      <c r="V26" s="398" t="s">
        <v>833</v>
      </c>
    </row>
    <row r="27" spans="1:22" ht="10.5" customHeight="1">
      <c r="A27" s="84"/>
      <c r="B27" s="66">
        <v>55</v>
      </c>
      <c r="C27" s="403" t="s">
        <v>832</v>
      </c>
      <c r="D27" s="403"/>
      <c r="E27" s="358">
        <v>5630</v>
      </c>
      <c r="F27" s="80">
        <v>20662</v>
      </c>
      <c r="G27" s="357">
        <v>37243865</v>
      </c>
      <c r="H27" s="356">
        <v>65369</v>
      </c>
      <c r="I27" s="356">
        <v>7458005</v>
      </c>
      <c r="J27" s="358">
        <v>2970</v>
      </c>
      <c r="K27" s="80">
        <v>4898</v>
      </c>
      <c r="L27" s="356">
        <v>5791565</v>
      </c>
      <c r="M27" s="80">
        <v>22318</v>
      </c>
      <c r="N27" s="356">
        <v>1587148</v>
      </c>
      <c r="O27" s="358">
        <v>1616</v>
      </c>
      <c r="P27" s="80">
        <v>5506</v>
      </c>
      <c r="Q27" s="401">
        <v>9102779</v>
      </c>
      <c r="R27" s="401">
        <v>20776</v>
      </c>
      <c r="S27" s="401">
        <v>2065232</v>
      </c>
      <c r="T27" s="400"/>
      <c r="U27" s="399"/>
      <c r="V27" s="398" t="s">
        <v>831</v>
      </c>
    </row>
    <row r="28" spans="1:22" ht="10.5" customHeight="1">
      <c r="A28" s="84"/>
      <c r="B28" s="66">
        <v>56</v>
      </c>
      <c r="C28" s="403" t="s">
        <v>387</v>
      </c>
      <c r="D28" s="403"/>
      <c r="E28" s="358">
        <v>9482</v>
      </c>
      <c r="F28" s="80">
        <v>46875</v>
      </c>
      <c r="G28" s="357">
        <v>79470839</v>
      </c>
      <c r="H28" s="356">
        <v>29730</v>
      </c>
      <c r="I28" s="356">
        <v>2826812</v>
      </c>
      <c r="J28" s="358">
        <v>4586</v>
      </c>
      <c r="K28" s="80">
        <v>7777</v>
      </c>
      <c r="L28" s="356">
        <v>9914224</v>
      </c>
      <c r="M28" s="80">
        <v>7916</v>
      </c>
      <c r="N28" s="356">
        <v>527035</v>
      </c>
      <c r="O28" s="358">
        <v>2409</v>
      </c>
      <c r="P28" s="80">
        <v>8137</v>
      </c>
      <c r="Q28" s="401">
        <v>12352570</v>
      </c>
      <c r="R28" s="401">
        <v>6594</v>
      </c>
      <c r="S28" s="401">
        <v>611480</v>
      </c>
      <c r="T28" s="400"/>
      <c r="U28" s="399"/>
      <c r="V28" s="398" t="s">
        <v>830</v>
      </c>
    </row>
    <row r="29" spans="1:22" ht="10.5" customHeight="1">
      <c r="A29" s="84"/>
      <c r="B29" s="66">
        <v>57</v>
      </c>
      <c r="C29" s="403" t="s">
        <v>829</v>
      </c>
      <c r="D29" s="403"/>
      <c r="E29" s="358">
        <v>1532</v>
      </c>
      <c r="F29" s="80">
        <v>12300</v>
      </c>
      <c r="G29" s="357">
        <v>51151266</v>
      </c>
      <c r="H29" s="356">
        <v>5721803</v>
      </c>
      <c r="I29" s="356">
        <v>3401030</v>
      </c>
      <c r="J29" s="358">
        <v>515</v>
      </c>
      <c r="K29" s="80">
        <v>862</v>
      </c>
      <c r="L29" s="356">
        <v>1370222</v>
      </c>
      <c r="M29" s="80">
        <v>135550</v>
      </c>
      <c r="N29" s="356">
        <v>190464</v>
      </c>
      <c r="O29" s="358">
        <v>349</v>
      </c>
      <c r="P29" s="80">
        <v>1195</v>
      </c>
      <c r="Q29" s="401">
        <v>3647579</v>
      </c>
      <c r="R29" s="401">
        <v>280347</v>
      </c>
      <c r="S29" s="401">
        <v>439691</v>
      </c>
      <c r="T29" s="400"/>
      <c r="U29" s="399"/>
      <c r="V29" s="398" t="s">
        <v>828</v>
      </c>
    </row>
    <row r="30" spans="1:22" ht="10.5" customHeight="1">
      <c r="A30" s="84"/>
      <c r="B30" s="66">
        <v>58</v>
      </c>
      <c r="C30" s="426" t="s">
        <v>385</v>
      </c>
      <c r="D30" s="426"/>
      <c r="E30" s="358">
        <v>2755</v>
      </c>
      <c r="F30" s="80">
        <v>11111</v>
      </c>
      <c r="G30" s="357">
        <v>25255173</v>
      </c>
      <c r="H30" s="356">
        <v>390331</v>
      </c>
      <c r="I30" s="356">
        <v>3885129</v>
      </c>
      <c r="J30" s="358">
        <v>1407</v>
      </c>
      <c r="K30" s="80">
        <v>2454</v>
      </c>
      <c r="L30" s="356">
        <v>2821614</v>
      </c>
      <c r="M30" s="80">
        <v>47335</v>
      </c>
      <c r="N30" s="356">
        <v>549726</v>
      </c>
      <c r="O30" s="358">
        <v>772</v>
      </c>
      <c r="P30" s="80">
        <v>2594</v>
      </c>
      <c r="Q30" s="401">
        <v>3894912</v>
      </c>
      <c r="R30" s="401">
        <v>65293</v>
      </c>
      <c r="S30" s="401">
        <v>699006</v>
      </c>
      <c r="T30" s="400"/>
      <c r="U30" s="399"/>
      <c r="V30" s="398" t="s">
        <v>827</v>
      </c>
    </row>
    <row r="31" spans="1:22" ht="10.5" customHeight="1">
      <c r="A31" s="84"/>
      <c r="B31" s="66">
        <v>59</v>
      </c>
      <c r="C31" s="403" t="s">
        <v>384</v>
      </c>
      <c r="D31" s="403"/>
      <c r="E31" s="358">
        <v>9390</v>
      </c>
      <c r="F31" s="80">
        <v>47497</v>
      </c>
      <c r="G31" s="357">
        <v>82829829</v>
      </c>
      <c r="H31" s="356">
        <v>389385</v>
      </c>
      <c r="I31" s="356">
        <v>11093926</v>
      </c>
      <c r="J31" s="358">
        <v>4699</v>
      </c>
      <c r="K31" s="80">
        <v>7568</v>
      </c>
      <c r="L31" s="356">
        <v>9041130</v>
      </c>
      <c r="M31" s="80">
        <v>45979</v>
      </c>
      <c r="N31" s="356">
        <v>2198352</v>
      </c>
      <c r="O31" s="358">
        <v>2236</v>
      </c>
      <c r="P31" s="80">
        <v>7593</v>
      </c>
      <c r="Q31" s="401">
        <v>14934193</v>
      </c>
      <c r="R31" s="401">
        <v>59658</v>
      </c>
      <c r="S31" s="401">
        <v>2756971</v>
      </c>
      <c r="T31" s="400"/>
      <c r="U31" s="399"/>
      <c r="V31" s="398" t="s">
        <v>826</v>
      </c>
    </row>
    <row r="32" spans="1:22" ht="10.5" customHeight="1">
      <c r="A32" s="84"/>
      <c r="B32" s="84"/>
      <c r="E32" s="91"/>
      <c r="J32" s="91"/>
      <c r="O32" s="91"/>
      <c r="U32" s="419"/>
      <c r="V32" s="393"/>
    </row>
    <row r="33" spans="1:22" s="415" customFormat="1" ht="10.5" customHeight="1">
      <c r="A33" s="84"/>
      <c r="B33" s="84"/>
      <c r="C33" s="416"/>
      <c r="D33" s="416"/>
      <c r="E33" s="423"/>
      <c r="F33" s="336"/>
      <c r="G33" s="422" t="s">
        <v>848</v>
      </c>
      <c r="H33" s="337"/>
      <c r="I33" s="337"/>
      <c r="J33" s="340"/>
      <c r="K33" s="336"/>
      <c r="L33" s="424" t="s">
        <v>847</v>
      </c>
      <c r="M33" s="336"/>
      <c r="N33" s="337"/>
      <c r="O33" s="423"/>
      <c r="P33" s="336"/>
      <c r="Q33" s="422" t="s">
        <v>846</v>
      </c>
      <c r="U33" s="421"/>
      <c r="V33" s="420"/>
    </row>
    <row r="34" spans="1:22" ht="10.5" customHeight="1">
      <c r="A34" s="84"/>
      <c r="B34" s="84"/>
      <c r="E34" s="91"/>
      <c r="J34" s="91"/>
      <c r="O34" s="91"/>
      <c r="U34" s="419"/>
      <c r="V34" s="393"/>
    </row>
    <row r="35" spans="1:22" s="415" customFormat="1" ht="10.5" customHeight="1">
      <c r="A35" s="335"/>
      <c r="B35" s="335" t="s">
        <v>398</v>
      </c>
      <c r="C35" s="418" t="s">
        <v>397</v>
      </c>
      <c r="D35" s="418"/>
      <c r="E35" s="340">
        <v>9244</v>
      </c>
      <c r="F35" s="336">
        <v>59657</v>
      </c>
      <c r="G35" s="338">
        <v>354822272</v>
      </c>
      <c r="H35" s="337">
        <v>2031139</v>
      </c>
      <c r="I35" s="337">
        <v>21366275</v>
      </c>
      <c r="J35" s="340">
        <v>4920</v>
      </c>
      <c r="K35" s="336">
        <v>65972</v>
      </c>
      <c r="L35" s="337">
        <v>485057288</v>
      </c>
      <c r="M35" s="336">
        <v>3414153</v>
      </c>
      <c r="N35" s="337">
        <v>23651518</v>
      </c>
      <c r="O35" s="340">
        <v>1557</v>
      </c>
      <c r="P35" s="336">
        <v>36974</v>
      </c>
      <c r="Q35" s="415">
        <v>361293264</v>
      </c>
      <c r="R35" s="415">
        <v>2166527</v>
      </c>
      <c r="S35" s="415">
        <v>13503030</v>
      </c>
      <c r="U35" s="417"/>
      <c r="V35" s="416" t="s">
        <v>12</v>
      </c>
    </row>
    <row r="36" spans="1:22" ht="10.5" customHeight="1">
      <c r="A36" s="84"/>
      <c r="B36" s="84"/>
      <c r="E36" s="91"/>
      <c r="J36" s="91"/>
      <c r="K36" s="413"/>
      <c r="L36" s="354"/>
      <c r="O36" s="414"/>
      <c r="P36" s="413"/>
      <c r="Q36" s="427"/>
      <c r="U36" s="410"/>
      <c r="V36" s="392"/>
    </row>
    <row r="37" spans="1:22" ht="10.5" customHeight="1">
      <c r="A37" s="211"/>
      <c r="B37" s="211"/>
      <c r="E37" s="358">
        <v>4954</v>
      </c>
      <c r="F37" s="80">
        <v>32469</v>
      </c>
      <c r="G37" s="357">
        <v>291654249</v>
      </c>
      <c r="H37" s="356">
        <v>1269134</v>
      </c>
      <c r="I37" s="356">
        <v>13830496</v>
      </c>
      <c r="J37" s="358">
        <v>2976</v>
      </c>
      <c r="K37" s="80">
        <v>40010</v>
      </c>
      <c r="L37" s="356">
        <v>426926463</v>
      </c>
      <c r="M37" s="80">
        <v>1624463</v>
      </c>
      <c r="N37" s="356">
        <v>19389659</v>
      </c>
      <c r="O37" s="358">
        <v>1032</v>
      </c>
      <c r="P37" s="80">
        <v>24598</v>
      </c>
      <c r="Q37" s="401">
        <v>333194364</v>
      </c>
      <c r="R37" s="401">
        <v>655960</v>
      </c>
      <c r="S37" s="401">
        <v>12013609</v>
      </c>
      <c r="T37" s="400"/>
      <c r="U37" s="410"/>
      <c r="V37" s="392" t="s">
        <v>842</v>
      </c>
    </row>
    <row r="38" spans="1:22" ht="10.5" customHeight="1">
      <c r="A38" s="84"/>
      <c r="B38" s="66">
        <v>48</v>
      </c>
      <c r="C38" s="403" t="s">
        <v>396</v>
      </c>
      <c r="D38" s="403"/>
      <c r="E38" s="358">
        <v>12</v>
      </c>
      <c r="F38" s="80">
        <v>75</v>
      </c>
      <c r="G38" s="357">
        <v>432135</v>
      </c>
      <c r="H38" s="356">
        <v>970</v>
      </c>
      <c r="I38" s="356">
        <v>24126</v>
      </c>
      <c r="J38" s="358">
        <v>8</v>
      </c>
      <c r="K38" s="80">
        <v>109</v>
      </c>
      <c r="L38" s="356">
        <v>866309</v>
      </c>
      <c r="M38" s="80">
        <v>1106</v>
      </c>
      <c r="N38" s="356">
        <v>54185</v>
      </c>
      <c r="O38" s="409" t="s">
        <v>34</v>
      </c>
      <c r="P38" s="89" t="s">
        <v>34</v>
      </c>
      <c r="Q38" s="402" t="s">
        <v>34</v>
      </c>
      <c r="R38" s="402" t="s">
        <v>34</v>
      </c>
      <c r="S38" s="402" t="s">
        <v>34</v>
      </c>
      <c r="T38" s="427"/>
      <c r="U38" s="399"/>
      <c r="V38" s="398" t="s">
        <v>841</v>
      </c>
    </row>
    <row r="39" spans="1:22" ht="10.5" customHeight="1">
      <c r="A39" s="84"/>
      <c r="B39" s="66">
        <v>49</v>
      </c>
      <c r="C39" s="403" t="s">
        <v>840</v>
      </c>
      <c r="D39" s="403"/>
      <c r="E39" s="358">
        <v>508</v>
      </c>
      <c r="F39" s="80">
        <v>3294</v>
      </c>
      <c r="G39" s="357">
        <v>21317331</v>
      </c>
      <c r="H39" s="356">
        <v>19176</v>
      </c>
      <c r="I39" s="356">
        <v>2601048</v>
      </c>
      <c r="J39" s="358">
        <v>299</v>
      </c>
      <c r="K39" s="80">
        <v>4002</v>
      </c>
      <c r="L39" s="356">
        <v>27143981</v>
      </c>
      <c r="M39" s="80">
        <v>10814</v>
      </c>
      <c r="N39" s="356">
        <v>3256318</v>
      </c>
      <c r="O39" s="358">
        <v>121</v>
      </c>
      <c r="P39" s="80">
        <v>2900</v>
      </c>
      <c r="Q39" s="401">
        <v>19326872</v>
      </c>
      <c r="R39" s="401">
        <v>2449</v>
      </c>
      <c r="S39" s="401">
        <v>1966430</v>
      </c>
      <c r="T39" s="400"/>
      <c r="U39" s="399"/>
      <c r="V39" s="398" t="s">
        <v>839</v>
      </c>
    </row>
    <row r="40" spans="1:22" ht="10.5" customHeight="1">
      <c r="A40" s="84"/>
      <c r="B40" s="66">
        <v>50</v>
      </c>
      <c r="C40" s="403" t="s">
        <v>394</v>
      </c>
      <c r="D40" s="403"/>
      <c r="E40" s="358">
        <v>773</v>
      </c>
      <c r="F40" s="80">
        <v>5080</v>
      </c>
      <c r="G40" s="357">
        <v>39949587</v>
      </c>
      <c r="H40" s="356">
        <v>33910</v>
      </c>
      <c r="I40" s="356">
        <v>1168042</v>
      </c>
      <c r="J40" s="358">
        <v>434</v>
      </c>
      <c r="K40" s="80">
        <v>5822</v>
      </c>
      <c r="L40" s="356">
        <v>53719242</v>
      </c>
      <c r="M40" s="80">
        <v>22822</v>
      </c>
      <c r="N40" s="356">
        <v>1650123</v>
      </c>
      <c r="O40" s="358">
        <v>175</v>
      </c>
      <c r="P40" s="80">
        <v>4095</v>
      </c>
      <c r="Q40" s="401">
        <v>43206225</v>
      </c>
      <c r="R40" s="401">
        <v>34997</v>
      </c>
      <c r="S40" s="401">
        <v>1185763</v>
      </c>
      <c r="T40" s="400"/>
      <c r="U40" s="399"/>
      <c r="V40" s="398" t="s">
        <v>735</v>
      </c>
    </row>
    <row r="41" spans="1:22" ht="10.5" customHeight="1">
      <c r="A41" s="84"/>
      <c r="B41" s="66">
        <v>51</v>
      </c>
      <c r="C41" s="403" t="s">
        <v>838</v>
      </c>
      <c r="D41" s="403"/>
      <c r="E41" s="358">
        <v>1184</v>
      </c>
      <c r="F41" s="80">
        <v>7713</v>
      </c>
      <c r="G41" s="357">
        <v>93486492</v>
      </c>
      <c r="H41" s="356">
        <v>74831</v>
      </c>
      <c r="I41" s="356">
        <v>3272070</v>
      </c>
      <c r="J41" s="358">
        <v>669</v>
      </c>
      <c r="K41" s="80">
        <v>9075</v>
      </c>
      <c r="L41" s="356">
        <v>162222018</v>
      </c>
      <c r="M41" s="80">
        <v>111141</v>
      </c>
      <c r="N41" s="356">
        <v>4607555</v>
      </c>
      <c r="O41" s="358">
        <v>230</v>
      </c>
      <c r="P41" s="80">
        <v>5536</v>
      </c>
      <c r="Q41" s="401">
        <v>143797186</v>
      </c>
      <c r="R41" s="401">
        <v>91472</v>
      </c>
      <c r="S41" s="401">
        <v>2752197</v>
      </c>
      <c r="T41" s="400"/>
      <c r="U41" s="399"/>
      <c r="V41" s="398" t="s">
        <v>837</v>
      </c>
    </row>
    <row r="42" spans="1:22" ht="10.5" customHeight="1">
      <c r="A42" s="84"/>
      <c r="B42" s="66">
        <v>52</v>
      </c>
      <c r="C42" s="403" t="s">
        <v>392</v>
      </c>
      <c r="D42" s="403"/>
      <c r="E42" s="358">
        <v>1422</v>
      </c>
      <c r="F42" s="80">
        <v>9407</v>
      </c>
      <c r="G42" s="357">
        <v>82953544</v>
      </c>
      <c r="H42" s="356">
        <v>1051957</v>
      </c>
      <c r="I42" s="356">
        <v>3923442</v>
      </c>
      <c r="J42" s="358">
        <v>881</v>
      </c>
      <c r="K42" s="80">
        <v>11858</v>
      </c>
      <c r="L42" s="356">
        <v>115982284</v>
      </c>
      <c r="M42" s="80">
        <v>1007282</v>
      </c>
      <c r="N42" s="356">
        <v>5027455</v>
      </c>
      <c r="O42" s="358">
        <v>292</v>
      </c>
      <c r="P42" s="80">
        <v>6944</v>
      </c>
      <c r="Q42" s="401">
        <v>75220171</v>
      </c>
      <c r="R42" s="401">
        <v>507014</v>
      </c>
      <c r="S42" s="401">
        <v>3298802</v>
      </c>
      <c r="T42" s="400"/>
      <c r="U42" s="399"/>
      <c r="V42" s="398" t="s">
        <v>836</v>
      </c>
    </row>
    <row r="43" spans="1:22" ht="10.5" customHeight="1">
      <c r="A43" s="84"/>
      <c r="B43" s="66">
        <v>53</v>
      </c>
      <c r="C43" s="403" t="s">
        <v>391</v>
      </c>
      <c r="D43" s="403"/>
      <c r="E43" s="358">
        <v>1055</v>
      </c>
      <c r="F43" s="80">
        <v>6900</v>
      </c>
      <c r="G43" s="357">
        <v>53515160</v>
      </c>
      <c r="H43" s="356">
        <v>88290</v>
      </c>
      <c r="I43" s="356">
        <v>2841768</v>
      </c>
      <c r="J43" s="358">
        <v>685</v>
      </c>
      <c r="K43" s="80">
        <v>9144</v>
      </c>
      <c r="L43" s="356">
        <v>66992629</v>
      </c>
      <c r="M43" s="80">
        <v>471298</v>
      </c>
      <c r="N43" s="356">
        <v>4794023</v>
      </c>
      <c r="O43" s="358">
        <v>214</v>
      </c>
      <c r="P43" s="80">
        <v>5123</v>
      </c>
      <c r="Q43" s="401">
        <v>51643910</v>
      </c>
      <c r="R43" s="401">
        <v>20028</v>
      </c>
      <c r="S43" s="401">
        <v>2810417</v>
      </c>
      <c r="T43" s="400"/>
      <c r="U43" s="399"/>
      <c r="V43" s="398" t="s">
        <v>835</v>
      </c>
    </row>
    <row r="44" spans="1:22" ht="10.5" customHeight="1">
      <c r="A44" s="84"/>
      <c r="B44" s="84"/>
      <c r="E44" s="358"/>
      <c r="F44" s="80"/>
      <c r="G44" s="357"/>
      <c r="H44" s="356"/>
      <c r="I44" s="356"/>
      <c r="J44" s="358"/>
      <c r="K44" s="89"/>
      <c r="L44" s="407"/>
      <c r="M44" s="80"/>
      <c r="N44" s="356"/>
      <c r="O44" s="409"/>
      <c r="P44" s="89"/>
      <c r="Q44" s="402"/>
      <c r="R44" s="401"/>
      <c r="S44" s="401"/>
      <c r="T44" s="400"/>
      <c r="U44" s="412"/>
      <c r="V44" s="411"/>
    </row>
    <row r="45" spans="1:22" ht="10.5" customHeight="1">
      <c r="A45" s="211"/>
      <c r="B45" s="211"/>
      <c r="E45" s="358">
        <v>4290</v>
      </c>
      <c r="F45" s="80">
        <v>27188</v>
      </c>
      <c r="G45" s="357">
        <v>63168023</v>
      </c>
      <c r="H45" s="356">
        <v>762005</v>
      </c>
      <c r="I45" s="356">
        <v>7535779</v>
      </c>
      <c r="J45" s="358">
        <v>1944</v>
      </c>
      <c r="K45" s="80">
        <v>25962</v>
      </c>
      <c r="L45" s="356">
        <v>58130825</v>
      </c>
      <c r="M45" s="80">
        <v>1789690</v>
      </c>
      <c r="N45" s="356">
        <v>4261859</v>
      </c>
      <c r="O45" s="358">
        <v>525</v>
      </c>
      <c r="P45" s="80">
        <v>12376</v>
      </c>
      <c r="Q45" s="401">
        <v>28098900</v>
      </c>
      <c r="R45" s="401">
        <v>1510567</v>
      </c>
      <c r="S45" s="401">
        <v>1489421</v>
      </c>
      <c r="T45" s="400"/>
      <c r="U45" s="410"/>
      <c r="V45" s="392" t="s">
        <v>834</v>
      </c>
    </row>
    <row r="46" spans="1:22" ht="10.5" customHeight="1">
      <c r="A46" s="84"/>
      <c r="B46" s="66">
        <v>54</v>
      </c>
      <c r="C46" s="403" t="s">
        <v>389</v>
      </c>
      <c r="D46" s="403"/>
      <c r="E46" s="358">
        <v>4</v>
      </c>
      <c r="F46" s="80">
        <v>25</v>
      </c>
      <c r="G46" s="357">
        <v>101037</v>
      </c>
      <c r="H46" s="407" t="s">
        <v>34</v>
      </c>
      <c r="I46" s="356">
        <v>4220</v>
      </c>
      <c r="J46" s="358">
        <v>5</v>
      </c>
      <c r="K46" s="80">
        <v>57</v>
      </c>
      <c r="L46" s="356">
        <v>147873</v>
      </c>
      <c r="M46" s="89" t="s">
        <v>34</v>
      </c>
      <c r="N46" s="356">
        <v>6287</v>
      </c>
      <c r="O46" s="409" t="s">
        <v>34</v>
      </c>
      <c r="P46" s="89" t="s">
        <v>34</v>
      </c>
      <c r="Q46" s="402" t="s">
        <v>34</v>
      </c>
      <c r="R46" s="402" t="s">
        <v>34</v>
      </c>
      <c r="S46" s="402" t="s">
        <v>34</v>
      </c>
      <c r="T46" s="427"/>
      <c r="U46" s="399"/>
      <c r="V46" s="398" t="s">
        <v>833</v>
      </c>
    </row>
    <row r="47" spans="1:22" ht="10.5" customHeight="1">
      <c r="A47" s="84"/>
      <c r="B47" s="66">
        <v>55</v>
      </c>
      <c r="C47" s="403" t="s">
        <v>832</v>
      </c>
      <c r="D47" s="403"/>
      <c r="E47" s="358">
        <v>827</v>
      </c>
      <c r="F47" s="80">
        <v>5133</v>
      </c>
      <c r="G47" s="357">
        <v>10800290</v>
      </c>
      <c r="H47" s="356">
        <v>17156</v>
      </c>
      <c r="I47" s="356">
        <v>2257902</v>
      </c>
      <c r="J47" s="358">
        <v>151</v>
      </c>
      <c r="K47" s="80">
        <v>1883</v>
      </c>
      <c r="L47" s="356">
        <v>3874753</v>
      </c>
      <c r="M47" s="80">
        <v>4965</v>
      </c>
      <c r="N47" s="356">
        <v>717776</v>
      </c>
      <c r="O47" s="358">
        <v>30</v>
      </c>
      <c r="P47" s="80">
        <v>701</v>
      </c>
      <c r="Q47" s="401">
        <v>1446805</v>
      </c>
      <c r="R47" s="401">
        <v>142</v>
      </c>
      <c r="S47" s="401">
        <v>153240</v>
      </c>
      <c r="T47" s="400"/>
      <c r="U47" s="399"/>
      <c r="V47" s="398" t="s">
        <v>831</v>
      </c>
    </row>
    <row r="48" spans="1:22" ht="10.5" customHeight="1">
      <c r="A48" s="84"/>
      <c r="B48" s="66">
        <v>56</v>
      </c>
      <c r="C48" s="403" t="s">
        <v>387</v>
      </c>
      <c r="D48" s="403"/>
      <c r="E48" s="358">
        <v>1311</v>
      </c>
      <c r="F48" s="80">
        <v>8379</v>
      </c>
      <c r="G48" s="357">
        <v>13973451</v>
      </c>
      <c r="H48" s="356">
        <v>4529</v>
      </c>
      <c r="I48" s="356">
        <v>561614</v>
      </c>
      <c r="J48" s="358">
        <v>846</v>
      </c>
      <c r="K48" s="80">
        <v>11411</v>
      </c>
      <c r="L48" s="356">
        <v>17688628</v>
      </c>
      <c r="M48" s="80">
        <v>6114</v>
      </c>
      <c r="N48" s="356">
        <v>598900</v>
      </c>
      <c r="O48" s="358">
        <v>186</v>
      </c>
      <c r="P48" s="80">
        <v>4339</v>
      </c>
      <c r="Q48" s="401">
        <v>7055048</v>
      </c>
      <c r="R48" s="401">
        <v>641</v>
      </c>
      <c r="S48" s="401">
        <v>157560</v>
      </c>
      <c r="T48" s="400"/>
      <c r="U48" s="399"/>
      <c r="V48" s="398" t="s">
        <v>830</v>
      </c>
    </row>
    <row r="49" spans="1:22" ht="10.5" customHeight="1">
      <c r="A49" s="84"/>
      <c r="B49" s="66">
        <v>57</v>
      </c>
      <c r="C49" s="403" t="s">
        <v>829</v>
      </c>
      <c r="D49" s="403"/>
      <c r="E49" s="358">
        <v>277</v>
      </c>
      <c r="F49" s="80">
        <v>1743</v>
      </c>
      <c r="G49" s="357">
        <v>8445709</v>
      </c>
      <c r="H49" s="356">
        <v>470809</v>
      </c>
      <c r="I49" s="356">
        <v>680936</v>
      </c>
      <c r="J49" s="358">
        <v>221</v>
      </c>
      <c r="K49" s="86" t="s">
        <v>23</v>
      </c>
      <c r="L49" s="425" t="s">
        <v>23</v>
      </c>
      <c r="M49" s="86" t="s">
        <v>23</v>
      </c>
      <c r="N49" s="425" t="s">
        <v>23</v>
      </c>
      <c r="O49" s="358">
        <v>102</v>
      </c>
      <c r="P49" s="80">
        <v>2433</v>
      </c>
      <c r="Q49" s="401">
        <v>11552698</v>
      </c>
      <c r="R49" s="401">
        <v>1431412</v>
      </c>
      <c r="S49" s="401">
        <v>479992</v>
      </c>
      <c r="T49" s="400"/>
      <c r="U49" s="399"/>
      <c r="V49" s="398" t="s">
        <v>828</v>
      </c>
    </row>
    <row r="50" spans="1:22" ht="10.5" customHeight="1">
      <c r="A50" s="84"/>
      <c r="B50" s="66">
        <v>58</v>
      </c>
      <c r="C50" s="426" t="s">
        <v>385</v>
      </c>
      <c r="D50" s="426"/>
      <c r="E50" s="358">
        <v>378</v>
      </c>
      <c r="F50" s="80">
        <v>2423</v>
      </c>
      <c r="G50" s="357">
        <v>6681556</v>
      </c>
      <c r="H50" s="356">
        <v>114941</v>
      </c>
      <c r="I50" s="356">
        <v>1174084</v>
      </c>
      <c r="J50" s="358">
        <v>145</v>
      </c>
      <c r="K50" s="86" t="s">
        <v>23</v>
      </c>
      <c r="L50" s="425" t="s">
        <v>23</v>
      </c>
      <c r="M50" s="86" t="s">
        <v>23</v>
      </c>
      <c r="N50" s="425" t="s">
        <v>23</v>
      </c>
      <c r="O50" s="358">
        <v>29</v>
      </c>
      <c r="P50" s="80">
        <v>666</v>
      </c>
      <c r="Q50" s="401">
        <v>2162341</v>
      </c>
      <c r="R50" s="401">
        <v>54513</v>
      </c>
      <c r="S50" s="401">
        <v>316814</v>
      </c>
      <c r="T50" s="400"/>
      <c r="U50" s="399"/>
      <c r="V50" s="398" t="s">
        <v>827</v>
      </c>
    </row>
    <row r="51" spans="1:22" ht="10.5" customHeight="1">
      <c r="A51" s="84"/>
      <c r="B51" s="66">
        <v>59</v>
      </c>
      <c r="C51" s="403" t="s">
        <v>384</v>
      </c>
      <c r="D51" s="403"/>
      <c r="E51" s="358">
        <v>1493</v>
      </c>
      <c r="F51" s="80">
        <v>9485</v>
      </c>
      <c r="G51" s="357">
        <v>23165980</v>
      </c>
      <c r="H51" s="356">
        <v>154570</v>
      </c>
      <c r="I51" s="356">
        <v>2857023</v>
      </c>
      <c r="J51" s="358">
        <v>576</v>
      </c>
      <c r="K51" s="80">
        <v>7571</v>
      </c>
      <c r="L51" s="356">
        <v>17132415</v>
      </c>
      <c r="M51" s="80">
        <v>83177</v>
      </c>
      <c r="N51" s="356">
        <v>1617652</v>
      </c>
      <c r="O51" s="358">
        <v>178</v>
      </c>
      <c r="P51" s="80">
        <v>4237</v>
      </c>
      <c r="Q51" s="401">
        <v>5882008</v>
      </c>
      <c r="R51" s="401">
        <v>24219</v>
      </c>
      <c r="S51" s="401">
        <v>381815</v>
      </c>
      <c r="T51" s="400"/>
      <c r="U51" s="399"/>
      <c r="V51" s="398" t="s">
        <v>826</v>
      </c>
    </row>
    <row r="52" spans="1:22" ht="10.5" customHeight="1">
      <c r="A52" s="84"/>
      <c r="B52" s="84"/>
      <c r="E52" s="91"/>
      <c r="J52" s="91"/>
      <c r="O52" s="91"/>
      <c r="U52" s="419"/>
      <c r="V52" s="393"/>
    </row>
    <row r="53" spans="1:22" s="415" customFormat="1" ht="10.5" customHeight="1">
      <c r="A53" s="84"/>
      <c r="B53" s="84"/>
      <c r="C53" s="416"/>
      <c r="D53" s="416"/>
      <c r="E53" s="423"/>
      <c r="F53" s="336"/>
      <c r="G53" s="422" t="s">
        <v>845</v>
      </c>
      <c r="H53" s="337"/>
      <c r="I53" s="337"/>
      <c r="J53" s="340"/>
      <c r="K53" s="336"/>
      <c r="L53" s="424" t="s">
        <v>844</v>
      </c>
      <c r="M53" s="336"/>
      <c r="N53" s="337"/>
      <c r="O53" s="423"/>
      <c r="P53" s="336"/>
      <c r="Q53" s="422" t="s">
        <v>843</v>
      </c>
      <c r="U53" s="421"/>
      <c r="V53" s="420"/>
    </row>
    <row r="54" spans="1:22" ht="10.5" customHeight="1">
      <c r="A54" s="84"/>
      <c r="B54" s="84"/>
      <c r="E54" s="91"/>
      <c r="J54" s="91"/>
      <c r="O54" s="91"/>
      <c r="U54" s="419"/>
      <c r="V54" s="393"/>
    </row>
    <row r="55" spans="1:22" s="415" customFormat="1" ht="10.5" customHeight="1">
      <c r="A55" s="335"/>
      <c r="B55" s="335" t="s">
        <v>398</v>
      </c>
      <c r="C55" s="418" t="s">
        <v>397</v>
      </c>
      <c r="D55" s="418"/>
      <c r="E55" s="340">
        <v>1176</v>
      </c>
      <c r="F55" s="336">
        <v>44360</v>
      </c>
      <c r="G55" s="338">
        <v>434277961</v>
      </c>
      <c r="H55" s="337">
        <v>2982032</v>
      </c>
      <c r="I55" s="337">
        <v>19903538</v>
      </c>
      <c r="J55" s="340">
        <v>656</v>
      </c>
      <c r="K55" s="336">
        <v>43769</v>
      </c>
      <c r="L55" s="337">
        <v>510044740</v>
      </c>
      <c r="M55" s="336">
        <v>2013186</v>
      </c>
      <c r="N55" s="337">
        <v>19354408</v>
      </c>
      <c r="O55" s="340">
        <v>346</v>
      </c>
      <c r="P55" s="336">
        <v>76295</v>
      </c>
      <c r="Q55" s="415">
        <v>2117519123</v>
      </c>
      <c r="R55" s="415">
        <v>10721883</v>
      </c>
      <c r="S55" s="415">
        <v>61529139</v>
      </c>
      <c r="U55" s="417"/>
      <c r="V55" s="416" t="s">
        <v>12</v>
      </c>
    </row>
    <row r="56" spans="1:22" ht="10.5" customHeight="1">
      <c r="A56" s="84"/>
      <c r="B56" s="84"/>
      <c r="E56" s="414"/>
      <c r="F56" s="413"/>
      <c r="J56" s="91"/>
      <c r="O56" s="91"/>
      <c r="U56" s="410"/>
      <c r="V56" s="392"/>
    </row>
    <row r="57" spans="1:22" ht="10.5" customHeight="1">
      <c r="A57" s="211"/>
      <c r="B57" s="211"/>
      <c r="E57" s="358">
        <v>845</v>
      </c>
      <c r="F57" s="80">
        <v>32021</v>
      </c>
      <c r="G57" s="357">
        <v>405426712</v>
      </c>
      <c r="H57" s="356">
        <v>1652234</v>
      </c>
      <c r="I57" s="356">
        <v>18053567</v>
      </c>
      <c r="J57" s="358">
        <v>516</v>
      </c>
      <c r="K57" s="80">
        <v>34781</v>
      </c>
      <c r="L57" s="356">
        <v>489496991</v>
      </c>
      <c r="M57" s="80">
        <v>1502800</v>
      </c>
      <c r="N57" s="356">
        <v>18298056</v>
      </c>
      <c r="O57" s="358">
        <v>292</v>
      </c>
      <c r="P57" s="80">
        <v>58812</v>
      </c>
      <c r="Q57" s="401">
        <v>2046103921</v>
      </c>
      <c r="R57" s="401">
        <v>10558940</v>
      </c>
      <c r="S57" s="401">
        <v>56312366</v>
      </c>
      <c r="T57" s="400"/>
      <c r="U57" s="410"/>
      <c r="V57" s="392" t="s">
        <v>842</v>
      </c>
    </row>
    <row r="58" spans="1:22" ht="10.5" customHeight="1">
      <c r="A58" s="84"/>
      <c r="B58" s="66">
        <v>48</v>
      </c>
      <c r="C58" s="403" t="s">
        <v>396</v>
      </c>
      <c r="D58" s="403"/>
      <c r="E58" s="358">
        <v>5</v>
      </c>
      <c r="F58" s="80">
        <v>189</v>
      </c>
      <c r="G58" s="357">
        <v>2642739</v>
      </c>
      <c r="H58" s="407" t="s">
        <v>34</v>
      </c>
      <c r="I58" s="356">
        <v>33551</v>
      </c>
      <c r="J58" s="358">
        <v>5</v>
      </c>
      <c r="K58" s="80">
        <v>307</v>
      </c>
      <c r="L58" s="356">
        <v>15966003</v>
      </c>
      <c r="M58" s="89" t="s">
        <v>34</v>
      </c>
      <c r="N58" s="356">
        <v>946276</v>
      </c>
      <c r="O58" s="358">
        <v>6</v>
      </c>
      <c r="P58" s="80">
        <v>1437</v>
      </c>
      <c r="Q58" s="401">
        <v>166995280</v>
      </c>
      <c r="R58" s="401">
        <v>8841432</v>
      </c>
      <c r="S58" s="401">
        <v>4177144</v>
      </c>
      <c r="T58" s="400"/>
      <c r="U58" s="399"/>
      <c r="V58" s="398" t="s">
        <v>841</v>
      </c>
    </row>
    <row r="59" spans="1:22" ht="10.5" customHeight="1">
      <c r="A59" s="84"/>
      <c r="B59" s="66">
        <v>49</v>
      </c>
      <c r="C59" s="403" t="s">
        <v>840</v>
      </c>
      <c r="D59" s="403"/>
      <c r="E59" s="358">
        <v>97</v>
      </c>
      <c r="F59" s="80">
        <v>3663</v>
      </c>
      <c r="G59" s="357">
        <v>28330109</v>
      </c>
      <c r="H59" s="356">
        <v>3068</v>
      </c>
      <c r="I59" s="356">
        <v>3015155</v>
      </c>
      <c r="J59" s="358">
        <v>66</v>
      </c>
      <c r="K59" s="80">
        <v>4398</v>
      </c>
      <c r="L59" s="356">
        <v>28494353</v>
      </c>
      <c r="M59" s="80">
        <v>11792</v>
      </c>
      <c r="N59" s="356">
        <v>3220658</v>
      </c>
      <c r="O59" s="358">
        <v>44</v>
      </c>
      <c r="P59" s="80">
        <v>9060</v>
      </c>
      <c r="Q59" s="401">
        <v>102333253</v>
      </c>
      <c r="R59" s="401">
        <v>1411</v>
      </c>
      <c r="S59" s="401">
        <v>7101684</v>
      </c>
      <c r="T59" s="400"/>
      <c r="U59" s="399"/>
      <c r="V59" s="398" t="s">
        <v>839</v>
      </c>
    </row>
    <row r="60" spans="1:22" ht="10.5" customHeight="1">
      <c r="A60" s="84"/>
      <c r="B60" s="66">
        <v>50</v>
      </c>
      <c r="C60" s="403" t="s">
        <v>394</v>
      </c>
      <c r="D60" s="403"/>
      <c r="E60" s="358">
        <v>130</v>
      </c>
      <c r="F60" s="80">
        <v>4909</v>
      </c>
      <c r="G60" s="357">
        <v>71185343</v>
      </c>
      <c r="H60" s="356">
        <v>9247</v>
      </c>
      <c r="I60" s="356">
        <v>2549373</v>
      </c>
      <c r="J60" s="358">
        <v>70</v>
      </c>
      <c r="K60" s="80">
        <v>4601</v>
      </c>
      <c r="L60" s="356">
        <v>62322216</v>
      </c>
      <c r="M60" s="89" t="s">
        <v>34</v>
      </c>
      <c r="N60" s="356">
        <v>1764618</v>
      </c>
      <c r="O60" s="358">
        <v>45</v>
      </c>
      <c r="P60" s="80">
        <v>8250</v>
      </c>
      <c r="Q60" s="401">
        <v>244428923</v>
      </c>
      <c r="R60" s="401">
        <v>3341</v>
      </c>
      <c r="S60" s="401">
        <v>1828607</v>
      </c>
      <c r="T60" s="400"/>
      <c r="U60" s="399"/>
      <c r="V60" s="398" t="s">
        <v>735</v>
      </c>
    </row>
    <row r="61" spans="1:22" ht="10.5" customHeight="1">
      <c r="A61" s="84"/>
      <c r="B61" s="66">
        <v>51</v>
      </c>
      <c r="C61" s="403" t="s">
        <v>838</v>
      </c>
      <c r="D61" s="403"/>
      <c r="E61" s="358">
        <v>153</v>
      </c>
      <c r="F61" s="80">
        <v>5723</v>
      </c>
      <c r="G61" s="357">
        <v>98873071</v>
      </c>
      <c r="H61" s="356">
        <v>32857</v>
      </c>
      <c r="I61" s="356">
        <v>3212062</v>
      </c>
      <c r="J61" s="358">
        <v>83</v>
      </c>
      <c r="K61" s="80">
        <v>5691</v>
      </c>
      <c r="L61" s="356">
        <v>150451873</v>
      </c>
      <c r="M61" s="80">
        <v>10962</v>
      </c>
      <c r="N61" s="356">
        <v>2876672</v>
      </c>
      <c r="O61" s="358">
        <v>46</v>
      </c>
      <c r="P61" s="80">
        <v>8276</v>
      </c>
      <c r="Q61" s="401">
        <v>352258387</v>
      </c>
      <c r="R61" s="401">
        <v>176168</v>
      </c>
      <c r="S61" s="401">
        <v>23329907</v>
      </c>
      <c r="T61" s="400"/>
      <c r="U61" s="399"/>
      <c r="V61" s="398" t="s">
        <v>837</v>
      </c>
    </row>
    <row r="62" spans="1:22" ht="10.5" customHeight="1">
      <c r="A62" s="84"/>
      <c r="B62" s="66">
        <v>52</v>
      </c>
      <c r="C62" s="403" t="s">
        <v>392</v>
      </c>
      <c r="D62" s="403"/>
      <c r="E62" s="358">
        <v>240</v>
      </c>
      <c r="F62" s="80">
        <v>9194</v>
      </c>
      <c r="G62" s="357">
        <v>102106912</v>
      </c>
      <c r="H62" s="356">
        <v>1595758</v>
      </c>
      <c r="I62" s="356">
        <v>4465920</v>
      </c>
      <c r="J62" s="358">
        <v>164</v>
      </c>
      <c r="K62" s="80">
        <v>11240</v>
      </c>
      <c r="L62" s="356">
        <v>167372714</v>
      </c>
      <c r="M62" s="80">
        <v>1377723</v>
      </c>
      <c r="N62" s="356">
        <v>4849165</v>
      </c>
      <c r="O62" s="358">
        <v>86</v>
      </c>
      <c r="P62" s="80">
        <v>20704</v>
      </c>
      <c r="Q62" s="401">
        <v>1047548156</v>
      </c>
      <c r="R62" s="401">
        <v>1523096</v>
      </c>
      <c r="S62" s="401">
        <v>14645750</v>
      </c>
      <c r="T62" s="400"/>
      <c r="U62" s="399"/>
      <c r="V62" s="398" t="s">
        <v>836</v>
      </c>
    </row>
    <row r="63" spans="1:22" ht="10.5" customHeight="1">
      <c r="A63" s="84"/>
      <c r="B63" s="66">
        <v>53</v>
      </c>
      <c r="C63" s="403" t="s">
        <v>391</v>
      </c>
      <c r="D63" s="403"/>
      <c r="E63" s="358">
        <v>220</v>
      </c>
      <c r="F63" s="80">
        <v>8343</v>
      </c>
      <c r="G63" s="357">
        <v>102288538</v>
      </c>
      <c r="H63" s="356">
        <v>11304</v>
      </c>
      <c r="I63" s="356">
        <v>4777506</v>
      </c>
      <c r="J63" s="358">
        <v>128</v>
      </c>
      <c r="K63" s="80">
        <v>8544</v>
      </c>
      <c r="L63" s="356">
        <v>64889832</v>
      </c>
      <c r="M63" s="80">
        <v>102323</v>
      </c>
      <c r="N63" s="356">
        <v>4640667</v>
      </c>
      <c r="O63" s="358">
        <v>65</v>
      </c>
      <c r="P63" s="80">
        <v>11085</v>
      </c>
      <c r="Q63" s="401">
        <v>132539922</v>
      </c>
      <c r="R63" s="401">
        <v>13492</v>
      </c>
      <c r="S63" s="401">
        <v>5229274</v>
      </c>
      <c r="T63" s="400"/>
      <c r="U63" s="399"/>
      <c r="V63" s="398" t="s">
        <v>835</v>
      </c>
    </row>
    <row r="64" spans="1:22" ht="10.5" customHeight="1">
      <c r="A64" s="84"/>
      <c r="B64" s="84"/>
      <c r="E64" s="409"/>
      <c r="F64" s="89"/>
      <c r="G64" s="408"/>
      <c r="H64" s="356"/>
      <c r="I64" s="356"/>
      <c r="J64" s="358"/>
      <c r="K64" s="80"/>
      <c r="L64" s="356"/>
      <c r="M64" s="80"/>
      <c r="N64" s="356"/>
      <c r="O64" s="358"/>
      <c r="P64" s="80"/>
      <c r="Q64" s="401"/>
      <c r="R64" s="401"/>
      <c r="S64" s="401"/>
      <c r="T64" s="400"/>
      <c r="U64" s="412"/>
      <c r="V64" s="411"/>
    </row>
    <row r="65" spans="1:23" ht="10.5" customHeight="1">
      <c r="A65" s="211"/>
      <c r="B65" s="211"/>
      <c r="E65" s="358">
        <v>331</v>
      </c>
      <c r="F65" s="80">
        <v>12339</v>
      </c>
      <c r="G65" s="357">
        <v>28851249</v>
      </c>
      <c r="H65" s="356">
        <v>1329798</v>
      </c>
      <c r="I65" s="356">
        <v>1849971</v>
      </c>
      <c r="J65" s="358">
        <v>140</v>
      </c>
      <c r="K65" s="80">
        <v>8988</v>
      </c>
      <c r="L65" s="356">
        <v>20547749</v>
      </c>
      <c r="M65" s="80">
        <v>510386</v>
      </c>
      <c r="N65" s="356">
        <v>1056352</v>
      </c>
      <c r="O65" s="358">
        <v>54</v>
      </c>
      <c r="P65" s="80">
        <v>17483</v>
      </c>
      <c r="Q65" s="401">
        <v>71415202</v>
      </c>
      <c r="R65" s="401">
        <v>162943</v>
      </c>
      <c r="S65" s="401">
        <v>5216773</v>
      </c>
      <c r="T65" s="400"/>
      <c r="U65" s="410"/>
      <c r="V65" s="392" t="s">
        <v>834</v>
      </c>
    </row>
    <row r="66" spans="1:23" ht="10.5" customHeight="1">
      <c r="A66" s="84"/>
      <c r="B66" s="66">
        <v>54</v>
      </c>
      <c r="C66" s="403" t="s">
        <v>389</v>
      </c>
      <c r="D66" s="403"/>
      <c r="E66" s="409" t="s">
        <v>34</v>
      </c>
      <c r="F66" s="89" t="s">
        <v>34</v>
      </c>
      <c r="G66" s="408" t="s">
        <v>34</v>
      </c>
      <c r="H66" s="407" t="s">
        <v>34</v>
      </c>
      <c r="I66" s="407" t="s">
        <v>34</v>
      </c>
      <c r="J66" s="358">
        <v>12</v>
      </c>
      <c r="K66" s="80">
        <v>837</v>
      </c>
      <c r="L66" s="356">
        <v>3505935</v>
      </c>
      <c r="M66" s="89" t="s">
        <v>34</v>
      </c>
      <c r="N66" s="356">
        <v>180427</v>
      </c>
      <c r="O66" s="358">
        <v>33</v>
      </c>
      <c r="P66" s="80">
        <v>13556</v>
      </c>
      <c r="Q66" s="401">
        <v>63376919</v>
      </c>
      <c r="R66" s="401">
        <v>160537</v>
      </c>
      <c r="S66" s="401">
        <v>4179424</v>
      </c>
      <c r="T66" s="400"/>
      <c r="U66" s="399"/>
      <c r="V66" s="398" t="s">
        <v>833</v>
      </c>
    </row>
    <row r="67" spans="1:23" ht="10.5" customHeight="1">
      <c r="A67" s="84"/>
      <c r="B67" s="66">
        <v>55</v>
      </c>
      <c r="C67" s="403" t="s">
        <v>832</v>
      </c>
      <c r="D67" s="403"/>
      <c r="E67" s="358">
        <v>20</v>
      </c>
      <c r="F67" s="80">
        <v>795</v>
      </c>
      <c r="G67" s="357">
        <v>1720439</v>
      </c>
      <c r="H67" s="356">
        <v>12</v>
      </c>
      <c r="I67" s="356">
        <v>300046</v>
      </c>
      <c r="J67" s="358">
        <v>11</v>
      </c>
      <c r="K67" s="80">
        <v>747</v>
      </c>
      <c r="L67" s="356">
        <v>2408106</v>
      </c>
      <c r="M67" s="89" t="s">
        <v>34</v>
      </c>
      <c r="N67" s="356">
        <v>197791</v>
      </c>
      <c r="O67" s="358">
        <v>5</v>
      </c>
      <c r="P67" s="80">
        <v>999</v>
      </c>
      <c r="Q67" s="401">
        <v>2099128</v>
      </c>
      <c r="R67" s="402" t="s">
        <v>34</v>
      </c>
      <c r="S67" s="401">
        <v>178870</v>
      </c>
      <c r="T67" s="400"/>
      <c r="U67" s="399"/>
      <c r="V67" s="398" t="s">
        <v>831</v>
      </c>
    </row>
    <row r="68" spans="1:23" ht="10.5" customHeight="1">
      <c r="A68" s="84"/>
      <c r="B68" s="66">
        <v>56</v>
      </c>
      <c r="C68" s="403" t="s">
        <v>387</v>
      </c>
      <c r="D68" s="403"/>
      <c r="E68" s="358">
        <v>104</v>
      </c>
      <c r="F68" s="80">
        <v>3893</v>
      </c>
      <c r="G68" s="357">
        <v>11621025</v>
      </c>
      <c r="H68" s="356">
        <v>3936</v>
      </c>
      <c r="I68" s="356">
        <v>254610</v>
      </c>
      <c r="J68" s="358">
        <v>36</v>
      </c>
      <c r="K68" s="80">
        <v>2277</v>
      </c>
      <c r="L68" s="356">
        <v>5268416</v>
      </c>
      <c r="M68" s="89" t="s">
        <v>34</v>
      </c>
      <c r="N68" s="356">
        <v>76006</v>
      </c>
      <c r="O68" s="358">
        <v>4</v>
      </c>
      <c r="P68" s="80">
        <v>662</v>
      </c>
      <c r="Q68" s="401">
        <v>1597477</v>
      </c>
      <c r="R68" s="402" t="s">
        <v>34</v>
      </c>
      <c r="S68" s="401">
        <v>39607</v>
      </c>
      <c r="T68" s="400"/>
      <c r="U68" s="399"/>
      <c r="V68" s="398" t="s">
        <v>830</v>
      </c>
    </row>
    <row r="69" spans="1:23" ht="10.5" customHeight="1">
      <c r="A69" s="84"/>
      <c r="B69" s="66">
        <v>57</v>
      </c>
      <c r="C69" s="403" t="s">
        <v>829</v>
      </c>
      <c r="D69" s="403"/>
      <c r="E69" s="358">
        <v>57</v>
      </c>
      <c r="F69" s="80">
        <v>1988</v>
      </c>
      <c r="G69" s="357">
        <v>8829053</v>
      </c>
      <c r="H69" s="356">
        <v>1291899</v>
      </c>
      <c r="I69" s="356">
        <v>482108</v>
      </c>
      <c r="J69" s="358">
        <v>9</v>
      </c>
      <c r="K69" s="80">
        <v>538</v>
      </c>
      <c r="L69" s="356">
        <v>3762453</v>
      </c>
      <c r="M69" s="80">
        <v>489628</v>
      </c>
      <c r="N69" s="356">
        <v>148054</v>
      </c>
      <c r="O69" s="358">
        <v>2</v>
      </c>
      <c r="P69" s="86" t="s">
        <v>23</v>
      </c>
      <c r="Q69" s="405" t="s">
        <v>23</v>
      </c>
      <c r="R69" s="405" t="s">
        <v>23</v>
      </c>
      <c r="S69" s="405" t="s">
        <v>23</v>
      </c>
      <c r="T69" s="404"/>
      <c r="U69" s="399"/>
      <c r="V69" s="398" t="s">
        <v>828</v>
      </c>
    </row>
    <row r="70" spans="1:23" ht="10.5" customHeight="1">
      <c r="A70" s="84"/>
      <c r="B70" s="66">
        <v>58</v>
      </c>
      <c r="C70" s="406" t="s">
        <v>385</v>
      </c>
      <c r="D70" s="406"/>
      <c r="E70" s="358">
        <v>20</v>
      </c>
      <c r="F70" s="80">
        <v>770</v>
      </c>
      <c r="G70" s="357">
        <v>2568212</v>
      </c>
      <c r="H70" s="356">
        <v>23927</v>
      </c>
      <c r="I70" s="356">
        <v>343641</v>
      </c>
      <c r="J70" s="358">
        <v>3</v>
      </c>
      <c r="K70" s="80">
        <v>176</v>
      </c>
      <c r="L70" s="356">
        <v>869914</v>
      </c>
      <c r="M70" s="89" t="s">
        <v>34</v>
      </c>
      <c r="N70" s="356">
        <v>92448</v>
      </c>
      <c r="O70" s="358">
        <v>1</v>
      </c>
      <c r="P70" s="86" t="s">
        <v>23</v>
      </c>
      <c r="Q70" s="405" t="s">
        <v>23</v>
      </c>
      <c r="R70" s="405" t="s">
        <v>23</v>
      </c>
      <c r="S70" s="405" t="s">
        <v>23</v>
      </c>
      <c r="T70" s="404"/>
      <c r="U70" s="399"/>
      <c r="V70" s="398" t="s">
        <v>827</v>
      </c>
    </row>
    <row r="71" spans="1:23" ht="10.5" customHeight="1">
      <c r="A71" s="84"/>
      <c r="B71" s="66">
        <v>59</v>
      </c>
      <c r="C71" s="403" t="s">
        <v>384</v>
      </c>
      <c r="D71" s="403"/>
      <c r="E71" s="358">
        <v>130</v>
      </c>
      <c r="F71" s="80">
        <v>4893</v>
      </c>
      <c r="G71" s="357">
        <v>4112520</v>
      </c>
      <c r="H71" s="356">
        <v>10024</v>
      </c>
      <c r="I71" s="356">
        <v>469566</v>
      </c>
      <c r="J71" s="358">
        <v>69</v>
      </c>
      <c r="K71" s="80">
        <v>4413</v>
      </c>
      <c r="L71" s="356">
        <v>4732925</v>
      </c>
      <c r="M71" s="80">
        <v>11758</v>
      </c>
      <c r="N71" s="356">
        <v>361626</v>
      </c>
      <c r="O71" s="358">
        <v>9</v>
      </c>
      <c r="P71" s="80">
        <v>1737</v>
      </c>
      <c r="Q71" s="401">
        <v>3828658</v>
      </c>
      <c r="R71" s="402" t="s">
        <v>34</v>
      </c>
      <c r="S71" s="401">
        <v>450921</v>
      </c>
      <c r="T71" s="400"/>
      <c r="U71" s="399"/>
      <c r="V71" s="398" t="s">
        <v>826</v>
      </c>
    </row>
    <row r="72" spans="1:23" ht="10.5" customHeight="1">
      <c r="A72" s="71"/>
      <c r="B72" s="71"/>
      <c r="C72" s="397"/>
      <c r="D72" s="397"/>
      <c r="E72" s="73"/>
      <c r="F72" s="74"/>
      <c r="G72" s="273"/>
      <c r="H72" s="269"/>
      <c r="I72" s="269"/>
      <c r="J72" s="73"/>
      <c r="K72" s="74"/>
      <c r="L72" s="269"/>
      <c r="M72" s="74"/>
      <c r="N72" s="269"/>
      <c r="O72" s="73"/>
      <c r="P72" s="74"/>
      <c r="Q72" s="394"/>
      <c r="R72" s="394"/>
      <c r="S72" s="394"/>
      <c r="T72" s="394"/>
      <c r="U72" s="396"/>
      <c r="V72" s="395"/>
      <c r="W72" s="394"/>
    </row>
    <row r="73" spans="1:23" ht="10.5" customHeight="1">
      <c r="A73" s="70" t="s">
        <v>33</v>
      </c>
      <c r="U73" s="393"/>
    </row>
  </sheetData>
  <phoneticPr fontId="2"/>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8"/>
  <sheetViews>
    <sheetView showGridLines="0" zoomScale="125" zoomScaleNormal="125" workbookViewId="0"/>
  </sheetViews>
  <sheetFormatPr defaultColWidth="11.25" defaultRowHeight="10.5"/>
  <cols>
    <col min="1" max="1" width="1" style="66" customWidth="1"/>
    <col min="2" max="2" width="4.625" style="69" customWidth="1"/>
    <col min="3" max="3" width="21.625" style="69" customWidth="1"/>
    <col min="4" max="4" width="1" style="69" customWidth="1"/>
    <col min="5" max="6" width="5.75" style="66" customWidth="1"/>
    <col min="7" max="9" width="6.25" style="66" customWidth="1"/>
    <col min="10" max="10" width="10.875" style="66" customWidth="1"/>
    <col min="11" max="12" width="8.875" style="266" customWidth="1"/>
    <col min="13" max="13" width="1" style="66" customWidth="1"/>
    <col min="14" max="14" width="4.375" style="69" customWidth="1"/>
    <col min="15" max="15" width="22.75" style="69" customWidth="1"/>
    <col min="16" max="16" width="1" style="69" customWidth="1"/>
    <col min="17" max="18" width="5.75" style="66" customWidth="1"/>
    <col min="19" max="21" width="6.125" style="66" customWidth="1"/>
    <col min="22" max="22" width="10.375" style="267" customWidth="1"/>
    <col min="23" max="23" width="7.875" style="266" customWidth="1"/>
    <col min="24" max="24" width="9.625" style="266" customWidth="1"/>
    <col min="25" max="16384" width="11.25" style="66"/>
  </cols>
  <sheetData>
    <row r="1" spans="1:24" ht="15.75" customHeight="1">
      <c r="A1" s="136"/>
      <c r="L1" s="137" t="s">
        <v>825</v>
      </c>
      <c r="M1" s="136" t="s">
        <v>612</v>
      </c>
    </row>
    <row r="2" spans="1:24" ht="11.25" customHeight="1">
      <c r="A2" s="136"/>
      <c r="L2" s="137"/>
      <c r="M2" s="136"/>
    </row>
    <row r="3" spans="1:24" ht="9.75" customHeight="1">
      <c r="A3" s="70" t="s">
        <v>824</v>
      </c>
      <c r="B3" s="70"/>
      <c r="L3" s="354"/>
      <c r="N3" s="66"/>
      <c r="X3" s="341" t="s">
        <v>380</v>
      </c>
    </row>
    <row r="4" spans="1:24" ht="1.5" customHeight="1">
      <c r="A4" s="230"/>
      <c r="B4" s="230"/>
      <c r="C4" s="134"/>
      <c r="D4" s="134"/>
      <c r="E4" s="131"/>
      <c r="F4" s="131"/>
      <c r="G4" s="131"/>
      <c r="H4" s="131"/>
      <c r="I4" s="131"/>
      <c r="J4" s="131"/>
      <c r="K4" s="321"/>
      <c r="L4" s="353"/>
      <c r="M4" s="131"/>
      <c r="N4" s="131"/>
      <c r="O4" s="134"/>
      <c r="P4" s="134"/>
      <c r="Q4" s="131"/>
      <c r="R4" s="131"/>
      <c r="S4" s="131"/>
      <c r="T4" s="131"/>
      <c r="U4" s="131"/>
      <c r="V4" s="322"/>
      <c r="W4" s="321"/>
      <c r="X4" s="353"/>
    </row>
    <row r="5" spans="1:24" ht="12" customHeight="1">
      <c r="A5" s="125"/>
      <c r="B5" s="125"/>
      <c r="C5" s="125"/>
      <c r="D5" s="125"/>
      <c r="E5" s="351" t="s">
        <v>410</v>
      </c>
      <c r="F5" s="390"/>
      <c r="G5" s="351" t="s">
        <v>823</v>
      </c>
      <c r="H5" s="114"/>
      <c r="I5" s="114"/>
      <c r="J5" s="222"/>
      <c r="K5" s="389" t="s">
        <v>822</v>
      </c>
      <c r="L5" s="316"/>
      <c r="M5" s="125"/>
      <c r="N5" s="125"/>
      <c r="O5" s="125"/>
      <c r="P5" s="125"/>
      <c r="Q5" s="351" t="s">
        <v>410</v>
      </c>
      <c r="R5" s="390"/>
      <c r="S5" s="351" t="s">
        <v>823</v>
      </c>
      <c r="T5" s="114"/>
      <c r="U5" s="114"/>
      <c r="V5" s="222"/>
      <c r="W5" s="389" t="s">
        <v>822</v>
      </c>
      <c r="X5" s="316"/>
    </row>
    <row r="6" spans="1:24" ht="12" customHeight="1">
      <c r="A6" s="70"/>
      <c r="B6" s="70"/>
      <c r="E6" s="104"/>
      <c r="F6" s="225" t="s">
        <v>409</v>
      </c>
      <c r="G6" s="122"/>
      <c r="H6" s="122"/>
      <c r="I6" s="122"/>
      <c r="J6" s="222"/>
      <c r="K6" s="318" t="s">
        <v>821</v>
      </c>
      <c r="L6" s="388" t="s">
        <v>377</v>
      </c>
      <c r="M6" s="70"/>
      <c r="N6" s="70"/>
      <c r="Q6" s="104"/>
      <c r="R6" s="225" t="s">
        <v>409</v>
      </c>
      <c r="S6" s="122"/>
      <c r="T6" s="122"/>
      <c r="U6" s="122"/>
      <c r="V6" s="222"/>
      <c r="W6" s="318" t="s">
        <v>821</v>
      </c>
      <c r="X6" s="388" t="s">
        <v>377</v>
      </c>
    </row>
    <row r="7" spans="1:24" ht="12" customHeight="1">
      <c r="A7" s="71"/>
      <c r="B7" s="71"/>
      <c r="C7" s="76"/>
      <c r="D7" s="76"/>
      <c r="E7" s="75"/>
      <c r="F7" s="387" t="s">
        <v>407</v>
      </c>
      <c r="G7" s="75"/>
      <c r="H7" s="75"/>
      <c r="I7" s="75"/>
      <c r="J7" s="106"/>
      <c r="K7" s="386" t="s">
        <v>820</v>
      </c>
      <c r="L7" s="268"/>
      <c r="M7" s="71"/>
      <c r="N7" s="71"/>
      <c r="O7" s="76"/>
      <c r="P7" s="76"/>
      <c r="Q7" s="75"/>
      <c r="R7" s="387" t="s">
        <v>407</v>
      </c>
      <c r="S7" s="75"/>
      <c r="T7" s="75"/>
      <c r="U7" s="75"/>
      <c r="V7" s="106"/>
      <c r="W7" s="386" t="s">
        <v>820</v>
      </c>
      <c r="X7" s="268"/>
    </row>
    <row r="8" spans="1:24" ht="5.25" customHeight="1">
      <c r="B8" s="66"/>
      <c r="E8" s="104"/>
      <c r="M8" s="150"/>
      <c r="N8" s="150"/>
      <c r="Q8" s="104"/>
      <c r="W8" s="319"/>
    </row>
    <row r="9" spans="1:24" ht="11.25" customHeight="1">
      <c r="A9" s="70"/>
      <c r="B9" s="70"/>
      <c r="E9" s="167">
        <v>17749</v>
      </c>
      <c r="F9" s="165">
        <v>14985</v>
      </c>
      <c r="G9" s="165">
        <v>242065</v>
      </c>
      <c r="H9" s="165">
        <v>163667</v>
      </c>
      <c r="I9" s="165">
        <v>78398</v>
      </c>
      <c r="J9" s="292">
        <v>4116096049</v>
      </c>
      <c r="K9" s="290">
        <v>17929705</v>
      </c>
      <c r="L9" s="290">
        <v>144063426</v>
      </c>
      <c r="M9" s="383"/>
      <c r="N9" s="382" t="s">
        <v>819</v>
      </c>
      <c r="O9" s="83" t="s">
        <v>818</v>
      </c>
      <c r="P9" s="83"/>
      <c r="Q9" s="149">
        <v>1039</v>
      </c>
      <c r="R9" s="147">
        <v>954</v>
      </c>
      <c r="S9" s="147">
        <v>16776</v>
      </c>
      <c r="T9" s="147">
        <v>12012</v>
      </c>
      <c r="U9" s="147">
        <v>4764</v>
      </c>
      <c r="V9" s="279">
        <v>612431384</v>
      </c>
      <c r="W9" s="276">
        <v>283052</v>
      </c>
      <c r="X9" s="276">
        <v>29762926</v>
      </c>
    </row>
    <row r="10" spans="1:24" ht="9.75" customHeight="1">
      <c r="B10" s="66"/>
      <c r="E10" s="285"/>
      <c r="F10" s="159"/>
      <c r="G10" s="159"/>
      <c r="H10" s="159"/>
      <c r="I10" s="159"/>
      <c r="J10" s="287"/>
      <c r="K10" s="284"/>
      <c r="L10" s="284"/>
      <c r="M10" s="383"/>
      <c r="N10" s="382" t="s">
        <v>817</v>
      </c>
      <c r="O10" s="83" t="s">
        <v>816</v>
      </c>
      <c r="P10" s="83"/>
      <c r="Q10" s="149">
        <v>7</v>
      </c>
      <c r="R10" s="147">
        <v>7</v>
      </c>
      <c r="S10" s="147">
        <v>68</v>
      </c>
      <c r="T10" s="147">
        <v>53</v>
      </c>
      <c r="U10" s="147">
        <v>15</v>
      </c>
      <c r="V10" s="279">
        <v>1134248</v>
      </c>
      <c r="W10" s="277" t="s">
        <v>34</v>
      </c>
      <c r="X10" s="276">
        <v>12548</v>
      </c>
    </row>
    <row r="11" spans="1:24" ht="9.75" customHeight="1">
      <c r="A11" s="168"/>
      <c r="B11" s="168">
        <v>48</v>
      </c>
      <c r="C11" s="237" t="s">
        <v>396</v>
      </c>
      <c r="D11" s="237"/>
      <c r="E11" s="167">
        <v>51</v>
      </c>
      <c r="F11" s="165">
        <v>47</v>
      </c>
      <c r="G11" s="165">
        <v>2161</v>
      </c>
      <c r="H11" s="165">
        <v>1335</v>
      </c>
      <c r="I11" s="165">
        <v>826</v>
      </c>
      <c r="J11" s="292">
        <v>187055249</v>
      </c>
      <c r="K11" s="290">
        <v>8845879</v>
      </c>
      <c r="L11" s="290">
        <v>5293506</v>
      </c>
      <c r="M11" s="366"/>
      <c r="N11" s="205" t="s">
        <v>815</v>
      </c>
      <c r="O11" s="83" t="s">
        <v>814</v>
      </c>
      <c r="P11" s="83"/>
      <c r="Q11" s="149">
        <v>219</v>
      </c>
      <c r="R11" s="147">
        <v>212</v>
      </c>
      <c r="S11" s="147">
        <v>3897</v>
      </c>
      <c r="T11" s="147">
        <v>2897</v>
      </c>
      <c r="U11" s="147">
        <v>1000</v>
      </c>
      <c r="V11" s="279">
        <v>157763568</v>
      </c>
      <c r="W11" s="276">
        <v>57213</v>
      </c>
      <c r="X11" s="276">
        <v>1265968</v>
      </c>
    </row>
    <row r="12" spans="1:24" ht="9.75" customHeight="1">
      <c r="A12" s="370"/>
      <c r="B12" s="370"/>
      <c r="E12" s="369"/>
      <c r="F12" s="368"/>
      <c r="G12" s="368"/>
      <c r="H12" s="368"/>
      <c r="I12" s="368"/>
      <c r="J12" s="384"/>
      <c r="K12" s="275"/>
      <c r="L12" s="275"/>
      <c r="M12" s="366"/>
      <c r="N12" s="205" t="s">
        <v>813</v>
      </c>
      <c r="O12" s="83" t="s">
        <v>812</v>
      </c>
      <c r="P12" s="83"/>
      <c r="Q12" s="149">
        <v>8</v>
      </c>
      <c r="R12" s="147">
        <v>7</v>
      </c>
      <c r="S12" s="147">
        <v>60</v>
      </c>
      <c r="T12" s="147">
        <v>48</v>
      </c>
      <c r="U12" s="147">
        <v>12</v>
      </c>
      <c r="V12" s="279">
        <v>859111</v>
      </c>
      <c r="W12" s="277" t="s">
        <v>34</v>
      </c>
      <c r="X12" s="276">
        <v>21245</v>
      </c>
    </row>
    <row r="13" spans="1:24" ht="9.75" customHeight="1">
      <c r="A13" s="366"/>
      <c r="B13" s="205" t="s">
        <v>811</v>
      </c>
      <c r="C13" s="83" t="s">
        <v>396</v>
      </c>
      <c r="D13" s="83"/>
      <c r="E13" s="149">
        <v>51</v>
      </c>
      <c r="F13" s="147">
        <v>47</v>
      </c>
      <c r="G13" s="147">
        <v>2161</v>
      </c>
      <c r="H13" s="147">
        <v>1335</v>
      </c>
      <c r="I13" s="147">
        <v>826</v>
      </c>
      <c r="J13" s="279">
        <v>187055249</v>
      </c>
      <c r="K13" s="276">
        <v>8845879</v>
      </c>
      <c r="L13" s="276">
        <v>5293506</v>
      </c>
      <c r="M13" s="366"/>
      <c r="N13" s="205" t="s">
        <v>810</v>
      </c>
      <c r="O13" s="83" t="s">
        <v>809</v>
      </c>
      <c r="P13" s="83"/>
      <c r="Q13" s="149">
        <v>56</v>
      </c>
      <c r="R13" s="147">
        <v>53</v>
      </c>
      <c r="S13" s="147">
        <v>1782</v>
      </c>
      <c r="T13" s="147">
        <v>1274</v>
      </c>
      <c r="U13" s="147">
        <v>508</v>
      </c>
      <c r="V13" s="279">
        <v>97358459</v>
      </c>
      <c r="W13" s="276">
        <v>168677</v>
      </c>
      <c r="X13" s="276">
        <v>7018345</v>
      </c>
    </row>
    <row r="14" spans="1:24" ht="9.75" customHeight="1">
      <c r="A14" s="366"/>
      <c r="B14" s="205" t="s">
        <v>808</v>
      </c>
      <c r="C14" s="83" t="s">
        <v>807</v>
      </c>
      <c r="D14" s="83"/>
      <c r="E14" s="149">
        <v>6</v>
      </c>
      <c r="F14" s="147">
        <v>6</v>
      </c>
      <c r="G14" s="147">
        <v>1437</v>
      </c>
      <c r="H14" s="147">
        <v>843</v>
      </c>
      <c r="I14" s="147">
        <v>594</v>
      </c>
      <c r="J14" s="279">
        <v>166995280</v>
      </c>
      <c r="K14" s="276">
        <v>8841432</v>
      </c>
      <c r="L14" s="276">
        <v>4177144</v>
      </c>
      <c r="M14" s="151"/>
      <c r="N14" s="150"/>
      <c r="O14" s="83" t="s">
        <v>806</v>
      </c>
      <c r="P14" s="83"/>
      <c r="Q14" s="149"/>
      <c r="R14" s="147"/>
      <c r="S14" s="147"/>
      <c r="T14" s="147"/>
      <c r="U14" s="147"/>
      <c r="V14" s="279"/>
      <c r="W14" s="276"/>
      <c r="X14" s="276"/>
    </row>
    <row r="15" spans="1:24" ht="9.75" customHeight="1">
      <c r="A15" s="370"/>
      <c r="B15" s="360"/>
      <c r="C15" s="83" t="s">
        <v>805</v>
      </c>
      <c r="D15" s="83"/>
      <c r="E15" s="149"/>
      <c r="F15" s="147"/>
      <c r="G15" s="147"/>
      <c r="H15" s="147"/>
      <c r="I15" s="147"/>
      <c r="J15" s="279"/>
      <c r="K15" s="276"/>
      <c r="L15" s="276"/>
      <c r="M15" s="366"/>
      <c r="N15" s="205" t="s">
        <v>804</v>
      </c>
      <c r="O15" s="83" t="s">
        <v>803</v>
      </c>
      <c r="P15" s="83"/>
      <c r="Q15" s="149">
        <v>557</v>
      </c>
      <c r="R15" s="147">
        <v>502</v>
      </c>
      <c r="S15" s="147">
        <v>8566</v>
      </c>
      <c r="T15" s="147">
        <v>6097</v>
      </c>
      <c r="U15" s="147">
        <v>2469</v>
      </c>
      <c r="V15" s="279">
        <v>313168013</v>
      </c>
      <c r="W15" s="276">
        <v>54963</v>
      </c>
      <c r="X15" s="276">
        <v>20030479</v>
      </c>
    </row>
    <row r="16" spans="1:24" ht="9.75" customHeight="1">
      <c r="A16" s="366"/>
      <c r="B16" s="205" t="s">
        <v>802</v>
      </c>
      <c r="C16" s="83" t="s">
        <v>801</v>
      </c>
      <c r="D16" s="83"/>
      <c r="E16" s="149">
        <v>45</v>
      </c>
      <c r="F16" s="147">
        <v>41</v>
      </c>
      <c r="G16" s="147">
        <v>724</v>
      </c>
      <c r="H16" s="147">
        <v>492</v>
      </c>
      <c r="I16" s="147">
        <v>232</v>
      </c>
      <c r="J16" s="279">
        <v>20059969</v>
      </c>
      <c r="K16" s="276">
        <v>4447</v>
      </c>
      <c r="L16" s="276">
        <v>1116362</v>
      </c>
      <c r="M16" s="366"/>
      <c r="N16" s="205" t="s">
        <v>800</v>
      </c>
      <c r="O16" s="83" t="s">
        <v>799</v>
      </c>
      <c r="P16" s="83"/>
      <c r="Q16" s="149">
        <v>192</v>
      </c>
      <c r="R16" s="147">
        <v>173</v>
      </c>
      <c r="S16" s="147">
        <v>2403</v>
      </c>
      <c r="T16" s="147">
        <v>1643</v>
      </c>
      <c r="U16" s="147">
        <v>760</v>
      </c>
      <c r="V16" s="279">
        <v>42147985</v>
      </c>
      <c r="W16" s="276">
        <v>2199</v>
      </c>
      <c r="X16" s="276">
        <v>1414341</v>
      </c>
    </row>
    <row r="17" spans="1:24" ht="9.75" customHeight="1">
      <c r="A17" s="370"/>
      <c r="B17" s="370"/>
      <c r="E17" s="369"/>
      <c r="F17" s="368"/>
      <c r="G17" s="368"/>
      <c r="H17" s="368"/>
      <c r="I17" s="368"/>
      <c r="J17" s="384"/>
      <c r="K17" s="275"/>
      <c r="L17" s="275"/>
      <c r="M17" s="151"/>
      <c r="N17" s="150"/>
      <c r="Q17" s="149"/>
      <c r="R17" s="147"/>
      <c r="S17" s="147"/>
      <c r="T17" s="147"/>
      <c r="U17" s="147"/>
      <c r="V17" s="279"/>
      <c r="W17" s="276"/>
      <c r="X17" s="276"/>
    </row>
    <row r="18" spans="1:24" ht="9.75" customHeight="1">
      <c r="A18" s="168"/>
      <c r="B18" s="168">
        <v>49</v>
      </c>
      <c r="C18" s="237" t="s">
        <v>395</v>
      </c>
      <c r="D18" s="237"/>
      <c r="E18" s="167">
        <v>2019</v>
      </c>
      <c r="F18" s="165">
        <v>1653</v>
      </c>
      <c r="G18" s="165">
        <v>29627</v>
      </c>
      <c r="H18" s="165">
        <v>16896</v>
      </c>
      <c r="I18" s="165">
        <v>12731</v>
      </c>
      <c r="J18" s="292">
        <v>236653548</v>
      </c>
      <c r="K18" s="290">
        <v>90387</v>
      </c>
      <c r="L18" s="290">
        <v>22200103</v>
      </c>
      <c r="M18" s="383"/>
      <c r="N18" s="382" t="s">
        <v>798</v>
      </c>
      <c r="O18" s="83" t="s">
        <v>797</v>
      </c>
      <c r="P18" s="83"/>
      <c r="Q18" s="149">
        <v>340</v>
      </c>
      <c r="R18" s="147">
        <v>160</v>
      </c>
      <c r="S18" s="147">
        <v>1764</v>
      </c>
      <c r="T18" s="147">
        <v>1191</v>
      </c>
      <c r="U18" s="147">
        <v>573</v>
      </c>
      <c r="V18" s="279">
        <v>6624896</v>
      </c>
      <c r="W18" s="276">
        <v>17108</v>
      </c>
      <c r="X18" s="276">
        <v>225124</v>
      </c>
    </row>
    <row r="19" spans="1:24" ht="9.75" customHeight="1">
      <c r="A19" s="370"/>
      <c r="B19" s="370"/>
      <c r="E19" s="369"/>
      <c r="F19" s="368"/>
      <c r="G19" s="368"/>
      <c r="H19" s="368"/>
      <c r="I19" s="368"/>
      <c r="J19" s="384"/>
      <c r="K19" s="275"/>
      <c r="L19" s="275"/>
      <c r="M19" s="366"/>
      <c r="N19" s="205" t="s">
        <v>796</v>
      </c>
      <c r="O19" s="69" t="s">
        <v>795</v>
      </c>
      <c r="Q19" s="149">
        <v>28</v>
      </c>
      <c r="R19" s="147">
        <v>17</v>
      </c>
      <c r="S19" s="147">
        <v>183</v>
      </c>
      <c r="T19" s="147">
        <v>132</v>
      </c>
      <c r="U19" s="147">
        <v>51</v>
      </c>
      <c r="V19" s="279">
        <v>1293289</v>
      </c>
      <c r="W19" s="276">
        <v>13362</v>
      </c>
      <c r="X19" s="276">
        <v>10579</v>
      </c>
    </row>
    <row r="20" spans="1:24" ht="9.75" customHeight="1">
      <c r="A20" s="366"/>
      <c r="B20" s="205" t="s">
        <v>794</v>
      </c>
      <c r="C20" s="83" t="s">
        <v>793</v>
      </c>
      <c r="D20" s="83"/>
      <c r="E20" s="149">
        <v>391</v>
      </c>
      <c r="F20" s="147">
        <v>314</v>
      </c>
      <c r="G20" s="147">
        <v>5251</v>
      </c>
      <c r="H20" s="147">
        <v>3260</v>
      </c>
      <c r="I20" s="147">
        <v>1991</v>
      </c>
      <c r="J20" s="279">
        <v>95028494</v>
      </c>
      <c r="K20" s="276">
        <v>20645</v>
      </c>
      <c r="L20" s="276">
        <v>6630911</v>
      </c>
      <c r="M20" s="366"/>
      <c r="N20" s="205" t="s">
        <v>792</v>
      </c>
      <c r="O20" s="83" t="s">
        <v>791</v>
      </c>
      <c r="P20" s="83"/>
      <c r="Q20" s="149">
        <v>114</v>
      </c>
      <c r="R20" s="147">
        <v>45</v>
      </c>
      <c r="S20" s="147">
        <v>572</v>
      </c>
      <c r="T20" s="147">
        <v>401</v>
      </c>
      <c r="U20" s="147">
        <v>171</v>
      </c>
      <c r="V20" s="279">
        <v>2533558</v>
      </c>
      <c r="W20" s="276">
        <v>2214</v>
      </c>
      <c r="X20" s="276">
        <v>49898</v>
      </c>
    </row>
    <row r="21" spans="1:24" ht="9.75" customHeight="1">
      <c r="A21" s="370"/>
      <c r="B21" s="360"/>
      <c r="C21" s="83" t="s">
        <v>790</v>
      </c>
      <c r="D21" s="83"/>
      <c r="E21" s="149"/>
      <c r="F21" s="147"/>
      <c r="G21" s="147"/>
      <c r="H21" s="147"/>
      <c r="I21" s="147"/>
      <c r="J21" s="279"/>
      <c r="K21" s="276"/>
      <c r="L21" s="276"/>
      <c r="M21" s="366"/>
      <c r="N21" s="205" t="s">
        <v>789</v>
      </c>
      <c r="O21" s="69" t="s">
        <v>788</v>
      </c>
      <c r="Q21" s="149">
        <v>98</v>
      </c>
      <c r="R21" s="147">
        <v>48</v>
      </c>
      <c r="S21" s="147">
        <v>416</v>
      </c>
      <c r="T21" s="147">
        <v>274</v>
      </c>
      <c r="U21" s="147">
        <v>142</v>
      </c>
      <c r="V21" s="279">
        <v>1537677</v>
      </c>
      <c r="W21" s="276">
        <v>1368</v>
      </c>
      <c r="X21" s="276">
        <v>132667</v>
      </c>
    </row>
    <row r="22" spans="1:24" ht="9.75" customHeight="1">
      <c r="A22" s="366"/>
      <c r="B22" s="205" t="s">
        <v>787</v>
      </c>
      <c r="C22" s="83" t="s">
        <v>786</v>
      </c>
      <c r="D22" s="83"/>
      <c r="E22" s="149">
        <v>3</v>
      </c>
      <c r="F22" s="147">
        <v>2</v>
      </c>
      <c r="G22" s="147">
        <v>11</v>
      </c>
      <c r="H22" s="147">
        <v>3</v>
      </c>
      <c r="I22" s="147">
        <v>8</v>
      </c>
      <c r="J22" s="279">
        <v>30572</v>
      </c>
      <c r="K22" s="145" t="s">
        <v>34</v>
      </c>
      <c r="L22" s="276">
        <v>2326</v>
      </c>
      <c r="M22" s="366"/>
      <c r="N22" s="205" t="s">
        <v>785</v>
      </c>
      <c r="O22" s="83" t="s">
        <v>784</v>
      </c>
      <c r="P22" s="83"/>
      <c r="Q22" s="149">
        <v>80</v>
      </c>
      <c r="R22" s="147">
        <v>37</v>
      </c>
      <c r="S22" s="147">
        <v>478</v>
      </c>
      <c r="T22" s="147">
        <v>323</v>
      </c>
      <c r="U22" s="147">
        <v>155</v>
      </c>
      <c r="V22" s="279">
        <v>889453</v>
      </c>
      <c r="W22" s="276">
        <v>140</v>
      </c>
      <c r="X22" s="276">
        <v>18017</v>
      </c>
    </row>
    <row r="23" spans="1:24" ht="9.75" customHeight="1">
      <c r="A23" s="366"/>
      <c r="B23" s="205" t="s">
        <v>783</v>
      </c>
      <c r="C23" s="83" t="s">
        <v>782</v>
      </c>
      <c r="D23" s="83"/>
      <c r="E23" s="149">
        <v>48</v>
      </c>
      <c r="F23" s="147">
        <v>37</v>
      </c>
      <c r="G23" s="147">
        <v>544</v>
      </c>
      <c r="H23" s="147">
        <v>360</v>
      </c>
      <c r="I23" s="147">
        <v>184</v>
      </c>
      <c r="J23" s="279">
        <v>5168340</v>
      </c>
      <c r="K23" s="276">
        <v>9357</v>
      </c>
      <c r="L23" s="276">
        <v>266716</v>
      </c>
      <c r="M23" s="366"/>
      <c r="N23" s="205" t="s">
        <v>781</v>
      </c>
      <c r="O23" s="83" t="s">
        <v>780</v>
      </c>
      <c r="P23" s="83"/>
      <c r="Q23" s="149">
        <v>20</v>
      </c>
      <c r="R23" s="147">
        <v>13</v>
      </c>
      <c r="S23" s="147">
        <v>115</v>
      </c>
      <c r="T23" s="147">
        <v>61</v>
      </c>
      <c r="U23" s="147">
        <v>54</v>
      </c>
      <c r="V23" s="279">
        <v>370919</v>
      </c>
      <c r="W23" s="276">
        <v>24</v>
      </c>
      <c r="X23" s="276">
        <v>13963</v>
      </c>
    </row>
    <row r="24" spans="1:24" ht="9.75" customHeight="1">
      <c r="A24" s="370"/>
      <c r="B24" s="360"/>
      <c r="C24" s="83" t="s">
        <v>779</v>
      </c>
      <c r="D24" s="83"/>
      <c r="E24" s="149"/>
      <c r="F24" s="147"/>
      <c r="G24" s="147"/>
      <c r="H24" s="147"/>
      <c r="I24" s="147"/>
      <c r="J24" s="279"/>
      <c r="K24" s="276"/>
      <c r="L24" s="276"/>
      <c r="M24" s="151"/>
      <c r="N24" s="151"/>
      <c r="Q24" s="369"/>
      <c r="R24" s="368"/>
      <c r="S24" s="368"/>
      <c r="T24" s="368"/>
      <c r="U24" s="368"/>
      <c r="V24" s="384"/>
      <c r="W24" s="275"/>
      <c r="X24" s="275"/>
    </row>
    <row r="25" spans="1:24" ht="9.75" customHeight="1">
      <c r="A25" s="366"/>
      <c r="B25" s="205" t="s">
        <v>778</v>
      </c>
      <c r="C25" s="83" t="s">
        <v>777</v>
      </c>
      <c r="D25" s="83"/>
      <c r="E25" s="149">
        <v>49</v>
      </c>
      <c r="F25" s="147">
        <v>40</v>
      </c>
      <c r="G25" s="147">
        <v>411</v>
      </c>
      <c r="H25" s="147">
        <v>265</v>
      </c>
      <c r="I25" s="147">
        <v>146</v>
      </c>
      <c r="J25" s="279">
        <v>8696922</v>
      </c>
      <c r="K25" s="145" t="s">
        <v>34</v>
      </c>
      <c r="L25" s="276">
        <v>889900</v>
      </c>
      <c r="M25" s="168"/>
      <c r="N25" s="168">
        <v>52</v>
      </c>
      <c r="O25" s="237" t="s">
        <v>392</v>
      </c>
      <c r="P25" s="237"/>
      <c r="Q25" s="167">
        <v>4818</v>
      </c>
      <c r="R25" s="165">
        <v>4414</v>
      </c>
      <c r="S25" s="165">
        <v>74207</v>
      </c>
      <c r="T25" s="165">
        <v>54165</v>
      </c>
      <c r="U25" s="165">
        <v>20042</v>
      </c>
      <c r="V25" s="292">
        <v>1620516277</v>
      </c>
      <c r="W25" s="290">
        <v>7482162</v>
      </c>
      <c r="X25" s="290">
        <v>37791423</v>
      </c>
    </row>
    <row r="26" spans="1:24" ht="9.75" customHeight="1">
      <c r="A26" s="366"/>
      <c r="B26" s="205" t="s">
        <v>776</v>
      </c>
      <c r="C26" s="83" t="s">
        <v>775</v>
      </c>
      <c r="D26" s="83"/>
      <c r="E26" s="149">
        <v>291</v>
      </c>
      <c r="F26" s="147">
        <v>235</v>
      </c>
      <c r="G26" s="147">
        <v>4285</v>
      </c>
      <c r="H26" s="147">
        <v>2632</v>
      </c>
      <c r="I26" s="147">
        <v>1653</v>
      </c>
      <c r="J26" s="279">
        <v>81132660</v>
      </c>
      <c r="K26" s="276">
        <v>11288</v>
      </c>
      <c r="L26" s="276">
        <v>5471969</v>
      </c>
      <c r="M26" s="151"/>
      <c r="N26" s="151"/>
      <c r="Q26" s="369"/>
      <c r="R26" s="368"/>
      <c r="S26" s="368"/>
      <c r="T26" s="368"/>
      <c r="U26" s="368"/>
      <c r="V26" s="384"/>
      <c r="W26" s="275"/>
      <c r="X26" s="275"/>
    </row>
    <row r="27" spans="1:24" ht="9.75" customHeight="1">
      <c r="A27" s="370"/>
      <c r="B27" s="360"/>
      <c r="C27" s="83" t="s">
        <v>774</v>
      </c>
      <c r="D27" s="83"/>
      <c r="E27" s="149"/>
      <c r="F27" s="147"/>
      <c r="G27" s="147"/>
      <c r="H27" s="147"/>
      <c r="I27" s="147"/>
      <c r="J27" s="279"/>
      <c r="K27" s="276"/>
      <c r="L27" s="276"/>
      <c r="M27" s="383"/>
      <c r="N27" s="382" t="s">
        <v>773</v>
      </c>
      <c r="O27" s="83" t="s">
        <v>772</v>
      </c>
      <c r="P27" s="83"/>
      <c r="Q27" s="149">
        <v>2135</v>
      </c>
      <c r="R27" s="147">
        <v>1940</v>
      </c>
      <c r="S27" s="147">
        <v>25454</v>
      </c>
      <c r="T27" s="147">
        <v>18864</v>
      </c>
      <c r="U27" s="147">
        <v>6590</v>
      </c>
      <c r="V27" s="279">
        <v>257272151</v>
      </c>
      <c r="W27" s="276">
        <v>3234170</v>
      </c>
      <c r="X27" s="276">
        <v>8958530</v>
      </c>
    </row>
    <row r="28" spans="1:24" ht="9.75" customHeight="1">
      <c r="A28" s="366"/>
      <c r="B28" s="205" t="s">
        <v>771</v>
      </c>
      <c r="C28" s="83" t="s">
        <v>770</v>
      </c>
      <c r="D28" s="83"/>
      <c r="E28" s="149">
        <v>1628</v>
      </c>
      <c r="F28" s="147">
        <v>1339</v>
      </c>
      <c r="G28" s="147">
        <v>24376</v>
      </c>
      <c r="H28" s="147">
        <v>13636</v>
      </c>
      <c r="I28" s="147">
        <v>10740</v>
      </c>
      <c r="J28" s="279">
        <v>141625054</v>
      </c>
      <c r="K28" s="276">
        <v>69742</v>
      </c>
      <c r="L28" s="276">
        <v>15569192</v>
      </c>
      <c r="M28" s="366"/>
      <c r="N28" s="205" t="s">
        <v>769</v>
      </c>
      <c r="O28" s="83" t="s">
        <v>768</v>
      </c>
      <c r="P28" s="83"/>
      <c r="Q28" s="149">
        <v>27</v>
      </c>
      <c r="R28" s="147">
        <v>27</v>
      </c>
      <c r="S28" s="147">
        <v>206</v>
      </c>
      <c r="T28" s="147">
        <v>151</v>
      </c>
      <c r="U28" s="147">
        <v>55</v>
      </c>
      <c r="V28" s="279">
        <v>6987304</v>
      </c>
      <c r="W28" s="276">
        <v>1617</v>
      </c>
      <c r="X28" s="276">
        <v>121080</v>
      </c>
    </row>
    <row r="29" spans="1:24" ht="9.75" customHeight="1">
      <c r="A29" s="366"/>
      <c r="B29" s="205" t="s">
        <v>767</v>
      </c>
      <c r="C29" s="83" t="s">
        <v>766</v>
      </c>
      <c r="D29" s="83"/>
      <c r="E29" s="149">
        <v>203</v>
      </c>
      <c r="F29" s="147">
        <v>171</v>
      </c>
      <c r="G29" s="147">
        <v>2591</v>
      </c>
      <c r="H29" s="147">
        <v>1609</v>
      </c>
      <c r="I29" s="147">
        <v>982</v>
      </c>
      <c r="J29" s="279">
        <v>15890058</v>
      </c>
      <c r="K29" s="276">
        <v>29009</v>
      </c>
      <c r="L29" s="276">
        <v>2533111</v>
      </c>
      <c r="M29" s="366"/>
      <c r="N29" s="205" t="s">
        <v>765</v>
      </c>
      <c r="O29" s="69" t="s">
        <v>764</v>
      </c>
      <c r="Q29" s="149">
        <v>128</v>
      </c>
      <c r="R29" s="147">
        <v>115</v>
      </c>
      <c r="S29" s="147">
        <v>1256</v>
      </c>
      <c r="T29" s="147">
        <v>984</v>
      </c>
      <c r="U29" s="147">
        <v>272</v>
      </c>
      <c r="V29" s="279">
        <v>13185148</v>
      </c>
      <c r="W29" s="276">
        <v>329624</v>
      </c>
      <c r="X29" s="276">
        <v>602380</v>
      </c>
    </row>
    <row r="30" spans="1:24" ht="9.75" customHeight="1">
      <c r="A30" s="366"/>
      <c r="B30" s="205" t="s">
        <v>763</v>
      </c>
      <c r="C30" s="83" t="s">
        <v>762</v>
      </c>
      <c r="D30" s="83"/>
      <c r="E30" s="149">
        <v>381</v>
      </c>
      <c r="F30" s="147">
        <v>318</v>
      </c>
      <c r="G30" s="147">
        <v>8276</v>
      </c>
      <c r="H30" s="147">
        <v>4381</v>
      </c>
      <c r="I30" s="147">
        <v>3895</v>
      </c>
      <c r="J30" s="279">
        <v>55765338</v>
      </c>
      <c r="K30" s="276">
        <v>2550</v>
      </c>
      <c r="L30" s="276">
        <v>4698637</v>
      </c>
      <c r="M30" s="366"/>
      <c r="N30" s="205" t="s">
        <v>761</v>
      </c>
      <c r="O30" s="83" t="s">
        <v>760</v>
      </c>
      <c r="P30" s="83"/>
      <c r="Q30" s="149">
        <v>295</v>
      </c>
      <c r="R30" s="147">
        <v>276</v>
      </c>
      <c r="S30" s="147">
        <v>2538</v>
      </c>
      <c r="T30" s="147">
        <v>1910</v>
      </c>
      <c r="U30" s="147">
        <v>628</v>
      </c>
      <c r="V30" s="279">
        <v>19557631</v>
      </c>
      <c r="W30" s="276">
        <v>315401</v>
      </c>
      <c r="X30" s="276">
        <v>769818</v>
      </c>
    </row>
    <row r="31" spans="1:24" ht="9.75" customHeight="1">
      <c r="A31" s="366"/>
      <c r="B31" s="205" t="s">
        <v>759</v>
      </c>
      <c r="C31" s="83" t="s">
        <v>758</v>
      </c>
      <c r="D31" s="83"/>
      <c r="E31" s="149">
        <v>176</v>
      </c>
      <c r="F31" s="147">
        <v>155</v>
      </c>
      <c r="G31" s="147">
        <v>2380</v>
      </c>
      <c r="H31" s="147">
        <v>1150</v>
      </c>
      <c r="I31" s="147">
        <v>1230</v>
      </c>
      <c r="J31" s="279">
        <v>14367736</v>
      </c>
      <c r="K31" s="276">
        <v>270</v>
      </c>
      <c r="L31" s="276">
        <v>1622219</v>
      </c>
      <c r="M31" s="366"/>
      <c r="N31" s="205" t="s">
        <v>757</v>
      </c>
      <c r="O31" s="83" t="s">
        <v>756</v>
      </c>
      <c r="P31" s="83"/>
      <c r="Q31" s="149">
        <v>195</v>
      </c>
      <c r="R31" s="147">
        <v>185</v>
      </c>
      <c r="S31" s="147">
        <v>4323</v>
      </c>
      <c r="T31" s="147">
        <v>3360</v>
      </c>
      <c r="U31" s="147">
        <v>963</v>
      </c>
      <c r="V31" s="279">
        <v>26029963</v>
      </c>
      <c r="W31" s="276">
        <v>884504</v>
      </c>
      <c r="X31" s="276">
        <v>719368</v>
      </c>
    </row>
    <row r="32" spans="1:24" ht="9.75" customHeight="1">
      <c r="A32" s="366"/>
      <c r="B32" s="205" t="s">
        <v>755</v>
      </c>
      <c r="C32" s="83" t="s">
        <v>754</v>
      </c>
      <c r="D32" s="83"/>
      <c r="E32" s="149">
        <v>109</v>
      </c>
      <c r="F32" s="147">
        <v>93</v>
      </c>
      <c r="G32" s="147">
        <v>1619</v>
      </c>
      <c r="H32" s="147">
        <v>1053</v>
      </c>
      <c r="I32" s="147">
        <v>566</v>
      </c>
      <c r="J32" s="279">
        <v>9484709</v>
      </c>
      <c r="K32" s="276">
        <v>122</v>
      </c>
      <c r="L32" s="276">
        <v>920745</v>
      </c>
      <c r="M32" s="366"/>
      <c r="N32" s="205" t="s">
        <v>753</v>
      </c>
      <c r="O32" s="83" t="s">
        <v>752</v>
      </c>
      <c r="P32" s="83"/>
      <c r="Q32" s="149">
        <v>1490</v>
      </c>
      <c r="R32" s="147">
        <v>1337</v>
      </c>
      <c r="S32" s="147">
        <v>17131</v>
      </c>
      <c r="T32" s="147">
        <v>12459</v>
      </c>
      <c r="U32" s="147">
        <v>4672</v>
      </c>
      <c r="V32" s="279">
        <v>191512105</v>
      </c>
      <c r="W32" s="276">
        <v>1703024</v>
      </c>
      <c r="X32" s="276">
        <v>6745884</v>
      </c>
    </row>
    <row r="33" spans="1:24" ht="9.75" customHeight="1">
      <c r="A33" s="366"/>
      <c r="B33" s="205" t="s">
        <v>751</v>
      </c>
      <c r="C33" s="83" t="s">
        <v>750</v>
      </c>
      <c r="D33" s="83"/>
      <c r="E33" s="149">
        <v>80</v>
      </c>
      <c r="F33" s="147">
        <v>69</v>
      </c>
      <c r="G33" s="147">
        <v>1276</v>
      </c>
      <c r="H33" s="147">
        <v>868</v>
      </c>
      <c r="I33" s="147">
        <v>408</v>
      </c>
      <c r="J33" s="279">
        <v>6981491</v>
      </c>
      <c r="K33" s="276">
        <v>13456</v>
      </c>
      <c r="L33" s="276">
        <v>827700</v>
      </c>
      <c r="M33" s="151"/>
      <c r="N33" s="150"/>
      <c r="O33" s="83"/>
      <c r="P33" s="83"/>
      <c r="Q33" s="149"/>
      <c r="R33" s="147"/>
      <c r="S33" s="147"/>
      <c r="T33" s="147"/>
      <c r="U33" s="147"/>
      <c r="V33" s="279"/>
      <c r="W33" s="276"/>
      <c r="X33" s="276"/>
    </row>
    <row r="34" spans="1:24" ht="9.75" customHeight="1">
      <c r="A34" s="366"/>
      <c r="B34" s="205" t="s">
        <v>749</v>
      </c>
      <c r="C34" s="83" t="s">
        <v>748</v>
      </c>
      <c r="D34" s="83"/>
      <c r="E34" s="149">
        <v>33</v>
      </c>
      <c r="F34" s="147">
        <v>25</v>
      </c>
      <c r="G34" s="147">
        <v>117</v>
      </c>
      <c r="H34" s="147">
        <v>69</v>
      </c>
      <c r="I34" s="147">
        <v>48</v>
      </c>
      <c r="J34" s="279">
        <v>370772</v>
      </c>
      <c r="K34" s="145" t="s">
        <v>34</v>
      </c>
      <c r="L34" s="276">
        <v>42786</v>
      </c>
      <c r="M34" s="383"/>
      <c r="N34" s="382" t="s">
        <v>747</v>
      </c>
      <c r="O34" s="83" t="s">
        <v>746</v>
      </c>
      <c r="P34" s="83"/>
      <c r="Q34" s="149">
        <v>743</v>
      </c>
      <c r="R34" s="147">
        <v>630</v>
      </c>
      <c r="S34" s="147">
        <v>14628</v>
      </c>
      <c r="T34" s="147">
        <v>10057</v>
      </c>
      <c r="U34" s="147">
        <v>4571</v>
      </c>
      <c r="V34" s="279">
        <v>981974413</v>
      </c>
      <c r="W34" s="276">
        <v>2162848</v>
      </c>
      <c r="X34" s="276">
        <v>15275198</v>
      </c>
    </row>
    <row r="35" spans="1:24" ht="9.75" customHeight="1">
      <c r="A35" s="366"/>
      <c r="B35" s="205" t="s">
        <v>745</v>
      </c>
      <c r="C35" s="83" t="s">
        <v>744</v>
      </c>
      <c r="D35" s="83"/>
      <c r="E35" s="149">
        <v>82</v>
      </c>
      <c r="F35" s="147">
        <v>66</v>
      </c>
      <c r="G35" s="147">
        <v>1141</v>
      </c>
      <c r="H35" s="147">
        <v>645</v>
      </c>
      <c r="I35" s="147">
        <v>496</v>
      </c>
      <c r="J35" s="279">
        <v>5319798</v>
      </c>
      <c r="K35" s="276">
        <v>1025</v>
      </c>
      <c r="L35" s="276">
        <v>694500</v>
      </c>
      <c r="M35" s="366"/>
      <c r="N35" s="205" t="s">
        <v>743</v>
      </c>
      <c r="O35" s="85" t="s">
        <v>742</v>
      </c>
      <c r="P35" s="85"/>
      <c r="Q35" s="149">
        <v>222</v>
      </c>
      <c r="R35" s="147">
        <v>181</v>
      </c>
      <c r="S35" s="147">
        <v>7818</v>
      </c>
      <c r="T35" s="147">
        <v>5086</v>
      </c>
      <c r="U35" s="147">
        <v>2732</v>
      </c>
      <c r="V35" s="279">
        <v>874064422</v>
      </c>
      <c r="W35" s="276">
        <v>1661086</v>
      </c>
      <c r="X35" s="276">
        <v>11833695</v>
      </c>
    </row>
    <row r="36" spans="1:24" ht="9.75" customHeight="1">
      <c r="A36" s="366"/>
      <c r="B36" s="205" t="s">
        <v>741</v>
      </c>
      <c r="C36" s="83" t="s">
        <v>740</v>
      </c>
      <c r="D36" s="83"/>
      <c r="E36" s="149">
        <v>564</v>
      </c>
      <c r="F36" s="147">
        <v>442</v>
      </c>
      <c r="G36" s="147">
        <v>6976</v>
      </c>
      <c r="H36" s="147">
        <v>3861</v>
      </c>
      <c r="I36" s="147">
        <v>3115</v>
      </c>
      <c r="J36" s="279">
        <v>33445152</v>
      </c>
      <c r="K36" s="276">
        <v>23310</v>
      </c>
      <c r="L36" s="276">
        <v>4229494</v>
      </c>
      <c r="M36" s="366"/>
      <c r="N36" s="205" t="s">
        <v>739</v>
      </c>
      <c r="O36" s="69" t="s">
        <v>738</v>
      </c>
      <c r="Q36" s="149">
        <v>521</v>
      </c>
      <c r="R36" s="147">
        <v>449</v>
      </c>
      <c r="S36" s="147">
        <v>6810</v>
      </c>
      <c r="T36" s="147">
        <v>4971</v>
      </c>
      <c r="U36" s="147">
        <v>1839</v>
      </c>
      <c r="V36" s="279">
        <v>107909991</v>
      </c>
      <c r="W36" s="276">
        <v>501762</v>
      </c>
      <c r="X36" s="276">
        <v>3441503</v>
      </c>
    </row>
    <row r="37" spans="1:24" ht="9.75" customHeight="1">
      <c r="A37" s="370"/>
      <c r="B37" s="360"/>
      <c r="C37" s="83" t="s">
        <v>737</v>
      </c>
      <c r="D37" s="83"/>
      <c r="E37" s="369"/>
      <c r="F37" s="368"/>
      <c r="G37" s="368"/>
      <c r="H37" s="368"/>
      <c r="I37" s="368"/>
      <c r="J37" s="384"/>
      <c r="K37" s="374"/>
      <c r="L37" s="275"/>
      <c r="M37" s="151"/>
      <c r="N37" s="150"/>
      <c r="Q37" s="149"/>
      <c r="R37" s="147"/>
      <c r="S37" s="147"/>
      <c r="T37" s="147"/>
      <c r="U37" s="147"/>
      <c r="V37" s="279"/>
      <c r="W37" s="276"/>
      <c r="X37" s="276"/>
    </row>
    <row r="38" spans="1:24" ht="9.75" customHeight="1">
      <c r="A38" s="370"/>
      <c r="B38" s="370"/>
      <c r="E38" s="369"/>
      <c r="F38" s="368"/>
      <c r="G38" s="368"/>
      <c r="H38" s="368"/>
      <c r="I38" s="368"/>
      <c r="J38" s="384"/>
      <c r="K38" s="275"/>
      <c r="L38" s="275"/>
      <c r="M38" s="383"/>
      <c r="N38" s="382" t="s">
        <v>736</v>
      </c>
      <c r="O38" s="83" t="s">
        <v>731</v>
      </c>
      <c r="P38" s="83"/>
      <c r="Q38" s="149">
        <v>1275</v>
      </c>
      <c r="R38" s="147">
        <v>1223</v>
      </c>
      <c r="S38" s="147">
        <v>25251</v>
      </c>
      <c r="T38" s="147">
        <v>18692</v>
      </c>
      <c r="U38" s="147">
        <v>6559</v>
      </c>
      <c r="V38" s="279">
        <v>324236672</v>
      </c>
      <c r="W38" s="276">
        <v>1158678</v>
      </c>
      <c r="X38" s="276">
        <v>10338587</v>
      </c>
    </row>
    <row r="39" spans="1:24" ht="9.75" customHeight="1">
      <c r="A39" s="168"/>
      <c r="B39" s="168" t="s">
        <v>735</v>
      </c>
      <c r="C39" s="237" t="s">
        <v>394</v>
      </c>
      <c r="D39" s="237"/>
      <c r="E39" s="167">
        <v>2818</v>
      </c>
      <c r="F39" s="165">
        <v>2058</v>
      </c>
      <c r="G39" s="165">
        <v>35931</v>
      </c>
      <c r="H39" s="165">
        <v>23301</v>
      </c>
      <c r="I39" s="165">
        <v>12630</v>
      </c>
      <c r="J39" s="292">
        <v>535387312</v>
      </c>
      <c r="K39" s="290">
        <v>116870</v>
      </c>
      <c r="L39" s="290">
        <v>10723781</v>
      </c>
      <c r="M39" s="366"/>
      <c r="N39" s="205" t="s">
        <v>734</v>
      </c>
      <c r="O39" s="69" t="s">
        <v>733</v>
      </c>
      <c r="Q39" s="149">
        <v>247</v>
      </c>
      <c r="R39" s="147">
        <v>237</v>
      </c>
      <c r="S39" s="147">
        <v>6918</v>
      </c>
      <c r="T39" s="147">
        <v>5199</v>
      </c>
      <c r="U39" s="147">
        <v>1719</v>
      </c>
      <c r="V39" s="279">
        <v>92586677</v>
      </c>
      <c r="W39" s="276">
        <v>291086</v>
      </c>
      <c r="X39" s="276">
        <v>2263970</v>
      </c>
    </row>
    <row r="40" spans="1:24" ht="9.75" customHeight="1">
      <c r="A40" s="370"/>
      <c r="B40" s="370"/>
      <c r="E40" s="369"/>
      <c r="F40" s="368"/>
      <c r="G40" s="368"/>
      <c r="H40" s="368"/>
      <c r="I40" s="368"/>
      <c r="J40" s="384"/>
      <c r="K40" s="275"/>
      <c r="L40" s="275"/>
      <c r="M40" s="366"/>
      <c r="N40" s="205" t="s">
        <v>732</v>
      </c>
      <c r="O40" s="69" t="s">
        <v>731</v>
      </c>
      <c r="Q40" s="149">
        <v>1028</v>
      </c>
      <c r="R40" s="147">
        <v>986</v>
      </c>
      <c r="S40" s="147">
        <v>18333</v>
      </c>
      <c r="T40" s="147">
        <v>13493</v>
      </c>
      <c r="U40" s="147">
        <v>4840</v>
      </c>
      <c r="V40" s="279">
        <v>231649995</v>
      </c>
      <c r="W40" s="276">
        <v>867592</v>
      </c>
      <c r="X40" s="276">
        <v>8074617</v>
      </c>
    </row>
    <row r="41" spans="1:24" ht="9.75" customHeight="1">
      <c r="A41" s="366"/>
      <c r="B41" s="205" t="s">
        <v>730</v>
      </c>
      <c r="C41" s="83" t="s">
        <v>729</v>
      </c>
      <c r="D41" s="83"/>
      <c r="E41" s="149">
        <v>1120</v>
      </c>
      <c r="F41" s="147">
        <v>752</v>
      </c>
      <c r="G41" s="147">
        <v>12827</v>
      </c>
      <c r="H41" s="147">
        <v>8184</v>
      </c>
      <c r="I41" s="147">
        <v>4643</v>
      </c>
      <c r="J41" s="279">
        <v>257376456</v>
      </c>
      <c r="K41" s="276">
        <v>34222</v>
      </c>
      <c r="L41" s="276">
        <v>4284583</v>
      </c>
      <c r="M41" s="151"/>
      <c r="N41" s="150"/>
      <c r="O41" s="69" t="s">
        <v>543</v>
      </c>
      <c r="Q41" s="149"/>
      <c r="R41" s="147"/>
      <c r="S41" s="147"/>
      <c r="T41" s="147"/>
      <c r="U41" s="147"/>
      <c r="V41" s="279"/>
      <c r="W41" s="276"/>
      <c r="X41" s="276"/>
    </row>
    <row r="42" spans="1:24" ht="9.75" customHeight="1">
      <c r="A42" s="366"/>
      <c r="B42" s="205" t="s">
        <v>728</v>
      </c>
      <c r="C42" s="83" t="s">
        <v>727</v>
      </c>
      <c r="D42" s="83"/>
      <c r="E42" s="149">
        <v>98</v>
      </c>
      <c r="F42" s="147">
        <v>72</v>
      </c>
      <c r="G42" s="147">
        <v>1129</v>
      </c>
      <c r="H42" s="147">
        <v>706</v>
      </c>
      <c r="I42" s="147">
        <v>423</v>
      </c>
      <c r="J42" s="279">
        <v>87738447</v>
      </c>
      <c r="K42" s="276">
        <v>2122</v>
      </c>
      <c r="L42" s="276">
        <v>944014</v>
      </c>
      <c r="M42" s="383"/>
      <c r="N42" s="382" t="s">
        <v>726</v>
      </c>
      <c r="O42" s="83" t="s">
        <v>725</v>
      </c>
      <c r="P42" s="83"/>
      <c r="Q42" s="149">
        <v>665</v>
      </c>
      <c r="R42" s="147">
        <v>621</v>
      </c>
      <c r="S42" s="147">
        <v>8874</v>
      </c>
      <c r="T42" s="147">
        <v>6552</v>
      </c>
      <c r="U42" s="147">
        <v>2322</v>
      </c>
      <c r="V42" s="279">
        <v>57033041</v>
      </c>
      <c r="W42" s="276">
        <v>926466</v>
      </c>
      <c r="X42" s="276">
        <v>3219108</v>
      </c>
    </row>
    <row r="43" spans="1:24" ht="9.75" customHeight="1">
      <c r="A43" s="366"/>
      <c r="B43" s="205" t="s">
        <v>724</v>
      </c>
      <c r="C43" s="83" t="s">
        <v>723</v>
      </c>
      <c r="D43" s="83"/>
      <c r="E43" s="149">
        <v>66</v>
      </c>
      <c r="F43" s="147">
        <v>44</v>
      </c>
      <c r="G43" s="147">
        <v>585</v>
      </c>
      <c r="H43" s="147">
        <v>356</v>
      </c>
      <c r="I43" s="147">
        <v>229</v>
      </c>
      <c r="J43" s="279">
        <v>16887807</v>
      </c>
      <c r="K43" s="276">
        <v>50</v>
      </c>
      <c r="L43" s="276">
        <v>403304</v>
      </c>
      <c r="M43" s="366"/>
      <c r="N43" s="205" t="s">
        <v>722</v>
      </c>
      <c r="O43" s="83" t="s">
        <v>721</v>
      </c>
      <c r="P43" s="83"/>
      <c r="Q43" s="149">
        <v>113</v>
      </c>
      <c r="R43" s="147">
        <v>101</v>
      </c>
      <c r="S43" s="147">
        <v>1190</v>
      </c>
      <c r="T43" s="147">
        <v>817</v>
      </c>
      <c r="U43" s="147">
        <v>373</v>
      </c>
      <c r="V43" s="279">
        <v>15212999</v>
      </c>
      <c r="W43" s="276">
        <v>106528</v>
      </c>
      <c r="X43" s="276">
        <v>435499</v>
      </c>
    </row>
    <row r="44" spans="1:24" ht="9.75" customHeight="1">
      <c r="A44" s="366"/>
      <c r="B44" s="205" t="s">
        <v>720</v>
      </c>
      <c r="C44" s="83" t="s">
        <v>719</v>
      </c>
      <c r="D44" s="83"/>
      <c r="E44" s="149">
        <v>154</v>
      </c>
      <c r="F44" s="147">
        <v>116</v>
      </c>
      <c r="G44" s="147">
        <v>2730</v>
      </c>
      <c r="H44" s="147">
        <v>1737</v>
      </c>
      <c r="I44" s="147">
        <v>993</v>
      </c>
      <c r="J44" s="279">
        <v>58777173</v>
      </c>
      <c r="K44" s="276">
        <v>2101</v>
      </c>
      <c r="L44" s="276">
        <v>393200</v>
      </c>
      <c r="M44" s="151"/>
      <c r="N44" s="150"/>
      <c r="O44" s="83" t="s">
        <v>718</v>
      </c>
      <c r="P44" s="83"/>
      <c r="Q44" s="149"/>
      <c r="R44" s="147"/>
      <c r="S44" s="147"/>
      <c r="T44" s="147"/>
      <c r="U44" s="147"/>
      <c r="V44" s="279"/>
      <c r="W44" s="276"/>
      <c r="X44" s="276"/>
    </row>
    <row r="45" spans="1:24" ht="9.75" customHeight="1">
      <c r="A45" s="366"/>
      <c r="B45" s="205" t="s">
        <v>717</v>
      </c>
      <c r="C45" s="83" t="s">
        <v>716</v>
      </c>
      <c r="D45" s="83"/>
      <c r="E45" s="149">
        <v>50</v>
      </c>
      <c r="F45" s="147">
        <v>41</v>
      </c>
      <c r="G45" s="147">
        <v>463</v>
      </c>
      <c r="H45" s="147">
        <v>321</v>
      </c>
      <c r="I45" s="147">
        <v>142</v>
      </c>
      <c r="J45" s="279">
        <v>3774918</v>
      </c>
      <c r="K45" s="276">
        <v>860</v>
      </c>
      <c r="L45" s="276">
        <v>25337</v>
      </c>
      <c r="M45" s="366"/>
      <c r="N45" s="205" t="s">
        <v>715</v>
      </c>
      <c r="O45" s="83" t="s">
        <v>714</v>
      </c>
      <c r="P45" s="83"/>
      <c r="Q45" s="149">
        <v>366</v>
      </c>
      <c r="R45" s="147">
        <v>344</v>
      </c>
      <c r="S45" s="147">
        <v>4763</v>
      </c>
      <c r="T45" s="147">
        <v>3509</v>
      </c>
      <c r="U45" s="147">
        <v>1254</v>
      </c>
      <c r="V45" s="279">
        <v>28627293</v>
      </c>
      <c r="W45" s="276">
        <v>720217</v>
      </c>
      <c r="X45" s="276">
        <v>1519846</v>
      </c>
    </row>
    <row r="46" spans="1:24" ht="9.75" customHeight="1">
      <c r="A46" s="366"/>
      <c r="B46" s="205" t="s">
        <v>713</v>
      </c>
      <c r="C46" s="83" t="s">
        <v>712</v>
      </c>
      <c r="D46" s="83"/>
      <c r="E46" s="149">
        <v>178</v>
      </c>
      <c r="F46" s="147">
        <v>133</v>
      </c>
      <c r="G46" s="147">
        <v>2079</v>
      </c>
      <c r="H46" s="147">
        <v>1219</v>
      </c>
      <c r="I46" s="147">
        <v>860</v>
      </c>
      <c r="J46" s="279">
        <v>25463502</v>
      </c>
      <c r="K46" s="276">
        <v>2049</v>
      </c>
      <c r="L46" s="276">
        <v>301054</v>
      </c>
      <c r="M46" s="366"/>
      <c r="N46" s="205" t="s">
        <v>711</v>
      </c>
      <c r="O46" s="83" t="s">
        <v>710</v>
      </c>
      <c r="P46" s="83"/>
      <c r="Q46" s="149">
        <v>186</v>
      </c>
      <c r="R46" s="147">
        <v>176</v>
      </c>
      <c r="S46" s="147">
        <v>2921</v>
      </c>
      <c r="T46" s="147">
        <v>2226</v>
      </c>
      <c r="U46" s="147">
        <v>695</v>
      </c>
      <c r="V46" s="279">
        <v>13192749</v>
      </c>
      <c r="W46" s="276">
        <v>99721</v>
      </c>
      <c r="X46" s="276">
        <v>1263763</v>
      </c>
    </row>
    <row r="47" spans="1:24" ht="9.75" customHeight="1">
      <c r="A47" s="366"/>
      <c r="B47" s="205" t="s">
        <v>709</v>
      </c>
      <c r="C47" s="83" t="s">
        <v>708</v>
      </c>
      <c r="D47" s="83"/>
      <c r="E47" s="149">
        <v>466</v>
      </c>
      <c r="F47" s="147">
        <v>275</v>
      </c>
      <c r="G47" s="147">
        <v>5039</v>
      </c>
      <c r="H47" s="147">
        <v>3415</v>
      </c>
      <c r="I47" s="147">
        <v>1624</v>
      </c>
      <c r="J47" s="279">
        <v>58461047</v>
      </c>
      <c r="K47" s="276">
        <v>20718</v>
      </c>
      <c r="L47" s="276">
        <v>1993520</v>
      </c>
      <c r="M47" s="151"/>
      <c r="N47" s="151"/>
      <c r="O47" s="83" t="s">
        <v>707</v>
      </c>
      <c r="P47" s="83"/>
      <c r="Q47" s="149"/>
      <c r="R47" s="147"/>
      <c r="S47" s="147"/>
      <c r="T47" s="147"/>
      <c r="U47" s="147"/>
      <c r="V47" s="279"/>
      <c r="W47" s="276"/>
      <c r="X47" s="276"/>
    </row>
    <row r="48" spans="1:24" ht="9.75" customHeight="1">
      <c r="A48" s="366"/>
      <c r="B48" s="205" t="s">
        <v>706</v>
      </c>
      <c r="C48" s="83" t="s">
        <v>705</v>
      </c>
      <c r="D48" s="83"/>
      <c r="E48" s="149">
        <v>108</v>
      </c>
      <c r="F48" s="147">
        <v>71</v>
      </c>
      <c r="G48" s="147">
        <v>802</v>
      </c>
      <c r="H48" s="147">
        <v>430</v>
      </c>
      <c r="I48" s="147">
        <v>372</v>
      </c>
      <c r="J48" s="279">
        <v>6273562</v>
      </c>
      <c r="K48" s="276">
        <v>6322</v>
      </c>
      <c r="L48" s="276">
        <v>224154</v>
      </c>
      <c r="M48" s="151"/>
      <c r="N48" s="151"/>
      <c r="Q48" s="369"/>
      <c r="R48" s="368"/>
      <c r="S48" s="368"/>
      <c r="T48" s="368"/>
      <c r="U48" s="368"/>
      <c r="V48" s="385"/>
      <c r="W48" s="275"/>
      <c r="X48" s="374"/>
    </row>
    <row r="49" spans="1:24" ht="9.75" customHeight="1">
      <c r="A49" s="370"/>
      <c r="B49" s="360"/>
      <c r="C49" s="83" t="s">
        <v>704</v>
      </c>
      <c r="D49" s="83"/>
      <c r="E49" s="149"/>
      <c r="F49" s="147"/>
      <c r="G49" s="147"/>
      <c r="H49" s="147"/>
      <c r="I49" s="147"/>
      <c r="J49" s="279"/>
      <c r="K49" s="276"/>
      <c r="L49" s="276"/>
      <c r="M49" s="168"/>
      <c r="N49" s="168">
        <v>53</v>
      </c>
      <c r="O49" s="237" t="s">
        <v>391</v>
      </c>
      <c r="P49" s="237"/>
      <c r="Q49" s="167">
        <v>4073</v>
      </c>
      <c r="R49" s="165">
        <v>3426</v>
      </c>
      <c r="S49" s="165">
        <v>53742</v>
      </c>
      <c r="T49" s="165">
        <v>34839</v>
      </c>
      <c r="U49" s="165">
        <v>18903</v>
      </c>
      <c r="V49" s="292">
        <v>494804280</v>
      </c>
      <c r="W49" s="290">
        <v>803616</v>
      </c>
      <c r="X49" s="290">
        <v>26743514</v>
      </c>
    </row>
    <row r="50" spans="1:24" ht="9.75" customHeight="1">
      <c r="A50" s="366"/>
      <c r="B50" s="205" t="s">
        <v>703</v>
      </c>
      <c r="C50" s="83" t="s">
        <v>702</v>
      </c>
      <c r="D50" s="83"/>
      <c r="E50" s="149">
        <v>1698</v>
      </c>
      <c r="F50" s="147">
        <v>1306</v>
      </c>
      <c r="G50" s="147">
        <v>23104</v>
      </c>
      <c r="H50" s="147">
        <v>15117</v>
      </c>
      <c r="I50" s="147">
        <v>7987</v>
      </c>
      <c r="J50" s="279">
        <v>278010856</v>
      </c>
      <c r="K50" s="276">
        <v>82648</v>
      </c>
      <c r="L50" s="276">
        <v>6439198</v>
      </c>
      <c r="M50" s="151"/>
      <c r="N50" s="151"/>
      <c r="Q50" s="369"/>
      <c r="R50" s="368"/>
      <c r="S50" s="368"/>
      <c r="T50" s="368"/>
      <c r="U50" s="368"/>
      <c r="V50" s="384"/>
      <c r="W50" s="275"/>
      <c r="X50" s="275"/>
    </row>
    <row r="51" spans="1:24" ht="9.75" customHeight="1">
      <c r="A51" s="366"/>
      <c r="B51" s="205" t="s">
        <v>701</v>
      </c>
      <c r="C51" s="83" t="s">
        <v>700</v>
      </c>
      <c r="D51" s="83"/>
      <c r="E51" s="149">
        <v>58</v>
      </c>
      <c r="F51" s="147">
        <v>45</v>
      </c>
      <c r="G51" s="147">
        <v>451</v>
      </c>
      <c r="H51" s="147">
        <v>291</v>
      </c>
      <c r="I51" s="147">
        <v>160</v>
      </c>
      <c r="J51" s="279">
        <v>11136912</v>
      </c>
      <c r="K51" s="276">
        <v>19937</v>
      </c>
      <c r="L51" s="276">
        <v>186288</v>
      </c>
      <c r="M51" s="383"/>
      <c r="N51" s="382" t="s">
        <v>699</v>
      </c>
      <c r="O51" s="83" t="s">
        <v>698</v>
      </c>
      <c r="P51" s="83"/>
      <c r="Q51" s="149">
        <v>945</v>
      </c>
      <c r="R51" s="147">
        <v>771</v>
      </c>
      <c r="S51" s="147">
        <v>9313</v>
      </c>
      <c r="T51" s="147">
        <v>5990</v>
      </c>
      <c r="U51" s="147">
        <v>3323</v>
      </c>
      <c r="V51" s="279">
        <v>55961081</v>
      </c>
      <c r="W51" s="276">
        <v>81189</v>
      </c>
      <c r="X51" s="276">
        <v>4827107</v>
      </c>
    </row>
    <row r="52" spans="1:24" ht="9.75" customHeight="1">
      <c r="A52" s="366"/>
      <c r="B52" s="205" t="s">
        <v>697</v>
      </c>
      <c r="C52" s="83" t="s">
        <v>696</v>
      </c>
      <c r="D52" s="83"/>
      <c r="E52" s="149">
        <v>30</v>
      </c>
      <c r="F52" s="147">
        <v>25</v>
      </c>
      <c r="G52" s="147">
        <v>246</v>
      </c>
      <c r="H52" s="147">
        <v>160</v>
      </c>
      <c r="I52" s="147">
        <v>86</v>
      </c>
      <c r="J52" s="279">
        <v>2917847</v>
      </c>
      <c r="K52" s="145" t="s">
        <v>34</v>
      </c>
      <c r="L52" s="276">
        <v>32142</v>
      </c>
      <c r="M52" s="366"/>
      <c r="N52" s="205" t="s">
        <v>695</v>
      </c>
      <c r="O52" s="83" t="s">
        <v>694</v>
      </c>
      <c r="P52" s="83"/>
      <c r="Q52" s="149">
        <v>396</v>
      </c>
      <c r="R52" s="147">
        <v>334</v>
      </c>
      <c r="S52" s="147">
        <v>3932</v>
      </c>
      <c r="T52" s="147">
        <v>2684</v>
      </c>
      <c r="U52" s="147">
        <v>1248</v>
      </c>
      <c r="V52" s="279">
        <v>24902157</v>
      </c>
      <c r="W52" s="276">
        <v>24470</v>
      </c>
      <c r="X52" s="276">
        <v>2099652</v>
      </c>
    </row>
    <row r="53" spans="1:24" ht="9.75" customHeight="1">
      <c r="A53" s="366"/>
      <c r="B53" s="205" t="s">
        <v>693</v>
      </c>
      <c r="C53" s="83" t="s">
        <v>692</v>
      </c>
      <c r="D53" s="83"/>
      <c r="E53" s="149">
        <v>129</v>
      </c>
      <c r="F53" s="147">
        <v>112</v>
      </c>
      <c r="G53" s="147">
        <v>3235</v>
      </c>
      <c r="H53" s="147">
        <v>2243</v>
      </c>
      <c r="I53" s="147">
        <v>992</v>
      </c>
      <c r="J53" s="279">
        <v>57799228</v>
      </c>
      <c r="K53" s="276">
        <v>7103</v>
      </c>
      <c r="L53" s="276">
        <v>1003898</v>
      </c>
      <c r="M53" s="366"/>
      <c r="N53" s="205" t="s">
        <v>691</v>
      </c>
      <c r="O53" s="83" t="s">
        <v>690</v>
      </c>
      <c r="P53" s="83"/>
      <c r="Q53" s="149">
        <v>165</v>
      </c>
      <c r="R53" s="147">
        <v>123</v>
      </c>
      <c r="S53" s="147">
        <v>1416</v>
      </c>
      <c r="T53" s="147">
        <v>869</v>
      </c>
      <c r="U53" s="147">
        <v>547</v>
      </c>
      <c r="V53" s="279">
        <v>7164137</v>
      </c>
      <c r="W53" s="276">
        <v>16988</v>
      </c>
      <c r="X53" s="276">
        <v>576320</v>
      </c>
    </row>
    <row r="54" spans="1:24" ht="9.75" customHeight="1">
      <c r="A54" s="366"/>
      <c r="B54" s="205" t="s">
        <v>689</v>
      </c>
      <c r="C54" s="83" t="s">
        <v>688</v>
      </c>
      <c r="D54" s="83"/>
      <c r="E54" s="149">
        <v>168</v>
      </c>
      <c r="F54" s="147">
        <v>126</v>
      </c>
      <c r="G54" s="147">
        <v>1583</v>
      </c>
      <c r="H54" s="147">
        <v>927</v>
      </c>
      <c r="I54" s="147">
        <v>656</v>
      </c>
      <c r="J54" s="279">
        <v>11796533</v>
      </c>
      <c r="K54" s="276">
        <v>7581</v>
      </c>
      <c r="L54" s="276">
        <v>939365</v>
      </c>
      <c r="M54" s="366"/>
      <c r="N54" s="205" t="s">
        <v>687</v>
      </c>
      <c r="O54" s="83" t="s">
        <v>686</v>
      </c>
      <c r="P54" s="83"/>
      <c r="Q54" s="149">
        <v>16</v>
      </c>
      <c r="R54" s="147">
        <v>6</v>
      </c>
      <c r="S54" s="147">
        <v>51</v>
      </c>
      <c r="T54" s="147">
        <v>30</v>
      </c>
      <c r="U54" s="147">
        <v>21</v>
      </c>
      <c r="V54" s="279">
        <v>143407</v>
      </c>
      <c r="W54" s="276">
        <v>615</v>
      </c>
      <c r="X54" s="276">
        <v>18536</v>
      </c>
    </row>
    <row r="55" spans="1:24" ht="9.75" customHeight="1">
      <c r="A55" s="366"/>
      <c r="B55" s="205" t="s">
        <v>685</v>
      </c>
      <c r="C55" s="83" t="s">
        <v>684</v>
      </c>
      <c r="D55" s="83"/>
      <c r="E55" s="149">
        <v>46</v>
      </c>
      <c r="F55" s="147">
        <v>40</v>
      </c>
      <c r="G55" s="147">
        <v>393</v>
      </c>
      <c r="H55" s="147">
        <v>259</v>
      </c>
      <c r="I55" s="147">
        <v>134</v>
      </c>
      <c r="J55" s="279">
        <v>4928364</v>
      </c>
      <c r="K55" s="276">
        <v>839</v>
      </c>
      <c r="L55" s="276">
        <v>315894</v>
      </c>
      <c r="M55" s="366"/>
      <c r="N55" s="205" t="s">
        <v>683</v>
      </c>
      <c r="O55" s="83" t="s">
        <v>682</v>
      </c>
      <c r="P55" s="83"/>
      <c r="Q55" s="149">
        <v>81</v>
      </c>
      <c r="R55" s="147">
        <v>68</v>
      </c>
      <c r="S55" s="147">
        <v>1187</v>
      </c>
      <c r="T55" s="147">
        <v>766</v>
      </c>
      <c r="U55" s="147">
        <v>421</v>
      </c>
      <c r="V55" s="279">
        <v>7430581</v>
      </c>
      <c r="W55" s="276">
        <v>16721</v>
      </c>
      <c r="X55" s="276">
        <v>723100</v>
      </c>
    </row>
    <row r="56" spans="1:24" ht="9.75" customHeight="1">
      <c r="A56" s="370"/>
      <c r="B56" s="360"/>
      <c r="C56" s="83" t="s">
        <v>681</v>
      </c>
      <c r="D56" s="83"/>
      <c r="E56" s="149"/>
      <c r="F56" s="147"/>
      <c r="G56" s="147"/>
      <c r="H56" s="147"/>
      <c r="I56" s="147"/>
      <c r="J56" s="279"/>
      <c r="K56" s="276"/>
      <c r="L56" s="276"/>
      <c r="M56" s="366"/>
      <c r="N56" s="205" t="s">
        <v>680</v>
      </c>
      <c r="O56" s="83" t="s">
        <v>679</v>
      </c>
      <c r="P56" s="83"/>
      <c r="Q56" s="149">
        <v>176</v>
      </c>
      <c r="R56" s="147">
        <v>147</v>
      </c>
      <c r="S56" s="147">
        <v>1725</v>
      </c>
      <c r="T56" s="147">
        <v>1043</v>
      </c>
      <c r="U56" s="147">
        <v>682</v>
      </c>
      <c r="V56" s="279">
        <v>11407475</v>
      </c>
      <c r="W56" s="276">
        <v>15731</v>
      </c>
      <c r="X56" s="276">
        <v>955092</v>
      </c>
    </row>
    <row r="57" spans="1:24" ht="9.75" customHeight="1">
      <c r="A57" s="366"/>
      <c r="B57" s="205" t="s">
        <v>678</v>
      </c>
      <c r="C57" s="83" t="s">
        <v>677</v>
      </c>
      <c r="D57" s="83"/>
      <c r="E57" s="149">
        <v>344</v>
      </c>
      <c r="F57" s="147">
        <v>229</v>
      </c>
      <c r="G57" s="147">
        <v>3187</v>
      </c>
      <c r="H57" s="147">
        <v>1900</v>
      </c>
      <c r="I57" s="147">
        <v>1287</v>
      </c>
      <c r="J57" s="279">
        <v>25510837</v>
      </c>
      <c r="K57" s="276">
        <v>5576</v>
      </c>
      <c r="L57" s="276">
        <v>601519</v>
      </c>
      <c r="M57" s="366"/>
      <c r="N57" s="205" t="s">
        <v>676</v>
      </c>
      <c r="O57" s="83" t="s">
        <v>675</v>
      </c>
      <c r="P57" s="83"/>
      <c r="Q57" s="149">
        <v>111</v>
      </c>
      <c r="R57" s="147">
        <v>93</v>
      </c>
      <c r="S57" s="147">
        <v>1002</v>
      </c>
      <c r="T57" s="147">
        <v>598</v>
      </c>
      <c r="U57" s="147">
        <v>404</v>
      </c>
      <c r="V57" s="279">
        <v>4913324</v>
      </c>
      <c r="W57" s="276">
        <v>6664</v>
      </c>
      <c r="X57" s="276">
        <v>454407</v>
      </c>
    </row>
    <row r="58" spans="1:24" ht="9.75" customHeight="1">
      <c r="A58" s="366"/>
      <c r="B58" s="205" t="s">
        <v>674</v>
      </c>
      <c r="C58" s="83" t="s">
        <v>673</v>
      </c>
      <c r="D58" s="83"/>
      <c r="E58" s="149">
        <v>75</v>
      </c>
      <c r="F58" s="147">
        <v>69</v>
      </c>
      <c r="G58" s="147">
        <v>1348</v>
      </c>
      <c r="H58" s="147">
        <v>1036</v>
      </c>
      <c r="I58" s="147">
        <v>312</v>
      </c>
      <c r="J58" s="279">
        <v>29970530</v>
      </c>
      <c r="K58" s="276">
        <v>1497</v>
      </c>
      <c r="L58" s="276">
        <v>283611</v>
      </c>
      <c r="M58" s="151"/>
      <c r="N58" s="150"/>
      <c r="Q58" s="149"/>
      <c r="R58" s="147"/>
      <c r="S58" s="147"/>
      <c r="T58" s="147"/>
      <c r="U58" s="147"/>
      <c r="V58" s="279"/>
      <c r="W58" s="276"/>
      <c r="X58" s="276"/>
    </row>
    <row r="59" spans="1:24" ht="9.75" customHeight="1">
      <c r="A59" s="366"/>
      <c r="B59" s="205" t="s">
        <v>672</v>
      </c>
      <c r="C59" s="83" t="s">
        <v>671</v>
      </c>
      <c r="D59" s="83"/>
      <c r="E59" s="149">
        <v>126</v>
      </c>
      <c r="F59" s="147">
        <v>95</v>
      </c>
      <c r="G59" s="147">
        <v>1191</v>
      </c>
      <c r="H59" s="147">
        <v>772</v>
      </c>
      <c r="I59" s="147">
        <v>419</v>
      </c>
      <c r="J59" s="279">
        <v>5187591</v>
      </c>
      <c r="K59" s="276">
        <v>5504</v>
      </c>
      <c r="L59" s="276">
        <v>263903</v>
      </c>
      <c r="M59" s="383"/>
      <c r="N59" s="382" t="s">
        <v>670</v>
      </c>
      <c r="O59" s="83" t="s">
        <v>669</v>
      </c>
      <c r="P59" s="83"/>
      <c r="Q59" s="149">
        <v>665</v>
      </c>
      <c r="R59" s="147">
        <v>574</v>
      </c>
      <c r="S59" s="147">
        <v>15087</v>
      </c>
      <c r="T59" s="147">
        <v>9657</v>
      </c>
      <c r="U59" s="147">
        <v>5430</v>
      </c>
      <c r="V59" s="279">
        <v>143741452</v>
      </c>
      <c r="W59" s="276">
        <v>46994</v>
      </c>
      <c r="X59" s="276">
        <v>5377927</v>
      </c>
    </row>
    <row r="60" spans="1:24" ht="9.75" customHeight="1">
      <c r="A60" s="366"/>
      <c r="B60" s="205" t="s">
        <v>668</v>
      </c>
      <c r="C60" s="69" t="s">
        <v>667</v>
      </c>
      <c r="E60" s="149">
        <v>722</v>
      </c>
      <c r="F60" s="147">
        <v>565</v>
      </c>
      <c r="G60" s="147">
        <v>11470</v>
      </c>
      <c r="H60" s="147">
        <v>7529</v>
      </c>
      <c r="I60" s="147">
        <v>3941</v>
      </c>
      <c r="J60" s="279">
        <v>128763014</v>
      </c>
      <c r="K60" s="276">
        <v>34611</v>
      </c>
      <c r="L60" s="276">
        <v>2812578</v>
      </c>
      <c r="M60" s="366"/>
      <c r="N60" s="205" t="s">
        <v>666</v>
      </c>
      <c r="O60" s="83" t="s">
        <v>665</v>
      </c>
      <c r="P60" s="83"/>
      <c r="Q60" s="149">
        <v>251</v>
      </c>
      <c r="R60" s="147">
        <v>237</v>
      </c>
      <c r="S60" s="147">
        <v>8049</v>
      </c>
      <c r="T60" s="147">
        <v>6248</v>
      </c>
      <c r="U60" s="147">
        <v>1801</v>
      </c>
      <c r="V60" s="279">
        <v>93863953</v>
      </c>
      <c r="W60" s="276">
        <v>3672</v>
      </c>
      <c r="X60" s="276">
        <v>2063138</v>
      </c>
    </row>
    <row r="61" spans="1:24" ht="9.75" customHeight="1">
      <c r="A61" s="370"/>
      <c r="B61" s="370"/>
      <c r="E61" s="369"/>
      <c r="F61" s="368"/>
      <c r="G61" s="368"/>
      <c r="H61" s="368"/>
      <c r="I61" s="368"/>
      <c r="J61" s="384"/>
      <c r="K61" s="374"/>
      <c r="L61" s="275"/>
      <c r="M61" s="366"/>
      <c r="N61" s="205" t="s">
        <v>664</v>
      </c>
      <c r="O61" s="83" t="s">
        <v>663</v>
      </c>
      <c r="P61" s="83"/>
      <c r="Q61" s="149">
        <v>101</v>
      </c>
      <c r="R61" s="147">
        <v>89</v>
      </c>
      <c r="S61" s="147">
        <v>1465</v>
      </c>
      <c r="T61" s="147">
        <v>1001</v>
      </c>
      <c r="U61" s="147">
        <v>464</v>
      </c>
      <c r="V61" s="279">
        <v>10291029</v>
      </c>
      <c r="W61" s="276">
        <v>10011</v>
      </c>
      <c r="X61" s="276">
        <v>948570</v>
      </c>
    </row>
    <row r="62" spans="1:24" ht="9.75" customHeight="1">
      <c r="A62" s="168"/>
      <c r="B62" s="168">
        <v>51</v>
      </c>
      <c r="C62" s="237" t="s">
        <v>662</v>
      </c>
      <c r="D62" s="237"/>
      <c r="E62" s="167">
        <v>3970</v>
      </c>
      <c r="F62" s="165">
        <v>3387</v>
      </c>
      <c r="G62" s="165">
        <v>46397</v>
      </c>
      <c r="H62" s="165">
        <v>33131</v>
      </c>
      <c r="I62" s="165">
        <v>13266</v>
      </c>
      <c r="J62" s="292">
        <v>1041679383</v>
      </c>
      <c r="K62" s="290">
        <v>590791</v>
      </c>
      <c r="L62" s="290">
        <v>41311099</v>
      </c>
      <c r="M62" s="366"/>
      <c r="N62" s="205" t="s">
        <v>661</v>
      </c>
      <c r="O62" s="83" t="s">
        <v>660</v>
      </c>
      <c r="P62" s="83"/>
      <c r="Q62" s="149">
        <v>272</v>
      </c>
      <c r="R62" s="147">
        <v>213</v>
      </c>
      <c r="S62" s="147">
        <v>5000</v>
      </c>
      <c r="T62" s="147">
        <v>1997</v>
      </c>
      <c r="U62" s="147">
        <v>3003</v>
      </c>
      <c r="V62" s="279">
        <v>33458436</v>
      </c>
      <c r="W62" s="276">
        <v>28925</v>
      </c>
      <c r="X62" s="276">
        <v>2280515</v>
      </c>
    </row>
    <row r="63" spans="1:24" ht="9.75" customHeight="1">
      <c r="A63" s="168"/>
      <c r="B63" s="168"/>
      <c r="C63" s="237" t="s">
        <v>659</v>
      </c>
      <c r="D63" s="237"/>
      <c r="E63" s="167"/>
      <c r="F63" s="165"/>
      <c r="G63" s="165"/>
      <c r="H63" s="165"/>
      <c r="I63" s="165"/>
      <c r="J63" s="292"/>
      <c r="K63" s="290"/>
      <c r="L63" s="290"/>
      <c r="M63" s="366"/>
      <c r="N63" s="205" t="s">
        <v>658</v>
      </c>
      <c r="O63" s="83" t="s">
        <v>657</v>
      </c>
      <c r="P63" s="83"/>
      <c r="Q63" s="149">
        <v>41</v>
      </c>
      <c r="R63" s="147">
        <v>35</v>
      </c>
      <c r="S63" s="147">
        <v>573</v>
      </c>
      <c r="T63" s="147">
        <v>411</v>
      </c>
      <c r="U63" s="147">
        <v>162</v>
      </c>
      <c r="V63" s="279">
        <v>6128034</v>
      </c>
      <c r="W63" s="276">
        <v>4386</v>
      </c>
      <c r="X63" s="276">
        <v>85704</v>
      </c>
    </row>
    <row r="64" spans="1:24" ht="9.75" customHeight="1">
      <c r="A64" s="370"/>
      <c r="B64" s="370"/>
      <c r="E64" s="369"/>
      <c r="F64" s="368"/>
      <c r="G64" s="368"/>
      <c r="H64" s="368"/>
      <c r="I64" s="368"/>
      <c r="J64" s="384"/>
      <c r="K64" s="275"/>
      <c r="L64" s="275"/>
      <c r="M64" s="151"/>
      <c r="N64" s="150"/>
      <c r="Q64" s="149"/>
      <c r="R64" s="147"/>
      <c r="S64" s="147"/>
      <c r="T64" s="147"/>
      <c r="U64" s="147"/>
      <c r="V64" s="279"/>
      <c r="W64" s="276"/>
      <c r="X64" s="276"/>
    </row>
    <row r="65" spans="1:24" ht="9.75" customHeight="1">
      <c r="A65" s="366"/>
      <c r="B65" s="205" t="s">
        <v>656</v>
      </c>
      <c r="C65" s="83" t="s">
        <v>655</v>
      </c>
      <c r="D65" s="83"/>
      <c r="E65" s="149">
        <v>1428</v>
      </c>
      <c r="F65" s="147">
        <v>1181</v>
      </c>
      <c r="G65" s="147">
        <v>14520</v>
      </c>
      <c r="H65" s="147">
        <v>10461</v>
      </c>
      <c r="I65" s="147">
        <v>4059</v>
      </c>
      <c r="J65" s="279">
        <v>171691594</v>
      </c>
      <c r="K65" s="276">
        <v>209322</v>
      </c>
      <c r="L65" s="276">
        <v>6233084</v>
      </c>
      <c r="M65" s="383"/>
      <c r="N65" s="382" t="s">
        <v>654</v>
      </c>
      <c r="O65" s="83" t="s">
        <v>653</v>
      </c>
      <c r="P65" s="83"/>
      <c r="Q65" s="149">
        <v>21</v>
      </c>
      <c r="R65" s="147">
        <v>19</v>
      </c>
      <c r="S65" s="147">
        <v>127</v>
      </c>
      <c r="T65" s="147">
        <v>99</v>
      </c>
      <c r="U65" s="147">
        <v>28</v>
      </c>
      <c r="V65" s="145" t="s">
        <v>34</v>
      </c>
      <c r="W65" s="276">
        <v>398008</v>
      </c>
      <c r="X65" s="145" t="s">
        <v>34</v>
      </c>
    </row>
    <row r="66" spans="1:24" ht="9.75" customHeight="1">
      <c r="A66" s="366"/>
      <c r="B66" s="205" t="s">
        <v>652</v>
      </c>
      <c r="C66" s="83" t="s">
        <v>651</v>
      </c>
      <c r="D66" s="83"/>
      <c r="E66" s="149">
        <v>485</v>
      </c>
      <c r="F66" s="147">
        <v>365</v>
      </c>
      <c r="G66" s="147">
        <v>3550</v>
      </c>
      <c r="H66" s="147">
        <v>2475</v>
      </c>
      <c r="I66" s="147">
        <v>1075</v>
      </c>
      <c r="J66" s="279">
        <v>38607140</v>
      </c>
      <c r="K66" s="276">
        <v>77900</v>
      </c>
      <c r="L66" s="276">
        <v>2483476</v>
      </c>
      <c r="M66" s="151"/>
      <c r="N66" s="150"/>
      <c r="Q66" s="149"/>
      <c r="R66" s="147"/>
      <c r="S66" s="147"/>
      <c r="T66" s="147"/>
      <c r="U66" s="147"/>
      <c r="V66" s="279"/>
      <c r="W66" s="276"/>
      <c r="X66" s="276"/>
    </row>
    <row r="67" spans="1:24" ht="9.75" customHeight="1">
      <c r="A67" s="366"/>
      <c r="B67" s="205" t="s">
        <v>650</v>
      </c>
      <c r="C67" s="83" t="s">
        <v>649</v>
      </c>
      <c r="D67" s="83"/>
      <c r="E67" s="149">
        <v>38</v>
      </c>
      <c r="F67" s="147">
        <v>37</v>
      </c>
      <c r="G67" s="147">
        <v>502</v>
      </c>
      <c r="H67" s="147">
        <v>399</v>
      </c>
      <c r="I67" s="147">
        <v>103</v>
      </c>
      <c r="J67" s="279">
        <v>10175256</v>
      </c>
      <c r="K67" s="276">
        <v>9429</v>
      </c>
      <c r="L67" s="276">
        <v>95601</v>
      </c>
      <c r="M67" s="383"/>
      <c r="N67" s="382" t="s">
        <v>648</v>
      </c>
      <c r="O67" s="83" t="s">
        <v>647</v>
      </c>
      <c r="P67" s="83"/>
      <c r="Q67" s="149">
        <v>2442</v>
      </c>
      <c r="R67" s="147">
        <v>2062</v>
      </c>
      <c r="S67" s="147">
        <v>29215</v>
      </c>
      <c r="T67" s="147">
        <v>19093</v>
      </c>
      <c r="U67" s="147">
        <v>10122</v>
      </c>
      <c r="V67" s="279">
        <v>295101747</v>
      </c>
      <c r="W67" s="276">
        <v>277425</v>
      </c>
      <c r="X67" s="276">
        <v>16538480</v>
      </c>
    </row>
    <row r="68" spans="1:24" ht="9.75" customHeight="1">
      <c r="A68" s="366"/>
      <c r="B68" s="205" t="s">
        <v>646</v>
      </c>
      <c r="C68" s="83" t="s">
        <v>645</v>
      </c>
      <c r="D68" s="83"/>
      <c r="E68" s="149">
        <v>71</v>
      </c>
      <c r="F68" s="147">
        <v>52</v>
      </c>
      <c r="G68" s="147">
        <v>1030</v>
      </c>
      <c r="H68" s="147">
        <v>780</v>
      </c>
      <c r="I68" s="147">
        <v>250</v>
      </c>
      <c r="J68" s="279">
        <v>6252755</v>
      </c>
      <c r="K68" s="276">
        <v>538</v>
      </c>
      <c r="L68" s="276">
        <v>210649</v>
      </c>
      <c r="M68" s="366"/>
      <c r="N68" s="205" t="s">
        <v>644</v>
      </c>
      <c r="O68" s="83" t="s">
        <v>643</v>
      </c>
      <c r="P68" s="83"/>
      <c r="Q68" s="149">
        <v>519</v>
      </c>
      <c r="R68" s="147">
        <v>434</v>
      </c>
      <c r="S68" s="147">
        <v>6045</v>
      </c>
      <c r="T68" s="147">
        <v>4071</v>
      </c>
      <c r="U68" s="147">
        <v>1974</v>
      </c>
      <c r="V68" s="279">
        <v>75740089</v>
      </c>
      <c r="W68" s="276">
        <v>67571</v>
      </c>
      <c r="X68" s="276">
        <v>3821317</v>
      </c>
    </row>
    <row r="69" spans="1:24" ht="9.75" customHeight="1">
      <c r="A69" s="366"/>
      <c r="B69" s="205" t="s">
        <v>642</v>
      </c>
      <c r="C69" s="83" t="s">
        <v>641</v>
      </c>
      <c r="D69" s="83"/>
      <c r="E69" s="149">
        <v>834</v>
      </c>
      <c r="F69" s="147">
        <v>727</v>
      </c>
      <c r="G69" s="147">
        <v>9438</v>
      </c>
      <c r="H69" s="147">
        <v>6807</v>
      </c>
      <c r="I69" s="147">
        <v>2631</v>
      </c>
      <c r="J69" s="279">
        <v>116656443</v>
      </c>
      <c r="K69" s="276">
        <v>121455</v>
      </c>
      <c r="L69" s="276">
        <v>3443358</v>
      </c>
      <c r="M69" s="366"/>
      <c r="N69" s="205" t="s">
        <v>640</v>
      </c>
      <c r="O69" s="83" t="s">
        <v>639</v>
      </c>
      <c r="P69" s="83"/>
      <c r="Q69" s="149">
        <v>302</v>
      </c>
      <c r="R69" s="147">
        <v>254</v>
      </c>
      <c r="S69" s="147">
        <v>2614</v>
      </c>
      <c r="T69" s="147">
        <v>1660</v>
      </c>
      <c r="U69" s="147">
        <v>954</v>
      </c>
      <c r="V69" s="279">
        <v>13259488</v>
      </c>
      <c r="W69" s="276">
        <v>6566</v>
      </c>
      <c r="X69" s="276">
        <v>1064560</v>
      </c>
    </row>
    <row r="70" spans="1:24" ht="9.75" customHeight="1">
      <c r="A70" s="370"/>
      <c r="B70" s="360"/>
      <c r="E70" s="149"/>
      <c r="F70" s="147"/>
      <c r="G70" s="147"/>
      <c r="H70" s="147"/>
      <c r="I70" s="147"/>
      <c r="J70" s="279"/>
      <c r="K70" s="276"/>
      <c r="L70" s="276"/>
      <c r="M70" s="366"/>
      <c r="N70" s="205" t="s">
        <v>638</v>
      </c>
      <c r="O70" s="83" t="s">
        <v>637</v>
      </c>
      <c r="P70" s="83"/>
      <c r="Q70" s="149">
        <v>8</v>
      </c>
      <c r="R70" s="147">
        <v>4</v>
      </c>
      <c r="S70" s="147">
        <v>22</v>
      </c>
      <c r="T70" s="147">
        <v>12</v>
      </c>
      <c r="U70" s="147">
        <v>10</v>
      </c>
      <c r="V70" s="279">
        <v>59898</v>
      </c>
      <c r="W70" s="277" t="s">
        <v>34</v>
      </c>
      <c r="X70" s="276">
        <v>4516</v>
      </c>
    </row>
    <row r="71" spans="1:24" ht="9.75" customHeight="1">
      <c r="A71" s="366"/>
      <c r="B71" s="205" t="s">
        <v>636</v>
      </c>
      <c r="C71" s="83" t="s">
        <v>635</v>
      </c>
      <c r="D71" s="83"/>
      <c r="E71" s="149">
        <v>1163</v>
      </c>
      <c r="F71" s="147">
        <v>1092</v>
      </c>
      <c r="G71" s="147">
        <v>13337</v>
      </c>
      <c r="H71" s="147">
        <v>9467</v>
      </c>
      <c r="I71" s="147">
        <v>3870</v>
      </c>
      <c r="J71" s="279">
        <v>250931509</v>
      </c>
      <c r="K71" s="276">
        <v>81309</v>
      </c>
      <c r="L71" s="276">
        <v>5089965</v>
      </c>
      <c r="M71" s="366"/>
      <c r="N71" s="205" t="s">
        <v>634</v>
      </c>
      <c r="O71" s="83" t="s">
        <v>633</v>
      </c>
      <c r="P71" s="83"/>
      <c r="Q71" s="149">
        <v>63</v>
      </c>
      <c r="R71" s="147">
        <v>58</v>
      </c>
      <c r="S71" s="147">
        <v>695</v>
      </c>
      <c r="T71" s="147">
        <v>472</v>
      </c>
      <c r="U71" s="147">
        <v>223</v>
      </c>
      <c r="V71" s="279">
        <v>10265165</v>
      </c>
      <c r="W71" s="276">
        <v>250</v>
      </c>
      <c r="X71" s="276">
        <v>351378</v>
      </c>
    </row>
    <row r="72" spans="1:24" ht="9.75" customHeight="1">
      <c r="A72" s="366"/>
      <c r="B72" s="205" t="s">
        <v>632</v>
      </c>
      <c r="C72" s="83" t="s">
        <v>631</v>
      </c>
      <c r="D72" s="83"/>
      <c r="E72" s="149">
        <v>194</v>
      </c>
      <c r="F72" s="147">
        <v>169</v>
      </c>
      <c r="G72" s="147">
        <v>1811</v>
      </c>
      <c r="H72" s="147">
        <v>1337</v>
      </c>
      <c r="I72" s="147">
        <v>474</v>
      </c>
      <c r="J72" s="279">
        <v>11883119</v>
      </c>
      <c r="K72" s="276">
        <v>10521</v>
      </c>
      <c r="L72" s="276">
        <v>525389</v>
      </c>
      <c r="M72" s="366"/>
      <c r="N72" s="205" t="s">
        <v>630</v>
      </c>
      <c r="O72" s="83" t="s">
        <v>629</v>
      </c>
      <c r="P72" s="83"/>
      <c r="Q72" s="149">
        <v>289</v>
      </c>
      <c r="R72" s="147">
        <v>258</v>
      </c>
      <c r="S72" s="147">
        <v>3834</v>
      </c>
      <c r="T72" s="147">
        <v>2551</v>
      </c>
      <c r="U72" s="147">
        <v>1283</v>
      </c>
      <c r="V72" s="279">
        <v>48961693</v>
      </c>
      <c r="W72" s="276">
        <v>24498</v>
      </c>
      <c r="X72" s="276">
        <v>2131205</v>
      </c>
    </row>
    <row r="73" spans="1:24" ht="9.75" customHeight="1">
      <c r="A73" s="366"/>
      <c r="B73" s="205" t="s">
        <v>628</v>
      </c>
      <c r="C73" s="83" t="s">
        <v>627</v>
      </c>
      <c r="D73" s="83"/>
      <c r="E73" s="149">
        <v>47</v>
      </c>
      <c r="F73" s="147">
        <v>43</v>
      </c>
      <c r="G73" s="147">
        <v>450</v>
      </c>
      <c r="H73" s="147">
        <v>327</v>
      </c>
      <c r="I73" s="147">
        <v>123</v>
      </c>
      <c r="J73" s="279">
        <v>5733530</v>
      </c>
      <c r="K73" s="145" t="s">
        <v>34</v>
      </c>
      <c r="L73" s="276">
        <v>227384</v>
      </c>
      <c r="M73" s="151"/>
      <c r="N73" s="150"/>
      <c r="O73" s="83" t="s">
        <v>626</v>
      </c>
      <c r="P73" s="83"/>
      <c r="Q73" s="149"/>
      <c r="R73" s="147"/>
      <c r="S73" s="147"/>
      <c r="T73" s="147"/>
      <c r="U73" s="147"/>
      <c r="V73" s="279"/>
      <c r="W73" s="276"/>
      <c r="X73" s="276"/>
    </row>
    <row r="74" spans="1:24" ht="9.75" customHeight="1">
      <c r="A74" s="366"/>
      <c r="B74" s="205" t="s">
        <v>625</v>
      </c>
      <c r="C74" s="83" t="s">
        <v>624</v>
      </c>
      <c r="D74" s="83"/>
      <c r="E74" s="149">
        <v>17</v>
      </c>
      <c r="F74" s="147">
        <v>14</v>
      </c>
      <c r="G74" s="147">
        <v>139</v>
      </c>
      <c r="H74" s="147">
        <v>95</v>
      </c>
      <c r="I74" s="147">
        <v>44</v>
      </c>
      <c r="J74" s="279">
        <v>2211931</v>
      </c>
      <c r="K74" s="276">
        <v>100</v>
      </c>
      <c r="L74" s="276">
        <v>117864</v>
      </c>
      <c r="M74" s="366"/>
      <c r="N74" s="205" t="s">
        <v>623</v>
      </c>
      <c r="O74" s="83" t="s">
        <v>622</v>
      </c>
      <c r="P74" s="83"/>
      <c r="Q74" s="149">
        <v>28</v>
      </c>
      <c r="R74" s="147">
        <v>21</v>
      </c>
      <c r="S74" s="147">
        <v>451</v>
      </c>
      <c r="T74" s="147">
        <v>376</v>
      </c>
      <c r="U74" s="147">
        <v>75</v>
      </c>
      <c r="V74" s="279">
        <v>18333073</v>
      </c>
      <c r="W74" s="276">
        <v>726</v>
      </c>
      <c r="X74" s="276">
        <v>238354</v>
      </c>
    </row>
    <row r="75" spans="1:24" ht="9.75" customHeight="1">
      <c r="A75" s="366"/>
      <c r="B75" s="205" t="s">
        <v>621</v>
      </c>
      <c r="C75" s="83" t="s">
        <v>620</v>
      </c>
      <c r="D75" s="83"/>
      <c r="E75" s="149">
        <v>4</v>
      </c>
      <c r="F75" s="147">
        <v>4</v>
      </c>
      <c r="G75" s="147">
        <v>39</v>
      </c>
      <c r="H75" s="147">
        <v>29</v>
      </c>
      <c r="I75" s="147">
        <v>10</v>
      </c>
      <c r="J75" s="279">
        <v>440154</v>
      </c>
      <c r="K75" s="145" t="s">
        <v>34</v>
      </c>
      <c r="L75" s="276">
        <v>5081</v>
      </c>
      <c r="M75" s="366"/>
      <c r="N75" s="205" t="s">
        <v>619</v>
      </c>
      <c r="O75" s="85" t="s">
        <v>618</v>
      </c>
      <c r="P75" s="85"/>
      <c r="Q75" s="149">
        <v>134</v>
      </c>
      <c r="R75" s="147">
        <v>112</v>
      </c>
      <c r="S75" s="147">
        <v>1550</v>
      </c>
      <c r="T75" s="147">
        <v>826</v>
      </c>
      <c r="U75" s="147">
        <v>724</v>
      </c>
      <c r="V75" s="279">
        <v>9780437</v>
      </c>
      <c r="W75" s="276">
        <v>7382</v>
      </c>
      <c r="X75" s="276">
        <v>3314000</v>
      </c>
    </row>
    <row r="76" spans="1:24" ht="9.75" customHeight="1">
      <c r="A76" s="366"/>
      <c r="B76" s="205" t="s">
        <v>617</v>
      </c>
      <c r="C76" s="83" t="s">
        <v>616</v>
      </c>
      <c r="D76" s="83"/>
      <c r="E76" s="149">
        <v>901</v>
      </c>
      <c r="F76" s="147">
        <v>862</v>
      </c>
      <c r="G76" s="147">
        <v>10898</v>
      </c>
      <c r="H76" s="147">
        <v>7679</v>
      </c>
      <c r="I76" s="147">
        <v>3219</v>
      </c>
      <c r="J76" s="279">
        <v>230662775</v>
      </c>
      <c r="K76" s="276">
        <v>70688</v>
      </c>
      <c r="L76" s="276">
        <v>4214247</v>
      </c>
      <c r="M76" s="366"/>
      <c r="N76" s="205" t="s">
        <v>615</v>
      </c>
      <c r="O76" s="85" t="s">
        <v>614</v>
      </c>
      <c r="P76" s="85"/>
      <c r="Q76" s="149">
        <v>1099</v>
      </c>
      <c r="R76" s="147">
        <v>921</v>
      </c>
      <c r="S76" s="147">
        <v>14004</v>
      </c>
      <c r="T76" s="147">
        <v>9125</v>
      </c>
      <c r="U76" s="147">
        <v>4879</v>
      </c>
      <c r="V76" s="279">
        <v>118701904</v>
      </c>
      <c r="W76" s="276">
        <v>170432</v>
      </c>
      <c r="X76" s="276">
        <v>5613150</v>
      </c>
    </row>
    <row r="77" spans="1:24" ht="9" customHeight="1">
      <c r="A77" s="207"/>
      <c r="B77" s="207"/>
      <c r="C77" s="76"/>
      <c r="D77" s="76"/>
      <c r="E77" s="73"/>
      <c r="F77" s="74"/>
      <c r="G77" s="74"/>
      <c r="H77" s="74"/>
      <c r="I77" s="74"/>
      <c r="J77" s="71"/>
      <c r="K77" s="269"/>
      <c r="L77" s="269"/>
      <c r="M77" s="381"/>
      <c r="N77" s="381"/>
      <c r="O77" s="76"/>
      <c r="P77" s="76"/>
      <c r="Q77" s="75"/>
      <c r="R77" s="71"/>
      <c r="S77" s="71"/>
      <c r="T77" s="71"/>
      <c r="U77" s="71"/>
      <c r="V77" s="273"/>
      <c r="W77" s="269"/>
      <c r="X77" s="269"/>
    </row>
    <row r="78" spans="1:24" ht="10.5" customHeight="1">
      <c r="A78" s="70" t="s">
        <v>33</v>
      </c>
      <c r="E78" s="68"/>
      <c r="F78" s="68"/>
      <c r="G78" s="68"/>
      <c r="H78" s="68"/>
      <c r="I78" s="68"/>
    </row>
  </sheetData>
  <phoneticPr fontId="2"/>
  <printOptions gridLinesSet="0"/>
  <pageMargins left="0.78740157480314965" right="0.78740157480314965" top="0.98425196850393704" bottom="0.78740157480314965" header="0.51181102362204722" footer="0.11811023622047245"/>
  <pageSetup paperSize="9" scale="98" orientation="portrait" r:id="rId1"/>
  <headerFooter alignWithMargins="0"/>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1"/>
  <sheetViews>
    <sheetView showGridLines="0" zoomScale="125" zoomScaleNormal="125" workbookViewId="0"/>
  </sheetViews>
  <sheetFormatPr defaultColWidth="11.25" defaultRowHeight="10.5"/>
  <cols>
    <col min="1" max="1" width="1" style="360" customWidth="1"/>
    <col min="2" max="2" width="4.75" style="69" customWidth="1"/>
    <col min="3" max="3" width="27.375" style="69" customWidth="1"/>
    <col min="4" max="4" width="1" style="69" customWidth="1"/>
    <col min="5" max="6" width="5" style="150" customWidth="1"/>
    <col min="7" max="7" width="5.875" style="150" customWidth="1"/>
    <col min="8" max="8" width="5" style="150" customWidth="1"/>
    <col min="9" max="9" width="8.75" style="284" customWidth="1"/>
    <col min="10" max="10" width="7.625" style="284" customWidth="1"/>
    <col min="11" max="11" width="8.125" style="284" customWidth="1"/>
    <col min="12" max="12" width="7.375" style="284" customWidth="1"/>
    <col min="13" max="13" width="1" style="150" customWidth="1"/>
    <col min="14" max="14" width="4.625" style="69" customWidth="1"/>
    <col min="15" max="15" width="27.125" style="69" customWidth="1"/>
    <col min="16" max="16" width="1" style="69" customWidth="1"/>
    <col min="17" max="20" width="5.25" style="150" customWidth="1"/>
    <col min="21" max="21" width="8.875" style="150" customWidth="1"/>
    <col min="22" max="22" width="8" style="284" customWidth="1"/>
    <col min="23" max="23" width="8.125" style="284" customWidth="1"/>
    <col min="24" max="24" width="7.375" style="284" customWidth="1"/>
    <col min="25" max="16384" width="11.25" style="150"/>
  </cols>
  <sheetData>
    <row r="1" spans="1:24" s="231" customFormat="1" ht="13.5">
      <c r="A1" s="136"/>
      <c r="B1" s="380"/>
      <c r="C1" s="380"/>
      <c r="D1" s="380"/>
      <c r="I1" s="323"/>
      <c r="J1" s="323"/>
      <c r="K1" s="129"/>
      <c r="L1" s="137" t="s">
        <v>613</v>
      </c>
      <c r="M1" s="136" t="s">
        <v>612</v>
      </c>
      <c r="N1" s="380"/>
      <c r="O1" s="380"/>
      <c r="P1" s="380"/>
      <c r="V1" s="323"/>
      <c r="W1" s="323"/>
      <c r="X1" s="323"/>
    </row>
    <row r="2" spans="1:24" s="231" customFormat="1" ht="3" customHeight="1">
      <c r="A2" s="136"/>
      <c r="B2" s="380"/>
      <c r="C2" s="380"/>
      <c r="D2" s="380"/>
      <c r="I2" s="323"/>
      <c r="J2" s="323"/>
      <c r="K2" s="129"/>
      <c r="L2" s="137"/>
      <c r="M2" s="136"/>
      <c r="N2" s="380"/>
      <c r="O2" s="380"/>
      <c r="P2" s="380"/>
      <c r="V2" s="323"/>
      <c r="W2" s="323"/>
      <c r="X2" s="323"/>
    </row>
    <row r="3" spans="1:24" ht="10.5" customHeight="1">
      <c r="A3" s="205" t="s">
        <v>611</v>
      </c>
    </row>
    <row r="4" spans="1:24" ht="10.5" customHeight="1">
      <c r="A4" s="70" t="s">
        <v>411</v>
      </c>
      <c r="B4" s="70" t="s">
        <v>411</v>
      </c>
      <c r="L4" s="288"/>
      <c r="N4" s="150"/>
      <c r="U4" s="284"/>
      <c r="W4" s="288"/>
      <c r="X4" s="135" t="s">
        <v>380</v>
      </c>
    </row>
    <row r="5" spans="1:24" ht="1.5" customHeight="1">
      <c r="A5" s="230"/>
      <c r="B5" s="230"/>
      <c r="C5" s="134"/>
      <c r="D5" s="134"/>
      <c r="E5" s="359"/>
      <c r="F5" s="359"/>
      <c r="G5" s="359"/>
      <c r="H5" s="359"/>
      <c r="I5" s="379"/>
      <c r="J5" s="379"/>
      <c r="K5" s="379"/>
      <c r="L5" s="378"/>
      <c r="M5" s="359"/>
      <c r="N5" s="359"/>
      <c r="O5" s="134"/>
      <c r="P5" s="134"/>
      <c r="Q5" s="359"/>
      <c r="R5" s="359"/>
      <c r="S5" s="359"/>
      <c r="T5" s="359"/>
      <c r="U5" s="379"/>
      <c r="V5" s="379"/>
      <c r="W5" s="378"/>
      <c r="X5" s="243"/>
    </row>
    <row r="6" spans="1:24" s="66" customFormat="1" ht="9.75" customHeight="1">
      <c r="A6" s="70"/>
      <c r="B6" s="70"/>
      <c r="C6" s="69"/>
      <c r="D6" s="69"/>
      <c r="E6" s="352" t="s">
        <v>410</v>
      </c>
      <c r="F6" s="114"/>
      <c r="G6" s="351" t="s">
        <v>304</v>
      </c>
      <c r="H6" s="114"/>
      <c r="I6" s="122"/>
      <c r="J6" s="316"/>
      <c r="K6" s="316"/>
      <c r="L6" s="316"/>
      <c r="M6" s="70"/>
      <c r="N6" s="70"/>
      <c r="O6" s="69"/>
      <c r="P6" s="69"/>
      <c r="Q6" s="352" t="s">
        <v>410</v>
      </c>
      <c r="R6" s="114"/>
      <c r="S6" s="351" t="s">
        <v>304</v>
      </c>
      <c r="T6" s="114"/>
      <c r="U6" s="122"/>
      <c r="V6" s="316"/>
      <c r="W6" s="316"/>
      <c r="X6" s="316"/>
    </row>
    <row r="7" spans="1:24" s="66" customFormat="1" ht="9.75" customHeight="1">
      <c r="A7" s="206"/>
      <c r="B7" s="206"/>
      <c r="C7" s="69"/>
      <c r="D7" s="69"/>
      <c r="E7" s="349"/>
      <c r="F7" s="377" t="s">
        <v>409</v>
      </c>
      <c r="G7" s="349"/>
      <c r="H7" s="222" t="s">
        <v>409</v>
      </c>
      <c r="I7" s="349"/>
      <c r="J7" s="316"/>
      <c r="K7" s="318" t="s">
        <v>377</v>
      </c>
      <c r="L7" s="318" t="s">
        <v>408</v>
      </c>
      <c r="M7" s="206"/>
      <c r="N7" s="206"/>
      <c r="O7" s="69"/>
      <c r="P7" s="69"/>
      <c r="Q7" s="349"/>
      <c r="R7" s="377" t="s">
        <v>409</v>
      </c>
      <c r="S7" s="349"/>
      <c r="T7" s="222" t="s">
        <v>409</v>
      </c>
      <c r="U7" s="349"/>
      <c r="V7" s="316"/>
      <c r="W7" s="318" t="s">
        <v>377</v>
      </c>
      <c r="X7" s="318" t="s">
        <v>408</v>
      </c>
    </row>
    <row r="8" spans="1:24" s="66" customFormat="1" ht="9.75" customHeight="1">
      <c r="A8" s="207"/>
      <c r="B8" s="207"/>
      <c r="C8" s="76"/>
      <c r="D8" s="76"/>
      <c r="E8" s="106"/>
      <c r="F8" s="376" t="s">
        <v>407</v>
      </c>
      <c r="G8" s="112"/>
      <c r="H8" s="376" t="s">
        <v>37</v>
      </c>
      <c r="I8" s="106"/>
      <c r="J8" s="309"/>
      <c r="K8" s="309"/>
      <c r="L8" s="346"/>
      <c r="M8" s="207"/>
      <c r="N8" s="207"/>
      <c r="O8" s="76"/>
      <c r="P8" s="76"/>
      <c r="Q8" s="106"/>
      <c r="R8" s="376" t="s">
        <v>407</v>
      </c>
      <c r="S8" s="112"/>
      <c r="T8" s="376" t="s">
        <v>37</v>
      </c>
      <c r="U8" s="106"/>
      <c r="V8" s="309"/>
      <c r="W8" s="309"/>
      <c r="X8" s="346"/>
    </row>
    <row r="9" spans="1:24" ht="6" customHeight="1">
      <c r="B9" s="360"/>
      <c r="E9" s="375"/>
      <c r="M9" s="360"/>
      <c r="N9" s="360"/>
      <c r="O9" s="83"/>
      <c r="P9" s="83"/>
      <c r="Q9" s="285"/>
      <c r="R9" s="159"/>
      <c r="S9" s="159"/>
      <c r="T9" s="159"/>
      <c r="U9" s="284"/>
      <c r="X9" s="159"/>
    </row>
    <row r="10" spans="1:24" s="334" customFormat="1" ht="9.75" customHeight="1">
      <c r="A10" s="335"/>
      <c r="B10" s="335"/>
      <c r="C10" s="101"/>
      <c r="D10" s="101"/>
      <c r="E10" s="167">
        <v>28857</v>
      </c>
      <c r="F10" s="165">
        <v>12564</v>
      </c>
      <c r="G10" s="165">
        <v>152951</v>
      </c>
      <c r="H10" s="165">
        <v>69312</v>
      </c>
      <c r="I10" s="290">
        <v>343146466</v>
      </c>
      <c r="J10" s="290">
        <v>6759431</v>
      </c>
      <c r="K10" s="290">
        <v>33039333</v>
      </c>
      <c r="L10" s="290">
        <v>2381056</v>
      </c>
      <c r="M10" s="366"/>
      <c r="N10" s="205" t="s">
        <v>610</v>
      </c>
      <c r="O10" s="85" t="s">
        <v>609</v>
      </c>
      <c r="P10" s="85"/>
      <c r="Q10" s="149">
        <v>177</v>
      </c>
      <c r="R10" s="147">
        <v>113</v>
      </c>
      <c r="S10" s="147">
        <v>1049</v>
      </c>
      <c r="T10" s="147">
        <v>778</v>
      </c>
      <c r="U10" s="276">
        <v>3144959</v>
      </c>
      <c r="V10" s="276">
        <v>125051</v>
      </c>
      <c r="W10" s="276">
        <v>378357</v>
      </c>
      <c r="X10" s="147">
        <v>32416</v>
      </c>
    </row>
    <row r="11" spans="1:24" ht="9.75" customHeight="1">
      <c r="B11" s="360"/>
      <c r="E11" s="285"/>
      <c r="F11" s="159"/>
      <c r="G11" s="159"/>
      <c r="H11" s="159"/>
      <c r="M11" s="366"/>
      <c r="N11" s="205" t="s">
        <v>608</v>
      </c>
      <c r="O11" s="85" t="s">
        <v>607</v>
      </c>
      <c r="P11" s="85"/>
      <c r="Q11" s="149">
        <v>114</v>
      </c>
      <c r="R11" s="147">
        <v>51</v>
      </c>
      <c r="S11" s="147">
        <v>376</v>
      </c>
      <c r="T11" s="147">
        <v>264</v>
      </c>
      <c r="U11" s="276">
        <v>928297</v>
      </c>
      <c r="V11" s="276">
        <v>79351</v>
      </c>
      <c r="W11" s="276">
        <v>152508</v>
      </c>
      <c r="X11" s="147">
        <v>15398</v>
      </c>
    </row>
    <row r="12" spans="1:24" ht="9.75" customHeight="1">
      <c r="A12" s="168"/>
      <c r="B12" s="168">
        <v>54</v>
      </c>
      <c r="C12" s="373" t="s">
        <v>389</v>
      </c>
      <c r="D12" s="373"/>
      <c r="E12" s="167">
        <v>68</v>
      </c>
      <c r="F12" s="165">
        <v>60</v>
      </c>
      <c r="G12" s="165">
        <v>14506</v>
      </c>
      <c r="H12" s="165">
        <v>5076</v>
      </c>
      <c r="I12" s="290">
        <v>67195494</v>
      </c>
      <c r="J12" s="290">
        <v>162813</v>
      </c>
      <c r="K12" s="290">
        <v>4374431</v>
      </c>
      <c r="L12" s="290">
        <v>496306</v>
      </c>
      <c r="M12" s="370"/>
      <c r="N12" s="360"/>
      <c r="O12" s="85"/>
      <c r="P12" s="85"/>
      <c r="Q12" s="149"/>
      <c r="R12" s="147"/>
      <c r="S12" s="147"/>
      <c r="T12" s="147"/>
      <c r="U12" s="276"/>
      <c r="V12" s="276"/>
      <c r="W12" s="276"/>
      <c r="X12" s="147"/>
    </row>
    <row r="13" spans="1:24" ht="9.75" customHeight="1">
      <c r="A13" s="370"/>
      <c r="B13" s="370"/>
      <c r="C13" s="217"/>
      <c r="D13" s="217"/>
      <c r="E13" s="369"/>
      <c r="F13" s="368"/>
      <c r="G13" s="368"/>
      <c r="H13" s="368"/>
      <c r="I13" s="275"/>
      <c r="J13" s="275"/>
      <c r="K13" s="275"/>
      <c r="L13" s="275"/>
      <c r="M13" s="366"/>
      <c r="N13" s="205" t="s">
        <v>606</v>
      </c>
      <c r="O13" s="85" t="s">
        <v>605</v>
      </c>
      <c r="P13" s="85"/>
      <c r="Q13" s="149">
        <v>342</v>
      </c>
      <c r="R13" s="147">
        <v>46</v>
      </c>
      <c r="S13" s="147">
        <v>670</v>
      </c>
      <c r="T13" s="147">
        <v>391</v>
      </c>
      <c r="U13" s="276">
        <v>483252</v>
      </c>
      <c r="V13" s="276">
        <v>56398</v>
      </c>
      <c r="W13" s="276">
        <v>89631</v>
      </c>
      <c r="X13" s="147">
        <v>19919</v>
      </c>
    </row>
    <row r="14" spans="1:24" ht="9.75" customHeight="1">
      <c r="A14" s="366"/>
      <c r="B14" s="205" t="s">
        <v>604</v>
      </c>
      <c r="C14" s="217" t="s">
        <v>603</v>
      </c>
      <c r="D14" s="217"/>
      <c r="E14" s="149">
        <v>45</v>
      </c>
      <c r="F14" s="147">
        <v>45</v>
      </c>
      <c r="G14" s="147">
        <v>14393</v>
      </c>
      <c r="H14" s="147">
        <v>5033</v>
      </c>
      <c r="I14" s="276">
        <v>66882854</v>
      </c>
      <c r="J14" s="276">
        <v>160537</v>
      </c>
      <c r="K14" s="276">
        <v>4359851</v>
      </c>
      <c r="L14" s="276">
        <v>494373</v>
      </c>
      <c r="M14" s="370"/>
      <c r="N14" s="370"/>
      <c r="O14" s="217"/>
      <c r="P14" s="217"/>
      <c r="Q14" s="369"/>
      <c r="R14" s="368"/>
      <c r="S14" s="368"/>
      <c r="T14" s="368"/>
      <c r="U14" s="275"/>
      <c r="V14" s="275"/>
      <c r="W14" s="275"/>
      <c r="X14" s="368"/>
    </row>
    <row r="15" spans="1:24" ht="9.75" customHeight="1">
      <c r="A15" s="370"/>
      <c r="B15" s="360"/>
      <c r="C15" s="217"/>
      <c r="D15" s="217"/>
      <c r="E15" s="149"/>
      <c r="F15" s="147"/>
      <c r="G15" s="147"/>
      <c r="H15" s="147"/>
      <c r="I15" s="276"/>
      <c r="J15" s="276"/>
      <c r="K15" s="276"/>
      <c r="L15" s="276"/>
      <c r="M15" s="168"/>
      <c r="N15" s="168">
        <v>58</v>
      </c>
      <c r="O15" s="162" t="s">
        <v>602</v>
      </c>
      <c r="P15" s="162"/>
      <c r="Q15" s="167">
        <v>2755</v>
      </c>
      <c r="R15" s="165">
        <v>1266</v>
      </c>
      <c r="S15" s="165">
        <v>11111</v>
      </c>
      <c r="T15" s="165">
        <v>6591</v>
      </c>
      <c r="U15" s="290">
        <v>25255173</v>
      </c>
      <c r="V15" s="290">
        <v>390331</v>
      </c>
      <c r="W15" s="290">
        <v>3885129</v>
      </c>
      <c r="X15" s="165">
        <v>314716</v>
      </c>
    </row>
    <row r="16" spans="1:24" ht="9.75" customHeight="1">
      <c r="A16" s="366"/>
      <c r="B16" s="205" t="s">
        <v>601</v>
      </c>
      <c r="C16" s="217" t="s">
        <v>600</v>
      </c>
      <c r="D16" s="217"/>
      <c r="E16" s="149">
        <v>23</v>
      </c>
      <c r="F16" s="147">
        <v>15</v>
      </c>
      <c r="G16" s="147">
        <v>113</v>
      </c>
      <c r="H16" s="147">
        <v>43</v>
      </c>
      <c r="I16" s="276">
        <v>312640</v>
      </c>
      <c r="J16" s="276">
        <v>2276</v>
      </c>
      <c r="K16" s="276">
        <v>14580</v>
      </c>
      <c r="L16" s="276">
        <v>1933</v>
      </c>
      <c r="M16" s="370"/>
      <c r="N16" s="370"/>
      <c r="O16" s="85"/>
      <c r="P16" s="85"/>
      <c r="Q16" s="369"/>
      <c r="R16" s="368"/>
      <c r="S16" s="368"/>
      <c r="T16" s="368"/>
      <c r="U16" s="275"/>
      <c r="V16" s="275"/>
      <c r="W16" s="275"/>
      <c r="X16" s="368"/>
    </row>
    <row r="17" spans="1:24" ht="9.75" customHeight="1">
      <c r="A17" s="366"/>
      <c r="B17" s="366"/>
      <c r="C17" s="85" t="s">
        <v>599</v>
      </c>
      <c r="D17" s="85"/>
      <c r="E17" s="369"/>
      <c r="F17" s="368"/>
      <c r="G17" s="368"/>
      <c r="H17" s="368"/>
      <c r="I17" s="275"/>
      <c r="J17" s="275"/>
      <c r="K17" s="275"/>
      <c r="L17" s="275"/>
      <c r="M17" s="366"/>
      <c r="N17" s="205" t="s">
        <v>598</v>
      </c>
      <c r="O17" s="85" t="s">
        <v>597</v>
      </c>
      <c r="P17" s="85"/>
      <c r="Q17" s="149">
        <v>758</v>
      </c>
      <c r="R17" s="147">
        <v>316</v>
      </c>
      <c r="S17" s="147">
        <v>3009</v>
      </c>
      <c r="T17" s="147">
        <v>1705</v>
      </c>
      <c r="U17" s="276">
        <v>6724128</v>
      </c>
      <c r="V17" s="276">
        <v>69310</v>
      </c>
      <c r="W17" s="276">
        <v>1398375</v>
      </c>
      <c r="X17" s="147">
        <v>165627</v>
      </c>
    </row>
    <row r="18" spans="1:24" ht="9.75" customHeight="1">
      <c r="A18" s="370"/>
      <c r="B18" s="370"/>
      <c r="C18" s="217"/>
      <c r="D18" s="217"/>
      <c r="E18" s="369"/>
      <c r="F18" s="368"/>
      <c r="G18" s="368"/>
      <c r="H18" s="368"/>
      <c r="I18" s="275"/>
      <c r="J18" s="374"/>
      <c r="K18" s="275"/>
      <c r="L18" s="275"/>
      <c r="M18" s="366"/>
      <c r="N18" s="205" t="s">
        <v>596</v>
      </c>
      <c r="O18" s="85" t="s">
        <v>595</v>
      </c>
      <c r="P18" s="85"/>
      <c r="Q18" s="149">
        <v>26</v>
      </c>
      <c r="R18" s="147">
        <v>10</v>
      </c>
      <c r="S18" s="147">
        <v>79</v>
      </c>
      <c r="T18" s="147">
        <v>48</v>
      </c>
      <c r="U18" s="276">
        <v>145911</v>
      </c>
      <c r="V18" s="276">
        <v>1058</v>
      </c>
      <c r="W18" s="276">
        <v>18027</v>
      </c>
      <c r="X18" s="147">
        <v>3719</v>
      </c>
    </row>
    <row r="19" spans="1:24" ht="9.75" customHeight="1">
      <c r="A19" s="168"/>
      <c r="B19" s="168">
        <v>55</v>
      </c>
      <c r="C19" s="162" t="s">
        <v>388</v>
      </c>
      <c r="D19" s="162"/>
      <c r="E19" s="167">
        <v>5630</v>
      </c>
      <c r="F19" s="165">
        <v>2852</v>
      </c>
      <c r="G19" s="165">
        <v>20662</v>
      </c>
      <c r="H19" s="165">
        <v>7002</v>
      </c>
      <c r="I19" s="290">
        <v>37243865</v>
      </c>
      <c r="J19" s="290">
        <v>65369</v>
      </c>
      <c r="K19" s="290">
        <v>7458005</v>
      </c>
      <c r="L19" s="290">
        <v>434684</v>
      </c>
      <c r="M19" s="366"/>
      <c r="N19" s="205" t="s">
        <v>594</v>
      </c>
      <c r="O19" s="85" t="s">
        <v>593</v>
      </c>
      <c r="P19" s="85"/>
      <c r="Q19" s="149">
        <v>379</v>
      </c>
      <c r="R19" s="147">
        <v>222</v>
      </c>
      <c r="S19" s="147">
        <v>1921</v>
      </c>
      <c r="T19" s="147">
        <v>1059</v>
      </c>
      <c r="U19" s="276">
        <v>5169324</v>
      </c>
      <c r="V19" s="276">
        <v>55698</v>
      </c>
      <c r="W19" s="276">
        <v>834412</v>
      </c>
      <c r="X19" s="147">
        <v>142254</v>
      </c>
    </row>
    <row r="20" spans="1:24" ht="9.75" customHeight="1">
      <c r="A20" s="370"/>
      <c r="B20" s="370"/>
      <c r="C20" s="217"/>
      <c r="D20" s="217"/>
      <c r="E20" s="369"/>
      <c r="F20" s="368"/>
      <c r="G20" s="368"/>
      <c r="H20" s="368"/>
      <c r="I20" s="275"/>
      <c r="J20" s="275"/>
      <c r="K20" s="275"/>
      <c r="L20" s="275"/>
      <c r="M20" s="366"/>
      <c r="N20" s="205" t="s">
        <v>592</v>
      </c>
      <c r="O20" s="85" t="s">
        <v>591</v>
      </c>
      <c r="P20" s="85"/>
      <c r="Q20" s="149">
        <v>48</v>
      </c>
      <c r="R20" s="147">
        <v>3</v>
      </c>
      <c r="S20" s="147">
        <v>92</v>
      </c>
      <c r="T20" s="147">
        <v>58</v>
      </c>
      <c r="U20" s="276">
        <v>58666</v>
      </c>
      <c r="V20" s="276">
        <v>634</v>
      </c>
      <c r="W20" s="276">
        <v>5893</v>
      </c>
      <c r="X20" s="147">
        <v>1401</v>
      </c>
    </row>
    <row r="21" spans="1:24" ht="9.75" customHeight="1">
      <c r="A21" s="366"/>
      <c r="B21" s="205" t="s">
        <v>590</v>
      </c>
      <c r="C21" s="217" t="s">
        <v>589</v>
      </c>
      <c r="D21" s="217"/>
      <c r="E21" s="149">
        <v>998</v>
      </c>
      <c r="F21" s="147">
        <v>394</v>
      </c>
      <c r="G21" s="147">
        <v>4139</v>
      </c>
      <c r="H21" s="147">
        <v>1878</v>
      </c>
      <c r="I21" s="276">
        <v>6632016</v>
      </c>
      <c r="J21" s="276">
        <v>24058</v>
      </c>
      <c r="K21" s="276">
        <v>1626897</v>
      </c>
      <c r="L21" s="276">
        <v>68570</v>
      </c>
      <c r="M21" s="366"/>
      <c r="N21" s="205" t="s">
        <v>588</v>
      </c>
      <c r="O21" s="217" t="s">
        <v>587</v>
      </c>
      <c r="P21" s="217"/>
      <c r="Q21" s="149">
        <v>24</v>
      </c>
      <c r="R21" s="147">
        <v>7</v>
      </c>
      <c r="S21" s="147">
        <v>99</v>
      </c>
      <c r="T21" s="147">
        <v>59</v>
      </c>
      <c r="U21" s="276">
        <v>208416</v>
      </c>
      <c r="V21" s="276">
        <v>20</v>
      </c>
      <c r="W21" s="276">
        <v>6331</v>
      </c>
      <c r="X21" s="147">
        <v>1549</v>
      </c>
    </row>
    <row r="22" spans="1:24" ht="9.75" customHeight="1">
      <c r="A22" s="366"/>
      <c r="B22" s="205" t="s">
        <v>586</v>
      </c>
      <c r="C22" s="217" t="s">
        <v>585</v>
      </c>
      <c r="D22" s="217"/>
      <c r="E22" s="149">
        <v>632</v>
      </c>
      <c r="F22" s="147">
        <v>280</v>
      </c>
      <c r="G22" s="147">
        <v>2311</v>
      </c>
      <c r="H22" s="147">
        <v>934</v>
      </c>
      <c r="I22" s="276">
        <v>4031770</v>
      </c>
      <c r="J22" s="276">
        <v>17449</v>
      </c>
      <c r="K22" s="276">
        <v>1304852</v>
      </c>
      <c r="L22" s="276">
        <v>37285</v>
      </c>
      <c r="M22" s="366"/>
      <c r="N22" s="205" t="s">
        <v>584</v>
      </c>
      <c r="O22" s="85" t="s">
        <v>583</v>
      </c>
      <c r="P22" s="85"/>
      <c r="Q22" s="149">
        <v>155</v>
      </c>
      <c r="R22" s="147">
        <v>17</v>
      </c>
      <c r="S22" s="147">
        <v>350</v>
      </c>
      <c r="T22" s="147">
        <v>217</v>
      </c>
      <c r="U22" s="276">
        <v>273921</v>
      </c>
      <c r="V22" s="276">
        <v>2112</v>
      </c>
      <c r="W22" s="276">
        <v>20862</v>
      </c>
      <c r="X22" s="145" t="s">
        <v>390</v>
      </c>
    </row>
    <row r="23" spans="1:24" ht="9.75" customHeight="1">
      <c r="A23" s="366"/>
      <c r="B23" s="205" t="s">
        <v>582</v>
      </c>
      <c r="C23" s="217" t="s">
        <v>581</v>
      </c>
      <c r="D23" s="217"/>
      <c r="E23" s="149">
        <v>366</v>
      </c>
      <c r="F23" s="147">
        <v>114</v>
      </c>
      <c r="G23" s="147">
        <v>1828</v>
      </c>
      <c r="H23" s="147">
        <v>944</v>
      </c>
      <c r="I23" s="276">
        <v>2600246</v>
      </c>
      <c r="J23" s="276">
        <v>6609</v>
      </c>
      <c r="K23" s="276">
        <v>322045</v>
      </c>
      <c r="L23" s="276">
        <v>31285</v>
      </c>
      <c r="M23" s="366"/>
      <c r="N23" s="205" t="s">
        <v>580</v>
      </c>
      <c r="O23" s="85" t="s">
        <v>579</v>
      </c>
      <c r="P23" s="85"/>
      <c r="Q23" s="149">
        <v>13</v>
      </c>
      <c r="R23" s="147">
        <v>5</v>
      </c>
      <c r="S23" s="147">
        <v>29</v>
      </c>
      <c r="T23" s="147">
        <v>20</v>
      </c>
      <c r="U23" s="276">
        <v>39345</v>
      </c>
      <c r="V23" s="276">
        <v>390</v>
      </c>
      <c r="W23" s="276">
        <v>2402</v>
      </c>
      <c r="X23" s="145" t="s">
        <v>390</v>
      </c>
    </row>
    <row r="24" spans="1:24" ht="9.75" customHeight="1">
      <c r="A24" s="370"/>
      <c r="B24" s="360"/>
      <c r="C24" s="217"/>
      <c r="D24" s="217"/>
      <c r="E24" s="149"/>
      <c r="F24" s="147"/>
      <c r="G24" s="147"/>
      <c r="H24" s="147"/>
      <c r="I24" s="276"/>
      <c r="J24" s="276"/>
      <c r="K24" s="276"/>
      <c r="L24" s="276"/>
      <c r="M24" s="366"/>
      <c r="N24" s="205" t="s">
        <v>578</v>
      </c>
      <c r="O24" s="85" t="s">
        <v>577</v>
      </c>
      <c r="P24" s="85"/>
      <c r="Q24" s="149">
        <v>25</v>
      </c>
      <c r="R24" s="147">
        <v>8</v>
      </c>
      <c r="S24" s="147">
        <v>76</v>
      </c>
      <c r="T24" s="147">
        <v>37</v>
      </c>
      <c r="U24" s="276">
        <v>107644</v>
      </c>
      <c r="V24" s="276">
        <v>7600</v>
      </c>
      <c r="W24" s="276">
        <v>82182</v>
      </c>
      <c r="X24" s="147">
        <v>2806</v>
      </c>
    </row>
    <row r="25" spans="1:24" ht="9.75" customHeight="1">
      <c r="A25" s="366"/>
      <c r="B25" s="205" t="s">
        <v>576</v>
      </c>
      <c r="C25" s="217" t="s">
        <v>575</v>
      </c>
      <c r="D25" s="217"/>
      <c r="E25" s="149">
        <v>941</v>
      </c>
      <c r="F25" s="147">
        <v>435</v>
      </c>
      <c r="G25" s="147">
        <v>3296</v>
      </c>
      <c r="H25" s="147">
        <v>1692</v>
      </c>
      <c r="I25" s="276">
        <v>6735943</v>
      </c>
      <c r="J25" s="276">
        <v>13366</v>
      </c>
      <c r="K25" s="276">
        <v>1457121</v>
      </c>
      <c r="L25" s="276">
        <v>104593</v>
      </c>
      <c r="M25" s="366"/>
      <c r="N25" s="205" t="s">
        <v>574</v>
      </c>
      <c r="O25" s="85" t="s">
        <v>573</v>
      </c>
      <c r="P25" s="85"/>
      <c r="Q25" s="149">
        <v>88</v>
      </c>
      <c r="R25" s="147">
        <v>44</v>
      </c>
      <c r="S25" s="147">
        <v>363</v>
      </c>
      <c r="T25" s="147">
        <v>207</v>
      </c>
      <c r="U25" s="276">
        <v>720901</v>
      </c>
      <c r="V25" s="276">
        <v>1798</v>
      </c>
      <c r="W25" s="276">
        <v>428266</v>
      </c>
      <c r="X25" s="147">
        <v>13898</v>
      </c>
    </row>
    <row r="26" spans="1:24" ht="9.75" customHeight="1">
      <c r="A26" s="366"/>
      <c r="B26" s="205" t="s">
        <v>572</v>
      </c>
      <c r="C26" s="217" t="s">
        <v>571</v>
      </c>
      <c r="D26" s="217"/>
      <c r="E26" s="149">
        <v>242</v>
      </c>
      <c r="F26" s="147">
        <v>37</v>
      </c>
      <c r="G26" s="147">
        <v>522</v>
      </c>
      <c r="H26" s="147">
        <v>311</v>
      </c>
      <c r="I26" s="276">
        <v>326064</v>
      </c>
      <c r="J26" s="276">
        <v>6626</v>
      </c>
      <c r="K26" s="276">
        <v>80059</v>
      </c>
      <c r="L26" s="276">
        <v>7419</v>
      </c>
      <c r="M26" s="370"/>
      <c r="N26" s="360"/>
      <c r="O26" s="85"/>
      <c r="P26" s="85"/>
      <c r="Q26" s="149"/>
      <c r="R26" s="147"/>
      <c r="S26" s="147"/>
      <c r="T26" s="147"/>
      <c r="U26" s="276"/>
      <c r="V26" s="276"/>
      <c r="W26" s="276"/>
      <c r="X26" s="147"/>
    </row>
    <row r="27" spans="1:24" ht="9.75" customHeight="1">
      <c r="A27" s="366"/>
      <c r="B27" s="205" t="s">
        <v>570</v>
      </c>
      <c r="C27" s="85" t="s">
        <v>569</v>
      </c>
      <c r="D27" s="85"/>
      <c r="E27" s="149">
        <v>699</v>
      </c>
      <c r="F27" s="147">
        <v>398</v>
      </c>
      <c r="G27" s="147">
        <v>2774</v>
      </c>
      <c r="H27" s="147">
        <v>1381</v>
      </c>
      <c r="I27" s="276">
        <v>6409879</v>
      </c>
      <c r="J27" s="276">
        <v>6740</v>
      </c>
      <c r="K27" s="276">
        <v>1377062</v>
      </c>
      <c r="L27" s="276">
        <v>97174</v>
      </c>
      <c r="M27" s="366"/>
      <c r="N27" s="205" t="s">
        <v>568</v>
      </c>
      <c r="O27" s="85" t="s">
        <v>567</v>
      </c>
      <c r="P27" s="85"/>
      <c r="Q27" s="149">
        <v>476</v>
      </c>
      <c r="R27" s="147">
        <v>103</v>
      </c>
      <c r="S27" s="147">
        <v>1252</v>
      </c>
      <c r="T27" s="147">
        <v>586</v>
      </c>
      <c r="U27" s="276">
        <v>1559388</v>
      </c>
      <c r="V27" s="276">
        <v>7284</v>
      </c>
      <c r="W27" s="276">
        <v>379733</v>
      </c>
      <c r="X27" s="147">
        <v>30282</v>
      </c>
    </row>
    <row r="28" spans="1:24" ht="9.75" customHeight="1">
      <c r="A28" s="370"/>
      <c r="B28" s="360"/>
      <c r="C28" s="217"/>
      <c r="D28" s="217"/>
      <c r="E28" s="149"/>
      <c r="F28" s="147"/>
      <c r="G28" s="147"/>
      <c r="H28" s="147"/>
      <c r="I28" s="276"/>
      <c r="J28" s="276"/>
      <c r="K28" s="276"/>
      <c r="L28" s="276"/>
      <c r="M28" s="366"/>
      <c r="N28" s="205" t="s">
        <v>566</v>
      </c>
      <c r="O28" s="85" t="s">
        <v>565</v>
      </c>
      <c r="P28" s="85"/>
      <c r="Q28" s="149">
        <v>336</v>
      </c>
      <c r="R28" s="147">
        <v>79</v>
      </c>
      <c r="S28" s="147">
        <v>913</v>
      </c>
      <c r="T28" s="147">
        <v>436</v>
      </c>
      <c r="U28" s="276">
        <v>1058614</v>
      </c>
      <c r="V28" s="276">
        <v>5057</v>
      </c>
      <c r="W28" s="276">
        <v>280783</v>
      </c>
      <c r="X28" s="147">
        <v>22407</v>
      </c>
    </row>
    <row r="29" spans="1:24" ht="9.75" customHeight="1">
      <c r="A29" s="366"/>
      <c r="B29" s="205" t="s">
        <v>564</v>
      </c>
      <c r="C29" s="217" t="s">
        <v>563</v>
      </c>
      <c r="D29" s="217"/>
      <c r="E29" s="149">
        <v>2260</v>
      </c>
      <c r="F29" s="147">
        <v>1319</v>
      </c>
      <c r="G29" s="147">
        <v>8058</v>
      </c>
      <c r="H29" s="147">
        <v>1717</v>
      </c>
      <c r="I29" s="276">
        <v>15075729</v>
      </c>
      <c r="J29" s="276">
        <v>21808</v>
      </c>
      <c r="K29" s="276">
        <v>2544213</v>
      </c>
      <c r="L29" s="276">
        <v>163657</v>
      </c>
      <c r="M29" s="366"/>
      <c r="N29" s="205" t="s">
        <v>562</v>
      </c>
      <c r="O29" s="85" t="s">
        <v>561</v>
      </c>
      <c r="P29" s="85"/>
      <c r="Q29" s="149">
        <v>140</v>
      </c>
      <c r="R29" s="147">
        <v>24</v>
      </c>
      <c r="S29" s="147">
        <v>339</v>
      </c>
      <c r="T29" s="147">
        <v>150</v>
      </c>
      <c r="U29" s="276">
        <v>500774</v>
      </c>
      <c r="V29" s="276">
        <v>2227</v>
      </c>
      <c r="W29" s="276">
        <v>98950</v>
      </c>
      <c r="X29" s="147">
        <v>7875</v>
      </c>
    </row>
    <row r="30" spans="1:24" ht="9.75" customHeight="1">
      <c r="A30" s="370"/>
      <c r="B30" s="360"/>
      <c r="C30" s="217"/>
      <c r="D30" s="217"/>
      <c r="E30" s="149"/>
      <c r="F30" s="147"/>
      <c r="G30" s="147"/>
      <c r="H30" s="147"/>
      <c r="I30" s="276"/>
      <c r="J30" s="276"/>
      <c r="K30" s="276"/>
      <c r="L30" s="276"/>
      <c r="M30" s="370"/>
      <c r="N30" s="360"/>
      <c r="O30" s="217"/>
      <c r="P30" s="217"/>
      <c r="Q30" s="149"/>
      <c r="R30" s="147"/>
      <c r="S30" s="147"/>
      <c r="T30" s="147"/>
      <c r="U30" s="276"/>
      <c r="V30" s="276"/>
      <c r="W30" s="276"/>
      <c r="X30" s="147"/>
    </row>
    <row r="31" spans="1:24" ht="9.75" customHeight="1">
      <c r="A31" s="366"/>
      <c r="B31" s="205" t="s">
        <v>560</v>
      </c>
      <c r="C31" s="217" t="s">
        <v>559</v>
      </c>
      <c r="D31" s="217"/>
      <c r="E31" s="149">
        <v>464</v>
      </c>
      <c r="F31" s="147">
        <v>199</v>
      </c>
      <c r="G31" s="147">
        <v>1528</v>
      </c>
      <c r="H31" s="147">
        <v>713</v>
      </c>
      <c r="I31" s="276">
        <v>3016353</v>
      </c>
      <c r="J31" s="276">
        <v>3596</v>
      </c>
      <c r="K31" s="276">
        <v>745442</v>
      </c>
      <c r="L31" s="276">
        <v>38186</v>
      </c>
      <c r="M31" s="366"/>
      <c r="N31" s="205" t="s">
        <v>558</v>
      </c>
      <c r="O31" s="85" t="s">
        <v>557</v>
      </c>
      <c r="P31" s="85"/>
      <c r="Q31" s="149">
        <v>121</v>
      </c>
      <c r="R31" s="147">
        <v>46</v>
      </c>
      <c r="S31" s="147">
        <v>327</v>
      </c>
      <c r="T31" s="147">
        <v>96</v>
      </c>
      <c r="U31" s="276">
        <v>392367</v>
      </c>
      <c r="V31" s="276">
        <v>3200</v>
      </c>
      <c r="W31" s="276">
        <v>108482</v>
      </c>
      <c r="X31" s="147">
        <v>7332</v>
      </c>
    </row>
    <row r="32" spans="1:24" ht="9.75" customHeight="1">
      <c r="A32" s="366"/>
      <c r="B32" s="205" t="s">
        <v>556</v>
      </c>
      <c r="C32" s="217" t="s">
        <v>555</v>
      </c>
      <c r="D32" s="217"/>
      <c r="E32" s="149">
        <v>381</v>
      </c>
      <c r="F32" s="147">
        <v>190</v>
      </c>
      <c r="G32" s="147">
        <v>1400</v>
      </c>
      <c r="H32" s="147">
        <v>677</v>
      </c>
      <c r="I32" s="276">
        <v>2951545</v>
      </c>
      <c r="J32" s="276">
        <v>3436</v>
      </c>
      <c r="K32" s="276">
        <v>730539</v>
      </c>
      <c r="L32" s="276">
        <v>36041</v>
      </c>
      <c r="M32" s="370"/>
      <c r="N32" s="360"/>
      <c r="O32" s="217"/>
      <c r="P32" s="217"/>
      <c r="Q32" s="149"/>
      <c r="R32" s="147"/>
      <c r="S32" s="147"/>
      <c r="T32" s="147"/>
      <c r="U32" s="276"/>
      <c r="V32" s="276"/>
      <c r="W32" s="276"/>
      <c r="X32" s="147"/>
    </row>
    <row r="33" spans="1:24" ht="9.75" customHeight="1">
      <c r="A33" s="366"/>
      <c r="B33" s="205" t="s">
        <v>554</v>
      </c>
      <c r="C33" s="217" t="s">
        <v>553</v>
      </c>
      <c r="D33" s="217"/>
      <c r="E33" s="149">
        <v>83</v>
      </c>
      <c r="F33" s="147">
        <v>9</v>
      </c>
      <c r="G33" s="147">
        <v>128</v>
      </c>
      <c r="H33" s="147">
        <v>36</v>
      </c>
      <c r="I33" s="276">
        <v>64808</v>
      </c>
      <c r="J33" s="276">
        <v>160</v>
      </c>
      <c r="K33" s="276">
        <v>14903</v>
      </c>
      <c r="L33" s="276">
        <v>2145</v>
      </c>
      <c r="M33" s="366"/>
      <c r="N33" s="205" t="s">
        <v>552</v>
      </c>
      <c r="O33" s="85" t="s">
        <v>546</v>
      </c>
      <c r="P33" s="85"/>
      <c r="Q33" s="149">
        <v>1371</v>
      </c>
      <c r="R33" s="147">
        <v>786</v>
      </c>
      <c r="S33" s="147">
        <v>6426</v>
      </c>
      <c r="T33" s="147">
        <v>4166</v>
      </c>
      <c r="U33" s="276">
        <v>16420248</v>
      </c>
      <c r="V33" s="276">
        <v>309922</v>
      </c>
      <c r="W33" s="276">
        <v>1974650</v>
      </c>
      <c r="X33" s="147">
        <v>109501</v>
      </c>
    </row>
    <row r="34" spans="1:24" ht="9.75" customHeight="1">
      <c r="A34" s="370"/>
      <c r="B34" s="360"/>
      <c r="C34" s="217"/>
      <c r="D34" s="217"/>
      <c r="E34" s="149"/>
      <c r="F34" s="147"/>
      <c r="G34" s="147"/>
      <c r="H34" s="147"/>
      <c r="I34" s="276"/>
      <c r="J34" s="276"/>
      <c r="K34" s="276"/>
      <c r="L34" s="276"/>
      <c r="M34" s="366"/>
      <c r="N34" s="205" t="s">
        <v>551</v>
      </c>
      <c r="O34" s="85" t="s">
        <v>550</v>
      </c>
      <c r="P34" s="85"/>
      <c r="Q34" s="149">
        <v>1177</v>
      </c>
      <c r="R34" s="147">
        <v>650</v>
      </c>
      <c r="S34" s="147">
        <v>5113</v>
      </c>
      <c r="T34" s="147">
        <v>3304</v>
      </c>
      <c r="U34" s="276">
        <v>14420174</v>
      </c>
      <c r="V34" s="276">
        <v>213185</v>
      </c>
      <c r="W34" s="276">
        <v>1841775</v>
      </c>
      <c r="X34" s="147">
        <v>96225</v>
      </c>
    </row>
    <row r="35" spans="1:24" ht="9.75" customHeight="1">
      <c r="A35" s="366"/>
      <c r="B35" s="205" t="s">
        <v>549</v>
      </c>
      <c r="C35" s="85" t="s">
        <v>548</v>
      </c>
      <c r="D35" s="85"/>
      <c r="E35" s="149">
        <v>967</v>
      </c>
      <c r="F35" s="147">
        <v>505</v>
      </c>
      <c r="G35" s="147">
        <v>3641</v>
      </c>
      <c r="H35" s="147">
        <v>1002</v>
      </c>
      <c r="I35" s="276">
        <v>5783824</v>
      </c>
      <c r="J35" s="276">
        <v>2541</v>
      </c>
      <c r="K35" s="276">
        <v>1084332</v>
      </c>
      <c r="L35" s="276">
        <v>59678</v>
      </c>
      <c r="M35" s="366"/>
      <c r="N35" s="205" t="s">
        <v>547</v>
      </c>
      <c r="O35" s="85" t="s">
        <v>546</v>
      </c>
      <c r="P35" s="85"/>
      <c r="Q35" s="149">
        <v>194</v>
      </c>
      <c r="R35" s="147">
        <v>136</v>
      </c>
      <c r="S35" s="147">
        <v>1313</v>
      </c>
      <c r="T35" s="147">
        <v>862</v>
      </c>
      <c r="U35" s="276">
        <v>2000074</v>
      </c>
      <c r="V35" s="276">
        <v>96737</v>
      </c>
      <c r="W35" s="276">
        <v>132875</v>
      </c>
      <c r="X35" s="147">
        <v>13276</v>
      </c>
    </row>
    <row r="36" spans="1:24" ht="9.75" customHeight="1">
      <c r="A36" s="366"/>
      <c r="B36" s="205" t="s">
        <v>545</v>
      </c>
      <c r="C36" s="217" t="s">
        <v>544</v>
      </c>
      <c r="D36" s="217"/>
      <c r="E36" s="149">
        <v>184</v>
      </c>
      <c r="F36" s="147">
        <v>123</v>
      </c>
      <c r="G36" s="147">
        <v>597</v>
      </c>
      <c r="H36" s="147">
        <v>162</v>
      </c>
      <c r="I36" s="276">
        <v>1105027</v>
      </c>
      <c r="J36" s="276">
        <v>92</v>
      </c>
      <c r="K36" s="276">
        <v>193322</v>
      </c>
      <c r="L36" s="276">
        <v>9396</v>
      </c>
      <c r="M36" s="370"/>
      <c r="N36" s="360"/>
      <c r="O36" s="85" t="s">
        <v>543</v>
      </c>
      <c r="P36" s="85"/>
      <c r="Q36" s="149"/>
      <c r="R36" s="147"/>
      <c r="S36" s="147"/>
      <c r="T36" s="147"/>
      <c r="U36" s="276"/>
      <c r="V36" s="276"/>
      <c r="W36" s="276"/>
      <c r="X36" s="147"/>
    </row>
    <row r="37" spans="1:24" ht="9.75" customHeight="1">
      <c r="A37" s="366"/>
      <c r="B37" s="205" t="s">
        <v>542</v>
      </c>
      <c r="C37" s="217" t="s">
        <v>541</v>
      </c>
      <c r="D37" s="217"/>
      <c r="E37" s="149">
        <v>638</v>
      </c>
      <c r="F37" s="147">
        <v>317</v>
      </c>
      <c r="G37" s="147">
        <v>2463</v>
      </c>
      <c r="H37" s="147">
        <v>584</v>
      </c>
      <c r="I37" s="276">
        <v>3880281</v>
      </c>
      <c r="J37" s="276">
        <v>1664</v>
      </c>
      <c r="K37" s="276">
        <v>709430</v>
      </c>
      <c r="L37" s="276">
        <v>41495</v>
      </c>
      <c r="M37" s="370"/>
      <c r="N37" s="360"/>
      <c r="O37" s="85"/>
      <c r="P37" s="85"/>
      <c r="Q37" s="149"/>
      <c r="R37" s="147"/>
      <c r="S37" s="147"/>
      <c r="T37" s="147"/>
      <c r="U37" s="276"/>
      <c r="V37" s="276"/>
      <c r="W37" s="276"/>
      <c r="X37" s="147"/>
    </row>
    <row r="38" spans="1:24" ht="9.75" customHeight="1">
      <c r="A38" s="366"/>
      <c r="B38" s="205" t="s">
        <v>540</v>
      </c>
      <c r="C38" s="372" t="s">
        <v>539</v>
      </c>
      <c r="D38" s="372"/>
      <c r="E38" s="149">
        <v>145</v>
      </c>
      <c r="F38" s="147">
        <v>65</v>
      </c>
      <c r="G38" s="147">
        <v>581</v>
      </c>
      <c r="H38" s="147">
        <v>256</v>
      </c>
      <c r="I38" s="276">
        <v>798516</v>
      </c>
      <c r="J38" s="276">
        <v>785</v>
      </c>
      <c r="K38" s="276">
        <v>181580</v>
      </c>
      <c r="L38" s="276">
        <v>8787</v>
      </c>
      <c r="M38" s="366"/>
      <c r="N38" s="205" t="s">
        <v>538</v>
      </c>
      <c r="O38" s="85" t="s">
        <v>537</v>
      </c>
      <c r="P38" s="85"/>
      <c r="Q38" s="149">
        <v>29</v>
      </c>
      <c r="R38" s="147">
        <v>15</v>
      </c>
      <c r="S38" s="147">
        <v>97</v>
      </c>
      <c r="T38" s="147">
        <v>38</v>
      </c>
      <c r="U38" s="276">
        <v>159042</v>
      </c>
      <c r="V38" s="276">
        <v>615</v>
      </c>
      <c r="W38" s="276">
        <v>23889</v>
      </c>
      <c r="X38" s="147">
        <v>1974</v>
      </c>
    </row>
    <row r="39" spans="1:24" ht="9.75" customHeight="1">
      <c r="A39" s="370"/>
      <c r="B39" s="370"/>
      <c r="C39" s="217"/>
      <c r="D39" s="217"/>
      <c r="E39" s="369"/>
      <c r="F39" s="368"/>
      <c r="G39" s="368"/>
      <c r="H39" s="368"/>
      <c r="I39" s="275"/>
      <c r="J39" s="275"/>
      <c r="K39" s="275"/>
      <c r="L39" s="275"/>
      <c r="M39" s="370"/>
      <c r="N39" s="370"/>
      <c r="O39" s="217"/>
      <c r="P39" s="217"/>
      <c r="Q39" s="369"/>
      <c r="R39" s="368"/>
      <c r="S39" s="368"/>
      <c r="T39" s="368"/>
      <c r="U39" s="275"/>
      <c r="V39" s="275"/>
      <c r="W39" s="275"/>
      <c r="X39" s="368"/>
    </row>
    <row r="40" spans="1:24" ht="9.75" customHeight="1">
      <c r="A40" s="168"/>
      <c r="B40" s="168">
        <v>56</v>
      </c>
      <c r="C40" s="373" t="s">
        <v>387</v>
      </c>
      <c r="D40" s="373"/>
      <c r="E40" s="167">
        <v>9482</v>
      </c>
      <c r="F40" s="165">
        <v>3357</v>
      </c>
      <c r="G40" s="165">
        <v>46875</v>
      </c>
      <c r="H40" s="165">
        <v>19176</v>
      </c>
      <c r="I40" s="290">
        <v>79470839</v>
      </c>
      <c r="J40" s="290">
        <v>29730</v>
      </c>
      <c r="K40" s="290">
        <v>2826812</v>
      </c>
      <c r="L40" s="290">
        <v>548502</v>
      </c>
      <c r="M40" s="168"/>
      <c r="N40" s="168">
        <v>59</v>
      </c>
      <c r="O40" s="162" t="s">
        <v>384</v>
      </c>
      <c r="P40" s="162"/>
      <c r="Q40" s="167">
        <v>9390</v>
      </c>
      <c r="R40" s="165">
        <v>4097</v>
      </c>
      <c r="S40" s="165">
        <v>47497</v>
      </c>
      <c r="T40" s="165">
        <v>21754</v>
      </c>
      <c r="U40" s="290">
        <v>82829829</v>
      </c>
      <c r="V40" s="290">
        <v>389385</v>
      </c>
      <c r="W40" s="290">
        <v>11093926</v>
      </c>
      <c r="X40" s="165">
        <v>519115</v>
      </c>
    </row>
    <row r="41" spans="1:24" ht="9.75" customHeight="1">
      <c r="A41" s="370"/>
      <c r="B41" s="370"/>
      <c r="C41" s="217"/>
      <c r="D41" s="217"/>
      <c r="E41" s="369"/>
      <c r="F41" s="368"/>
      <c r="G41" s="368"/>
      <c r="H41" s="368"/>
      <c r="I41" s="275"/>
      <c r="J41" s="275"/>
      <c r="K41" s="275"/>
      <c r="L41" s="275"/>
      <c r="M41" s="370"/>
      <c r="N41" s="370"/>
      <c r="O41" s="85"/>
      <c r="P41" s="85"/>
      <c r="Q41" s="369"/>
      <c r="R41" s="368"/>
      <c r="S41" s="368"/>
      <c r="T41" s="368"/>
      <c r="U41" s="275"/>
      <c r="V41" s="275"/>
      <c r="W41" s="275"/>
      <c r="X41" s="368"/>
    </row>
    <row r="42" spans="1:24" ht="9.75" customHeight="1">
      <c r="A42" s="366"/>
      <c r="B42" s="205" t="s">
        <v>536</v>
      </c>
      <c r="C42" s="217" t="s">
        <v>535</v>
      </c>
      <c r="D42" s="217"/>
      <c r="E42" s="149">
        <v>585</v>
      </c>
      <c r="F42" s="147">
        <v>389</v>
      </c>
      <c r="G42" s="147">
        <v>8745</v>
      </c>
      <c r="H42" s="147">
        <v>3150</v>
      </c>
      <c r="I42" s="276">
        <v>24973717</v>
      </c>
      <c r="J42" s="276">
        <v>7390</v>
      </c>
      <c r="K42" s="276">
        <v>615946</v>
      </c>
      <c r="L42" s="276">
        <v>152785</v>
      </c>
      <c r="M42" s="366"/>
      <c r="N42" s="205" t="s">
        <v>534</v>
      </c>
      <c r="O42" s="85" t="s">
        <v>533</v>
      </c>
      <c r="P42" s="85"/>
      <c r="Q42" s="149">
        <v>1805</v>
      </c>
      <c r="R42" s="147">
        <v>679</v>
      </c>
      <c r="S42" s="147">
        <v>5864</v>
      </c>
      <c r="T42" s="147">
        <v>1927</v>
      </c>
      <c r="U42" s="276">
        <v>10208581</v>
      </c>
      <c r="V42" s="276">
        <v>9377</v>
      </c>
      <c r="W42" s="276">
        <v>1717739</v>
      </c>
      <c r="X42" s="147">
        <v>93790</v>
      </c>
    </row>
    <row r="43" spans="1:24" ht="9.75" customHeight="1">
      <c r="A43" s="370"/>
      <c r="B43" s="360"/>
      <c r="C43" s="217"/>
      <c r="D43" s="217"/>
      <c r="E43" s="149"/>
      <c r="F43" s="147"/>
      <c r="G43" s="147"/>
      <c r="H43" s="147"/>
      <c r="I43" s="276"/>
      <c r="J43" s="276"/>
      <c r="K43" s="276"/>
      <c r="L43" s="276"/>
      <c r="M43" s="366"/>
      <c r="N43" s="205" t="s">
        <v>532</v>
      </c>
      <c r="O43" s="85" t="s">
        <v>531</v>
      </c>
      <c r="P43" s="85"/>
      <c r="Q43" s="149">
        <v>1107</v>
      </c>
      <c r="R43" s="147">
        <v>420</v>
      </c>
      <c r="S43" s="147">
        <v>3600</v>
      </c>
      <c r="T43" s="147">
        <v>1394</v>
      </c>
      <c r="U43" s="276">
        <v>6975989</v>
      </c>
      <c r="V43" s="276">
        <v>6682</v>
      </c>
      <c r="W43" s="276">
        <v>1129863</v>
      </c>
      <c r="X43" s="147">
        <v>60517</v>
      </c>
    </row>
    <row r="44" spans="1:24" ht="9.75" customHeight="1">
      <c r="A44" s="366"/>
      <c r="B44" s="205" t="s">
        <v>530</v>
      </c>
      <c r="C44" s="217" t="s">
        <v>529</v>
      </c>
      <c r="D44" s="217"/>
      <c r="E44" s="149">
        <v>1138</v>
      </c>
      <c r="F44" s="147">
        <v>388</v>
      </c>
      <c r="G44" s="147">
        <v>4329</v>
      </c>
      <c r="H44" s="147">
        <v>2104</v>
      </c>
      <c r="I44" s="276">
        <v>10700816</v>
      </c>
      <c r="J44" s="276">
        <v>3964</v>
      </c>
      <c r="K44" s="276">
        <v>714109</v>
      </c>
      <c r="L44" s="276">
        <v>59986</v>
      </c>
      <c r="M44" s="366"/>
      <c r="N44" s="205" t="s">
        <v>528</v>
      </c>
      <c r="O44" s="85" t="s">
        <v>527</v>
      </c>
      <c r="P44" s="85"/>
      <c r="Q44" s="149">
        <v>698</v>
      </c>
      <c r="R44" s="147">
        <v>259</v>
      </c>
      <c r="S44" s="147">
        <v>2264</v>
      </c>
      <c r="T44" s="147">
        <v>533</v>
      </c>
      <c r="U44" s="276">
        <v>3232592</v>
      </c>
      <c r="V44" s="276">
        <v>2695</v>
      </c>
      <c r="W44" s="276">
        <v>587876</v>
      </c>
      <c r="X44" s="147">
        <v>33273</v>
      </c>
    </row>
    <row r="45" spans="1:24" ht="9.75" customHeight="1">
      <c r="A45" s="370"/>
      <c r="B45" s="360"/>
      <c r="C45" s="217"/>
      <c r="D45" s="217"/>
      <c r="E45" s="149"/>
      <c r="F45" s="147"/>
      <c r="G45" s="147"/>
      <c r="H45" s="147"/>
      <c r="I45" s="276"/>
      <c r="J45" s="276"/>
      <c r="K45" s="276"/>
      <c r="L45" s="276"/>
      <c r="M45" s="366"/>
      <c r="N45" s="205"/>
      <c r="O45" s="85"/>
      <c r="P45" s="85"/>
      <c r="Q45" s="149"/>
      <c r="R45" s="147"/>
      <c r="S45" s="147"/>
      <c r="T45" s="147"/>
      <c r="U45" s="276"/>
      <c r="V45" s="276"/>
      <c r="W45" s="276"/>
      <c r="X45" s="147"/>
    </row>
    <row r="46" spans="1:24" ht="9.75" customHeight="1">
      <c r="A46" s="366"/>
      <c r="B46" s="205" t="s">
        <v>526</v>
      </c>
      <c r="C46" s="217" t="s">
        <v>525</v>
      </c>
      <c r="D46" s="217"/>
      <c r="E46" s="149">
        <v>529</v>
      </c>
      <c r="F46" s="147">
        <v>168</v>
      </c>
      <c r="G46" s="147">
        <v>1690</v>
      </c>
      <c r="H46" s="147">
        <v>771</v>
      </c>
      <c r="I46" s="276">
        <v>2527196</v>
      </c>
      <c r="J46" s="276">
        <v>1254</v>
      </c>
      <c r="K46" s="276">
        <v>64062</v>
      </c>
      <c r="L46" s="276">
        <v>18109</v>
      </c>
      <c r="M46" s="366"/>
      <c r="N46" s="205" t="s">
        <v>524</v>
      </c>
      <c r="O46" s="85" t="s">
        <v>523</v>
      </c>
      <c r="P46" s="85"/>
      <c r="Q46" s="149">
        <v>89</v>
      </c>
      <c r="R46" s="147">
        <v>25</v>
      </c>
      <c r="S46" s="147">
        <v>364</v>
      </c>
      <c r="T46" s="147">
        <v>166</v>
      </c>
      <c r="U46" s="276">
        <v>671776</v>
      </c>
      <c r="V46" s="276">
        <v>9423</v>
      </c>
      <c r="W46" s="276">
        <v>77342</v>
      </c>
      <c r="X46" s="147">
        <v>11357</v>
      </c>
    </row>
    <row r="47" spans="1:24" ht="9.75" customHeight="1">
      <c r="A47" s="366"/>
      <c r="B47" s="205" t="s">
        <v>522</v>
      </c>
      <c r="C47" s="85" t="s">
        <v>521</v>
      </c>
      <c r="D47" s="85"/>
      <c r="E47" s="149">
        <v>365</v>
      </c>
      <c r="F47" s="147">
        <v>134</v>
      </c>
      <c r="G47" s="147">
        <v>1275</v>
      </c>
      <c r="H47" s="147">
        <v>594</v>
      </c>
      <c r="I47" s="276">
        <v>2159312</v>
      </c>
      <c r="J47" s="276">
        <v>1254</v>
      </c>
      <c r="K47" s="276">
        <v>51593</v>
      </c>
      <c r="L47" s="276">
        <v>14135</v>
      </c>
      <c r="M47" s="366"/>
      <c r="N47" s="205" t="s">
        <v>520</v>
      </c>
      <c r="O47" s="85" t="s">
        <v>519</v>
      </c>
      <c r="P47" s="85"/>
      <c r="Q47" s="149">
        <v>9</v>
      </c>
      <c r="R47" s="147">
        <v>5</v>
      </c>
      <c r="S47" s="147">
        <v>64</v>
      </c>
      <c r="T47" s="147">
        <v>30</v>
      </c>
      <c r="U47" s="276">
        <v>303482</v>
      </c>
      <c r="V47" s="276">
        <v>1100</v>
      </c>
      <c r="W47" s="276">
        <v>26039</v>
      </c>
      <c r="X47" s="147">
        <v>2233</v>
      </c>
    </row>
    <row r="48" spans="1:24" ht="9.75" customHeight="1">
      <c r="A48" s="366"/>
      <c r="B48" s="205" t="s">
        <v>518</v>
      </c>
      <c r="C48" s="217" t="s">
        <v>517</v>
      </c>
      <c r="D48" s="217"/>
      <c r="E48" s="149">
        <v>164</v>
      </c>
      <c r="F48" s="147">
        <v>34</v>
      </c>
      <c r="G48" s="147">
        <v>415</v>
      </c>
      <c r="H48" s="147">
        <v>177</v>
      </c>
      <c r="I48" s="276">
        <v>367884</v>
      </c>
      <c r="J48" s="277" t="s">
        <v>34</v>
      </c>
      <c r="K48" s="276">
        <v>12469</v>
      </c>
      <c r="L48" s="276">
        <v>3974</v>
      </c>
      <c r="M48" s="366"/>
      <c r="N48" s="205" t="s">
        <v>516</v>
      </c>
      <c r="O48" s="85" t="s">
        <v>515</v>
      </c>
      <c r="P48" s="85"/>
      <c r="Q48" s="149">
        <v>24</v>
      </c>
      <c r="R48" s="147">
        <v>3</v>
      </c>
      <c r="S48" s="147">
        <v>73</v>
      </c>
      <c r="T48" s="147">
        <v>38</v>
      </c>
      <c r="U48" s="276">
        <v>88178</v>
      </c>
      <c r="V48" s="276">
        <v>3026</v>
      </c>
      <c r="W48" s="276">
        <v>4497</v>
      </c>
      <c r="X48" s="147">
        <v>4456</v>
      </c>
    </row>
    <row r="49" spans="1:24" ht="9.75" customHeight="1">
      <c r="A49" s="370"/>
      <c r="B49" s="360"/>
      <c r="C49" s="217"/>
      <c r="D49" s="217"/>
      <c r="E49" s="149"/>
      <c r="F49" s="147"/>
      <c r="G49" s="147"/>
      <c r="H49" s="147"/>
      <c r="I49" s="276"/>
      <c r="J49" s="276"/>
      <c r="K49" s="276"/>
      <c r="L49" s="276"/>
      <c r="M49" s="366"/>
      <c r="N49" s="205" t="s">
        <v>514</v>
      </c>
      <c r="O49" s="85" t="s">
        <v>513</v>
      </c>
      <c r="P49" s="85"/>
      <c r="Q49" s="149">
        <v>56</v>
      </c>
      <c r="R49" s="147">
        <v>17</v>
      </c>
      <c r="S49" s="147">
        <v>227</v>
      </c>
      <c r="T49" s="147">
        <v>98</v>
      </c>
      <c r="U49" s="276">
        <v>280116</v>
      </c>
      <c r="V49" s="276">
        <v>5297</v>
      </c>
      <c r="W49" s="276">
        <v>46806</v>
      </c>
      <c r="X49" s="147">
        <v>4668</v>
      </c>
    </row>
    <row r="50" spans="1:24" ht="9.75" customHeight="1">
      <c r="A50" s="366"/>
      <c r="B50" s="205" t="s">
        <v>512</v>
      </c>
      <c r="C50" s="217" t="s">
        <v>511</v>
      </c>
      <c r="D50" s="217"/>
      <c r="E50" s="149">
        <v>378</v>
      </c>
      <c r="F50" s="147">
        <v>65</v>
      </c>
      <c r="G50" s="147">
        <v>1205</v>
      </c>
      <c r="H50" s="147">
        <v>588</v>
      </c>
      <c r="I50" s="276">
        <v>1815487</v>
      </c>
      <c r="J50" s="276">
        <v>288</v>
      </c>
      <c r="K50" s="276">
        <v>23566</v>
      </c>
      <c r="L50" s="276">
        <v>12639</v>
      </c>
      <c r="M50" s="366"/>
      <c r="N50" s="205"/>
      <c r="O50" s="85"/>
      <c r="P50" s="85"/>
      <c r="Q50" s="149"/>
      <c r="R50" s="147"/>
      <c r="S50" s="147"/>
      <c r="T50" s="147"/>
      <c r="U50" s="276"/>
      <c r="V50" s="276"/>
      <c r="W50" s="276"/>
      <c r="X50" s="147"/>
    </row>
    <row r="51" spans="1:24" ht="9.75" customHeight="1">
      <c r="A51" s="370"/>
      <c r="B51" s="360"/>
      <c r="C51" s="217"/>
      <c r="D51" s="217"/>
      <c r="E51" s="149"/>
      <c r="F51" s="147"/>
      <c r="G51" s="147"/>
      <c r="H51" s="147"/>
      <c r="I51" s="276"/>
      <c r="J51" s="276"/>
      <c r="K51" s="276"/>
      <c r="L51" s="276"/>
      <c r="M51" s="366"/>
      <c r="N51" s="205" t="s">
        <v>510</v>
      </c>
      <c r="O51" s="85" t="s">
        <v>509</v>
      </c>
      <c r="P51" s="85"/>
      <c r="Q51" s="149">
        <v>952</v>
      </c>
      <c r="R51" s="147">
        <v>839</v>
      </c>
      <c r="S51" s="147">
        <v>5952</v>
      </c>
      <c r="T51" s="147">
        <v>4606</v>
      </c>
      <c r="U51" s="276">
        <v>19023292</v>
      </c>
      <c r="V51" s="276">
        <v>128666</v>
      </c>
      <c r="W51" s="276">
        <v>458805</v>
      </c>
      <c r="X51" s="147">
        <v>5753</v>
      </c>
    </row>
    <row r="52" spans="1:24" ht="9.75" customHeight="1">
      <c r="A52" s="366"/>
      <c r="B52" s="205" t="s">
        <v>508</v>
      </c>
      <c r="C52" s="217" t="s">
        <v>507</v>
      </c>
      <c r="D52" s="217"/>
      <c r="E52" s="149">
        <v>137</v>
      </c>
      <c r="F52" s="147">
        <v>35</v>
      </c>
      <c r="G52" s="147">
        <v>367</v>
      </c>
      <c r="H52" s="147">
        <v>147</v>
      </c>
      <c r="I52" s="276">
        <v>640956</v>
      </c>
      <c r="J52" s="277" t="s">
        <v>34</v>
      </c>
      <c r="K52" s="276">
        <v>67287</v>
      </c>
      <c r="L52" s="276">
        <v>5219</v>
      </c>
      <c r="M52" s="366"/>
      <c r="N52" s="205" t="s">
        <v>506</v>
      </c>
      <c r="O52" s="85" t="s">
        <v>505</v>
      </c>
      <c r="P52" s="85"/>
      <c r="Q52" s="149">
        <v>843</v>
      </c>
      <c r="R52" s="147">
        <v>801</v>
      </c>
      <c r="S52" s="147">
        <v>5554</v>
      </c>
      <c r="T52" s="147">
        <v>4375</v>
      </c>
      <c r="U52" s="276">
        <v>18471758</v>
      </c>
      <c r="V52" s="276">
        <v>126300</v>
      </c>
      <c r="W52" s="276">
        <v>429336</v>
      </c>
      <c r="X52" s="145" t="s">
        <v>390</v>
      </c>
    </row>
    <row r="53" spans="1:24" ht="9.75" customHeight="1">
      <c r="A53" s="370"/>
      <c r="B53" s="360"/>
      <c r="C53" s="217"/>
      <c r="D53" s="217"/>
      <c r="E53" s="149"/>
      <c r="F53" s="147"/>
      <c r="G53" s="147"/>
      <c r="H53" s="147"/>
      <c r="I53" s="276"/>
      <c r="J53" s="276"/>
      <c r="K53" s="276"/>
      <c r="L53" s="276"/>
      <c r="M53" s="366"/>
      <c r="N53" s="205" t="s">
        <v>504</v>
      </c>
      <c r="O53" s="85" t="s">
        <v>503</v>
      </c>
      <c r="P53" s="85"/>
      <c r="Q53" s="149">
        <v>109</v>
      </c>
      <c r="R53" s="147">
        <v>38</v>
      </c>
      <c r="S53" s="147">
        <v>398</v>
      </c>
      <c r="T53" s="147">
        <v>231</v>
      </c>
      <c r="U53" s="276">
        <v>551534</v>
      </c>
      <c r="V53" s="276">
        <v>2366</v>
      </c>
      <c r="W53" s="276">
        <v>29469</v>
      </c>
      <c r="X53" s="147">
        <v>5753</v>
      </c>
    </row>
    <row r="54" spans="1:24" ht="9.75" customHeight="1">
      <c r="A54" s="366"/>
      <c r="B54" s="205" t="s">
        <v>502</v>
      </c>
      <c r="C54" s="217" t="s">
        <v>501</v>
      </c>
      <c r="D54" s="217"/>
      <c r="E54" s="149">
        <v>699</v>
      </c>
      <c r="F54" s="147">
        <v>195</v>
      </c>
      <c r="G54" s="147">
        <v>2302</v>
      </c>
      <c r="H54" s="147">
        <v>989</v>
      </c>
      <c r="I54" s="276">
        <v>3636270</v>
      </c>
      <c r="J54" s="276">
        <v>3347</v>
      </c>
      <c r="K54" s="276">
        <v>82081</v>
      </c>
      <c r="L54" s="276">
        <v>34301</v>
      </c>
      <c r="M54" s="370"/>
      <c r="N54" s="360"/>
      <c r="O54" s="85"/>
      <c r="P54" s="85"/>
      <c r="Q54" s="149"/>
      <c r="R54" s="147"/>
      <c r="S54" s="147"/>
      <c r="T54" s="147"/>
      <c r="U54" s="276"/>
      <c r="V54" s="276"/>
      <c r="W54" s="276"/>
      <c r="X54" s="147"/>
    </row>
    <row r="55" spans="1:24" ht="9.75" customHeight="1">
      <c r="A55" s="366"/>
      <c r="B55" s="205" t="s">
        <v>500</v>
      </c>
      <c r="C55" s="217" t="s">
        <v>499</v>
      </c>
      <c r="D55" s="217"/>
      <c r="E55" s="149">
        <v>463</v>
      </c>
      <c r="F55" s="147">
        <v>130</v>
      </c>
      <c r="G55" s="147">
        <v>1557</v>
      </c>
      <c r="H55" s="147">
        <v>675</v>
      </c>
      <c r="I55" s="276">
        <v>2555783</v>
      </c>
      <c r="J55" s="276">
        <v>3177</v>
      </c>
      <c r="K55" s="276">
        <v>56381</v>
      </c>
      <c r="L55" s="276">
        <v>23978</v>
      </c>
      <c r="M55" s="366"/>
      <c r="N55" s="205" t="s">
        <v>498</v>
      </c>
      <c r="O55" s="85" t="s">
        <v>497</v>
      </c>
      <c r="P55" s="85"/>
      <c r="Q55" s="149">
        <v>1732</v>
      </c>
      <c r="R55" s="147">
        <v>646</v>
      </c>
      <c r="S55" s="147">
        <v>17820</v>
      </c>
      <c r="T55" s="147">
        <v>6755</v>
      </c>
      <c r="U55" s="276">
        <v>15175041</v>
      </c>
      <c r="V55" s="276">
        <v>64515</v>
      </c>
      <c r="W55" s="276">
        <v>1809463</v>
      </c>
      <c r="X55" s="147">
        <v>85113</v>
      </c>
    </row>
    <row r="56" spans="1:24" ht="9.75" customHeight="1">
      <c r="A56" s="366"/>
      <c r="B56" s="205" t="s">
        <v>496</v>
      </c>
      <c r="C56" s="217" t="s">
        <v>495</v>
      </c>
      <c r="D56" s="217"/>
      <c r="E56" s="149">
        <v>236</v>
      </c>
      <c r="F56" s="147">
        <v>65</v>
      </c>
      <c r="G56" s="147">
        <v>745</v>
      </c>
      <c r="H56" s="147">
        <v>314</v>
      </c>
      <c r="I56" s="276">
        <v>1080487</v>
      </c>
      <c r="J56" s="276">
        <v>170</v>
      </c>
      <c r="K56" s="276">
        <v>25700</v>
      </c>
      <c r="L56" s="276">
        <v>10323</v>
      </c>
      <c r="M56" s="366"/>
      <c r="N56" s="205" t="s">
        <v>494</v>
      </c>
      <c r="O56" s="85" t="s">
        <v>493</v>
      </c>
      <c r="P56" s="85"/>
      <c r="Q56" s="149">
        <v>631</v>
      </c>
      <c r="R56" s="147">
        <v>320</v>
      </c>
      <c r="S56" s="147">
        <v>4240</v>
      </c>
      <c r="T56" s="147">
        <v>1813</v>
      </c>
      <c r="U56" s="276">
        <v>8394451</v>
      </c>
      <c r="V56" s="276">
        <v>2223</v>
      </c>
      <c r="W56" s="276">
        <v>1399446</v>
      </c>
      <c r="X56" s="147">
        <v>58032</v>
      </c>
    </row>
    <row r="57" spans="1:24" ht="9.75" customHeight="1">
      <c r="A57" s="370"/>
      <c r="B57" s="360"/>
      <c r="C57" s="217"/>
      <c r="D57" s="217"/>
      <c r="E57" s="149"/>
      <c r="F57" s="147"/>
      <c r="G57" s="147"/>
      <c r="H57" s="147"/>
      <c r="I57" s="276"/>
      <c r="J57" s="276"/>
      <c r="K57" s="276"/>
      <c r="L57" s="276"/>
      <c r="M57" s="366"/>
      <c r="N57" s="205" t="s">
        <v>492</v>
      </c>
      <c r="O57" s="85" t="s">
        <v>491</v>
      </c>
      <c r="P57" s="85"/>
      <c r="Q57" s="149">
        <v>518</v>
      </c>
      <c r="R57" s="147">
        <v>141</v>
      </c>
      <c r="S57" s="147">
        <v>11534</v>
      </c>
      <c r="T57" s="147">
        <v>4166</v>
      </c>
      <c r="U57" s="276">
        <v>3875719</v>
      </c>
      <c r="V57" s="276">
        <v>49089</v>
      </c>
      <c r="W57" s="276">
        <v>8490</v>
      </c>
      <c r="X57" s="145" t="s">
        <v>390</v>
      </c>
    </row>
    <row r="58" spans="1:24" ht="9.75" customHeight="1">
      <c r="A58" s="366"/>
      <c r="B58" s="205" t="s">
        <v>490</v>
      </c>
      <c r="C58" s="217" t="s">
        <v>489</v>
      </c>
      <c r="D58" s="217"/>
      <c r="E58" s="149">
        <v>1942</v>
      </c>
      <c r="F58" s="147">
        <v>745</v>
      </c>
      <c r="G58" s="147">
        <v>8040</v>
      </c>
      <c r="H58" s="147">
        <v>2556</v>
      </c>
      <c r="I58" s="276">
        <v>7459880</v>
      </c>
      <c r="J58" s="276">
        <v>694</v>
      </c>
      <c r="K58" s="276">
        <v>240364</v>
      </c>
      <c r="L58" s="276">
        <v>76679</v>
      </c>
      <c r="M58" s="366"/>
      <c r="N58" s="205" t="s">
        <v>488</v>
      </c>
      <c r="O58" s="85" t="s">
        <v>487</v>
      </c>
      <c r="P58" s="85"/>
      <c r="Q58" s="149">
        <v>583</v>
      </c>
      <c r="R58" s="147">
        <v>185</v>
      </c>
      <c r="S58" s="147">
        <v>2046</v>
      </c>
      <c r="T58" s="147">
        <v>776</v>
      </c>
      <c r="U58" s="276">
        <v>2904871</v>
      </c>
      <c r="V58" s="276">
        <v>13203</v>
      </c>
      <c r="W58" s="276">
        <v>401527</v>
      </c>
      <c r="X58" s="147">
        <v>27081</v>
      </c>
    </row>
    <row r="59" spans="1:24" ht="9.75" customHeight="1">
      <c r="A59" s="366"/>
      <c r="B59" s="205" t="s">
        <v>486</v>
      </c>
      <c r="C59" s="217" t="s">
        <v>485</v>
      </c>
      <c r="D59" s="217"/>
      <c r="E59" s="149">
        <v>616</v>
      </c>
      <c r="F59" s="147">
        <v>214</v>
      </c>
      <c r="G59" s="147">
        <v>2792</v>
      </c>
      <c r="H59" s="147">
        <v>1156</v>
      </c>
      <c r="I59" s="276">
        <v>1766327</v>
      </c>
      <c r="J59" s="276">
        <v>195</v>
      </c>
      <c r="K59" s="276">
        <v>71644</v>
      </c>
      <c r="L59" s="276">
        <v>24216</v>
      </c>
      <c r="M59" s="370"/>
      <c r="N59" s="360"/>
      <c r="O59" s="217"/>
      <c r="P59" s="217"/>
      <c r="Q59" s="149"/>
      <c r="R59" s="147"/>
      <c r="S59" s="147"/>
      <c r="T59" s="147"/>
      <c r="U59" s="276"/>
      <c r="V59" s="276"/>
      <c r="W59" s="276"/>
      <c r="X59" s="147"/>
    </row>
    <row r="60" spans="1:24" ht="9.75" customHeight="1">
      <c r="A60" s="366"/>
      <c r="B60" s="205" t="s">
        <v>484</v>
      </c>
      <c r="C60" s="85" t="s">
        <v>483</v>
      </c>
      <c r="D60" s="85"/>
      <c r="E60" s="149">
        <v>894</v>
      </c>
      <c r="F60" s="147">
        <v>362</v>
      </c>
      <c r="G60" s="147">
        <v>2973</v>
      </c>
      <c r="H60" s="147">
        <v>734</v>
      </c>
      <c r="I60" s="276">
        <v>3784245</v>
      </c>
      <c r="J60" s="276">
        <v>484</v>
      </c>
      <c r="K60" s="276">
        <v>121995</v>
      </c>
      <c r="L60" s="276">
        <v>32734</v>
      </c>
      <c r="M60" s="366"/>
      <c r="N60" s="205" t="s">
        <v>482</v>
      </c>
      <c r="O60" s="372" t="s">
        <v>481</v>
      </c>
      <c r="P60" s="372"/>
      <c r="Q60" s="149">
        <v>997</v>
      </c>
      <c r="R60" s="147">
        <v>517</v>
      </c>
      <c r="S60" s="147">
        <v>3758</v>
      </c>
      <c r="T60" s="147">
        <v>2210</v>
      </c>
      <c r="U60" s="276">
        <v>9604373</v>
      </c>
      <c r="V60" s="276">
        <v>53621</v>
      </c>
      <c r="W60" s="276">
        <v>1998632</v>
      </c>
      <c r="X60" s="147">
        <v>108104</v>
      </c>
    </row>
    <row r="61" spans="1:24" ht="9.75" customHeight="1">
      <c r="A61" s="366"/>
      <c r="B61" s="205" t="s">
        <v>480</v>
      </c>
      <c r="C61" s="217" t="s">
        <v>479</v>
      </c>
      <c r="D61" s="217"/>
      <c r="E61" s="149">
        <v>176</v>
      </c>
      <c r="F61" s="147">
        <v>97</v>
      </c>
      <c r="G61" s="147">
        <v>1480</v>
      </c>
      <c r="H61" s="147">
        <v>438</v>
      </c>
      <c r="I61" s="276">
        <v>976644</v>
      </c>
      <c r="J61" s="276">
        <v>14</v>
      </c>
      <c r="K61" s="276">
        <v>13211</v>
      </c>
      <c r="L61" s="276">
        <v>8835</v>
      </c>
      <c r="M61" s="366"/>
      <c r="N61" s="205" t="s">
        <v>478</v>
      </c>
      <c r="O61" s="85" t="s">
        <v>477</v>
      </c>
      <c r="P61" s="85"/>
      <c r="Q61" s="149">
        <v>425</v>
      </c>
      <c r="R61" s="147">
        <v>228</v>
      </c>
      <c r="S61" s="147">
        <v>1598</v>
      </c>
      <c r="T61" s="147">
        <v>999</v>
      </c>
      <c r="U61" s="276">
        <v>4317217</v>
      </c>
      <c r="V61" s="276">
        <v>18396</v>
      </c>
      <c r="W61" s="276">
        <v>1040908</v>
      </c>
      <c r="X61" s="147">
        <v>59100</v>
      </c>
    </row>
    <row r="62" spans="1:24" ht="9.75" customHeight="1">
      <c r="A62" s="366"/>
      <c r="B62" s="205" t="s">
        <v>476</v>
      </c>
      <c r="C62" s="85" t="s">
        <v>475</v>
      </c>
      <c r="D62" s="85"/>
      <c r="E62" s="149">
        <v>256</v>
      </c>
      <c r="F62" s="147">
        <v>72</v>
      </c>
      <c r="G62" s="147">
        <v>795</v>
      </c>
      <c r="H62" s="147">
        <v>228</v>
      </c>
      <c r="I62" s="276">
        <v>932664</v>
      </c>
      <c r="J62" s="276">
        <v>1</v>
      </c>
      <c r="K62" s="276">
        <v>33514</v>
      </c>
      <c r="L62" s="276">
        <v>10894</v>
      </c>
      <c r="M62" s="366"/>
      <c r="N62" s="205" t="s">
        <v>474</v>
      </c>
      <c r="O62" s="85" t="s">
        <v>473</v>
      </c>
      <c r="P62" s="85"/>
      <c r="Q62" s="149">
        <v>355</v>
      </c>
      <c r="R62" s="147">
        <v>148</v>
      </c>
      <c r="S62" s="147">
        <v>1117</v>
      </c>
      <c r="T62" s="147">
        <v>636</v>
      </c>
      <c r="U62" s="276">
        <v>2397736</v>
      </c>
      <c r="V62" s="276">
        <v>8819</v>
      </c>
      <c r="W62" s="276">
        <v>452621</v>
      </c>
      <c r="X62" s="147">
        <v>29918</v>
      </c>
    </row>
    <row r="63" spans="1:24" ht="9.75" customHeight="1">
      <c r="A63" s="370"/>
      <c r="B63" s="360"/>
      <c r="C63" s="85"/>
      <c r="D63" s="85"/>
      <c r="E63" s="149"/>
      <c r="F63" s="147"/>
      <c r="G63" s="147"/>
      <c r="H63" s="147"/>
      <c r="I63" s="276"/>
      <c r="J63" s="276"/>
      <c r="K63" s="276"/>
      <c r="L63" s="276"/>
      <c r="M63" s="366"/>
      <c r="N63" s="205" t="s">
        <v>472</v>
      </c>
      <c r="O63" s="85" t="s">
        <v>471</v>
      </c>
      <c r="P63" s="85"/>
      <c r="Q63" s="149">
        <v>217</v>
      </c>
      <c r="R63" s="147">
        <v>141</v>
      </c>
      <c r="S63" s="147">
        <v>1043</v>
      </c>
      <c r="T63" s="147">
        <v>575</v>
      </c>
      <c r="U63" s="276">
        <v>2889420</v>
      </c>
      <c r="V63" s="276">
        <v>26406</v>
      </c>
      <c r="W63" s="276">
        <v>505103</v>
      </c>
      <c r="X63" s="147">
        <v>19086</v>
      </c>
    </row>
    <row r="64" spans="1:24" ht="9.75" customHeight="1">
      <c r="A64" s="366"/>
      <c r="B64" s="205" t="s">
        <v>470</v>
      </c>
      <c r="C64" s="217" t="s">
        <v>469</v>
      </c>
      <c r="D64" s="217"/>
      <c r="E64" s="149">
        <v>873</v>
      </c>
      <c r="F64" s="147">
        <v>244</v>
      </c>
      <c r="G64" s="147">
        <v>2426</v>
      </c>
      <c r="H64" s="147">
        <v>1210</v>
      </c>
      <c r="I64" s="276">
        <v>5665030</v>
      </c>
      <c r="J64" s="276">
        <v>5378</v>
      </c>
      <c r="K64" s="276">
        <v>363267</v>
      </c>
      <c r="L64" s="276">
        <v>34073</v>
      </c>
      <c r="M64" s="370"/>
      <c r="N64" s="360"/>
      <c r="O64" s="217"/>
      <c r="P64" s="217"/>
      <c r="Q64" s="149"/>
      <c r="R64" s="147"/>
      <c r="S64" s="147"/>
      <c r="T64" s="147"/>
      <c r="U64" s="276"/>
      <c r="V64" s="276"/>
      <c r="W64" s="276"/>
      <c r="X64" s="147"/>
    </row>
    <row r="65" spans="1:24" ht="9.75" customHeight="1">
      <c r="A65" s="370"/>
      <c r="B65" s="360"/>
      <c r="C65" s="217"/>
      <c r="D65" s="217"/>
      <c r="E65" s="149"/>
      <c r="F65" s="147"/>
      <c r="G65" s="147"/>
      <c r="H65" s="147"/>
      <c r="I65" s="276"/>
      <c r="J65" s="276"/>
      <c r="K65" s="276"/>
      <c r="L65" s="276"/>
      <c r="M65" s="366"/>
      <c r="N65" s="205" t="s">
        <v>468</v>
      </c>
      <c r="O65" s="85" t="s">
        <v>467</v>
      </c>
      <c r="P65" s="85"/>
      <c r="Q65" s="149">
        <v>340</v>
      </c>
      <c r="R65" s="147">
        <v>145</v>
      </c>
      <c r="S65" s="147">
        <v>978</v>
      </c>
      <c r="T65" s="147">
        <v>475</v>
      </c>
      <c r="U65" s="276">
        <v>2010010</v>
      </c>
      <c r="V65" s="276">
        <v>17750</v>
      </c>
      <c r="W65" s="276">
        <v>194073</v>
      </c>
      <c r="X65" s="147">
        <v>12485</v>
      </c>
    </row>
    <row r="66" spans="1:24" ht="9.75" customHeight="1">
      <c r="A66" s="366"/>
      <c r="B66" s="205" t="s">
        <v>466</v>
      </c>
      <c r="C66" s="217" t="s">
        <v>465</v>
      </c>
      <c r="D66" s="217"/>
      <c r="E66" s="149">
        <v>3201</v>
      </c>
      <c r="F66" s="147">
        <v>1128</v>
      </c>
      <c r="G66" s="147">
        <v>17771</v>
      </c>
      <c r="H66" s="147">
        <v>7661</v>
      </c>
      <c r="I66" s="276">
        <v>22051487</v>
      </c>
      <c r="J66" s="276">
        <v>7415</v>
      </c>
      <c r="K66" s="276">
        <v>656130</v>
      </c>
      <c r="L66" s="276">
        <v>154711</v>
      </c>
      <c r="M66" s="370"/>
      <c r="N66" s="360"/>
      <c r="O66" s="217"/>
      <c r="P66" s="217"/>
      <c r="Q66" s="149"/>
      <c r="R66" s="147"/>
      <c r="S66" s="147"/>
      <c r="T66" s="147"/>
      <c r="U66" s="276"/>
      <c r="V66" s="276"/>
      <c r="W66" s="276"/>
      <c r="X66" s="147"/>
    </row>
    <row r="67" spans="1:24" ht="9.75" customHeight="1">
      <c r="A67" s="366"/>
      <c r="B67" s="205" t="s">
        <v>464</v>
      </c>
      <c r="C67" s="217" t="s">
        <v>463</v>
      </c>
      <c r="D67" s="217"/>
      <c r="E67" s="149">
        <v>214</v>
      </c>
      <c r="F67" s="147">
        <v>37</v>
      </c>
      <c r="G67" s="147">
        <v>551</v>
      </c>
      <c r="H67" s="147">
        <v>250</v>
      </c>
      <c r="I67" s="276">
        <v>489358</v>
      </c>
      <c r="J67" s="276">
        <v>1143</v>
      </c>
      <c r="K67" s="276">
        <v>8610</v>
      </c>
      <c r="L67" s="277" t="s">
        <v>390</v>
      </c>
      <c r="M67" s="366"/>
      <c r="N67" s="205" t="s">
        <v>462</v>
      </c>
      <c r="O67" s="85" t="s">
        <v>461</v>
      </c>
      <c r="P67" s="85"/>
      <c r="Q67" s="149">
        <v>449</v>
      </c>
      <c r="R67" s="147">
        <v>228</v>
      </c>
      <c r="S67" s="147">
        <v>1830</v>
      </c>
      <c r="T67" s="147">
        <v>980</v>
      </c>
      <c r="U67" s="276">
        <v>3327340</v>
      </c>
      <c r="V67" s="276">
        <v>26284</v>
      </c>
      <c r="W67" s="276">
        <v>747126</v>
      </c>
      <c r="X67" s="147">
        <v>34366</v>
      </c>
    </row>
    <row r="68" spans="1:24" ht="9.75" customHeight="1">
      <c r="A68" s="366"/>
      <c r="B68" s="205" t="s">
        <v>460</v>
      </c>
      <c r="C68" s="217" t="s">
        <v>459</v>
      </c>
      <c r="D68" s="217"/>
      <c r="E68" s="149">
        <v>1412</v>
      </c>
      <c r="F68" s="147">
        <v>531</v>
      </c>
      <c r="G68" s="147">
        <v>8815</v>
      </c>
      <c r="H68" s="147">
        <v>3589</v>
      </c>
      <c r="I68" s="276">
        <v>7882749</v>
      </c>
      <c r="J68" s="276">
        <v>2868</v>
      </c>
      <c r="K68" s="276">
        <v>142337</v>
      </c>
      <c r="L68" s="276">
        <v>55161</v>
      </c>
      <c r="M68" s="370"/>
      <c r="N68" s="360"/>
      <c r="O68" s="217"/>
      <c r="P68" s="217"/>
      <c r="Q68" s="149"/>
      <c r="R68" s="147"/>
      <c r="S68" s="147"/>
      <c r="T68" s="147"/>
      <c r="U68" s="276"/>
      <c r="V68" s="276"/>
      <c r="W68" s="276"/>
      <c r="X68" s="147"/>
    </row>
    <row r="69" spans="1:24" ht="9.75" customHeight="1">
      <c r="A69" s="366"/>
      <c r="B69" s="205" t="s">
        <v>458</v>
      </c>
      <c r="C69" s="217" t="s">
        <v>457</v>
      </c>
      <c r="D69" s="217"/>
      <c r="E69" s="149">
        <v>231</v>
      </c>
      <c r="F69" s="147">
        <v>72</v>
      </c>
      <c r="G69" s="147">
        <v>654</v>
      </c>
      <c r="H69" s="147">
        <v>248</v>
      </c>
      <c r="I69" s="276">
        <v>666446</v>
      </c>
      <c r="J69" s="276">
        <v>30</v>
      </c>
      <c r="K69" s="276">
        <v>83980</v>
      </c>
      <c r="L69" s="276">
        <v>7652</v>
      </c>
      <c r="M69" s="366"/>
      <c r="N69" s="205" t="s">
        <v>456</v>
      </c>
      <c r="O69" s="85" t="s">
        <v>455</v>
      </c>
      <c r="P69" s="85"/>
      <c r="Q69" s="149">
        <v>181</v>
      </c>
      <c r="R69" s="147">
        <v>46</v>
      </c>
      <c r="S69" s="147">
        <v>615</v>
      </c>
      <c r="T69" s="147">
        <v>377</v>
      </c>
      <c r="U69" s="276">
        <v>840482</v>
      </c>
      <c r="V69" s="276">
        <v>1246</v>
      </c>
      <c r="W69" s="276">
        <v>366544</v>
      </c>
      <c r="X69" s="147">
        <v>11503</v>
      </c>
    </row>
    <row r="70" spans="1:24" ht="9.75" customHeight="1">
      <c r="A70" s="366"/>
      <c r="B70" s="205" t="s">
        <v>454</v>
      </c>
      <c r="C70" s="372" t="s">
        <v>453</v>
      </c>
      <c r="D70" s="372"/>
      <c r="E70" s="149">
        <v>94</v>
      </c>
      <c r="F70" s="147">
        <v>9</v>
      </c>
      <c r="G70" s="147">
        <v>213</v>
      </c>
      <c r="H70" s="147">
        <v>102</v>
      </c>
      <c r="I70" s="276">
        <v>99363</v>
      </c>
      <c r="J70" s="277" t="s">
        <v>34</v>
      </c>
      <c r="K70" s="276">
        <v>5243</v>
      </c>
      <c r="L70" s="276">
        <v>2609</v>
      </c>
      <c r="M70" s="366"/>
      <c r="N70" s="205" t="s">
        <v>452</v>
      </c>
      <c r="O70" s="85" t="s">
        <v>451</v>
      </c>
      <c r="P70" s="85"/>
      <c r="Q70" s="149">
        <v>74</v>
      </c>
      <c r="R70" s="147">
        <v>12</v>
      </c>
      <c r="S70" s="147">
        <v>136</v>
      </c>
      <c r="T70" s="147">
        <v>72</v>
      </c>
      <c r="U70" s="276">
        <v>221910</v>
      </c>
      <c r="V70" s="276">
        <v>531</v>
      </c>
      <c r="W70" s="276">
        <v>222793</v>
      </c>
      <c r="X70" s="147">
        <v>2861</v>
      </c>
    </row>
    <row r="71" spans="1:24" ht="9.75" customHeight="1">
      <c r="A71" s="366"/>
      <c r="B71" s="205" t="s">
        <v>450</v>
      </c>
      <c r="C71" s="85" t="s">
        <v>449</v>
      </c>
      <c r="D71" s="85"/>
      <c r="E71" s="149">
        <v>179</v>
      </c>
      <c r="F71" s="147">
        <v>81</v>
      </c>
      <c r="G71" s="147">
        <v>395</v>
      </c>
      <c r="H71" s="147">
        <v>119</v>
      </c>
      <c r="I71" s="276">
        <v>364550</v>
      </c>
      <c r="J71" s="277" t="s">
        <v>34</v>
      </c>
      <c r="K71" s="276">
        <v>10843</v>
      </c>
      <c r="L71" s="276">
        <v>3176</v>
      </c>
      <c r="M71" s="366"/>
      <c r="N71" s="205" t="s">
        <v>448</v>
      </c>
      <c r="O71" s="85" t="s">
        <v>447</v>
      </c>
      <c r="P71" s="85"/>
      <c r="Q71" s="149">
        <v>107</v>
      </c>
      <c r="R71" s="147">
        <v>34</v>
      </c>
      <c r="S71" s="147">
        <v>479</v>
      </c>
      <c r="T71" s="147">
        <v>305</v>
      </c>
      <c r="U71" s="276">
        <v>618572</v>
      </c>
      <c r="V71" s="276">
        <v>715</v>
      </c>
      <c r="W71" s="276">
        <v>143751</v>
      </c>
      <c r="X71" s="147">
        <v>8642</v>
      </c>
    </row>
    <row r="72" spans="1:24" ht="9.75" customHeight="1">
      <c r="A72" s="366"/>
      <c r="B72" s="205"/>
      <c r="C72" s="85" t="s">
        <v>446</v>
      </c>
      <c r="D72" s="85"/>
      <c r="E72" s="149"/>
      <c r="F72" s="147"/>
      <c r="G72" s="147"/>
      <c r="H72" s="147"/>
      <c r="I72" s="276"/>
      <c r="J72" s="276"/>
      <c r="K72" s="276"/>
      <c r="L72" s="276"/>
      <c r="M72" s="370"/>
      <c r="N72" s="360"/>
      <c r="O72" s="85" t="s">
        <v>445</v>
      </c>
      <c r="P72" s="85"/>
      <c r="Q72" s="149"/>
      <c r="R72" s="147"/>
      <c r="S72" s="147"/>
      <c r="T72" s="147"/>
      <c r="U72" s="276"/>
      <c r="V72" s="276"/>
      <c r="W72" s="276"/>
      <c r="X72" s="147"/>
    </row>
    <row r="73" spans="1:24" ht="9.75" customHeight="1">
      <c r="A73" s="366"/>
      <c r="B73" s="205" t="s">
        <v>444</v>
      </c>
      <c r="C73" s="217" t="s">
        <v>443</v>
      </c>
      <c r="D73" s="217"/>
      <c r="E73" s="149">
        <v>1071</v>
      </c>
      <c r="F73" s="147">
        <v>398</v>
      </c>
      <c r="G73" s="147">
        <v>7143</v>
      </c>
      <c r="H73" s="147">
        <v>3353</v>
      </c>
      <c r="I73" s="276">
        <v>12549021</v>
      </c>
      <c r="J73" s="276">
        <v>3374</v>
      </c>
      <c r="K73" s="276">
        <v>405117</v>
      </c>
      <c r="L73" s="276">
        <v>86113</v>
      </c>
      <c r="M73" s="370"/>
      <c r="N73" s="360"/>
      <c r="O73" s="85"/>
      <c r="P73" s="85"/>
      <c r="Q73" s="149"/>
      <c r="R73" s="147"/>
      <c r="S73" s="147"/>
      <c r="T73" s="147"/>
      <c r="U73" s="276"/>
      <c r="V73" s="276"/>
      <c r="W73" s="276"/>
      <c r="X73" s="147"/>
    </row>
    <row r="74" spans="1:24" ht="9.75" customHeight="1">
      <c r="A74" s="370"/>
      <c r="B74" s="370"/>
      <c r="C74" s="217"/>
      <c r="D74" s="217"/>
      <c r="E74" s="371"/>
      <c r="F74" s="147"/>
      <c r="G74" s="367"/>
      <c r="H74" s="367"/>
      <c r="I74" s="276"/>
      <c r="J74" s="276"/>
      <c r="K74" s="276"/>
      <c r="L74" s="276"/>
      <c r="M74" s="366"/>
      <c r="N74" s="205" t="s">
        <v>442</v>
      </c>
      <c r="O74" s="85" t="s">
        <v>441</v>
      </c>
      <c r="P74" s="85"/>
      <c r="Q74" s="149">
        <v>2845</v>
      </c>
      <c r="R74" s="147">
        <v>972</v>
      </c>
      <c r="S74" s="147">
        <v>10316</v>
      </c>
      <c r="T74" s="147">
        <v>4258</v>
      </c>
      <c r="U74" s="276">
        <v>21968934</v>
      </c>
      <c r="V74" s="276">
        <v>78503</v>
      </c>
      <c r="W74" s="276">
        <v>3724202</v>
      </c>
      <c r="X74" s="147">
        <v>156644</v>
      </c>
    </row>
    <row r="75" spans="1:24" ht="9.75" customHeight="1">
      <c r="A75" s="168"/>
      <c r="B75" s="168">
        <v>57</v>
      </c>
      <c r="C75" s="162" t="s">
        <v>386</v>
      </c>
      <c r="D75" s="162"/>
      <c r="E75" s="167">
        <v>1532</v>
      </c>
      <c r="F75" s="165">
        <v>932</v>
      </c>
      <c r="G75" s="165">
        <v>12300</v>
      </c>
      <c r="H75" s="165">
        <v>9713</v>
      </c>
      <c r="I75" s="290">
        <v>51151266</v>
      </c>
      <c r="J75" s="290">
        <v>5721803</v>
      </c>
      <c r="K75" s="290">
        <v>3401030</v>
      </c>
      <c r="L75" s="165">
        <v>67733</v>
      </c>
      <c r="M75" s="366"/>
      <c r="N75" s="205" t="s">
        <v>440</v>
      </c>
      <c r="O75" s="85" t="s">
        <v>439</v>
      </c>
      <c r="P75" s="85"/>
      <c r="Q75" s="149">
        <v>629</v>
      </c>
      <c r="R75" s="147">
        <v>36</v>
      </c>
      <c r="S75" s="147">
        <v>981</v>
      </c>
      <c r="T75" s="147">
        <v>274</v>
      </c>
      <c r="U75" s="276">
        <v>1147509</v>
      </c>
      <c r="V75" s="276">
        <v>2696</v>
      </c>
      <c r="W75" s="276">
        <v>78380</v>
      </c>
      <c r="X75" s="147">
        <v>11550</v>
      </c>
    </row>
    <row r="76" spans="1:24" ht="9.75" customHeight="1">
      <c r="A76" s="370"/>
      <c r="B76" s="370"/>
      <c r="C76" s="217"/>
      <c r="D76" s="217"/>
      <c r="E76" s="369"/>
      <c r="F76" s="368"/>
      <c r="G76" s="368"/>
      <c r="H76" s="368"/>
      <c r="I76" s="275"/>
      <c r="J76" s="275"/>
      <c r="K76" s="275"/>
      <c r="L76" s="368"/>
      <c r="M76" s="366"/>
      <c r="N76" s="205" t="s">
        <v>438</v>
      </c>
      <c r="O76" s="85" t="s">
        <v>437</v>
      </c>
      <c r="P76" s="85"/>
      <c r="Q76" s="149">
        <v>658</v>
      </c>
      <c r="R76" s="147">
        <v>178</v>
      </c>
      <c r="S76" s="147">
        <v>2453</v>
      </c>
      <c r="T76" s="147">
        <v>966</v>
      </c>
      <c r="U76" s="276">
        <v>2860041</v>
      </c>
      <c r="V76" s="276">
        <v>400</v>
      </c>
      <c r="W76" s="276">
        <v>87330</v>
      </c>
      <c r="X76" s="147">
        <v>30213</v>
      </c>
    </row>
    <row r="77" spans="1:24" ht="9.75" customHeight="1">
      <c r="A77" s="366"/>
      <c r="B77" s="205" t="s">
        <v>436</v>
      </c>
      <c r="C77" s="85" t="s">
        <v>435</v>
      </c>
      <c r="D77" s="85"/>
      <c r="E77" s="149">
        <v>1190</v>
      </c>
      <c r="F77" s="367">
        <v>886</v>
      </c>
      <c r="G77" s="147">
        <v>11630</v>
      </c>
      <c r="H77" s="147">
        <v>9322</v>
      </c>
      <c r="I77" s="276">
        <v>50668014</v>
      </c>
      <c r="J77" s="276">
        <v>5665405</v>
      </c>
      <c r="K77" s="276">
        <v>3311399</v>
      </c>
      <c r="L77" s="147">
        <v>47814</v>
      </c>
      <c r="M77" s="366"/>
      <c r="N77" s="205" t="s">
        <v>434</v>
      </c>
      <c r="O77" s="85" t="s">
        <v>433</v>
      </c>
      <c r="P77" s="85"/>
      <c r="Q77" s="149">
        <v>183</v>
      </c>
      <c r="R77" s="147">
        <v>89</v>
      </c>
      <c r="S77" s="147">
        <v>638</v>
      </c>
      <c r="T77" s="147">
        <v>410</v>
      </c>
      <c r="U77" s="276">
        <v>2499175</v>
      </c>
      <c r="V77" s="276">
        <v>13541</v>
      </c>
      <c r="W77" s="276">
        <v>143618</v>
      </c>
      <c r="X77" s="147">
        <v>19608</v>
      </c>
    </row>
    <row r="78" spans="1:24" ht="9.75" customHeight="1">
      <c r="A78" s="366"/>
      <c r="B78" s="205" t="s">
        <v>432</v>
      </c>
      <c r="C78" s="85" t="s">
        <v>431</v>
      </c>
      <c r="D78" s="85"/>
      <c r="E78" s="149">
        <v>567</v>
      </c>
      <c r="F78" s="147">
        <v>493</v>
      </c>
      <c r="G78" s="147">
        <v>8527</v>
      </c>
      <c r="H78" s="147">
        <v>7036</v>
      </c>
      <c r="I78" s="276">
        <v>38202802</v>
      </c>
      <c r="J78" s="276">
        <v>5035949</v>
      </c>
      <c r="K78" s="276">
        <v>1919853</v>
      </c>
      <c r="L78" s="145" t="s">
        <v>390</v>
      </c>
      <c r="M78" s="366"/>
      <c r="N78" s="205" t="s">
        <v>430</v>
      </c>
      <c r="O78" s="85" t="s">
        <v>429</v>
      </c>
      <c r="P78" s="85"/>
      <c r="Q78" s="149">
        <v>464</v>
      </c>
      <c r="R78" s="147">
        <v>277</v>
      </c>
      <c r="S78" s="147">
        <v>1895</v>
      </c>
      <c r="T78" s="147">
        <v>710</v>
      </c>
      <c r="U78" s="276">
        <v>4533070</v>
      </c>
      <c r="V78" s="276">
        <v>28296</v>
      </c>
      <c r="W78" s="276">
        <v>2102040</v>
      </c>
      <c r="X78" s="147">
        <v>24816</v>
      </c>
    </row>
    <row r="79" spans="1:24" ht="9.75" customHeight="1">
      <c r="A79" s="366"/>
      <c r="B79" s="205" t="s">
        <v>428</v>
      </c>
      <c r="C79" s="85" t="s">
        <v>427</v>
      </c>
      <c r="D79" s="85"/>
      <c r="E79" s="149">
        <v>332</v>
      </c>
      <c r="F79" s="147">
        <v>229</v>
      </c>
      <c r="G79" s="147">
        <v>1678</v>
      </c>
      <c r="H79" s="147">
        <v>1244</v>
      </c>
      <c r="I79" s="276">
        <v>8391956</v>
      </c>
      <c r="J79" s="276">
        <v>425054</v>
      </c>
      <c r="K79" s="276">
        <v>860681</v>
      </c>
      <c r="L79" s="145" t="s">
        <v>390</v>
      </c>
      <c r="M79" s="366"/>
      <c r="N79" s="205" t="s">
        <v>426</v>
      </c>
      <c r="O79" s="85" t="s">
        <v>425</v>
      </c>
      <c r="P79" s="85"/>
      <c r="Q79" s="149">
        <v>911</v>
      </c>
      <c r="R79" s="147">
        <v>392</v>
      </c>
      <c r="S79" s="147">
        <v>4349</v>
      </c>
      <c r="T79" s="147">
        <v>1898</v>
      </c>
      <c r="U79" s="276">
        <v>10929139</v>
      </c>
      <c r="V79" s="276">
        <v>33570</v>
      </c>
      <c r="W79" s="276">
        <v>1312834</v>
      </c>
      <c r="X79" s="147">
        <v>70457</v>
      </c>
    </row>
    <row r="80" spans="1:24" ht="6" customHeight="1">
      <c r="A80" s="365"/>
      <c r="B80" s="365"/>
      <c r="C80" s="76"/>
      <c r="D80" s="76"/>
      <c r="E80" s="364"/>
      <c r="F80" s="331"/>
      <c r="G80" s="331"/>
      <c r="H80" s="331"/>
      <c r="I80" s="361"/>
      <c r="J80" s="361"/>
      <c r="K80" s="361"/>
      <c r="L80" s="361"/>
      <c r="M80" s="363"/>
      <c r="N80" s="363"/>
      <c r="O80" s="128"/>
      <c r="P80" s="128"/>
      <c r="Q80" s="362"/>
      <c r="R80" s="355"/>
      <c r="S80" s="355"/>
      <c r="T80" s="355"/>
      <c r="U80" s="361"/>
      <c r="V80" s="361"/>
      <c r="W80" s="361"/>
      <c r="X80" s="355"/>
    </row>
    <row r="81" spans="1:24" ht="10.5" customHeight="1">
      <c r="A81" s="70" t="s">
        <v>33</v>
      </c>
      <c r="U81" s="284"/>
      <c r="X81" s="150"/>
    </row>
  </sheetData>
  <phoneticPr fontId="2"/>
  <printOptions gridLinesSet="0"/>
  <pageMargins left="0.78740157480314965" right="0.78740157480314965" top="0.96" bottom="0.78740157480314965" header="0.51181102362204722" footer="0.11811023622047245"/>
  <pageSetup paperSize="9" scale="98" orientation="portrait" r:id="rId1"/>
  <headerFooter alignWithMargins="0"/>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80"/>
  <sheetViews>
    <sheetView showGridLines="0" zoomScale="125" zoomScaleNormal="125" workbookViewId="0"/>
  </sheetViews>
  <sheetFormatPr defaultColWidth="9.75" defaultRowHeight="10.5"/>
  <cols>
    <col min="1" max="1" width="1" style="150" customWidth="1"/>
    <col min="2" max="2" width="2.375" style="69" customWidth="1"/>
    <col min="3" max="3" width="22.875" style="69" customWidth="1"/>
    <col min="4" max="4" width="1" style="69" customWidth="1"/>
    <col min="5" max="6" width="5.75" style="66" customWidth="1"/>
    <col min="7" max="8" width="6.25" style="66" customWidth="1"/>
    <col min="9" max="9" width="9.75" style="267" customWidth="1"/>
    <col min="10" max="10" width="9.75" style="266" customWidth="1"/>
    <col min="11" max="11" width="8.875" style="266" customWidth="1"/>
    <col min="12" max="12" width="7.375" style="266" customWidth="1"/>
    <col min="13" max="13" width="1" style="150" customWidth="1"/>
    <col min="14" max="14" width="2.375" style="150" customWidth="1"/>
    <col min="15" max="15" width="23.875" style="150" customWidth="1"/>
    <col min="16" max="16" width="1" style="150" customWidth="1"/>
    <col min="17" max="20" width="5.75" style="66" customWidth="1"/>
    <col min="21" max="21" width="9.75" style="267" customWidth="1"/>
    <col min="22" max="22" width="9.75" style="266" customWidth="1"/>
    <col min="23" max="23" width="8.875" style="266" customWidth="1"/>
    <col min="24" max="24" width="7.375" style="66" customWidth="1"/>
    <col min="25" max="16384" width="9.75" style="150"/>
  </cols>
  <sheetData>
    <row r="1" spans="1:24" ht="13.5">
      <c r="A1" s="136"/>
      <c r="L1" s="137" t="s">
        <v>414</v>
      </c>
      <c r="M1" s="136" t="s">
        <v>424</v>
      </c>
    </row>
    <row r="2" spans="1:24" ht="3.75" customHeight="1">
      <c r="A2" s="136"/>
      <c r="L2" s="137"/>
      <c r="M2" s="136"/>
    </row>
    <row r="3" spans="1:24" ht="10.5" customHeight="1">
      <c r="A3" s="360" t="s">
        <v>423</v>
      </c>
    </row>
    <row r="4" spans="1:24" ht="4.5" customHeight="1">
      <c r="A4" s="205"/>
    </row>
    <row r="5" spans="1:24" ht="10.5" customHeight="1">
      <c r="A5" s="206" t="s">
        <v>411</v>
      </c>
      <c r="B5" s="70"/>
      <c r="L5" s="354"/>
      <c r="X5" s="135" t="s">
        <v>380</v>
      </c>
    </row>
    <row r="6" spans="1:24" ht="1.5" customHeight="1">
      <c r="A6" s="230"/>
      <c r="B6" s="230"/>
      <c r="C6" s="134"/>
      <c r="D6" s="134"/>
      <c r="E6" s="131"/>
      <c r="F6" s="131"/>
      <c r="G6" s="131"/>
      <c r="H6" s="131"/>
      <c r="I6" s="322"/>
      <c r="J6" s="321"/>
      <c r="K6" s="321"/>
      <c r="L6" s="353"/>
      <c r="M6" s="359"/>
      <c r="N6" s="359"/>
      <c r="O6" s="359"/>
      <c r="P6" s="359"/>
      <c r="Q6" s="131"/>
      <c r="R6" s="131"/>
      <c r="S6" s="131"/>
      <c r="T6" s="131"/>
      <c r="U6" s="322"/>
      <c r="V6" s="321"/>
      <c r="W6" s="321"/>
      <c r="X6" s="243"/>
    </row>
    <row r="7" spans="1:24" ht="10.5" customHeight="1">
      <c r="B7" s="150"/>
      <c r="E7" s="352" t="s">
        <v>410</v>
      </c>
      <c r="F7" s="114"/>
      <c r="G7" s="351" t="s">
        <v>304</v>
      </c>
      <c r="H7" s="114"/>
      <c r="I7" s="122"/>
      <c r="J7" s="316"/>
      <c r="K7" s="316"/>
      <c r="L7" s="316"/>
      <c r="O7" s="69"/>
      <c r="P7" s="69"/>
      <c r="Q7" s="352" t="s">
        <v>410</v>
      </c>
      <c r="R7" s="114"/>
      <c r="S7" s="351" t="s">
        <v>304</v>
      </c>
      <c r="T7" s="114"/>
      <c r="U7" s="122"/>
      <c r="V7" s="316"/>
      <c r="W7" s="316"/>
      <c r="X7" s="316"/>
    </row>
    <row r="8" spans="1:24" ht="10.5" customHeight="1">
      <c r="A8" s="191"/>
      <c r="B8" s="191"/>
      <c r="C8" s="125"/>
      <c r="D8" s="125"/>
      <c r="E8" s="349"/>
      <c r="F8" s="350" t="s">
        <v>409</v>
      </c>
      <c r="G8" s="349"/>
      <c r="H8" s="225" t="s">
        <v>409</v>
      </c>
      <c r="I8" s="349"/>
      <c r="J8" s="316"/>
      <c r="K8" s="318" t="s">
        <v>377</v>
      </c>
      <c r="L8" s="318" t="s">
        <v>408</v>
      </c>
      <c r="M8" s="191"/>
      <c r="N8" s="191"/>
      <c r="O8" s="125"/>
      <c r="P8" s="125"/>
      <c r="Q8" s="349"/>
      <c r="R8" s="350" t="s">
        <v>409</v>
      </c>
      <c r="S8" s="349"/>
      <c r="T8" s="225" t="s">
        <v>409</v>
      </c>
      <c r="U8" s="349"/>
      <c r="V8" s="316"/>
      <c r="W8" s="318" t="s">
        <v>377</v>
      </c>
      <c r="X8" s="318" t="s">
        <v>408</v>
      </c>
    </row>
    <row r="9" spans="1:24" ht="10.5" customHeight="1">
      <c r="A9" s="331"/>
      <c r="B9" s="331"/>
      <c r="C9" s="76"/>
      <c r="D9" s="76"/>
      <c r="E9" s="106"/>
      <c r="F9" s="348" t="s">
        <v>407</v>
      </c>
      <c r="G9" s="112"/>
      <c r="H9" s="347" t="s">
        <v>37</v>
      </c>
      <c r="I9" s="106"/>
      <c r="J9" s="309"/>
      <c r="K9" s="309"/>
      <c r="L9" s="346"/>
      <c r="M9" s="331"/>
      <c r="N9" s="331"/>
      <c r="O9" s="76"/>
      <c r="P9" s="76"/>
      <c r="Q9" s="106"/>
      <c r="R9" s="348" t="s">
        <v>407</v>
      </c>
      <c r="S9" s="112"/>
      <c r="T9" s="347" t="s">
        <v>37</v>
      </c>
      <c r="U9" s="106"/>
      <c r="V9" s="309"/>
      <c r="W9" s="309"/>
      <c r="X9" s="346"/>
    </row>
    <row r="10" spans="1:24" ht="6" customHeight="1">
      <c r="B10" s="150"/>
      <c r="E10" s="104"/>
      <c r="M10" s="66"/>
      <c r="N10" s="66"/>
      <c r="O10" s="66"/>
      <c r="P10" s="66"/>
      <c r="Q10" s="104"/>
    </row>
    <row r="11" spans="1:24" ht="9" customHeight="1">
      <c r="B11" s="150"/>
      <c r="E11" s="104"/>
      <c r="H11" s="335" t="s">
        <v>422</v>
      </c>
      <c r="Q11" s="104"/>
      <c r="T11" s="335" t="s">
        <v>421</v>
      </c>
    </row>
    <row r="12" spans="1:24" ht="6" customHeight="1">
      <c r="B12" s="150"/>
      <c r="E12" s="104"/>
      <c r="H12" s="70"/>
      <c r="Q12" s="104"/>
      <c r="T12" s="70"/>
    </row>
    <row r="13" spans="1:24" s="334" customFormat="1" ht="9.75" customHeight="1">
      <c r="A13" s="335"/>
      <c r="B13" s="335" t="s">
        <v>398</v>
      </c>
      <c r="C13" s="300" t="s">
        <v>397</v>
      </c>
      <c r="D13" s="300"/>
      <c r="E13" s="167">
        <v>2905</v>
      </c>
      <c r="F13" s="165">
        <v>1595</v>
      </c>
      <c r="G13" s="165">
        <v>19656</v>
      </c>
      <c r="H13" s="165">
        <v>10717</v>
      </c>
      <c r="I13" s="292">
        <v>98244986</v>
      </c>
      <c r="J13" s="290">
        <v>424743</v>
      </c>
      <c r="K13" s="290">
        <v>5340067</v>
      </c>
      <c r="L13" s="165">
        <v>170850</v>
      </c>
      <c r="M13" s="335"/>
      <c r="N13" s="335" t="s">
        <v>398</v>
      </c>
      <c r="O13" s="300" t="s">
        <v>397</v>
      </c>
      <c r="P13" s="300"/>
      <c r="Q13" s="167">
        <v>5652</v>
      </c>
      <c r="R13" s="165">
        <v>3620</v>
      </c>
      <c r="S13" s="165">
        <v>55270</v>
      </c>
      <c r="T13" s="165">
        <v>32940</v>
      </c>
      <c r="U13" s="292">
        <v>992739792</v>
      </c>
      <c r="V13" s="290">
        <v>1912233</v>
      </c>
      <c r="W13" s="290">
        <v>40926729</v>
      </c>
      <c r="X13" s="165">
        <v>254856</v>
      </c>
    </row>
    <row r="14" spans="1:24" s="334" customFormat="1" ht="4.5" customHeight="1">
      <c r="A14" s="335"/>
      <c r="B14" s="335"/>
      <c r="C14" s="300"/>
      <c r="D14" s="300"/>
      <c r="E14" s="167"/>
      <c r="F14" s="165"/>
      <c r="G14" s="165"/>
      <c r="H14" s="165"/>
      <c r="I14" s="292"/>
      <c r="J14" s="290"/>
      <c r="K14" s="290"/>
      <c r="L14" s="165"/>
      <c r="M14" s="335"/>
      <c r="N14" s="335"/>
      <c r="O14" s="300"/>
      <c r="P14" s="300"/>
      <c r="Q14" s="167"/>
      <c r="R14" s="165"/>
      <c r="S14" s="165"/>
      <c r="T14" s="165"/>
      <c r="U14" s="292"/>
      <c r="V14" s="290"/>
      <c r="W14" s="290"/>
      <c r="X14" s="165"/>
    </row>
    <row r="15" spans="1:24" ht="9.75" customHeight="1">
      <c r="A15" s="70"/>
      <c r="B15" s="70"/>
      <c r="E15" s="149">
        <v>763</v>
      </c>
      <c r="F15" s="147">
        <v>633</v>
      </c>
      <c r="G15" s="147">
        <v>8709</v>
      </c>
      <c r="H15" s="147">
        <v>5829</v>
      </c>
      <c r="I15" s="279">
        <v>76266843</v>
      </c>
      <c r="J15" s="276">
        <v>177550</v>
      </c>
      <c r="K15" s="276">
        <v>2927587</v>
      </c>
      <c r="L15" s="277" t="s">
        <v>390</v>
      </c>
      <c r="M15" s="70"/>
      <c r="N15" s="70"/>
      <c r="O15" s="69"/>
      <c r="P15" s="69"/>
      <c r="Q15" s="149">
        <v>2769</v>
      </c>
      <c r="R15" s="147">
        <v>2282</v>
      </c>
      <c r="S15" s="147">
        <v>38662</v>
      </c>
      <c r="T15" s="147">
        <v>25976</v>
      </c>
      <c r="U15" s="279">
        <v>948896158</v>
      </c>
      <c r="V15" s="276">
        <v>1506680</v>
      </c>
      <c r="W15" s="276">
        <v>37283524</v>
      </c>
      <c r="X15" s="145" t="s">
        <v>390</v>
      </c>
    </row>
    <row r="16" spans="1:24" ht="9" customHeight="1">
      <c r="A16" s="151"/>
      <c r="B16" s="150">
        <v>48</v>
      </c>
      <c r="C16" s="85" t="s">
        <v>396</v>
      </c>
      <c r="D16" s="85"/>
      <c r="E16" s="149">
        <v>1</v>
      </c>
      <c r="F16" s="147">
        <v>1</v>
      </c>
      <c r="G16" s="146" t="s">
        <v>23</v>
      </c>
      <c r="H16" s="146" t="s">
        <v>23</v>
      </c>
      <c r="I16" s="333" t="s">
        <v>23</v>
      </c>
      <c r="J16" s="332" t="s">
        <v>23</v>
      </c>
      <c r="K16" s="332" t="s">
        <v>23</v>
      </c>
      <c r="L16" s="277" t="s">
        <v>390</v>
      </c>
      <c r="M16" s="151"/>
      <c r="N16" s="150">
        <v>48</v>
      </c>
      <c r="O16" s="85" t="s">
        <v>396</v>
      </c>
      <c r="P16" s="85"/>
      <c r="Q16" s="149">
        <v>8</v>
      </c>
      <c r="R16" s="147">
        <v>8</v>
      </c>
      <c r="S16" s="147">
        <v>774</v>
      </c>
      <c r="T16" s="147">
        <v>424</v>
      </c>
      <c r="U16" s="279">
        <v>119995038</v>
      </c>
      <c r="V16" s="276">
        <v>2371</v>
      </c>
      <c r="W16" s="276">
        <v>1088420</v>
      </c>
      <c r="X16" s="145" t="s">
        <v>390</v>
      </c>
    </row>
    <row r="17" spans="1:24" ht="9" customHeight="1">
      <c r="A17" s="151"/>
      <c r="B17" s="150">
        <v>49</v>
      </c>
      <c r="C17" s="85" t="s">
        <v>395</v>
      </c>
      <c r="D17" s="85"/>
      <c r="E17" s="149">
        <v>93</v>
      </c>
      <c r="F17" s="147">
        <v>71</v>
      </c>
      <c r="G17" s="147">
        <v>804</v>
      </c>
      <c r="H17" s="147">
        <v>368</v>
      </c>
      <c r="I17" s="279">
        <v>3592152</v>
      </c>
      <c r="J17" s="276">
        <v>3791</v>
      </c>
      <c r="K17" s="276">
        <v>397085</v>
      </c>
      <c r="L17" s="277" t="s">
        <v>390</v>
      </c>
      <c r="M17" s="151"/>
      <c r="N17" s="150">
        <v>49</v>
      </c>
      <c r="O17" s="85" t="s">
        <v>395</v>
      </c>
      <c r="P17" s="85"/>
      <c r="Q17" s="149">
        <v>280</v>
      </c>
      <c r="R17" s="147">
        <v>232</v>
      </c>
      <c r="S17" s="147">
        <v>3302</v>
      </c>
      <c r="T17" s="147">
        <v>1803</v>
      </c>
      <c r="U17" s="279">
        <v>21735752</v>
      </c>
      <c r="V17" s="276">
        <v>25615</v>
      </c>
      <c r="W17" s="276">
        <v>2289908</v>
      </c>
      <c r="X17" s="145" t="s">
        <v>390</v>
      </c>
    </row>
    <row r="18" spans="1:24" ht="9.75" customHeight="1">
      <c r="A18" s="151"/>
      <c r="B18" s="150">
        <v>50</v>
      </c>
      <c r="C18" s="85" t="s">
        <v>394</v>
      </c>
      <c r="D18" s="85"/>
      <c r="E18" s="149">
        <v>104</v>
      </c>
      <c r="F18" s="147">
        <v>72</v>
      </c>
      <c r="G18" s="147">
        <v>1071</v>
      </c>
      <c r="H18" s="147">
        <v>676</v>
      </c>
      <c r="I18" s="279">
        <v>9462288</v>
      </c>
      <c r="J18" s="276">
        <v>302</v>
      </c>
      <c r="K18" s="276">
        <v>285031</v>
      </c>
      <c r="L18" s="277" t="s">
        <v>390</v>
      </c>
      <c r="M18" s="151"/>
      <c r="N18" s="150">
        <v>50</v>
      </c>
      <c r="O18" s="85" t="s">
        <v>394</v>
      </c>
      <c r="P18" s="85"/>
      <c r="Q18" s="149">
        <v>697</v>
      </c>
      <c r="R18" s="147">
        <v>426</v>
      </c>
      <c r="S18" s="147">
        <v>6136</v>
      </c>
      <c r="T18" s="147">
        <v>3801</v>
      </c>
      <c r="U18" s="279">
        <v>90540691</v>
      </c>
      <c r="V18" s="276">
        <v>28526</v>
      </c>
      <c r="W18" s="276">
        <v>2583757</v>
      </c>
      <c r="X18" s="145" t="s">
        <v>390</v>
      </c>
    </row>
    <row r="19" spans="1:24" ht="9" customHeight="1">
      <c r="A19" s="151"/>
      <c r="B19" s="150">
        <v>51</v>
      </c>
      <c r="C19" s="85" t="s">
        <v>393</v>
      </c>
      <c r="D19" s="85"/>
      <c r="E19" s="149">
        <v>128</v>
      </c>
      <c r="F19" s="147">
        <v>114</v>
      </c>
      <c r="G19" s="147">
        <v>1125</v>
      </c>
      <c r="H19" s="147">
        <v>796</v>
      </c>
      <c r="I19" s="279">
        <v>16719668</v>
      </c>
      <c r="J19" s="276">
        <v>19648</v>
      </c>
      <c r="K19" s="276">
        <v>324106</v>
      </c>
      <c r="L19" s="277" t="s">
        <v>390</v>
      </c>
      <c r="M19" s="151"/>
      <c r="N19" s="150">
        <v>51</v>
      </c>
      <c r="O19" s="85" t="s">
        <v>393</v>
      </c>
      <c r="P19" s="85"/>
      <c r="Q19" s="149">
        <v>645</v>
      </c>
      <c r="R19" s="147">
        <v>603</v>
      </c>
      <c r="S19" s="147">
        <v>10075</v>
      </c>
      <c r="T19" s="147">
        <v>7233</v>
      </c>
      <c r="U19" s="279">
        <v>410388110</v>
      </c>
      <c r="V19" s="276">
        <v>209344</v>
      </c>
      <c r="W19" s="276">
        <v>23193192</v>
      </c>
      <c r="X19" s="145" t="s">
        <v>390</v>
      </c>
    </row>
    <row r="20" spans="1:24" ht="9" customHeight="1">
      <c r="A20" s="151"/>
      <c r="B20" s="150">
        <v>52</v>
      </c>
      <c r="C20" s="85" t="s">
        <v>392</v>
      </c>
      <c r="D20" s="85"/>
      <c r="E20" s="149">
        <v>200</v>
      </c>
      <c r="F20" s="147">
        <v>184</v>
      </c>
      <c r="G20" s="147">
        <v>2659</v>
      </c>
      <c r="H20" s="147">
        <v>1968</v>
      </c>
      <c r="I20" s="279">
        <v>15417318</v>
      </c>
      <c r="J20" s="276">
        <v>143448</v>
      </c>
      <c r="K20" s="276">
        <v>573957</v>
      </c>
      <c r="L20" s="277" t="s">
        <v>390</v>
      </c>
      <c r="M20" s="151"/>
      <c r="N20" s="150">
        <v>52</v>
      </c>
      <c r="O20" s="85" t="s">
        <v>392</v>
      </c>
      <c r="P20" s="85"/>
      <c r="Q20" s="149">
        <v>616</v>
      </c>
      <c r="R20" s="147">
        <v>578</v>
      </c>
      <c r="S20" s="147">
        <v>11406</v>
      </c>
      <c r="T20" s="147">
        <v>8501</v>
      </c>
      <c r="U20" s="279">
        <v>217019612</v>
      </c>
      <c r="V20" s="276">
        <v>1181107</v>
      </c>
      <c r="W20" s="276">
        <v>4289901</v>
      </c>
      <c r="X20" s="145" t="s">
        <v>390</v>
      </c>
    </row>
    <row r="21" spans="1:24" ht="9" customHeight="1">
      <c r="A21" s="151"/>
      <c r="B21" s="150">
        <v>53</v>
      </c>
      <c r="C21" s="85" t="s">
        <v>391</v>
      </c>
      <c r="D21" s="85"/>
      <c r="E21" s="149">
        <v>237</v>
      </c>
      <c r="F21" s="147">
        <v>191</v>
      </c>
      <c r="G21" s="146" t="s">
        <v>23</v>
      </c>
      <c r="H21" s="146" t="s">
        <v>23</v>
      </c>
      <c r="I21" s="333" t="s">
        <v>23</v>
      </c>
      <c r="J21" s="332" t="s">
        <v>23</v>
      </c>
      <c r="K21" s="332" t="s">
        <v>23</v>
      </c>
      <c r="L21" s="277" t="s">
        <v>390</v>
      </c>
      <c r="M21" s="151"/>
      <c r="N21" s="150">
        <v>53</v>
      </c>
      <c r="O21" s="85" t="s">
        <v>391</v>
      </c>
      <c r="P21" s="85"/>
      <c r="Q21" s="149">
        <v>523</v>
      </c>
      <c r="R21" s="147">
        <v>435</v>
      </c>
      <c r="S21" s="147">
        <v>6969</v>
      </c>
      <c r="T21" s="147">
        <v>4214</v>
      </c>
      <c r="U21" s="279">
        <v>89216955</v>
      </c>
      <c r="V21" s="276">
        <v>59717</v>
      </c>
      <c r="W21" s="276">
        <v>3838346</v>
      </c>
      <c r="X21" s="145" t="s">
        <v>390</v>
      </c>
    </row>
    <row r="22" spans="1:24" ht="4.5" customHeight="1">
      <c r="A22" s="151"/>
      <c r="B22" s="151"/>
      <c r="C22" s="85"/>
      <c r="D22" s="85"/>
      <c r="E22" s="149"/>
      <c r="F22" s="147"/>
      <c r="G22" s="146"/>
      <c r="H22" s="146"/>
      <c r="I22" s="333"/>
      <c r="J22" s="332"/>
      <c r="K22" s="332"/>
      <c r="L22" s="277"/>
      <c r="M22" s="151"/>
      <c r="N22" s="151"/>
      <c r="O22" s="85"/>
      <c r="P22" s="85"/>
      <c r="Q22" s="149"/>
      <c r="R22" s="147"/>
      <c r="S22" s="147"/>
      <c r="T22" s="147"/>
      <c r="U22" s="279"/>
      <c r="V22" s="276"/>
      <c r="W22" s="276"/>
      <c r="X22" s="145"/>
    </row>
    <row r="23" spans="1:24" ht="9.75" customHeight="1">
      <c r="A23" s="211"/>
      <c r="B23" s="211"/>
      <c r="E23" s="149">
        <v>2142</v>
      </c>
      <c r="F23" s="147">
        <v>962</v>
      </c>
      <c r="G23" s="147">
        <v>10947</v>
      </c>
      <c r="H23" s="147">
        <v>4888</v>
      </c>
      <c r="I23" s="279">
        <v>21978143</v>
      </c>
      <c r="J23" s="276">
        <v>247193</v>
      </c>
      <c r="K23" s="276">
        <v>2412480</v>
      </c>
      <c r="L23" s="276">
        <v>170850</v>
      </c>
      <c r="M23" s="211"/>
      <c r="N23" s="211"/>
      <c r="O23" s="69"/>
      <c r="P23" s="69"/>
      <c r="Q23" s="149">
        <v>2883</v>
      </c>
      <c r="R23" s="147">
        <v>1338</v>
      </c>
      <c r="S23" s="147">
        <v>16608</v>
      </c>
      <c r="T23" s="147">
        <v>6964</v>
      </c>
      <c r="U23" s="279">
        <v>43843634</v>
      </c>
      <c r="V23" s="276">
        <v>405553</v>
      </c>
      <c r="W23" s="276">
        <v>3643205</v>
      </c>
      <c r="X23" s="147">
        <v>254856</v>
      </c>
    </row>
    <row r="24" spans="1:24" ht="9" customHeight="1">
      <c r="A24" s="151"/>
      <c r="B24" s="150">
        <v>54</v>
      </c>
      <c r="C24" s="85" t="s">
        <v>389</v>
      </c>
      <c r="D24" s="85"/>
      <c r="E24" s="149">
        <v>8</v>
      </c>
      <c r="F24" s="147">
        <v>7</v>
      </c>
      <c r="G24" s="147">
        <v>1478</v>
      </c>
      <c r="H24" s="147">
        <v>489</v>
      </c>
      <c r="I24" s="279">
        <v>5068002</v>
      </c>
      <c r="J24" s="276">
        <v>4711</v>
      </c>
      <c r="K24" s="276">
        <v>389093</v>
      </c>
      <c r="L24" s="276">
        <v>46809</v>
      </c>
      <c r="M24" s="151"/>
      <c r="N24" s="150">
        <v>54</v>
      </c>
      <c r="O24" s="85" t="s">
        <v>389</v>
      </c>
      <c r="P24" s="85"/>
      <c r="Q24" s="149">
        <v>6</v>
      </c>
      <c r="R24" s="147">
        <v>6</v>
      </c>
      <c r="S24" s="147">
        <v>2578</v>
      </c>
      <c r="T24" s="147">
        <v>1055</v>
      </c>
      <c r="U24" s="279">
        <v>13809647</v>
      </c>
      <c r="V24" s="276">
        <v>1755</v>
      </c>
      <c r="W24" s="276">
        <v>1071413</v>
      </c>
      <c r="X24" s="147">
        <v>83400</v>
      </c>
    </row>
    <row r="25" spans="1:24" ht="9" customHeight="1">
      <c r="A25" s="151"/>
      <c r="B25" s="150">
        <v>55</v>
      </c>
      <c r="C25" s="85" t="s">
        <v>388</v>
      </c>
      <c r="D25" s="85"/>
      <c r="E25" s="149">
        <v>497</v>
      </c>
      <c r="F25" s="147">
        <v>245</v>
      </c>
      <c r="G25" s="147">
        <v>1498</v>
      </c>
      <c r="H25" s="147">
        <v>477</v>
      </c>
      <c r="I25" s="279">
        <v>2521977</v>
      </c>
      <c r="J25" s="276">
        <v>4081</v>
      </c>
      <c r="K25" s="276">
        <v>611604</v>
      </c>
      <c r="L25" s="276">
        <v>32411</v>
      </c>
      <c r="M25" s="151"/>
      <c r="N25" s="150">
        <v>55</v>
      </c>
      <c r="O25" s="85" t="s">
        <v>388</v>
      </c>
      <c r="P25" s="85"/>
      <c r="Q25" s="149">
        <v>627</v>
      </c>
      <c r="R25" s="147">
        <v>384</v>
      </c>
      <c r="S25" s="147">
        <v>3191</v>
      </c>
      <c r="T25" s="147">
        <v>992</v>
      </c>
      <c r="U25" s="279">
        <v>7280307</v>
      </c>
      <c r="V25" s="276">
        <v>7979</v>
      </c>
      <c r="W25" s="276">
        <v>995094</v>
      </c>
      <c r="X25" s="147">
        <v>56009</v>
      </c>
    </row>
    <row r="26" spans="1:24" ht="9" customHeight="1">
      <c r="A26" s="151"/>
      <c r="B26" s="150">
        <v>56</v>
      </c>
      <c r="C26" s="85" t="s">
        <v>387</v>
      </c>
      <c r="D26" s="85"/>
      <c r="E26" s="149">
        <v>642</v>
      </c>
      <c r="F26" s="147">
        <v>251</v>
      </c>
      <c r="G26" s="147">
        <v>3329</v>
      </c>
      <c r="H26" s="147">
        <v>1456</v>
      </c>
      <c r="I26" s="279">
        <v>5327555</v>
      </c>
      <c r="J26" s="276">
        <v>2741</v>
      </c>
      <c r="K26" s="276">
        <v>179419</v>
      </c>
      <c r="L26" s="276">
        <v>35883</v>
      </c>
      <c r="M26" s="151"/>
      <c r="N26" s="150">
        <v>56</v>
      </c>
      <c r="O26" s="85" t="s">
        <v>387</v>
      </c>
      <c r="P26" s="85"/>
      <c r="Q26" s="149">
        <v>982</v>
      </c>
      <c r="R26" s="147">
        <v>386</v>
      </c>
      <c r="S26" s="147">
        <v>4573</v>
      </c>
      <c r="T26" s="147">
        <v>1775</v>
      </c>
      <c r="U26" s="279">
        <v>8615037</v>
      </c>
      <c r="V26" s="276">
        <v>736</v>
      </c>
      <c r="W26" s="276">
        <v>243743</v>
      </c>
      <c r="X26" s="147">
        <v>48579</v>
      </c>
    </row>
    <row r="27" spans="1:24" ht="9" customHeight="1">
      <c r="A27" s="151"/>
      <c r="B27" s="150">
        <v>57</v>
      </c>
      <c r="C27" s="85" t="s">
        <v>386</v>
      </c>
      <c r="D27" s="85"/>
      <c r="E27" s="149">
        <v>60</v>
      </c>
      <c r="F27" s="147">
        <v>42</v>
      </c>
      <c r="G27" s="147">
        <v>532</v>
      </c>
      <c r="H27" s="147">
        <v>429</v>
      </c>
      <c r="I27" s="279">
        <v>2144923</v>
      </c>
      <c r="J27" s="276">
        <v>191453</v>
      </c>
      <c r="K27" s="276">
        <v>90276</v>
      </c>
      <c r="L27" s="276">
        <v>2396</v>
      </c>
      <c r="M27" s="151"/>
      <c r="N27" s="150">
        <v>57</v>
      </c>
      <c r="O27" s="85" t="s">
        <v>386</v>
      </c>
      <c r="P27" s="85"/>
      <c r="Q27" s="149">
        <v>107</v>
      </c>
      <c r="R27" s="147">
        <v>49</v>
      </c>
      <c r="S27" s="147">
        <v>772</v>
      </c>
      <c r="T27" s="147">
        <v>621</v>
      </c>
      <c r="U27" s="279">
        <v>3562889</v>
      </c>
      <c r="V27" s="276">
        <v>333745</v>
      </c>
      <c r="W27" s="276">
        <v>72190</v>
      </c>
      <c r="X27" s="147">
        <v>3820</v>
      </c>
    </row>
    <row r="28" spans="1:24" ht="9" customHeight="1">
      <c r="A28" s="151"/>
      <c r="B28" s="150">
        <v>58</v>
      </c>
      <c r="C28" s="85" t="s">
        <v>385</v>
      </c>
      <c r="D28" s="85"/>
      <c r="E28" s="149">
        <v>198</v>
      </c>
      <c r="F28" s="147">
        <v>102</v>
      </c>
      <c r="G28" s="147">
        <v>870</v>
      </c>
      <c r="H28" s="147">
        <v>493</v>
      </c>
      <c r="I28" s="279">
        <v>1539778</v>
      </c>
      <c r="J28" s="276">
        <v>24009</v>
      </c>
      <c r="K28" s="276">
        <v>186866</v>
      </c>
      <c r="L28" s="276">
        <v>17629</v>
      </c>
      <c r="M28" s="151"/>
      <c r="N28" s="150">
        <v>58</v>
      </c>
      <c r="O28" s="85" t="s">
        <v>385</v>
      </c>
      <c r="P28" s="85"/>
      <c r="Q28" s="149">
        <v>244</v>
      </c>
      <c r="R28" s="147">
        <v>93</v>
      </c>
      <c r="S28" s="147">
        <v>854</v>
      </c>
      <c r="T28" s="147">
        <v>504</v>
      </c>
      <c r="U28" s="279">
        <v>1727306</v>
      </c>
      <c r="V28" s="276">
        <v>35668</v>
      </c>
      <c r="W28" s="276">
        <v>239612</v>
      </c>
      <c r="X28" s="147">
        <v>25336</v>
      </c>
    </row>
    <row r="29" spans="1:24" ht="9" customHeight="1">
      <c r="A29" s="151"/>
      <c r="B29" s="150">
        <v>59</v>
      </c>
      <c r="C29" s="85" t="s">
        <v>384</v>
      </c>
      <c r="D29" s="85"/>
      <c r="E29" s="149">
        <v>737</v>
      </c>
      <c r="F29" s="147">
        <v>315</v>
      </c>
      <c r="G29" s="147">
        <v>3240</v>
      </c>
      <c r="H29" s="147">
        <v>1544</v>
      </c>
      <c r="I29" s="279">
        <v>5375908</v>
      </c>
      <c r="J29" s="276">
        <v>20198</v>
      </c>
      <c r="K29" s="276">
        <v>955222</v>
      </c>
      <c r="L29" s="276">
        <v>35722</v>
      </c>
      <c r="M29" s="151"/>
      <c r="N29" s="150">
        <v>59</v>
      </c>
      <c r="O29" s="85" t="s">
        <v>384</v>
      </c>
      <c r="P29" s="85"/>
      <c r="Q29" s="149">
        <v>917</v>
      </c>
      <c r="R29" s="147">
        <v>420</v>
      </c>
      <c r="S29" s="147">
        <v>4640</v>
      </c>
      <c r="T29" s="147">
        <v>2017</v>
      </c>
      <c r="U29" s="279">
        <v>8848448</v>
      </c>
      <c r="V29" s="276">
        <v>25670</v>
      </c>
      <c r="W29" s="276">
        <v>1021153</v>
      </c>
      <c r="X29" s="147">
        <v>37712</v>
      </c>
    </row>
    <row r="30" spans="1:24" ht="6" customHeight="1">
      <c r="B30" s="150"/>
      <c r="C30" s="83"/>
      <c r="D30" s="83"/>
      <c r="E30" s="91"/>
      <c r="F30" s="68"/>
      <c r="G30" s="68"/>
      <c r="H30" s="68"/>
      <c r="O30" s="83"/>
      <c r="P30" s="83"/>
      <c r="Q30" s="91"/>
      <c r="R30" s="68"/>
      <c r="S30" s="68"/>
      <c r="T30" s="68"/>
      <c r="X30" s="68"/>
    </row>
    <row r="31" spans="1:24" s="334" customFormat="1" ht="9" customHeight="1">
      <c r="C31" s="101"/>
      <c r="D31" s="101"/>
      <c r="E31" s="340"/>
      <c r="F31" s="336"/>
      <c r="G31" s="336"/>
      <c r="H31" s="339" t="s">
        <v>420</v>
      </c>
      <c r="I31" s="338"/>
      <c r="J31" s="337"/>
      <c r="K31" s="337"/>
      <c r="L31" s="337"/>
      <c r="M31" s="165"/>
      <c r="N31" s="165"/>
      <c r="O31" s="165"/>
      <c r="P31" s="165"/>
      <c r="Q31" s="340"/>
      <c r="R31" s="336"/>
      <c r="S31" s="336"/>
      <c r="T31" s="339" t="s">
        <v>419</v>
      </c>
      <c r="U31" s="338"/>
      <c r="V31" s="337"/>
      <c r="W31" s="337"/>
      <c r="X31" s="336"/>
    </row>
    <row r="32" spans="1:24" ht="6" customHeight="1">
      <c r="B32" s="150"/>
      <c r="E32" s="91"/>
      <c r="F32" s="68"/>
      <c r="G32" s="68"/>
      <c r="H32" s="308"/>
      <c r="M32" s="159"/>
      <c r="N32" s="159"/>
      <c r="O32" s="159"/>
      <c r="P32" s="159"/>
      <c r="Q32" s="91"/>
      <c r="R32" s="68"/>
      <c r="S32" s="68"/>
      <c r="T32" s="308"/>
      <c r="X32" s="68"/>
    </row>
    <row r="33" spans="1:24" s="334" customFormat="1" ht="9.75" customHeight="1">
      <c r="A33" s="335"/>
      <c r="B33" s="335" t="s">
        <v>398</v>
      </c>
      <c r="C33" s="300" t="s">
        <v>397</v>
      </c>
      <c r="D33" s="300"/>
      <c r="E33" s="167">
        <v>2510</v>
      </c>
      <c r="F33" s="165">
        <v>1662</v>
      </c>
      <c r="G33" s="165">
        <v>28154</v>
      </c>
      <c r="H33" s="165">
        <v>17422</v>
      </c>
      <c r="I33" s="292">
        <v>1081427954</v>
      </c>
      <c r="J33" s="290">
        <v>1500883</v>
      </c>
      <c r="K33" s="290">
        <v>16254822</v>
      </c>
      <c r="L33" s="290">
        <v>75659</v>
      </c>
      <c r="M33" s="335"/>
      <c r="N33" s="335" t="s">
        <v>398</v>
      </c>
      <c r="O33" s="300" t="s">
        <v>397</v>
      </c>
      <c r="P33" s="300"/>
      <c r="Q33" s="167">
        <v>7013</v>
      </c>
      <c r="R33" s="165">
        <v>5752</v>
      </c>
      <c r="S33" s="165">
        <v>95575</v>
      </c>
      <c r="T33" s="165">
        <v>59522</v>
      </c>
      <c r="U33" s="292">
        <v>1264550810</v>
      </c>
      <c r="V33" s="290">
        <v>11606084</v>
      </c>
      <c r="W33" s="290">
        <v>57080417</v>
      </c>
      <c r="X33" s="165">
        <v>424486</v>
      </c>
    </row>
    <row r="34" spans="1:24" s="334" customFormat="1" ht="4.5" customHeight="1">
      <c r="A34" s="335"/>
      <c r="B34" s="335"/>
      <c r="C34" s="300"/>
      <c r="D34" s="300"/>
      <c r="E34" s="167"/>
      <c r="F34" s="165"/>
      <c r="G34" s="165"/>
      <c r="H34" s="165"/>
      <c r="I34" s="292"/>
      <c r="J34" s="290"/>
      <c r="K34" s="290"/>
      <c r="L34" s="290"/>
      <c r="M34" s="335"/>
      <c r="N34" s="335"/>
      <c r="O34" s="300"/>
      <c r="P34" s="300"/>
      <c r="Q34" s="167"/>
      <c r="R34" s="165"/>
      <c r="S34" s="165"/>
      <c r="T34" s="165"/>
      <c r="U34" s="292"/>
      <c r="V34" s="290"/>
      <c r="W34" s="290"/>
      <c r="X34" s="165"/>
    </row>
    <row r="35" spans="1:24" ht="9.75" customHeight="1">
      <c r="A35" s="70"/>
      <c r="B35" s="70"/>
      <c r="E35" s="149">
        <v>1222</v>
      </c>
      <c r="F35" s="147">
        <v>1095</v>
      </c>
      <c r="G35" s="147">
        <v>22001</v>
      </c>
      <c r="H35" s="147">
        <v>14438</v>
      </c>
      <c r="I35" s="279">
        <v>1069975806</v>
      </c>
      <c r="J35" s="276">
        <v>1258361</v>
      </c>
      <c r="K35" s="276">
        <v>15085288</v>
      </c>
      <c r="L35" s="277" t="s">
        <v>390</v>
      </c>
      <c r="M35" s="70"/>
      <c r="N35" s="70"/>
      <c r="O35" s="69"/>
      <c r="P35" s="69"/>
      <c r="Q35" s="149">
        <v>3901</v>
      </c>
      <c r="R35" s="147">
        <v>3617</v>
      </c>
      <c r="S35" s="147">
        <v>72905</v>
      </c>
      <c r="T35" s="147">
        <v>49502</v>
      </c>
      <c r="U35" s="279">
        <v>1187491972</v>
      </c>
      <c r="V35" s="276">
        <v>10985666</v>
      </c>
      <c r="W35" s="276">
        <v>48863276</v>
      </c>
      <c r="X35" s="145" t="s">
        <v>390</v>
      </c>
    </row>
    <row r="36" spans="1:24" ht="9" customHeight="1">
      <c r="A36" s="151"/>
      <c r="B36" s="150">
        <v>48</v>
      </c>
      <c r="C36" s="85" t="s">
        <v>396</v>
      </c>
      <c r="D36" s="85"/>
      <c r="E36" s="149">
        <v>5</v>
      </c>
      <c r="F36" s="147">
        <v>4</v>
      </c>
      <c r="G36" s="147">
        <v>28</v>
      </c>
      <c r="H36" s="147">
        <v>17</v>
      </c>
      <c r="I36" s="279">
        <v>79574</v>
      </c>
      <c r="J36" s="276">
        <v>170</v>
      </c>
      <c r="K36" s="276">
        <v>6228</v>
      </c>
      <c r="L36" s="277" t="s">
        <v>390</v>
      </c>
      <c r="M36" s="151"/>
      <c r="N36" s="150">
        <v>48</v>
      </c>
      <c r="O36" s="85" t="s">
        <v>396</v>
      </c>
      <c r="P36" s="85"/>
      <c r="Q36" s="149">
        <v>14</v>
      </c>
      <c r="R36" s="147">
        <v>13</v>
      </c>
      <c r="S36" s="147">
        <v>1008</v>
      </c>
      <c r="T36" s="147">
        <v>642</v>
      </c>
      <c r="U36" s="279">
        <v>64931055</v>
      </c>
      <c r="V36" s="276">
        <v>8841432</v>
      </c>
      <c r="W36" s="276">
        <v>4099480</v>
      </c>
      <c r="X36" s="145" t="s">
        <v>390</v>
      </c>
    </row>
    <row r="37" spans="1:24" ht="9" customHeight="1">
      <c r="A37" s="151"/>
      <c r="B37" s="150">
        <v>49</v>
      </c>
      <c r="C37" s="85" t="s">
        <v>395</v>
      </c>
      <c r="D37" s="85"/>
      <c r="E37" s="149">
        <v>123</v>
      </c>
      <c r="F37" s="147">
        <v>99</v>
      </c>
      <c r="G37" s="147">
        <v>1178</v>
      </c>
      <c r="H37" s="147">
        <v>696</v>
      </c>
      <c r="I37" s="279">
        <v>6625380</v>
      </c>
      <c r="J37" s="276">
        <v>3111</v>
      </c>
      <c r="K37" s="276">
        <v>651858</v>
      </c>
      <c r="L37" s="277" t="s">
        <v>390</v>
      </c>
      <c r="M37" s="151"/>
      <c r="N37" s="150">
        <v>49</v>
      </c>
      <c r="O37" s="85" t="s">
        <v>395</v>
      </c>
      <c r="P37" s="85"/>
      <c r="Q37" s="149">
        <v>848</v>
      </c>
      <c r="R37" s="147">
        <v>747</v>
      </c>
      <c r="S37" s="147">
        <v>17674</v>
      </c>
      <c r="T37" s="147">
        <v>10220</v>
      </c>
      <c r="U37" s="279">
        <v>168604145</v>
      </c>
      <c r="V37" s="276">
        <v>41007</v>
      </c>
      <c r="W37" s="276">
        <v>14643114</v>
      </c>
      <c r="X37" s="145" t="s">
        <v>390</v>
      </c>
    </row>
    <row r="38" spans="1:24" ht="9" customHeight="1">
      <c r="A38" s="151"/>
      <c r="B38" s="150">
        <v>50</v>
      </c>
      <c r="C38" s="85" t="s">
        <v>394</v>
      </c>
      <c r="D38" s="85"/>
      <c r="E38" s="149">
        <v>113</v>
      </c>
      <c r="F38" s="147">
        <v>94</v>
      </c>
      <c r="G38" s="147">
        <v>2041</v>
      </c>
      <c r="H38" s="147">
        <v>1279</v>
      </c>
      <c r="I38" s="279">
        <v>28937759</v>
      </c>
      <c r="J38" s="276">
        <v>30</v>
      </c>
      <c r="K38" s="276">
        <v>421782</v>
      </c>
      <c r="L38" s="277" t="s">
        <v>390</v>
      </c>
      <c r="M38" s="151"/>
      <c r="N38" s="150">
        <v>50</v>
      </c>
      <c r="O38" s="85" t="s">
        <v>394</v>
      </c>
      <c r="P38" s="85"/>
      <c r="Q38" s="149">
        <v>250</v>
      </c>
      <c r="R38" s="147">
        <v>220</v>
      </c>
      <c r="S38" s="147">
        <v>4605</v>
      </c>
      <c r="T38" s="147">
        <v>3118</v>
      </c>
      <c r="U38" s="279">
        <v>178403151</v>
      </c>
      <c r="V38" s="276">
        <v>39619</v>
      </c>
      <c r="W38" s="276">
        <v>2226706</v>
      </c>
      <c r="X38" s="145" t="s">
        <v>390</v>
      </c>
    </row>
    <row r="39" spans="1:24" ht="9" customHeight="1">
      <c r="A39" s="151"/>
      <c r="B39" s="150">
        <v>51</v>
      </c>
      <c r="C39" s="85" t="s">
        <v>393</v>
      </c>
      <c r="D39" s="85"/>
      <c r="E39" s="149">
        <v>225</v>
      </c>
      <c r="F39" s="147">
        <v>205</v>
      </c>
      <c r="G39" s="147">
        <v>2445</v>
      </c>
      <c r="H39" s="147">
        <v>1698</v>
      </c>
      <c r="I39" s="279">
        <v>90482809</v>
      </c>
      <c r="J39" s="276">
        <v>10616</v>
      </c>
      <c r="K39" s="276">
        <v>1599460</v>
      </c>
      <c r="L39" s="277" t="s">
        <v>390</v>
      </c>
      <c r="M39" s="151"/>
      <c r="N39" s="150">
        <v>51</v>
      </c>
      <c r="O39" s="85" t="s">
        <v>393</v>
      </c>
      <c r="P39" s="85"/>
      <c r="Q39" s="149">
        <v>867</v>
      </c>
      <c r="R39" s="147">
        <v>825</v>
      </c>
      <c r="S39" s="147">
        <v>13467</v>
      </c>
      <c r="T39" s="147">
        <v>9645</v>
      </c>
      <c r="U39" s="279">
        <v>367957076</v>
      </c>
      <c r="V39" s="276">
        <v>120170</v>
      </c>
      <c r="W39" s="276">
        <v>8493387</v>
      </c>
      <c r="X39" s="145" t="s">
        <v>390</v>
      </c>
    </row>
    <row r="40" spans="1:24" ht="9" customHeight="1">
      <c r="A40" s="151"/>
      <c r="B40" s="150">
        <v>52</v>
      </c>
      <c r="C40" s="85" t="s">
        <v>392</v>
      </c>
      <c r="D40" s="85"/>
      <c r="E40" s="149">
        <v>360</v>
      </c>
      <c r="F40" s="147">
        <v>346</v>
      </c>
      <c r="G40" s="147">
        <v>10313</v>
      </c>
      <c r="H40" s="147">
        <v>6685</v>
      </c>
      <c r="I40" s="279">
        <v>893604104</v>
      </c>
      <c r="J40" s="276">
        <v>977998</v>
      </c>
      <c r="K40" s="276">
        <v>10118226</v>
      </c>
      <c r="L40" s="277" t="s">
        <v>390</v>
      </c>
      <c r="M40" s="151"/>
      <c r="N40" s="150">
        <v>52</v>
      </c>
      <c r="O40" s="85" t="s">
        <v>392</v>
      </c>
      <c r="P40" s="85"/>
      <c r="Q40" s="149">
        <v>1037</v>
      </c>
      <c r="R40" s="147">
        <v>1004</v>
      </c>
      <c r="S40" s="147">
        <v>20512</v>
      </c>
      <c r="T40" s="147">
        <v>15346</v>
      </c>
      <c r="U40" s="279">
        <v>248676426</v>
      </c>
      <c r="V40" s="276">
        <v>1805086</v>
      </c>
      <c r="W40" s="276">
        <v>10038715</v>
      </c>
      <c r="X40" s="145" t="s">
        <v>390</v>
      </c>
    </row>
    <row r="41" spans="1:24" ht="9" customHeight="1">
      <c r="A41" s="151"/>
      <c r="B41" s="150">
        <v>53</v>
      </c>
      <c r="C41" s="85" t="s">
        <v>391</v>
      </c>
      <c r="D41" s="85"/>
      <c r="E41" s="149">
        <v>396</v>
      </c>
      <c r="F41" s="147">
        <v>347</v>
      </c>
      <c r="G41" s="147">
        <v>5996</v>
      </c>
      <c r="H41" s="147">
        <v>4063</v>
      </c>
      <c r="I41" s="279">
        <v>50246180</v>
      </c>
      <c r="J41" s="276">
        <v>266436</v>
      </c>
      <c r="K41" s="276">
        <v>2287734</v>
      </c>
      <c r="L41" s="277" t="s">
        <v>390</v>
      </c>
      <c r="M41" s="151"/>
      <c r="N41" s="150">
        <v>53</v>
      </c>
      <c r="O41" s="85" t="s">
        <v>391</v>
      </c>
      <c r="P41" s="85"/>
      <c r="Q41" s="149">
        <v>885</v>
      </c>
      <c r="R41" s="147">
        <v>808</v>
      </c>
      <c r="S41" s="147">
        <v>15639</v>
      </c>
      <c r="T41" s="147">
        <v>10531</v>
      </c>
      <c r="U41" s="279">
        <v>158920119</v>
      </c>
      <c r="V41" s="276">
        <v>138352</v>
      </c>
      <c r="W41" s="276">
        <v>9361874</v>
      </c>
      <c r="X41" s="145" t="s">
        <v>390</v>
      </c>
    </row>
    <row r="42" spans="1:24" ht="4.5" customHeight="1">
      <c r="A42" s="151"/>
      <c r="B42" s="151"/>
      <c r="C42" s="85"/>
      <c r="D42" s="85"/>
      <c r="E42" s="149"/>
      <c r="F42" s="147"/>
      <c r="G42" s="147"/>
      <c r="H42" s="147"/>
      <c r="I42" s="279"/>
      <c r="J42" s="276"/>
      <c r="K42" s="276"/>
      <c r="L42" s="277"/>
      <c r="M42" s="151"/>
      <c r="N42" s="151"/>
      <c r="O42" s="85"/>
      <c r="P42" s="85"/>
      <c r="Q42" s="149"/>
      <c r="R42" s="147"/>
      <c r="S42" s="147"/>
      <c r="T42" s="147"/>
      <c r="U42" s="279"/>
      <c r="V42" s="276"/>
      <c r="W42" s="276"/>
      <c r="X42" s="145"/>
    </row>
    <row r="43" spans="1:24" ht="9.75" customHeight="1">
      <c r="A43" s="211"/>
      <c r="B43" s="211"/>
      <c r="E43" s="149">
        <v>1288</v>
      </c>
      <c r="F43" s="147">
        <v>567</v>
      </c>
      <c r="G43" s="147">
        <v>6153</v>
      </c>
      <c r="H43" s="147">
        <v>2984</v>
      </c>
      <c r="I43" s="279">
        <v>11452148</v>
      </c>
      <c r="J43" s="276">
        <v>242522</v>
      </c>
      <c r="K43" s="276">
        <v>1169534</v>
      </c>
      <c r="L43" s="276">
        <v>75659</v>
      </c>
      <c r="M43" s="211"/>
      <c r="N43" s="211"/>
      <c r="O43" s="69"/>
      <c r="P43" s="69"/>
      <c r="Q43" s="149">
        <v>3112</v>
      </c>
      <c r="R43" s="147">
        <v>2135</v>
      </c>
      <c r="S43" s="147">
        <v>22670</v>
      </c>
      <c r="T43" s="147">
        <v>10020</v>
      </c>
      <c r="U43" s="279">
        <v>77058838</v>
      </c>
      <c r="V43" s="276">
        <v>620418</v>
      </c>
      <c r="W43" s="276">
        <v>8217141</v>
      </c>
      <c r="X43" s="147">
        <v>424486</v>
      </c>
    </row>
    <row r="44" spans="1:24" ht="9" customHeight="1">
      <c r="A44" s="151"/>
      <c r="B44" s="150">
        <v>54</v>
      </c>
      <c r="C44" s="85" t="s">
        <v>389</v>
      </c>
      <c r="D44" s="85"/>
      <c r="E44" s="149">
        <v>1</v>
      </c>
      <c r="F44" s="147">
        <v>1</v>
      </c>
      <c r="G44" s="146" t="s">
        <v>23</v>
      </c>
      <c r="H44" s="146" t="s">
        <v>23</v>
      </c>
      <c r="I44" s="333" t="s">
        <v>23</v>
      </c>
      <c r="J44" s="332" t="s">
        <v>23</v>
      </c>
      <c r="K44" s="332" t="s">
        <v>23</v>
      </c>
      <c r="L44" s="332" t="s">
        <v>23</v>
      </c>
      <c r="M44" s="151"/>
      <c r="N44" s="150">
        <v>54</v>
      </c>
      <c r="O44" s="85" t="s">
        <v>389</v>
      </c>
      <c r="P44" s="85"/>
      <c r="Q44" s="149">
        <v>12</v>
      </c>
      <c r="R44" s="147">
        <v>10</v>
      </c>
      <c r="S44" s="147">
        <v>5235</v>
      </c>
      <c r="T44" s="147">
        <v>2070</v>
      </c>
      <c r="U44" s="279">
        <v>33694023</v>
      </c>
      <c r="V44" s="276">
        <v>148013</v>
      </c>
      <c r="W44" s="276">
        <v>1935520</v>
      </c>
      <c r="X44" s="147">
        <v>190576</v>
      </c>
    </row>
    <row r="45" spans="1:24" ht="9" customHeight="1">
      <c r="A45" s="151"/>
      <c r="B45" s="150">
        <v>55</v>
      </c>
      <c r="C45" s="85" t="s">
        <v>388</v>
      </c>
      <c r="D45" s="85"/>
      <c r="E45" s="149">
        <v>240</v>
      </c>
      <c r="F45" s="147">
        <v>113</v>
      </c>
      <c r="G45" s="147">
        <v>970</v>
      </c>
      <c r="H45" s="147">
        <v>371</v>
      </c>
      <c r="I45" s="279">
        <v>1570368</v>
      </c>
      <c r="J45" s="276">
        <v>1765</v>
      </c>
      <c r="K45" s="276">
        <v>245201</v>
      </c>
      <c r="L45" s="276">
        <v>17401</v>
      </c>
      <c r="M45" s="151"/>
      <c r="N45" s="150">
        <v>55</v>
      </c>
      <c r="O45" s="85" t="s">
        <v>388</v>
      </c>
      <c r="P45" s="85"/>
      <c r="Q45" s="149">
        <v>1051</v>
      </c>
      <c r="R45" s="147">
        <v>832</v>
      </c>
      <c r="S45" s="147">
        <v>5071</v>
      </c>
      <c r="T45" s="147">
        <v>1580</v>
      </c>
      <c r="U45" s="279">
        <v>10305832</v>
      </c>
      <c r="V45" s="276">
        <v>23490</v>
      </c>
      <c r="W45" s="276">
        <v>1979010</v>
      </c>
      <c r="X45" s="147">
        <v>72999</v>
      </c>
    </row>
    <row r="46" spans="1:24" ht="9" customHeight="1">
      <c r="A46" s="151"/>
      <c r="B46" s="150">
        <v>56</v>
      </c>
      <c r="C46" s="85" t="s">
        <v>387</v>
      </c>
      <c r="D46" s="85"/>
      <c r="E46" s="149">
        <v>421</v>
      </c>
      <c r="F46" s="147">
        <v>154</v>
      </c>
      <c r="G46" s="147">
        <v>1934</v>
      </c>
      <c r="H46" s="147">
        <v>889</v>
      </c>
      <c r="I46" s="279">
        <v>2947570</v>
      </c>
      <c r="J46" s="276">
        <v>343</v>
      </c>
      <c r="K46" s="276">
        <v>145889</v>
      </c>
      <c r="L46" s="276">
        <v>19361</v>
      </c>
      <c r="M46" s="151"/>
      <c r="N46" s="150">
        <v>56</v>
      </c>
      <c r="O46" s="85" t="s">
        <v>387</v>
      </c>
      <c r="P46" s="85"/>
      <c r="Q46" s="149">
        <v>629</v>
      </c>
      <c r="R46" s="147">
        <v>343</v>
      </c>
      <c r="S46" s="147">
        <v>3173</v>
      </c>
      <c r="T46" s="147">
        <v>1415</v>
      </c>
      <c r="U46" s="279">
        <v>5230560</v>
      </c>
      <c r="V46" s="276">
        <v>5764</v>
      </c>
      <c r="W46" s="276">
        <v>214478</v>
      </c>
      <c r="X46" s="147">
        <v>34641</v>
      </c>
    </row>
    <row r="47" spans="1:24" ht="9" customHeight="1">
      <c r="A47" s="151"/>
      <c r="B47" s="150">
        <v>57</v>
      </c>
      <c r="C47" s="85" t="s">
        <v>386</v>
      </c>
      <c r="D47" s="85"/>
      <c r="E47" s="149">
        <v>45</v>
      </c>
      <c r="F47" s="147">
        <v>24</v>
      </c>
      <c r="G47" s="147">
        <v>353</v>
      </c>
      <c r="H47" s="147">
        <v>271</v>
      </c>
      <c r="I47" s="279">
        <v>935875</v>
      </c>
      <c r="J47" s="276">
        <v>174621</v>
      </c>
      <c r="K47" s="276">
        <v>46773</v>
      </c>
      <c r="L47" s="276">
        <v>1443</v>
      </c>
      <c r="M47" s="151"/>
      <c r="N47" s="150">
        <v>57</v>
      </c>
      <c r="O47" s="85" t="s">
        <v>386</v>
      </c>
      <c r="P47" s="85"/>
      <c r="Q47" s="149">
        <v>72</v>
      </c>
      <c r="R47" s="147">
        <v>49</v>
      </c>
      <c r="S47" s="147">
        <v>626</v>
      </c>
      <c r="T47" s="147">
        <v>467</v>
      </c>
      <c r="U47" s="279">
        <v>2423049</v>
      </c>
      <c r="V47" s="276">
        <v>356962</v>
      </c>
      <c r="W47" s="276">
        <v>257849</v>
      </c>
      <c r="X47" s="147">
        <v>1222</v>
      </c>
    </row>
    <row r="48" spans="1:24" ht="9" customHeight="1">
      <c r="A48" s="151"/>
      <c r="B48" s="150">
        <v>58</v>
      </c>
      <c r="C48" s="85" t="s">
        <v>385</v>
      </c>
      <c r="D48" s="85"/>
      <c r="E48" s="149">
        <v>121</v>
      </c>
      <c r="F48" s="147">
        <v>65</v>
      </c>
      <c r="G48" s="147">
        <v>543</v>
      </c>
      <c r="H48" s="147">
        <v>357</v>
      </c>
      <c r="I48" s="279">
        <v>1152303</v>
      </c>
      <c r="J48" s="276">
        <v>51689</v>
      </c>
      <c r="K48" s="276">
        <v>98502</v>
      </c>
      <c r="L48" s="276">
        <v>9961</v>
      </c>
      <c r="M48" s="151"/>
      <c r="N48" s="150">
        <v>58</v>
      </c>
      <c r="O48" s="85" t="s">
        <v>385</v>
      </c>
      <c r="P48" s="85"/>
      <c r="Q48" s="149">
        <v>286</v>
      </c>
      <c r="R48" s="147">
        <v>199</v>
      </c>
      <c r="S48" s="147">
        <v>1861</v>
      </c>
      <c r="T48" s="147">
        <v>1223</v>
      </c>
      <c r="U48" s="279">
        <v>7309817</v>
      </c>
      <c r="V48" s="276">
        <v>25565</v>
      </c>
      <c r="W48" s="276">
        <v>1177403</v>
      </c>
      <c r="X48" s="147">
        <v>49084</v>
      </c>
    </row>
    <row r="49" spans="1:24" ht="9" customHeight="1">
      <c r="A49" s="151"/>
      <c r="B49" s="150">
        <v>59</v>
      </c>
      <c r="C49" s="85" t="s">
        <v>384</v>
      </c>
      <c r="D49" s="85"/>
      <c r="E49" s="149">
        <v>460</v>
      </c>
      <c r="F49" s="147">
        <v>210</v>
      </c>
      <c r="G49" s="146" t="s">
        <v>23</v>
      </c>
      <c r="H49" s="146" t="s">
        <v>23</v>
      </c>
      <c r="I49" s="333" t="s">
        <v>23</v>
      </c>
      <c r="J49" s="332" t="s">
        <v>23</v>
      </c>
      <c r="K49" s="332" t="s">
        <v>23</v>
      </c>
      <c r="L49" s="332" t="s">
        <v>23</v>
      </c>
      <c r="M49" s="151"/>
      <c r="N49" s="150">
        <v>59</v>
      </c>
      <c r="O49" s="85" t="s">
        <v>384</v>
      </c>
      <c r="P49" s="85"/>
      <c r="Q49" s="149">
        <v>1062</v>
      </c>
      <c r="R49" s="147">
        <v>702</v>
      </c>
      <c r="S49" s="147">
        <v>6704</v>
      </c>
      <c r="T49" s="147">
        <v>3265</v>
      </c>
      <c r="U49" s="279">
        <v>18095557</v>
      </c>
      <c r="V49" s="276">
        <v>60624</v>
      </c>
      <c r="W49" s="276">
        <v>2652881</v>
      </c>
      <c r="X49" s="147">
        <v>75964</v>
      </c>
    </row>
    <row r="50" spans="1:24" ht="6" customHeight="1">
      <c r="B50" s="150"/>
      <c r="C50" s="83"/>
      <c r="D50" s="83"/>
      <c r="E50" s="91"/>
      <c r="F50" s="68"/>
      <c r="G50" s="343"/>
      <c r="H50" s="343"/>
      <c r="I50" s="342"/>
      <c r="J50" s="341"/>
      <c r="K50" s="341"/>
      <c r="L50" s="341"/>
      <c r="O50" s="83"/>
      <c r="P50" s="83"/>
      <c r="Q50" s="91"/>
      <c r="R50" s="68"/>
      <c r="S50" s="68"/>
      <c r="T50" s="68"/>
      <c r="X50" s="68"/>
    </row>
    <row r="51" spans="1:24" s="334" customFormat="1" ht="9.75" customHeight="1">
      <c r="C51" s="101"/>
      <c r="D51" s="101"/>
      <c r="E51" s="340"/>
      <c r="F51" s="336"/>
      <c r="G51" s="336"/>
      <c r="H51" s="339" t="s">
        <v>418</v>
      </c>
      <c r="I51" s="338"/>
      <c r="J51" s="337"/>
      <c r="K51" s="337"/>
      <c r="L51" s="337"/>
      <c r="M51" s="165"/>
      <c r="N51" s="165"/>
      <c r="O51" s="165"/>
      <c r="P51" s="165"/>
      <c r="Q51" s="340"/>
      <c r="R51" s="336"/>
      <c r="S51" s="336"/>
      <c r="T51" s="339" t="s">
        <v>417</v>
      </c>
      <c r="U51" s="338"/>
      <c r="V51" s="337"/>
      <c r="W51" s="337"/>
      <c r="X51" s="336"/>
    </row>
    <row r="52" spans="1:24" ht="6" customHeight="1">
      <c r="B52" s="150"/>
      <c r="E52" s="91"/>
      <c r="F52" s="68"/>
      <c r="G52" s="68"/>
      <c r="H52" s="308"/>
      <c r="M52" s="159"/>
      <c r="N52" s="159"/>
      <c r="O52" s="159"/>
      <c r="P52" s="159"/>
      <c r="Q52" s="91"/>
      <c r="R52" s="68"/>
      <c r="S52" s="68"/>
      <c r="T52" s="308"/>
      <c r="X52" s="68"/>
    </row>
    <row r="53" spans="1:24" s="334" customFormat="1" ht="9.75" customHeight="1">
      <c r="A53" s="335"/>
      <c r="B53" s="335" t="s">
        <v>398</v>
      </c>
      <c r="C53" s="300" t="s">
        <v>397</v>
      </c>
      <c r="D53" s="300"/>
      <c r="E53" s="167">
        <v>3068</v>
      </c>
      <c r="F53" s="165">
        <v>1518</v>
      </c>
      <c r="G53" s="165">
        <v>18817</v>
      </c>
      <c r="H53" s="165">
        <v>10488</v>
      </c>
      <c r="I53" s="292">
        <v>91058667</v>
      </c>
      <c r="J53" s="290">
        <v>700531</v>
      </c>
      <c r="K53" s="290">
        <v>4947323</v>
      </c>
      <c r="L53" s="290">
        <v>135746</v>
      </c>
      <c r="M53" s="335"/>
      <c r="N53" s="335" t="s">
        <v>398</v>
      </c>
      <c r="O53" s="300" t="s">
        <v>397</v>
      </c>
      <c r="P53" s="300"/>
      <c r="Q53" s="167">
        <v>2487</v>
      </c>
      <c r="R53" s="165">
        <v>1306</v>
      </c>
      <c r="S53" s="165">
        <v>15927</v>
      </c>
      <c r="T53" s="165">
        <v>9328</v>
      </c>
      <c r="U53" s="292">
        <v>86435515</v>
      </c>
      <c r="V53" s="290">
        <v>718514</v>
      </c>
      <c r="W53" s="290">
        <v>5149454</v>
      </c>
      <c r="X53" s="165">
        <v>111055</v>
      </c>
    </row>
    <row r="54" spans="1:24" s="334" customFormat="1" ht="4.5" customHeight="1">
      <c r="A54" s="335"/>
      <c r="B54" s="335"/>
      <c r="C54" s="300"/>
      <c r="D54" s="300"/>
      <c r="E54" s="167"/>
      <c r="F54" s="165"/>
      <c r="G54" s="165"/>
      <c r="H54" s="165"/>
      <c r="I54" s="292"/>
      <c r="J54" s="290"/>
      <c r="K54" s="290"/>
      <c r="L54" s="290"/>
      <c r="M54" s="335"/>
      <c r="N54" s="335"/>
      <c r="O54" s="300"/>
      <c r="P54" s="300"/>
      <c r="Q54" s="167"/>
      <c r="R54" s="165"/>
      <c r="S54" s="165"/>
      <c r="T54" s="165"/>
      <c r="U54" s="292"/>
      <c r="V54" s="290"/>
      <c r="W54" s="290"/>
      <c r="X54" s="165"/>
    </row>
    <row r="55" spans="1:24" ht="9.75" customHeight="1">
      <c r="A55" s="70"/>
      <c r="B55" s="70"/>
      <c r="E55" s="149">
        <v>963</v>
      </c>
      <c r="F55" s="147">
        <v>757</v>
      </c>
      <c r="G55" s="147">
        <v>9195</v>
      </c>
      <c r="H55" s="147">
        <v>6189</v>
      </c>
      <c r="I55" s="279">
        <v>72582866</v>
      </c>
      <c r="J55" s="276">
        <v>283842</v>
      </c>
      <c r="K55" s="276">
        <v>3355864</v>
      </c>
      <c r="L55" s="277" t="s">
        <v>390</v>
      </c>
      <c r="M55" s="70"/>
      <c r="N55" s="70"/>
      <c r="O55" s="69"/>
      <c r="P55" s="69"/>
      <c r="Q55" s="149">
        <v>715</v>
      </c>
      <c r="R55" s="147">
        <v>585</v>
      </c>
      <c r="S55" s="147">
        <v>7838</v>
      </c>
      <c r="T55" s="147">
        <v>5449</v>
      </c>
      <c r="U55" s="279">
        <v>71433487</v>
      </c>
      <c r="V55" s="276">
        <v>276466</v>
      </c>
      <c r="W55" s="276">
        <v>3699760</v>
      </c>
      <c r="X55" s="145" t="s">
        <v>390</v>
      </c>
    </row>
    <row r="56" spans="1:24" ht="9" customHeight="1">
      <c r="A56" s="151"/>
      <c r="B56" s="150">
        <v>48</v>
      </c>
      <c r="C56" s="85" t="s">
        <v>396</v>
      </c>
      <c r="D56" s="85"/>
      <c r="E56" s="149">
        <v>4</v>
      </c>
      <c r="F56" s="147">
        <v>3</v>
      </c>
      <c r="G56" s="147">
        <v>30</v>
      </c>
      <c r="H56" s="147">
        <v>20</v>
      </c>
      <c r="I56" s="279">
        <v>182191</v>
      </c>
      <c r="J56" s="332" t="s">
        <v>34</v>
      </c>
      <c r="K56" s="276">
        <v>6481</v>
      </c>
      <c r="L56" s="277" t="s">
        <v>390</v>
      </c>
      <c r="M56" s="151"/>
      <c r="N56" s="150">
        <v>48</v>
      </c>
      <c r="O56" s="85" t="s">
        <v>396</v>
      </c>
      <c r="P56" s="85"/>
      <c r="Q56" s="149">
        <v>2</v>
      </c>
      <c r="R56" s="147">
        <v>1</v>
      </c>
      <c r="S56" s="146" t="s">
        <v>23</v>
      </c>
      <c r="T56" s="146" t="s">
        <v>23</v>
      </c>
      <c r="U56" s="333" t="s">
        <v>23</v>
      </c>
      <c r="V56" s="332" t="s">
        <v>23</v>
      </c>
      <c r="W56" s="332" t="s">
        <v>23</v>
      </c>
      <c r="X56" s="145" t="s">
        <v>390</v>
      </c>
    </row>
    <row r="57" spans="1:24" ht="9" customHeight="1">
      <c r="A57" s="151"/>
      <c r="B57" s="150">
        <v>49</v>
      </c>
      <c r="C57" s="85" t="s">
        <v>395</v>
      </c>
      <c r="D57" s="85"/>
      <c r="E57" s="149">
        <v>95</v>
      </c>
      <c r="F57" s="147">
        <v>59</v>
      </c>
      <c r="G57" s="147">
        <v>671</v>
      </c>
      <c r="H57" s="147">
        <v>368</v>
      </c>
      <c r="I57" s="279">
        <v>2754278</v>
      </c>
      <c r="J57" s="276">
        <v>24</v>
      </c>
      <c r="K57" s="276">
        <v>364994</v>
      </c>
      <c r="L57" s="277" t="s">
        <v>390</v>
      </c>
      <c r="M57" s="151"/>
      <c r="N57" s="150">
        <v>49</v>
      </c>
      <c r="O57" s="85" t="s">
        <v>395</v>
      </c>
      <c r="P57" s="85"/>
      <c r="Q57" s="149">
        <v>64</v>
      </c>
      <c r="R57" s="147">
        <v>50</v>
      </c>
      <c r="S57" s="147">
        <v>348</v>
      </c>
      <c r="T57" s="147">
        <v>203</v>
      </c>
      <c r="U57" s="279">
        <v>2139121</v>
      </c>
      <c r="V57" s="332" t="s">
        <v>34</v>
      </c>
      <c r="W57" s="276">
        <v>491037</v>
      </c>
      <c r="X57" s="145" t="s">
        <v>390</v>
      </c>
    </row>
    <row r="58" spans="1:24" ht="9" customHeight="1">
      <c r="A58" s="151"/>
      <c r="B58" s="150">
        <v>50</v>
      </c>
      <c r="C58" s="85" t="s">
        <v>394</v>
      </c>
      <c r="D58" s="85"/>
      <c r="E58" s="149">
        <v>120</v>
      </c>
      <c r="F58" s="147">
        <v>87</v>
      </c>
      <c r="G58" s="147">
        <v>1398</v>
      </c>
      <c r="H58" s="147">
        <v>950</v>
      </c>
      <c r="I58" s="279">
        <v>16538518</v>
      </c>
      <c r="J58" s="276">
        <v>7213</v>
      </c>
      <c r="K58" s="276">
        <v>432641</v>
      </c>
      <c r="L58" s="277" t="s">
        <v>390</v>
      </c>
      <c r="M58" s="151"/>
      <c r="N58" s="150">
        <v>50</v>
      </c>
      <c r="O58" s="85" t="s">
        <v>394</v>
      </c>
      <c r="P58" s="85"/>
      <c r="Q58" s="149">
        <v>79</v>
      </c>
      <c r="R58" s="147">
        <v>55</v>
      </c>
      <c r="S58" s="147">
        <v>861</v>
      </c>
      <c r="T58" s="147">
        <v>541</v>
      </c>
      <c r="U58" s="279">
        <v>7697449</v>
      </c>
      <c r="V58" s="276">
        <v>4393</v>
      </c>
      <c r="W58" s="276">
        <v>173114</v>
      </c>
      <c r="X58" s="145" t="s">
        <v>390</v>
      </c>
    </row>
    <row r="59" spans="1:24" ht="9" customHeight="1">
      <c r="A59" s="151"/>
      <c r="B59" s="150">
        <v>51</v>
      </c>
      <c r="C59" s="85" t="s">
        <v>393</v>
      </c>
      <c r="D59" s="85"/>
      <c r="E59" s="149">
        <v>169</v>
      </c>
      <c r="F59" s="147">
        <v>139</v>
      </c>
      <c r="G59" s="147">
        <v>1562</v>
      </c>
      <c r="H59" s="147">
        <v>1119</v>
      </c>
      <c r="I59" s="279">
        <v>13239288</v>
      </c>
      <c r="J59" s="276">
        <v>320</v>
      </c>
      <c r="K59" s="276">
        <v>440754</v>
      </c>
      <c r="L59" s="277" t="s">
        <v>390</v>
      </c>
      <c r="M59" s="151"/>
      <c r="N59" s="150">
        <v>51</v>
      </c>
      <c r="O59" s="85" t="s">
        <v>393</v>
      </c>
      <c r="P59" s="85"/>
      <c r="Q59" s="149">
        <v>135</v>
      </c>
      <c r="R59" s="147">
        <v>112</v>
      </c>
      <c r="S59" s="147">
        <v>1498</v>
      </c>
      <c r="T59" s="147">
        <v>1078</v>
      </c>
      <c r="U59" s="279">
        <v>10916169</v>
      </c>
      <c r="V59" s="276">
        <v>4573</v>
      </c>
      <c r="W59" s="276">
        <v>417141</v>
      </c>
      <c r="X59" s="145" t="s">
        <v>390</v>
      </c>
    </row>
    <row r="60" spans="1:24" ht="9" customHeight="1">
      <c r="A60" s="151"/>
      <c r="B60" s="150">
        <v>52</v>
      </c>
      <c r="C60" s="85" t="s">
        <v>392</v>
      </c>
      <c r="D60" s="85"/>
      <c r="E60" s="149">
        <v>273</v>
      </c>
      <c r="F60" s="147">
        <v>238</v>
      </c>
      <c r="G60" s="147">
        <v>2585</v>
      </c>
      <c r="H60" s="147">
        <v>1840</v>
      </c>
      <c r="I60" s="279">
        <v>16242833</v>
      </c>
      <c r="J60" s="276">
        <v>266224</v>
      </c>
      <c r="K60" s="276">
        <v>1144801</v>
      </c>
      <c r="L60" s="277" t="s">
        <v>390</v>
      </c>
      <c r="M60" s="151"/>
      <c r="N60" s="150">
        <v>52</v>
      </c>
      <c r="O60" s="85" t="s">
        <v>392</v>
      </c>
      <c r="P60" s="85"/>
      <c r="Q60" s="149">
        <v>250</v>
      </c>
      <c r="R60" s="147">
        <v>220</v>
      </c>
      <c r="S60" s="147">
        <v>3423</v>
      </c>
      <c r="T60" s="147">
        <v>2546</v>
      </c>
      <c r="U60" s="279">
        <v>38927920</v>
      </c>
      <c r="V60" s="276">
        <v>264380</v>
      </c>
      <c r="W60" s="276">
        <v>1900864</v>
      </c>
      <c r="X60" s="145" t="s">
        <v>390</v>
      </c>
    </row>
    <row r="61" spans="1:24" ht="9" customHeight="1">
      <c r="A61" s="151"/>
      <c r="B61" s="150">
        <v>53</v>
      </c>
      <c r="C61" s="85" t="s">
        <v>391</v>
      </c>
      <c r="D61" s="85"/>
      <c r="E61" s="149">
        <v>302</v>
      </c>
      <c r="F61" s="147">
        <v>231</v>
      </c>
      <c r="G61" s="147">
        <v>2949</v>
      </c>
      <c r="H61" s="147">
        <v>1892</v>
      </c>
      <c r="I61" s="279">
        <v>23625758</v>
      </c>
      <c r="J61" s="276">
        <v>10061</v>
      </c>
      <c r="K61" s="276">
        <v>966193</v>
      </c>
      <c r="L61" s="277" t="s">
        <v>390</v>
      </c>
      <c r="M61" s="151"/>
      <c r="N61" s="150">
        <v>53</v>
      </c>
      <c r="O61" s="85" t="s">
        <v>391</v>
      </c>
      <c r="P61" s="85"/>
      <c r="Q61" s="149">
        <v>185</v>
      </c>
      <c r="R61" s="147">
        <v>147</v>
      </c>
      <c r="S61" s="146" t="s">
        <v>23</v>
      </c>
      <c r="T61" s="146" t="s">
        <v>23</v>
      </c>
      <c r="U61" s="333" t="s">
        <v>23</v>
      </c>
      <c r="V61" s="332" t="s">
        <v>23</v>
      </c>
      <c r="W61" s="332" t="s">
        <v>23</v>
      </c>
      <c r="X61" s="145" t="s">
        <v>390</v>
      </c>
    </row>
    <row r="62" spans="1:24" ht="4.5" customHeight="1">
      <c r="A62" s="151"/>
      <c r="B62" s="151"/>
      <c r="C62" s="85"/>
      <c r="D62" s="85"/>
      <c r="E62" s="149"/>
      <c r="F62" s="147"/>
      <c r="G62" s="147"/>
      <c r="H62" s="147"/>
      <c r="I62" s="279"/>
      <c r="J62" s="276"/>
      <c r="K62" s="276"/>
      <c r="L62" s="277"/>
      <c r="M62" s="151"/>
      <c r="N62" s="151"/>
      <c r="O62" s="85"/>
      <c r="P62" s="85"/>
      <c r="Q62" s="149"/>
      <c r="R62" s="147"/>
      <c r="S62" s="146"/>
      <c r="T62" s="146"/>
      <c r="U62" s="333"/>
      <c r="V62" s="332"/>
      <c r="W62" s="332"/>
      <c r="X62" s="145"/>
    </row>
    <row r="63" spans="1:24" ht="9.75" customHeight="1">
      <c r="A63" s="211"/>
      <c r="B63" s="211"/>
      <c r="E63" s="149">
        <v>2105</v>
      </c>
      <c r="F63" s="147">
        <v>761</v>
      </c>
      <c r="G63" s="147">
        <v>9622</v>
      </c>
      <c r="H63" s="147">
        <v>4299</v>
      </c>
      <c r="I63" s="279">
        <v>18475801</v>
      </c>
      <c r="J63" s="276">
        <v>416689</v>
      </c>
      <c r="K63" s="276">
        <v>1591459</v>
      </c>
      <c r="L63" s="276">
        <v>135746</v>
      </c>
      <c r="M63" s="211"/>
      <c r="N63" s="211"/>
      <c r="O63" s="69"/>
      <c r="P63" s="69"/>
      <c r="Q63" s="149">
        <v>1772</v>
      </c>
      <c r="R63" s="147">
        <v>721</v>
      </c>
      <c r="S63" s="147">
        <v>8089</v>
      </c>
      <c r="T63" s="147">
        <v>3879</v>
      </c>
      <c r="U63" s="279">
        <v>15002028</v>
      </c>
      <c r="V63" s="276">
        <v>442048</v>
      </c>
      <c r="W63" s="276">
        <v>1449694</v>
      </c>
      <c r="X63" s="147">
        <v>111055</v>
      </c>
    </row>
    <row r="64" spans="1:24" ht="10.5" customHeight="1">
      <c r="A64" s="151"/>
      <c r="B64" s="150">
        <v>54</v>
      </c>
      <c r="C64" s="85" t="s">
        <v>389</v>
      </c>
      <c r="D64" s="85"/>
      <c r="E64" s="149">
        <v>4</v>
      </c>
      <c r="F64" s="147">
        <v>3</v>
      </c>
      <c r="G64" s="147">
        <v>381</v>
      </c>
      <c r="H64" s="147">
        <v>116</v>
      </c>
      <c r="I64" s="279">
        <v>1710936</v>
      </c>
      <c r="J64" s="276">
        <v>794</v>
      </c>
      <c r="K64" s="276">
        <v>92781</v>
      </c>
      <c r="L64" s="276">
        <v>15178</v>
      </c>
      <c r="M64" s="151"/>
      <c r="N64" s="150">
        <v>54</v>
      </c>
      <c r="O64" s="85" t="s">
        <v>389</v>
      </c>
      <c r="P64" s="85"/>
      <c r="Q64" s="149">
        <v>3</v>
      </c>
      <c r="R64" s="147">
        <v>3</v>
      </c>
      <c r="S64" s="147">
        <v>546</v>
      </c>
      <c r="T64" s="147">
        <v>102</v>
      </c>
      <c r="U64" s="279">
        <v>1493171</v>
      </c>
      <c r="V64" s="332" t="s">
        <v>34</v>
      </c>
      <c r="W64" s="276">
        <v>124932</v>
      </c>
      <c r="X64" s="147">
        <v>18572</v>
      </c>
    </row>
    <row r="65" spans="1:24" ht="10.5" customHeight="1">
      <c r="A65" s="151"/>
      <c r="B65" s="150">
        <v>55</v>
      </c>
      <c r="C65" s="85" t="s">
        <v>388</v>
      </c>
      <c r="D65" s="85"/>
      <c r="E65" s="149">
        <v>337</v>
      </c>
      <c r="F65" s="147">
        <v>110</v>
      </c>
      <c r="G65" s="147">
        <v>963</v>
      </c>
      <c r="H65" s="147">
        <v>354</v>
      </c>
      <c r="I65" s="279">
        <v>1243398</v>
      </c>
      <c r="J65" s="276">
        <v>3611</v>
      </c>
      <c r="K65" s="276">
        <v>302922</v>
      </c>
      <c r="L65" s="276">
        <v>23041</v>
      </c>
      <c r="M65" s="151"/>
      <c r="N65" s="150">
        <v>55</v>
      </c>
      <c r="O65" s="85" t="s">
        <v>388</v>
      </c>
      <c r="P65" s="85"/>
      <c r="Q65" s="149">
        <v>388</v>
      </c>
      <c r="R65" s="147">
        <v>186</v>
      </c>
      <c r="S65" s="147">
        <v>1097</v>
      </c>
      <c r="T65" s="147">
        <v>343</v>
      </c>
      <c r="U65" s="279">
        <v>1472948</v>
      </c>
      <c r="V65" s="276">
        <v>4897</v>
      </c>
      <c r="W65" s="276">
        <v>397687</v>
      </c>
      <c r="X65" s="147">
        <v>23211</v>
      </c>
    </row>
    <row r="66" spans="1:24" ht="10.5" customHeight="1">
      <c r="A66" s="151"/>
      <c r="B66" s="150">
        <v>56</v>
      </c>
      <c r="C66" s="85" t="s">
        <v>387</v>
      </c>
      <c r="D66" s="85"/>
      <c r="E66" s="149">
        <v>759</v>
      </c>
      <c r="F66" s="147">
        <v>230</v>
      </c>
      <c r="G66" s="147">
        <v>3441</v>
      </c>
      <c r="H66" s="147">
        <v>1352</v>
      </c>
      <c r="I66" s="279">
        <v>6057477</v>
      </c>
      <c r="J66" s="276">
        <v>8376</v>
      </c>
      <c r="K66" s="276">
        <v>244750</v>
      </c>
      <c r="L66" s="276">
        <v>41310</v>
      </c>
      <c r="M66" s="151"/>
      <c r="N66" s="150">
        <v>56</v>
      </c>
      <c r="O66" s="85" t="s">
        <v>387</v>
      </c>
      <c r="P66" s="85"/>
      <c r="Q66" s="149">
        <v>557</v>
      </c>
      <c r="R66" s="147">
        <v>192</v>
      </c>
      <c r="S66" s="147">
        <v>2511</v>
      </c>
      <c r="T66" s="147">
        <v>1116</v>
      </c>
      <c r="U66" s="279">
        <v>3421866</v>
      </c>
      <c r="V66" s="276">
        <v>671</v>
      </c>
      <c r="W66" s="276">
        <v>129130</v>
      </c>
      <c r="X66" s="147">
        <v>26223</v>
      </c>
    </row>
    <row r="67" spans="1:24" ht="10.5" customHeight="1">
      <c r="A67" s="151"/>
      <c r="B67" s="150">
        <v>57</v>
      </c>
      <c r="C67" s="85" t="s">
        <v>386</v>
      </c>
      <c r="D67" s="85"/>
      <c r="E67" s="149">
        <v>116</v>
      </c>
      <c r="F67" s="147">
        <v>66</v>
      </c>
      <c r="G67" s="147">
        <v>783</v>
      </c>
      <c r="H67" s="147">
        <v>608</v>
      </c>
      <c r="I67" s="279">
        <v>2988472</v>
      </c>
      <c r="J67" s="276">
        <v>338033</v>
      </c>
      <c r="K67" s="276">
        <v>154226</v>
      </c>
      <c r="L67" s="276">
        <v>4495</v>
      </c>
      <c r="M67" s="151"/>
      <c r="N67" s="150">
        <v>57</v>
      </c>
      <c r="O67" s="85" t="s">
        <v>386</v>
      </c>
      <c r="P67" s="85"/>
      <c r="Q67" s="149">
        <v>83</v>
      </c>
      <c r="R67" s="147">
        <v>55</v>
      </c>
      <c r="S67" s="147">
        <v>775</v>
      </c>
      <c r="T67" s="147">
        <v>624</v>
      </c>
      <c r="U67" s="279">
        <v>3776668</v>
      </c>
      <c r="V67" s="276">
        <v>404043</v>
      </c>
      <c r="W67" s="276">
        <v>210226</v>
      </c>
      <c r="X67" s="147">
        <v>2752</v>
      </c>
    </row>
    <row r="68" spans="1:24" ht="10.5" customHeight="1">
      <c r="A68" s="151"/>
      <c r="B68" s="150">
        <v>58</v>
      </c>
      <c r="C68" s="85" t="s">
        <v>385</v>
      </c>
      <c r="D68" s="85"/>
      <c r="E68" s="149">
        <v>214</v>
      </c>
      <c r="F68" s="147">
        <v>98</v>
      </c>
      <c r="G68" s="147">
        <v>816</v>
      </c>
      <c r="H68" s="147">
        <v>479</v>
      </c>
      <c r="I68" s="279">
        <v>1453750</v>
      </c>
      <c r="J68" s="276">
        <v>48552</v>
      </c>
      <c r="K68" s="276">
        <v>190360</v>
      </c>
      <c r="L68" s="276">
        <v>17733</v>
      </c>
      <c r="M68" s="151"/>
      <c r="N68" s="150">
        <v>58</v>
      </c>
      <c r="O68" s="85" t="s">
        <v>385</v>
      </c>
      <c r="P68" s="85"/>
      <c r="Q68" s="149">
        <v>165</v>
      </c>
      <c r="R68" s="147">
        <v>65</v>
      </c>
      <c r="S68" s="147">
        <v>542</v>
      </c>
      <c r="T68" s="147">
        <v>324</v>
      </c>
      <c r="U68" s="279">
        <v>989232</v>
      </c>
      <c r="V68" s="276">
        <v>15945</v>
      </c>
      <c r="W68" s="276">
        <v>134570</v>
      </c>
      <c r="X68" s="147">
        <v>12263</v>
      </c>
    </row>
    <row r="69" spans="1:24" ht="10.5" customHeight="1">
      <c r="A69" s="151"/>
      <c r="B69" s="150">
        <v>59</v>
      </c>
      <c r="C69" s="85" t="s">
        <v>384</v>
      </c>
      <c r="D69" s="85"/>
      <c r="E69" s="149">
        <v>675</v>
      </c>
      <c r="F69" s="147">
        <v>254</v>
      </c>
      <c r="G69" s="147">
        <v>3238</v>
      </c>
      <c r="H69" s="147">
        <v>1390</v>
      </c>
      <c r="I69" s="279">
        <v>5021768</v>
      </c>
      <c r="J69" s="276">
        <v>17323</v>
      </c>
      <c r="K69" s="276">
        <v>606420</v>
      </c>
      <c r="L69" s="276">
        <v>33989</v>
      </c>
      <c r="M69" s="151"/>
      <c r="N69" s="150">
        <v>59</v>
      </c>
      <c r="O69" s="85" t="s">
        <v>384</v>
      </c>
      <c r="P69" s="85"/>
      <c r="Q69" s="149">
        <v>576</v>
      </c>
      <c r="R69" s="147">
        <v>220</v>
      </c>
      <c r="S69" s="147">
        <v>2618</v>
      </c>
      <c r="T69" s="147">
        <v>1370</v>
      </c>
      <c r="U69" s="279">
        <v>3848143</v>
      </c>
      <c r="V69" s="276">
        <v>16492</v>
      </c>
      <c r="W69" s="276">
        <v>453149</v>
      </c>
      <c r="X69" s="147">
        <v>28034</v>
      </c>
    </row>
    <row r="70" spans="1:24" ht="6" customHeight="1">
      <c r="B70" s="150"/>
      <c r="C70" s="83"/>
      <c r="D70" s="83"/>
      <c r="E70" s="285"/>
      <c r="F70" s="159"/>
      <c r="G70" s="159"/>
      <c r="H70" s="159"/>
      <c r="I70" s="287"/>
      <c r="J70" s="284"/>
      <c r="K70" s="284"/>
      <c r="L70" s="284"/>
      <c r="O70" s="83"/>
      <c r="P70" s="83"/>
      <c r="Q70" s="358"/>
      <c r="R70" s="80"/>
      <c r="S70" s="80"/>
      <c r="T70" s="80"/>
      <c r="U70" s="357"/>
      <c r="V70" s="356"/>
      <c r="W70" s="356"/>
      <c r="X70" s="80"/>
    </row>
    <row r="71" spans="1:24" s="334" customFormat="1" ht="9.75" customHeight="1">
      <c r="C71" s="101"/>
      <c r="D71" s="101"/>
      <c r="E71" s="340"/>
      <c r="F71" s="336"/>
      <c r="G71" s="336"/>
      <c r="H71" s="339" t="s">
        <v>416</v>
      </c>
      <c r="I71" s="338"/>
      <c r="J71" s="337"/>
      <c r="K71" s="337"/>
      <c r="L71" s="337"/>
      <c r="M71" s="165"/>
      <c r="N71" s="165"/>
      <c r="O71" s="165"/>
      <c r="P71" s="165"/>
      <c r="Q71" s="340"/>
      <c r="R71" s="336"/>
      <c r="S71" s="336"/>
      <c r="T71" s="339" t="s">
        <v>415</v>
      </c>
      <c r="U71" s="338"/>
      <c r="V71" s="337"/>
      <c r="W71" s="337"/>
      <c r="X71" s="336"/>
    </row>
    <row r="72" spans="1:24" ht="6" customHeight="1">
      <c r="B72" s="150"/>
      <c r="E72" s="91"/>
      <c r="F72" s="68"/>
      <c r="G72" s="68"/>
      <c r="H72" s="308"/>
      <c r="M72" s="159"/>
      <c r="N72" s="159"/>
      <c r="O72" s="159"/>
      <c r="P72" s="159"/>
      <c r="Q72" s="91"/>
      <c r="R72" s="68"/>
      <c r="S72" s="68"/>
      <c r="T72" s="308"/>
      <c r="X72" s="68"/>
    </row>
    <row r="73" spans="1:24" s="334" customFormat="1" ht="9.75" customHeight="1">
      <c r="A73" s="335"/>
      <c r="B73" s="335" t="s">
        <v>398</v>
      </c>
      <c r="C73" s="300" t="s">
        <v>397</v>
      </c>
      <c r="D73" s="300"/>
      <c r="E73" s="167">
        <v>3811</v>
      </c>
      <c r="F73" s="165">
        <v>2071</v>
      </c>
      <c r="G73" s="165">
        <v>25555</v>
      </c>
      <c r="H73" s="165">
        <v>15063</v>
      </c>
      <c r="I73" s="292">
        <v>141114284</v>
      </c>
      <c r="J73" s="290">
        <v>559926</v>
      </c>
      <c r="K73" s="290">
        <v>7576986</v>
      </c>
      <c r="L73" s="290">
        <v>135218</v>
      </c>
      <c r="M73" s="335"/>
      <c r="N73" s="335" t="s">
        <v>398</v>
      </c>
      <c r="O73" s="300" t="s">
        <v>397</v>
      </c>
      <c r="P73" s="300"/>
      <c r="Q73" s="167">
        <v>2098</v>
      </c>
      <c r="R73" s="165">
        <v>1012</v>
      </c>
      <c r="S73" s="165">
        <v>12753</v>
      </c>
      <c r="T73" s="165">
        <v>7279</v>
      </c>
      <c r="U73" s="292">
        <v>67283409</v>
      </c>
      <c r="V73" s="290">
        <v>1154261</v>
      </c>
      <c r="W73" s="290">
        <v>5226821</v>
      </c>
      <c r="X73" s="165">
        <v>91271</v>
      </c>
    </row>
    <row r="74" spans="1:24" s="334" customFormat="1" ht="4.5" customHeight="1">
      <c r="A74" s="335"/>
      <c r="B74" s="335"/>
      <c r="C74" s="300"/>
      <c r="D74" s="300"/>
      <c r="E74" s="167"/>
      <c r="F74" s="165"/>
      <c r="G74" s="165"/>
      <c r="H74" s="165"/>
      <c r="I74" s="292"/>
      <c r="J74" s="290"/>
      <c r="K74" s="290"/>
      <c r="L74" s="290"/>
      <c r="M74" s="335"/>
      <c r="N74" s="335"/>
      <c r="O74" s="300"/>
      <c r="P74" s="300"/>
      <c r="Q74" s="167"/>
      <c r="R74" s="165"/>
      <c r="S74" s="165"/>
      <c r="T74" s="165"/>
      <c r="U74" s="292"/>
      <c r="V74" s="290"/>
      <c r="W74" s="290"/>
      <c r="X74" s="165"/>
    </row>
    <row r="75" spans="1:24" ht="9.75" customHeight="1">
      <c r="A75" s="70"/>
      <c r="B75" s="70"/>
      <c r="E75" s="149">
        <v>1666</v>
      </c>
      <c r="F75" s="147">
        <v>1332</v>
      </c>
      <c r="G75" s="147">
        <v>16505</v>
      </c>
      <c r="H75" s="147">
        <v>10908</v>
      </c>
      <c r="I75" s="279">
        <v>125499630</v>
      </c>
      <c r="J75" s="276">
        <v>190036</v>
      </c>
      <c r="K75" s="276">
        <v>5970370</v>
      </c>
      <c r="L75" s="277" t="s">
        <v>390</v>
      </c>
      <c r="M75" s="70"/>
      <c r="N75" s="70"/>
      <c r="O75" s="69"/>
      <c r="P75" s="69"/>
      <c r="Q75" s="149">
        <v>522</v>
      </c>
      <c r="R75" s="147">
        <v>420</v>
      </c>
      <c r="S75" s="147">
        <v>6413</v>
      </c>
      <c r="T75" s="147">
        <v>4364</v>
      </c>
      <c r="U75" s="279">
        <v>57514282</v>
      </c>
      <c r="V75" s="276">
        <v>860834</v>
      </c>
      <c r="W75" s="276">
        <v>4177701</v>
      </c>
      <c r="X75" s="145" t="s">
        <v>390</v>
      </c>
    </row>
    <row r="76" spans="1:24" ht="9" customHeight="1">
      <c r="A76" s="151"/>
      <c r="B76" s="150">
        <v>48</v>
      </c>
      <c r="C76" s="85" t="s">
        <v>396</v>
      </c>
      <c r="D76" s="85"/>
      <c r="E76" s="156" t="s">
        <v>34</v>
      </c>
      <c r="F76" s="146" t="s">
        <v>34</v>
      </c>
      <c r="G76" s="146" t="s">
        <v>34</v>
      </c>
      <c r="H76" s="146" t="s">
        <v>34</v>
      </c>
      <c r="I76" s="333" t="s">
        <v>34</v>
      </c>
      <c r="J76" s="332" t="s">
        <v>34</v>
      </c>
      <c r="K76" s="332" t="s">
        <v>34</v>
      </c>
      <c r="L76" s="277" t="s">
        <v>390</v>
      </c>
      <c r="M76" s="151"/>
      <c r="N76" s="150">
        <v>48</v>
      </c>
      <c r="O76" s="83" t="s">
        <v>396</v>
      </c>
      <c r="P76" s="83"/>
      <c r="Q76" s="156" t="s">
        <v>34</v>
      </c>
      <c r="R76" s="146" t="s">
        <v>34</v>
      </c>
      <c r="S76" s="146" t="s">
        <v>34</v>
      </c>
      <c r="T76" s="146" t="s">
        <v>34</v>
      </c>
      <c r="U76" s="333" t="s">
        <v>34</v>
      </c>
      <c r="V76" s="332" t="s">
        <v>34</v>
      </c>
      <c r="W76" s="332" t="s">
        <v>34</v>
      </c>
      <c r="X76" s="145" t="s">
        <v>390</v>
      </c>
    </row>
    <row r="77" spans="1:24" ht="9" customHeight="1">
      <c r="A77" s="151"/>
      <c r="B77" s="150">
        <v>49</v>
      </c>
      <c r="C77" s="85" t="s">
        <v>395</v>
      </c>
      <c r="D77" s="85"/>
      <c r="E77" s="149">
        <v>225</v>
      </c>
      <c r="F77" s="147">
        <v>179</v>
      </c>
      <c r="G77" s="147">
        <v>2982</v>
      </c>
      <c r="H77" s="147">
        <v>1771</v>
      </c>
      <c r="I77" s="279">
        <v>18550541</v>
      </c>
      <c r="J77" s="276">
        <v>7051</v>
      </c>
      <c r="K77" s="276">
        <v>1733827</v>
      </c>
      <c r="L77" s="277" t="s">
        <v>390</v>
      </c>
      <c r="M77" s="151"/>
      <c r="N77" s="150">
        <v>49</v>
      </c>
      <c r="O77" s="83" t="s">
        <v>395</v>
      </c>
      <c r="P77" s="83"/>
      <c r="Q77" s="149">
        <v>45</v>
      </c>
      <c r="R77" s="147">
        <v>32</v>
      </c>
      <c r="S77" s="147">
        <v>378</v>
      </c>
      <c r="T77" s="147">
        <v>222</v>
      </c>
      <c r="U77" s="279">
        <v>1838726</v>
      </c>
      <c r="V77" s="276">
        <v>3</v>
      </c>
      <c r="W77" s="276">
        <v>161666</v>
      </c>
      <c r="X77" s="145" t="s">
        <v>390</v>
      </c>
    </row>
    <row r="78" spans="1:24" ht="9" customHeight="1">
      <c r="A78" s="151"/>
      <c r="B78" s="150">
        <v>50</v>
      </c>
      <c r="C78" s="85" t="s">
        <v>394</v>
      </c>
      <c r="D78" s="85"/>
      <c r="E78" s="149">
        <v>393</v>
      </c>
      <c r="F78" s="147">
        <v>275</v>
      </c>
      <c r="G78" s="147">
        <v>3320</v>
      </c>
      <c r="H78" s="147">
        <v>2126</v>
      </c>
      <c r="I78" s="279">
        <v>31096752</v>
      </c>
      <c r="J78" s="276">
        <v>10418</v>
      </c>
      <c r="K78" s="276">
        <v>724112</v>
      </c>
      <c r="L78" s="277" t="s">
        <v>390</v>
      </c>
      <c r="M78" s="151"/>
      <c r="N78" s="150">
        <v>50</v>
      </c>
      <c r="O78" s="83" t="s">
        <v>394</v>
      </c>
      <c r="P78" s="83"/>
      <c r="Q78" s="149">
        <v>49</v>
      </c>
      <c r="R78" s="147">
        <v>33</v>
      </c>
      <c r="S78" s="147">
        <v>595</v>
      </c>
      <c r="T78" s="147">
        <v>407</v>
      </c>
      <c r="U78" s="279">
        <v>5563178</v>
      </c>
      <c r="V78" s="276">
        <v>1452</v>
      </c>
      <c r="W78" s="276">
        <v>105528</v>
      </c>
      <c r="X78" s="145" t="s">
        <v>390</v>
      </c>
    </row>
    <row r="79" spans="1:24" ht="9" customHeight="1">
      <c r="A79" s="151"/>
      <c r="B79" s="150">
        <v>51</v>
      </c>
      <c r="C79" s="85" t="s">
        <v>393</v>
      </c>
      <c r="D79" s="85"/>
      <c r="E79" s="149">
        <v>281</v>
      </c>
      <c r="F79" s="147">
        <v>224</v>
      </c>
      <c r="G79" s="147">
        <v>2522</v>
      </c>
      <c r="H79" s="147">
        <v>1792</v>
      </c>
      <c r="I79" s="279">
        <v>21126154</v>
      </c>
      <c r="J79" s="276">
        <v>18354</v>
      </c>
      <c r="K79" s="276">
        <v>879342</v>
      </c>
      <c r="L79" s="277" t="s">
        <v>390</v>
      </c>
      <c r="M79" s="151"/>
      <c r="N79" s="150">
        <v>51</v>
      </c>
      <c r="O79" s="85" t="s">
        <v>393</v>
      </c>
      <c r="P79" s="85"/>
      <c r="Q79" s="149">
        <v>140</v>
      </c>
      <c r="R79" s="147">
        <v>112</v>
      </c>
      <c r="S79" s="147">
        <v>1206</v>
      </c>
      <c r="T79" s="147">
        <v>826</v>
      </c>
      <c r="U79" s="279">
        <v>10983629</v>
      </c>
      <c r="V79" s="276">
        <v>40126</v>
      </c>
      <c r="W79" s="276">
        <v>520389</v>
      </c>
      <c r="X79" s="145" t="s">
        <v>390</v>
      </c>
    </row>
    <row r="80" spans="1:24" ht="9" customHeight="1">
      <c r="A80" s="151"/>
      <c r="B80" s="150">
        <v>52</v>
      </c>
      <c r="C80" s="85" t="s">
        <v>392</v>
      </c>
      <c r="D80" s="85"/>
      <c r="E80" s="149">
        <v>304</v>
      </c>
      <c r="F80" s="147">
        <v>274</v>
      </c>
      <c r="G80" s="147">
        <v>2962</v>
      </c>
      <c r="H80" s="147">
        <v>2183</v>
      </c>
      <c r="I80" s="279">
        <v>18552113</v>
      </c>
      <c r="J80" s="276">
        <v>97041</v>
      </c>
      <c r="K80" s="276">
        <v>840869</v>
      </c>
      <c r="L80" s="277" t="s">
        <v>390</v>
      </c>
      <c r="M80" s="151"/>
      <c r="N80" s="150">
        <v>52</v>
      </c>
      <c r="O80" s="83" t="s">
        <v>392</v>
      </c>
      <c r="P80" s="83"/>
      <c r="Q80" s="149">
        <v>200</v>
      </c>
      <c r="R80" s="147">
        <v>171</v>
      </c>
      <c r="S80" s="147">
        <v>3136</v>
      </c>
      <c r="T80" s="147">
        <v>2295</v>
      </c>
      <c r="U80" s="279">
        <v>34350642</v>
      </c>
      <c r="V80" s="276">
        <v>817979</v>
      </c>
      <c r="W80" s="276">
        <v>2204601</v>
      </c>
      <c r="X80" s="145" t="s">
        <v>390</v>
      </c>
    </row>
    <row r="81" spans="1:24" ht="9" customHeight="1">
      <c r="A81" s="151"/>
      <c r="B81" s="150">
        <v>53</v>
      </c>
      <c r="C81" s="85" t="s">
        <v>391</v>
      </c>
      <c r="D81" s="85"/>
      <c r="E81" s="149">
        <v>463</v>
      </c>
      <c r="F81" s="147">
        <v>380</v>
      </c>
      <c r="G81" s="147">
        <v>4719</v>
      </c>
      <c r="H81" s="147">
        <v>3036</v>
      </c>
      <c r="I81" s="279">
        <v>36174070</v>
      </c>
      <c r="J81" s="276">
        <v>57172</v>
      </c>
      <c r="K81" s="276">
        <v>1792220</v>
      </c>
      <c r="L81" s="277" t="s">
        <v>390</v>
      </c>
      <c r="M81" s="151"/>
      <c r="N81" s="150">
        <v>53</v>
      </c>
      <c r="O81" s="83" t="s">
        <v>391</v>
      </c>
      <c r="P81" s="83"/>
      <c r="Q81" s="149">
        <v>88</v>
      </c>
      <c r="R81" s="147">
        <v>72</v>
      </c>
      <c r="S81" s="147">
        <v>1098</v>
      </c>
      <c r="T81" s="147">
        <v>614</v>
      </c>
      <c r="U81" s="279">
        <v>4778107</v>
      </c>
      <c r="V81" s="276">
        <v>1274</v>
      </c>
      <c r="W81" s="276">
        <v>1185517</v>
      </c>
      <c r="X81" s="145" t="s">
        <v>390</v>
      </c>
    </row>
    <row r="82" spans="1:24" ht="4.5" customHeight="1">
      <c r="A82" s="151"/>
      <c r="B82" s="151"/>
      <c r="C82" s="85"/>
      <c r="D82" s="85"/>
      <c r="E82" s="149"/>
      <c r="F82" s="147"/>
      <c r="G82" s="147"/>
      <c r="H82" s="147"/>
      <c r="I82" s="279"/>
      <c r="J82" s="276"/>
      <c r="K82" s="276"/>
      <c r="L82" s="277"/>
      <c r="M82" s="151"/>
      <c r="N82" s="151"/>
      <c r="O82" s="83"/>
      <c r="P82" s="83"/>
      <c r="Q82" s="149"/>
      <c r="R82" s="147"/>
      <c r="S82" s="147"/>
      <c r="T82" s="147"/>
      <c r="U82" s="279"/>
      <c r="V82" s="276"/>
      <c r="W82" s="276"/>
      <c r="X82" s="145"/>
    </row>
    <row r="83" spans="1:24" ht="9" customHeight="1">
      <c r="A83" s="211"/>
      <c r="B83" s="211"/>
      <c r="C83" s="217"/>
      <c r="D83" s="217"/>
      <c r="E83" s="149">
        <v>2145</v>
      </c>
      <c r="F83" s="147">
        <v>739</v>
      </c>
      <c r="G83" s="147">
        <v>9050</v>
      </c>
      <c r="H83" s="147">
        <v>4155</v>
      </c>
      <c r="I83" s="279">
        <v>15614654</v>
      </c>
      <c r="J83" s="276">
        <v>369890</v>
      </c>
      <c r="K83" s="276">
        <v>1606616</v>
      </c>
      <c r="L83" s="276">
        <v>135218</v>
      </c>
      <c r="M83" s="211"/>
      <c r="N83" s="211"/>
      <c r="O83" s="69"/>
      <c r="P83" s="69"/>
      <c r="Q83" s="149">
        <v>1576</v>
      </c>
      <c r="R83" s="147">
        <v>592</v>
      </c>
      <c r="S83" s="147">
        <v>6340</v>
      </c>
      <c r="T83" s="147">
        <v>2915</v>
      </c>
      <c r="U83" s="279">
        <v>9769127</v>
      </c>
      <c r="V83" s="276">
        <v>293427</v>
      </c>
      <c r="W83" s="276">
        <v>1049120</v>
      </c>
      <c r="X83" s="147">
        <v>91271</v>
      </c>
    </row>
    <row r="84" spans="1:24" ht="9" customHeight="1">
      <c r="A84" s="151"/>
      <c r="B84" s="150">
        <v>54</v>
      </c>
      <c r="C84" s="85" t="s">
        <v>389</v>
      </c>
      <c r="D84" s="85"/>
      <c r="E84" s="149">
        <v>4</v>
      </c>
      <c r="F84" s="147">
        <v>3</v>
      </c>
      <c r="G84" s="147">
        <v>448</v>
      </c>
      <c r="H84" s="147">
        <v>99</v>
      </c>
      <c r="I84" s="279">
        <v>1056909</v>
      </c>
      <c r="J84" s="332" t="s">
        <v>34</v>
      </c>
      <c r="K84" s="276">
        <v>111400</v>
      </c>
      <c r="L84" s="276">
        <v>19327</v>
      </c>
      <c r="M84" s="151"/>
      <c r="N84" s="150">
        <v>54</v>
      </c>
      <c r="O84" s="83" t="s">
        <v>389</v>
      </c>
      <c r="P84" s="83"/>
      <c r="Q84" s="149">
        <v>2</v>
      </c>
      <c r="R84" s="147">
        <v>2</v>
      </c>
      <c r="S84" s="146" t="s">
        <v>23</v>
      </c>
      <c r="T84" s="146" t="s">
        <v>23</v>
      </c>
      <c r="U84" s="333" t="s">
        <v>23</v>
      </c>
      <c r="V84" s="332" t="s">
        <v>23</v>
      </c>
      <c r="W84" s="332" t="s">
        <v>23</v>
      </c>
      <c r="X84" s="146" t="s">
        <v>23</v>
      </c>
    </row>
    <row r="85" spans="1:24" ht="9" customHeight="1">
      <c r="A85" s="151"/>
      <c r="B85" s="150">
        <v>55</v>
      </c>
      <c r="C85" s="85" t="s">
        <v>388</v>
      </c>
      <c r="D85" s="85"/>
      <c r="E85" s="149">
        <v>404</v>
      </c>
      <c r="F85" s="147">
        <v>161</v>
      </c>
      <c r="G85" s="147">
        <v>1155</v>
      </c>
      <c r="H85" s="147">
        <v>414</v>
      </c>
      <c r="I85" s="279">
        <v>1388048</v>
      </c>
      <c r="J85" s="276">
        <v>834</v>
      </c>
      <c r="K85" s="276">
        <v>400090</v>
      </c>
      <c r="L85" s="276">
        <v>25593</v>
      </c>
      <c r="M85" s="151"/>
      <c r="N85" s="150">
        <v>55</v>
      </c>
      <c r="O85" s="83" t="s">
        <v>388</v>
      </c>
      <c r="P85" s="83"/>
      <c r="Q85" s="149">
        <v>297</v>
      </c>
      <c r="R85" s="147">
        <v>124</v>
      </c>
      <c r="S85" s="147">
        <v>795</v>
      </c>
      <c r="T85" s="147">
        <v>302</v>
      </c>
      <c r="U85" s="279">
        <v>1168484</v>
      </c>
      <c r="V85" s="276">
        <v>1585</v>
      </c>
      <c r="W85" s="276">
        <v>284683</v>
      </c>
      <c r="X85" s="147">
        <v>20393</v>
      </c>
    </row>
    <row r="86" spans="1:24" ht="9" customHeight="1">
      <c r="A86" s="151"/>
      <c r="B86" s="150">
        <v>56</v>
      </c>
      <c r="C86" s="85" t="s">
        <v>387</v>
      </c>
      <c r="D86" s="85"/>
      <c r="E86" s="149">
        <v>743</v>
      </c>
      <c r="F86" s="147">
        <v>201</v>
      </c>
      <c r="G86" s="147">
        <v>3183</v>
      </c>
      <c r="H86" s="147">
        <v>1328</v>
      </c>
      <c r="I86" s="279">
        <v>5846012</v>
      </c>
      <c r="J86" s="276">
        <v>439</v>
      </c>
      <c r="K86" s="276">
        <v>205556</v>
      </c>
      <c r="L86" s="276">
        <v>38067</v>
      </c>
      <c r="M86" s="151"/>
      <c r="N86" s="150">
        <v>56</v>
      </c>
      <c r="O86" s="83" t="s">
        <v>387</v>
      </c>
      <c r="P86" s="83"/>
      <c r="Q86" s="149">
        <v>575</v>
      </c>
      <c r="R86" s="147">
        <v>181</v>
      </c>
      <c r="S86" s="147">
        <v>2324</v>
      </c>
      <c r="T86" s="147">
        <v>941</v>
      </c>
      <c r="U86" s="279">
        <v>3218042</v>
      </c>
      <c r="V86" s="276">
        <v>1215</v>
      </c>
      <c r="W86" s="276">
        <v>135539</v>
      </c>
      <c r="X86" s="147">
        <v>28824</v>
      </c>
    </row>
    <row r="87" spans="1:24" ht="9" customHeight="1">
      <c r="A87" s="151"/>
      <c r="B87" s="150">
        <v>57</v>
      </c>
      <c r="C87" s="85" t="s">
        <v>386</v>
      </c>
      <c r="D87" s="85"/>
      <c r="E87" s="149">
        <v>94</v>
      </c>
      <c r="F87" s="147">
        <v>54</v>
      </c>
      <c r="G87" s="147">
        <v>746</v>
      </c>
      <c r="H87" s="147">
        <v>603</v>
      </c>
      <c r="I87" s="279">
        <v>2443702</v>
      </c>
      <c r="J87" s="276">
        <v>326284</v>
      </c>
      <c r="K87" s="276">
        <v>114939</v>
      </c>
      <c r="L87" s="276">
        <v>3821</v>
      </c>
      <c r="M87" s="151"/>
      <c r="N87" s="150">
        <v>57</v>
      </c>
      <c r="O87" s="83" t="s">
        <v>386</v>
      </c>
      <c r="P87" s="83"/>
      <c r="Q87" s="149">
        <v>64</v>
      </c>
      <c r="R87" s="147">
        <v>35</v>
      </c>
      <c r="S87" s="147">
        <v>466</v>
      </c>
      <c r="T87" s="147">
        <v>371</v>
      </c>
      <c r="U87" s="279">
        <v>1658905</v>
      </c>
      <c r="V87" s="276">
        <v>262256</v>
      </c>
      <c r="W87" s="276">
        <v>91667</v>
      </c>
      <c r="X87" s="147">
        <v>2736</v>
      </c>
    </row>
    <row r="88" spans="1:24" ht="9" customHeight="1">
      <c r="A88" s="151"/>
      <c r="B88" s="150">
        <v>58</v>
      </c>
      <c r="C88" s="85" t="s">
        <v>385</v>
      </c>
      <c r="D88" s="85"/>
      <c r="E88" s="149">
        <v>210</v>
      </c>
      <c r="F88" s="147">
        <v>72</v>
      </c>
      <c r="G88" s="147">
        <v>762</v>
      </c>
      <c r="H88" s="147">
        <v>433</v>
      </c>
      <c r="I88" s="279">
        <v>1228501</v>
      </c>
      <c r="J88" s="276">
        <v>20966</v>
      </c>
      <c r="K88" s="276">
        <v>195722</v>
      </c>
      <c r="L88" s="276">
        <v>20241</v>
      </c>
      <c r="M88" s="151"/>
      <c r="N88" s="150">
        <v>58</v>
      </c>
      <c r="O88" s="85" t="s">
        <v>385</v>
      </c>
      <c r="P88" s="85"/>
      <c r="Q88" s="149">
        <v>151</v>
      </c>
      <c r="R88" s="147">
        <v>65</v>
      </c>
      <c r="S88" s="147">
        <v>519</v>
      </c>
      <c r="T88" s="147">
        <v>305</v>
      </c>
      <c r="U88" s="279">
        <v>785527</v>
      </c>
      <c r="V88" s="276">
        <v>16068</v>
      </c>
      <c r="W88" s="276">
        <v>81797</v>
      </c>
      <c r="X88" s="147">
        <v>10411</v>
      </c>
    </row>
    <row r="89" spans="1:24" ht="9" customHeight="1">
      <c r="A89" s="151"/>
      <c r="B89" s="150">
        <v>59</v>
      </c>
      <c r="C89" s="85" t="s">
        <v>384</v>
      </c>
      <c r="D89" s="85"/>
      <c r="E89" s="149">
        <v>690</v>
      </c>
      <c r="F89" s="147">
        <v>248</v>
      </c>
      <c r="G89" s="147">
        <v>2756</v>
      </c>
      <c r="H89" s="147">
        <v>1278</v>
      </c>
      <c r="I89" s="279">
        <v>3651482</v>
      </c>
      <c r="J89" s="276">
        <v>21367</v>
      </c>
      <c r="K89" s="276">
        <v>578909</v>
      </c>
      <c r="L89" s="276">
        <v>28169</v>
      </c>
      <c r="M89" s="151"/>
      <c r="N89" s="150">
        <v>59</v>
      </c>
      <c r="O89" s="83" t="s">
        <v>384</v>
      </c>
      <c r="P89" s="83"/>
      <c r="Q89" s="149">
        <v>487</v>
      </c>
      <c r="R89" s="147">
        <v>185</v>
      </c>
      <c r="S89" s="146" t="s">
        <v>23</v>
      </c>
      <c r="T89" s="146" t="s">
        <v>23</v>
      </c>
      <c r="U89" s="333" t="s">
        <v>23</v>
      </c>
      <c r="V89" s="332" t="s">
        <v>23</v>
      </c>
      <c r="W89" s="332" t="s">
        <v>23</v>
      </c>
      <c r="X89" s="146" t="s">
        <v>23</v>
      </c>
    </row>
    <row r="90" spans="1:24" ht="6" customHeight="1">
      <c r="A90" s="331"/>
      <c r="B90" s="331"/>
      <c r="C90" s="76"/>
      <c r="D90" s="76"/>
      <c r="E90" s="73"/>
      <c r="F90" s="74"/>
      <c r="G90" s="74"/>
      <c r="H90" s="74"/>
      <c r="I90" s="273"/>
      <c r="J90" s="269"/>
      <c r="K90" s="269"/>
      <c r="L90" s="269"/>
      <c r="M90" s="355"/>
      <c r="N90" s="355"/>
      <c r="O90" s="355"/>
      <c r="P90" s="355"/>
      <c r="Q90" s="73"/>
      <c r="R90" s="74"/>
      <c r="S90" s="74"/>
      <c r="T90" s="74"/>
      <c r="U90" s="273"/>
      <c r="V90" s="269"/>
      <c r="W90" s="269"/>
      <c r="X90" s="74"/>
    </row>
    <row r="91" spans="1:24" ht="10.5" customHeight="1">
      <c r="A91" s="70" t="s">
        <v>33</v>
      </c>
      <c r="E91" s="68"/>
      <c r="F91" s="68"/>
      <c r="G91" s="68"/>
      <c r="H91" s="68"/>
      <c r="M91" s="159"/>
      <c r="N91" s="159"/>
      <c r="O91" s="159"/>
      <c r="P91" s="159"/>
      <c r="Q91" s="68"/>
      <c r="R91" s="68"/>
      <c r="S91" s="68"/>
      <c r="T91" s="68"/>
      <c r="X91" s="68"/>
    </row>
    <row r="92" spans="1:24" ht="13.5">
      <c r="A92" s="136"/>
      <c r="E92" s="68"/>
      <c r="F92" s="68"/>
      <c r="G92" s="68"/>
      <c r="H92" s="68"/>
      <c r="L92" s="137" t="s">
        <v>414</v>
      </c>
      <c r="M92" s="325" t="s">
        <v>413</v>
      </c>
      <c r="N92" s="159"/>
      <c r="O92" s="159"/>
      <c r="P92" s="159"/>
      <c r="Q92" s="68"/>
      <c r="R92" s="68"/>
      <c r="S92" s="68"/>
      <c r="T92" s="68"/>
      <c r="X92" s="68"/>
    </row>
    <row r="93" spans="1:24" ht="10.5" customHeight="1">
      <c r="A93" s="205" t="s">
        <v>412</v>
      </c>
    </row>
    <row r="94" spans="1:24">
      <c r="A94" s="70" t="s">
        <v>411</v>
      </c>
      <c r="L94" s="354"/>
      <c r="X94" s="135" t="s">
        <v>380</v>
      </c>
    </row>
    <row r="95" spans="1:24" ht="1.5" customHeight="1">
      <c r="A95" s="230"/>
      <c r="B95" s="230"/>
      <c r="C95" s="134"/>
      <c r="D95" s="134"/>
      <c r="E95" s="131"/>
      <c r="F95" s="131"/>
      <c r="G95" s="131"/>
      <c r="H95" s="131"/>
      <c r="I95" s="322"/>
      <c r="J95" s="321"/>
      <c r="K95" s="321"/>
      <c r="L95" s="353"/>
      <c r="M95" s="230"/>
      <c r="N95" s="230"/>
      <c r="O95" s="134"/>
      <c r="P95" s="134"/>
      <c r="Q95" s="131"/>
      <c r="R95" s="131"/>
      <c r="S95" s="131"/>
      <c r="T95" s="131"/>
      <c r="U95" s="322"/>
      <c r="V95" s="321"/>
      <c r="W95" s="321"/>
      <c r="X95" s="243"/>
    </row>
    <row r="96" spans="1:24">
      <c r="B96" s="150"/>
      <c r="E96" s="352" t="s">
        <v>410</v>
      </c>
      <c r="F96" s="114"/>
      <c r="G96" s="351" t="s">
        <v>304</v>
      </c>
      <c r="H96" s="114"/>
      <c r="I96" s="122"/>
      <c r="J96" s="316"/>
      <c r="K96" s="316"/>
      <c r="L96" s="316"/>
      <c r="O96" s="69"/>
      <c r="P96" s="69"/>
      <c r="Q96" s="352" t="s">
        <v>410</v>
      </c>
      <c r="R96" s="114"/>
      <c r="S96" s="351" t="s">
        <v>304</v>
      </c>
      <c r="T96" s="114"/>
      <c r="U96" s="122"/>
      <c r="V96" s="316"/>
      <c r="W96" s="316"/>
      <c r="X96" s="316"/>
    </row>
    <row r="97" spans="1:24">
      <c r="A97" s="191"/>
      <c r="B97" s="191"/>
      <c r="C97" s="125"/>
      <c r="D97" s="125"/>
      <c r="E97" s="349"/>
      <c r="F97" s="350" t="s">
        <v>409</v>
      </c>
      <c r="G97" s="349"/>
      <c r="H97" s="225" t="s">
        <v>409</v>
      </c>
      <c r="I97" s="349"/>
      <c r="J97" s="316"/>
      <c r="K97" s="318" t="s">
        <v>377</v>
      </c>
      <c r="L97" s="318" t="s">
        <v>408</v>
      </c>
      <c r="M97" s="191"/>
      <c r="N97" s="191"/>
      <c r="O97" s="125"/>
      <c r="P97" s="125"/>
      <c r="Q97" s="349"/>
      <c r="R97" s="350" t="s">
        <v>409</v>
      </c>
      <c r="S97" s="349"/>
      <c r="T97" s="225" t="s">
        <v>409</v>
      </c>
      <c r="U97" s="349"/>
      <c r="V97" s="316"/>
      <c r="W97" s="318" t="s">
        <v>377</v>
      </c>
      <c r="X97" s="318" t="s">
        <v>408</v>
      </c>
    </row>
    <row r="98" spans="1:24">
      <c r="A98" s="331"/>
      <c r="B98" s="331"/>
      <c r="C98" s="76"/>
      <c r="D98" s="76"/>
      <c r="E98" s="106"/>
      <c r="F98" s="348" t="s">
        <v>407</v>
      </c>
      <c r="G98" s="112"/>
      <c r="H98" s="347" t="s">
        <v>37</v>
      </c>
      <c r="I98" s="106"/>
      <c r="J98" s="309"/>
      <c r="K98" s="309"/>
      <c r="L98" s="346"/>
      <c r="M98" s="331"/>
      <c r="N98" s="331"/>
      <c r="O98" s="76"/>
      <c r="P98" s="76"/>
      <c r="Q98" s="106"/>
      <c r="R98" s="348" t="s">
        <v>407</v>
      </c>
      <c r="S98" s="112"/>
      <c r="T98" s="347" t="s">
        <v>37</v>
      </c>
      <c r="U98" s="106"/>
      <c r="V98" s="309"/>
      <c r="W98" s="309"/>
      <c r="X98" s="346"/>
    </row>
    <row r="99" spans="1:24" ht="6" customHeight="1">
      <c r="B99" s="150"/>
      <c r="E99" s="104"/>
      <c r="O99" s="69"/>
      <c r="P99" s="69"/>
      <c r="Q99" s="104"/>
    </row>
    <row r="100" spans="1:24" ht="9" customHeight="1">
      <c r="B100" s="150"/>
      <c r="E100" s="104"/>
      <c r="H100" s="335" t="s">
        <v>406</v>
      </c>
      <c r="O100" s="69"/>
      <c r="P100" s="69"/>
      <c r="Q100" s="104"/>
      <c r="T100" s="335" t="s">
        <v>405</v>
      </c>
    </row>
    <row r="101" spans="1:24" ht="6" customHeight="1">
      <c r="B101" s="150"/>
      <c r="E101" s="104"/>
      <c r="H101" s="70"/>
      <c r="O101" s="69"/>
      <c r="P101" s="69"/>
      <c r="Q101" s="104"/>
      <c r="T101" s="70"/>
    </row>
    <row r="102" spans="1:24" s="334" customFormat="1" ht="9.75" customHeight="1">
      <c r="A102" s="335"/>
      <c r="B102" s="335" t="s">
        <v>398</v>
      </c>
      <c r="C102" s="300" t="s">
        <v>397</v>
      </c>
      <c r="D102" s="300"/>
      <c r="E102" s="167">
        <v>2062</v>
      </c>
      <c r="F102" s="165">
        <v>1215</v>
      </c>
      <c r="G102" s="165">
        <v>20406</v>
      </c>
      <c r="H102" s="165">
        <v>13161</v>
      </c>
      <c r="I102" s="292">
        <v>169887336</v>
      </c>
      <c r="J102" s="290">
        <v>622637</v>
      </c>
      <c r="K102" s="290">
        <v>5723056</v>
      </c>
      <c r="L102" s="165">
        <v>63256</v>
      </c>
      <c r="M102" s="335"/>
      <c r="N102" s="335" t="s">
        <v>398</v>
      </c>
      <c r="O102" s="300" t="s">
        <v>397</v>
      </c>
      <c r="P102" s="300"/>
      <c r="Q102" s="167">
        <v>1587</v>
      </c>
      <c r="R102" s="165">
        <v>900</v>
      </c>
      <c r="S102" s="165">
        <v>10168</v>
      </c>
      <c r="T102" s="165">
        <v>5372</v>
      </c>
      <c r="U102" s="292">
        <v>31769874</v>
      </c>
      <c r="V102" s="290">
        <v>327548</v>
      </c>
      <c r="W102" s="290">
        <v>2317073</v>
      </c>
      <c r="X102" s="165">
        <v>98848</v>
      </c>
    </row>
    <row r="103" spans="1:24" s="334" customFormat="1" ht="4.5" customHeight="1">
      <c r="A103" s="335"/>
      <c r="B103" s="335"/>
      <c r="C103" s="300"/>
      <c r="D103" s="300"/>
      <c r="E103" s="167"/>
      <c r="F103" s="165"/>
      <c r="G103" s="165"/>
      <c r="H103" s="165"/>
      <c r="I103" s="292"/>
      <c r="J103" s="290"/>
      <c r="K103" s="290"/>
      <c r="L103" s="165"/>
      <c r="M103" s="335"/>
      <c r="N103" s="335"/>
      <c r="O103" s="300"/>
      <c r="P103" s="300"/>
      <c r="Q103" s="167"/>
      <c r="R103" s="165"/>
      <c r="S103" s="165"/>
      <c r="T103" s="165"/>
      <c r="U103" s="292"/>
      <c r="V103" s="290"/>
      <c r="W103" s="290"/>
      <c r="X103" s="165"/>
    </row>
    <row r="104" spans="1:24" ht="9.75" customHeight="1">
      <c r="A104" s="70"/>
      <c r="B104" s="70"/>
      <c r="E104" s="149">
        <v>982</v>
      </c>
      <c r="F104" s="147">
        <v>844</v>
      </c>
      <c r="G104" s="147">
        <v>15007</v>
      </c>
      <c r="H104" s="147">
        <v>10468</v>
      </c>
      <c r="I104" s="279">
        <v>160075862</v>
      </c>
      <c r="J104" s="276">
        <v>414066</v>
      </c>
      <c r="K104" s="276">
        <v>4557446</v>
      </c>
      <c r="L104" s="277" t="s">
        <v>390</v>
      </c>
      <c r="M104" s="70"/>
      <c r="N104" s="70"/>
      <c r="O104" s="69"/>
      <c r="P104" s="69"/>
      <c r="Q104" s="149">
        <v>462</v>
      </c>
      <c r="R104" s="147">
        <v>370</v>
      </c>
      <c r="S104" s="147">
        <v>3748</v>
      </c>
      <c r="T104" s="147">
        <v>2451</v>
      </c>
      <c r="U104" s="279">
        <v>19091134</v>
      </c>
      <c r="V104" s="276">
        <v>64614</v>
      </c>
      <c r="W104" s="276">
        <v>1259794</v>
      </c>
      <c r="X104" s="145" t="s">
        <v>390</v>
      </c>
    </row>
    <row r="105" spans="1:24" ht="9" customHeight="1">
      <c r="A105" s="151"/>
      <c r="B105" s="150">
        <v>48</v>
      </c>
      <c r="C105" s="85" t="s">
        <v>396</v>
      </c>
      <c r="D105" s="85"/>
      <c r="E105" s="149">
        <v>2</v>
      </c>
      <c r="F105" s="147">
        <v>2</v>
      </c>
      <c r="G105" s="146" t="s">
        <v>23</v>
      </c>
      <c r="H105" s="146" t="s">
        <v>23</v>
      </c>
      <c r="I105" s="333" t="s">
        <v>23</v>
      </c>
      <c r="J105" s="332" t="s">
        <v>23</v>
      </c>
      <c r="K105" s="332" t="s">
        <v>23</v>
      </c>
      <c r="L105" s="277" t="s">
        <v>390</v>
      </c>
      <c r="M105" s="151"/>
      <c r="N105" s="150">
        <v>48</v>
      </c>
      <c r="O105" s="85" t="s">
        <v>396</v>
      </c>
      <c r="P105" s="85"/>
      <c r="Q105" s="149">
        <v>1</v>
      </c>
      <c r="R105" s="147">
        <v>1</v>
      </c>
      <c r="S105" s="145" t="s">
        <v>23</v>
      </c>
      <c r="T105" s="145" t="s">
        <v>23</v>
      </c>
      <c r="U105" s="345" t="s">
        <v>23</v>
      </c>
      <c r="V105" s="277" t="s">
        <v>23</v>
      </c>
      <c r="W105" s="277" t="s">
        <v>23</v>
      </c>
      <c r="X105" s="145" t="s">
        <v>390</v>
      </c>
    </row>
    <row r="106" spans="1:24" ht="9" customHeight="1">
      <c r="A106" s="151"/>
      <c r="B106" s="150">
        <v>49</v>
      </c>
      <c r="C106" s="85" t="s">
        <v>395</v>
      </c>
      <c r="D106" s="85"/>
      <c r="E106" s="149">
        <v>24</v>
      </c>
      <c r="F106" s="147">
        <v>16</v>
      </c>
      <c r="G106" s="147">
        <v>302</v>
      </c>
      <c r="H106" s="147">
        <v>140</v>
      </c>
      <c r="I106" s="279">
        <v>1216365</v>
      </c>
      <c r="J106" s="277" t="s">
        <v>34</v>
      </c>
      <c r="K106" s="276">
        <v>170838</v>
      </c>
      <c r="L106" s="277" t="s">
        <v>390</v>
      </c>
      <c r="M106" s="151"/>
      <c r="N106" s="150">
        <v>49</v>
      </c>
      <c r="O106" s="85" t="s">
        <v>395</v>
      </c>
      <c r="P106" s="85"/>
      <c r="Q106" s="149">
        <v>28</v>
      </c>
      <c r="R106" s="147">
        <v>21</v>
      </c>
      <c r="S106" s="147">
        <v>322</v>
      </c>
      <c r="T106" s="147">
        <v>205</v>
      </c>
      <c r="U106" s="279">
        <v>2412135</v>
      </c>
      <c r="V106" s="277" t="s">
        <v>34</v>
      </c>
      <c r="W106" s="276">
        <v>228109</v>
      </c>
      <c r="X106" s="145" t="s">
        <v>390</v>
      </c>
    </row>
    <row r="107" spans="1:24" ht="9.75" customHeight="1">
      <c r="A107" s="151"/>
      <c r="B107" s="150">
        <v>50</v>
      </c>
      <c r="C107" s="85" t="s">
        <v>394</v>
      </c>
      <c r="D107" s="85"/>
      <c r="E107" s="149">
        <v>384</v>
      </c>
      <c r="F107" s="147">
        <v>335</v>
      </c>
      <c r="G107" s="147">
        <v>7911</v>
      </c>
      <c r="H107" s="147">
        <v>5442</v>
      </c>
      <c r="I107" s="279">
        <v>113205114</v>
      </c>
      <c r="J107" s="276">
        <v>14722</v>
      </c>
      <c r="K107" s="276">
        <v>1840897</v>
      </c>
      <c r="L107" s="277" t="s">
        <v>390</v>
      </c>
      <c r="M107" s="151"/>
      <c r="N107" s="150">
        <v>50</v>
      </c>
      <c r="O107" s="85" t="s">
        <v>394</v>
      </c>
      <c r="P107" s="85"/>
      <c r="Q107" s="149">
        <v>73</v>
      </c>
      <c r="R107" s="147">
        <v>61</v>
      </c>
      <c r="S107" s="147">
        <v>658</v>
      </c>
      <c r="T107" s="147">
        <v>424</v>
      </c>
      <c r="U107" s="279">
        <v>3523995</v>
      </c>
      <c r="V107" s="276">
        <v>1016</v>
      </c>
      <c r="W107" s="276">
        <v>239172</v>
      </c>
      <c r="X107" s="145" t="s">
        <v>390</v>
      </c>
    </row>
    <row r="108" spans="1:24" ht="9" customHeight="1">
      <c r="A108" s="151"/>
      <c r="B108" s="150">
        <v>51</v>
      </c>
      <c r="C108" s="85" t="s">
        <v>393</v>
      </c>
      <c r="D108" s="85"/>
      <c r="E108" s="149">
        <v>219</v>
      </c>
      <c r="F108" s="147">
        <v>171</v>
      </c>
      <c r="G108" s="147">
        <v>2196</v>
      </c>
      <c r="H108" s="147">
        <v>1594</v>
      </c>
      <c r="I108" s="279">
        <v>21475473</v>
      </c>
      <c r="J108" s="276">
        <v>30607</v>
      </c>
      <c r="K108" s="276">
        <v>940024</v>
      </c>
      <c r="L108" s="277" t="s">
        <v>390</v>
      </c>
      <c r="M108" s="151"/>
      <c r="N108" s="150">
        <v>51</v>
      </c>
      <c r="O108" s="85" t="s">
        <v>393</v>
      </c>
      <c r="P108" s="85"/>
      <c r="Q108" s="149">
        <v>102</v>
      </c>
      <c r="R108" s="147">
        <v>71</v>
      </c>
      <c r="S108" s="147">
        <v>622</v>
      </c>
      <c r="T108" s="147">
        <v>411</v>
      </c>
      <c r="U108" s="279">
        <v>3132962</v>
      </c>
      <c r="V108" s="276">
        <v>8242</v>
      </c>
      <c r="W108" s="276">
        <v>124847</v>
      </c>
      <c r="X108" s="145" t="s">
        <v>390</v>
      </c>
    </row>
    <row r="109" spans="1:24" ht="9" customHeight="1">
      <c r="A109" s="151"/>
      <c r="B109" s="150">
        <v>52</v>
      </c>
      <c r="C109" s="85" t="s">
        <v>392</v>
      </c>
      <c r="D109" s="85"/>
      <c r="E109" s="149">
        <v>245</v>
      </c>
      <c r="F109" s="147">
        <v>225</v>
      </c>
      <c r="G109" s="147">
        <v>3146</v>
      </c>
      <c r="H109" s="147">
        <v>2342</v>
      </c>
      <c r="I109" s="279">
        <v>16893664</v>
      </c>
      <c r="J109" s="276">
        <v>367170</v>
      </c>
      <c r="K109" s="276">
        <v>1120171</v>
      </c>
      <c r="L109" s="277" t="s">
        <v>390</v>
      </c>
      <c r="M109" s="151"/>
      <c r="N109" s="150">
        <v>52</v>
      </c>
      <c r="O109" s="85" t="s">
        <v>392</v>
      </c>
      <c r="P109" s="85"/>
      <c r="Q109" s="149">
        <v>106</v>
      </c>
      <c r="R109" s="147">
        <v>92</v>
      </c>
      <c r="S109" s="147">
        <v>785</v>
      </c>
      <c r="T109" s="147">
        <v>552</v>
      </c>
      <c r="U109" s="279">
        <v>4439065</v>
      </c>
      <c r="V109" s="276">
        <v>49567</v>
      </c>
      <c r="W109" s="276">
        <v>180848</v>
      </c>
      <c r="X109" s="145" t="s">
        <v>390</v>
      </c>
    </row>
    <row r="110" spans="1:24" ht="9" customHeight="1">
      <c r="A110" s="151"/>
      <c r="B110" s="150">
        <v>53</v>
      </c>
      <c r="C110" s="85" t="s">
        <v>391</v>
      </c>
      <c r="D110" s="85"/>
      <c r="E110" s="149">
        <v>108</v>
      </c>
      <c r="F110" s="147">
        <v>95</v>
      </c>
      <c r="G110" s="146" t="s">
        <v>23</v>
      </c>
      <c r="H110" s="146" t="s">
        <v>23</v>
      </c>
      <c r="I110" s="333" t="s">
        <v>23</v>
      </c>
      <c r="J110" s="332" t="s">
        <v>23</v>
      </c>
      <c r="K110" s="332" t="s">
        <v>23</v>
      </c>
      <c r="L110" s="277" t="s">
        <v>390</v>
      </c>
      <c r="M110" s="151"/>
      <c r="N110" s="150">
        <v>53</v>
      </c>
      <c r="O110" s="85" t="s">
        <v>391</v>
      </c>
      <c r="P110" s="85"/>
      <c r="Q110" s="149">
        <v>152</v>
      </c>
      <c r="R110" s="147">
        <v>124</v>
      </c>
      <c r="S110" s="277" t="s">
        <v>23</v>
      </c>
      <c r="T110" s="277" t="s">
        <v>23</v>
      </c>
      <c r="U110" s="277" t="s">
        <v>23</v>
      </c>
      <c r="V110" s="277" t="s">
        <v>23</v>
      </c>
      <c r="W110" s="277" t="s">
        <v>23</v>
      </c>
      <c r="X110" s="145" t="s">
        <v>390</v>
      </c>
    </row>
    <row r="111" spans="1:24" ht="4.5" customHeight="1">
      <c r="A111" s="151"/>
      <c r="B111" s="151"/>
      <c r="C111" s="85"/>
      <c r="D111" s="85"/>
      <c r="E111" s="149"/>
      <c r="F111" s="147"/>
      <c r="G111" s="146"/>
      <c r="H111" s="146"/>
      <c r="I111" s="333"/>
      <c r="J111" s="332"/>
      <c r="K111" s="332"/>
      <c r="L111" s="277"/>
      <c r="M111" s="151"/>
      <c r="N111" s="151"/>
      <c r="O111" s="85"/>
      <c r="P111" s="85"/>
      <c r="Q111" s="149"/>
      <c r="R111" s="147"/>
      <c r="S111" s="147"/>
      <c r="T111" s="147"/>
      <c r="U111" s="279"/>
      <c r="V111" s="276"/>
      <c r="W111" s="276"/>
      <c r="X111" s="145"/>
    </row>
    <row r="112" spans="1:24" ht="9.75" customHeight="1">
      <c r="A112" s="211"/>
      <c r="B112" s="211"/>
      <c r="E112" s="149">
        <v>1080</v>
      </c>
      <c r="F112" s="147">
        <v>371</v>
      </c>
      <c r="G112" s="147">
        <v>5399</v>
      </c>
      <c r="H112" s="147">
        <v>2693</v>
      </c>
      <c r="I112" s="279">
        <v>9811474</v>
      </c>
      <c r="J112" s="276">
        <v>208571</v>
      </c>
      <c r="K112" s="276">
        <v>1165610</v>
      </c>
      <c r="L112" s="276">
        <v>63256</v>
      </c>
      <c r="M112" s="211"/>
      <c r="N112" s="211"/>
      <c r="O112" s="69"/>
      <c r="P112" s="69"/>
      <c r="Q112" s="149">
        <v>1125</v>
      </c>
      <c r="R112" s="147">
        <v>530</v>
      </c>
      <c r="S112" s="147">
        <v>6420</v>
      </c>
      <c r="T112" s="147">
        <v>2921</v>
      </c>
      <c r="U112" s="279">
        <v>12678740</v>
      </c>
      <c r="V112" s="276">
        <v>262934</v>
      </c>
      <c r="W112" s="276">
        <v>1057279</v>
      </c>
      <c r="X112" s="147">
        <v>98848</v>
      </c>
    </row>
    <row r="113" spans="1:24" ht="9" customHeight="1">
      <c r="A113" s="151"/>
      <c r="B113" s="150">
        <v>54</v>
      </c>
      <c r="C113" s="85" t="s">
        <v>389</v>
      </c>
      <c r="D113" s="85"/>
      <c r="E113" s="149">
        <v>4</v>
      </c>
      <c r="F113" s="147">
        <v>3</v>
      </c>
      <c r="G113" s="147">
        <v>495</v>
      </c>
      <c r="H113" s="147">
        <v>224</v>
      </c>
      <c r="I113" s="279">
        <v>1364906</v>
      </c>
      <c r="J113" s="277" t="s">
        <v>34</v>
      </c>
      <c r="K113" s="276">
        <v>147791</v>
      </c>
      <c r="L113" s="276">
        <v>9911</v>
      </c>
      <c r="M113" s="151"/>
      <c r="N113" s="150">
        <v>54</v>
      </c>
      <c r="O113" s="85" t="s">
        <v>389</v>
      </c>
      <c r="P113" s="85"/>
      <c r="Q113" s="149">
        <v>1</v>
      </c>
      <c r="R113" s="147">
        <v>1</v>
      </c>
      <c r="S113" s="277" t="s">
        <v>23</v>
      </c>
      <c r="T113" s="277" t="s">
        <v>23</v>
      </c>
      <c r="U113" s="277" t="s">
        <v>23</v>
      </c>
      <c r="V113" s="277" t="s">
        <v>23</v>
      </c>
      <c r="W113" s="277" t="s">
        <v>23</v>
      </c>
      <c r="X113" s="277" t="s">
        <v>23</v>
      </c>
    </row>
    <row r="114" spans="1:24" ht="9" customHeight="1">
      <c r="A114" s="151"/>
      <c r="B114" s="150">
        <v>55</v>
      </c>
      <c r="C114" s="85" t="s">
        <v>388</v>
      </c>
      <c r="D114" s="85"/>
      <c r="E114" s="149">
        <v>170</v>
      </c>
      <c r="F114" s="147">
        <v>62</v>
      </c>
      <c r="G114" s="147">
        <v>470</v>
      </c>
      <c r="H114" s="147">
        <v>179</v>
      </c>
      <c r="I114" s="279">
        <v>704790</v>
      </c>
      <c r="J114" s="276">
        <v>9664</v>
      </c>
      <c r="K114" s="276">
        <v>182970</v>
      </c>
      <c r="L114" s="276">
        <v>8760</v>
      </c>
      <c r="M114" s="151"/>
      <c r="N114" s="150">
        <v>55</v>
      </c>
      <c r="O114" s="85" t="s">
        <v>388</v>
      </c>
      <c r="P114" s="85"/>
      <c r="Q114" s="149">
        <v>132</v>
      </c>
      <c r="R114" s="147">
        <v>61</v>
      </c>
      <c r="S114" s="147">
        <v>551</v>
      </c>
      <c r="T114" s="147">
        <v>244</v>
      </c>
      <c r="U114" s="279">
        <v>1359821</v>
      </c>
      <c r="V114" s="276">
        <v>502</v>
      </c>
      <c r="W114" s="276">
        <v>210608</v>
      </c>
      <c r="X114" s="147">
        <v>18532</v>
      </c>
    </row>
    <row r="115" spans="1:24" ht="9" customHeight="1">
      <c r="A115" s="151"/>
      <c r="B115" s="150">
        <v>56</v>
      </c>
      <c r="C115" s="85" t="s">
        <v>387</v>
      </c>
      <c r="D115" s="85"/>
      <c r="E115" s="149">
        <v>406</v>
      </c>
      <c r="F115" s="147">
        <v>116</v>
      </c>
      <c r="G115" s="147">
        <v>1809</v>
      </c>
      <c r="H115" s="147">
        <v>783</v>
      </c>
      <c r="I115" s="279">
        <v>2432102</v>
      </c>
      <c r="J115" s="276">
        <v>440</v>
      </c>
      <c r="K115" s="276">
        <v>91012</v>
      </c>
      <c r="L115" s="276">
        <v>17687</v>
      </c>
      <c r="M115" s="151"/>
      <c r="N115" s="150">
        <v>56</v>
      </c>
      <c r="O115" s="85" t="s">
        <v>387</v>
      </c>
      <c r="P115" s="85"/>
      <c r="Q115" s="149">
        <v>374</v>
      </c>
      <c r="R115" s="147">
        <v>176</v>
      </c>
      <c r="S115" s="147">
        <v>2378</v>
      </c>
      <c r="T115" s="147">
        <v>867</v>
      </c>
      <c r="U115" s="279">
        <v>4490340</v>
      </c>
      <c r="V115" s="276">
        <v>324</v>
      </c>
      <c r="W115" s="276">
        <v>140800</v>
      </c>
      <c r="X115" s="147">
        <v>28006</v>
      </c>
    </row>
    <row r="116" spans="1:24" ht="9" customHeight="1">
      <c r="A116" s="151"/>
      <c r="B116" s="150">
        <v>57</v>
      </c>
      <c r="C116" s="85" t="s">
        <v>386</v>
      </c>
      <c r="D116" s="85"/>
      <c r="E116" s="149">
        <v>44</v>
      </c>
      <c r="F116" s="147">
        <v>22</v>
      </c>
      <c r="G116" s="147">
        <v>704</v>
      </c>
      <c r="H116" s="147">
        <v>568</v>
      </c>
      <c r="I116" s="279">
        <v>2187426</v>
      </c>
      <c r="J116" s="276">
        <v>164376</v>
      </c>
      <c r="K116" s="276">
        <v>412365</v>
      </c>
      <c r="L116" s="276">
        <v>1484</v>
      </c>
      <c r="M116" s="151"/>
      <c r="N116" s="150">
        <v>57</v>
      </c>
      <c r="O116" s="85" t="s">
        <v>386</v>
      </c>
      <c r="P116" s="85"/>
      <c r="Q116" s="149">
        <v>114</v>
      </c>
      <c r="R116" s="147">
        <v>70</v>
      </c>
      <c r="S116" s="147">
        <v>668</v>
      </c>
      <c r="T116" s="147">
        <v>513</v>
      </c>
      <c r="U116" s="279">
        <v>2538937</v>
      </c>
      <c r="V116" s="276">
        <v>240142</v>
      </c>
      <c r="W116" s="276">
        <v>174512</v>
      </c>
      <c r="X116" s="147">
        <v>7489</v>
      </c>
    </row>
    <row r="117" spans="1:24" ht="9" customHeight="1">
      <c r="A117" s="151"/>
      <c r="B117" s="150">
        <v>58</v>
      </c>
      <c r="C117" s="85" t="s">
        <v>385</v>
      </c>
      <c r="D117" s="85"/>
      <c r="E117" s="149">
        <v>106</v>
      </c>
      <c r="F117" s="147">
        <v>44</v>
      </c>
      <c r="G117" s="147">
        <v>382</v>
      </c>
      <c r="H117" s="147">
        <v>232</v>
      </c>
      <c r="I117" s="279">
        <v>624860</v>
      </c>
      <c r="J117" s="276">
        <v>13694</v>
      </c>
      <c r="K117" s="276">
        <v>90762</v>
      </c>
      <c r="L117" s="276">
        <v>9646</v>
      </c>
      <c r="M117" s="151"/>
      <c r="N117" s="150">
        <v>58</v>
      </c>
      <c r="O117" s="85" t="s">
        <v>385</v>
      </c>
      <c r="P117" s="85"/>
      <c r="Q117" s="149">
        <v>125</v>
      </c>
      <c r="R117" s="147">
        <v>60</v>
      </c>
      <c r="S117" s="147">
        <v>463</v>
      </c>
      <c r="T117" s="147">
        <v>252</v>
      </c>
      <c r="U117" s="279">
        <v>1183963</v>
      </c>
      <c r="V117" s="276">
        <v>11869</v>
      </c>
      <c r="W117" s="276">
        <v>186091</v>
      </c>
      <c r="X117" s="147">
        <v>17739</v>
      </c>
    </row>
    <row r="118" spans="1:24" ht="9" customHeight="1">
      <c r="A118" s="151"/>
      <c r="B118" s="150">
        <v>59</v>
      </c>
      <c r="C118" s="85" t="s">
        <v>384</v>
      </c>
      <c r="D118" s="85"/>
      <c r="E118" s="149">
        <v>350</v>
      </c>
      <c r="F118" s="147">
        <v>124</v>
      </c>
      <c r="G118" s="147">
        <v>1539</v>
      </c>
      <c r="H118" s="147">
        <v>707</v>
      </c>
      <c r="I118" s="279">
        <v>2497390</v>
      </c>
      <c r="J118" s="276">
        <v>20397</v>
      </c>
      <c r="K118" s="276">
        <v>240710</v>
      </c>
      <c r="L118" s="276">
        <v>15768</v>
      </c>
      <c r="M118" s="151"/>
      <c r="N118" s="150">
        <v>59</v>
      </c>
      <c r="O118" s="85" t="s">
        <v>384</v>
      </c>
      <c r="P118" s="85"/>
      <c r="Q118" s="149">
        <v>379</v>
      </c>
      <c r="R118" s="147">
        <v>162</v>
      </c>
      <c r="S118" s="277" t="s">
        <v>23</v>
      </c>
      <c r="T118" s="277" t="s">
        <v>23</v>
      </c>
      <c r="U118" s="277" t="s">
        <v>23</v>
      </c>
      <c r="V118" s="277" t="s">
        <v>23</v>
      </c>
      <c r="W118" s="277" t="s">
        <v>23</v>
      </c>
      <c r="X118" s="277" t="s">
        <v>23</v>
      </c>
    </row>
    <row r="119" spans="1:24" ht="6" customHeight="1">
      <c r="B119" s="150"/>
      <c r="C119" s="83"/>
      <c r="D119" s="83"/>
      <c r="E119" s="91"/>
      <c r="F119" s="68"/>
      <c r="G119" s="68"/>
      <c r="H119" s="68"/>
      <c r="O119" s="83"/>
      <c r="P119" s="83"/>
      <c r="Q119" s="91"/>
      <c r="R119" s="68"/>
      <c r="S119" s="68"/>
      <c r="T119" s="68"/>
      <c r="X119" s="68"/>
    </row>
    <row r="120" spans="1:24" s="334" customFormat="1" ht="9" customHeight="1">
      <c r="C120" s="101"/>
      <c r="D120" s="101"/>
      <c r="E120" s="340"/>
      <c r="F120" s="336"/>
      <c r="G120" s="336"/>
      <c r="H120" s="339" t="s">
        <v>404</v>
      </c>
      <c r="I120" s="338"/>
      <c r="J120" s="337"/>
      <c r="K120" s="337"/>
      <c r="L120" s="337"/>
      <c r="O120" s="101"/>
      <c r="P120" s="101"/>
      <c r="Q120" s="340"/>
      <c r="R120" s="336"/>
      <c r="S120" s="336"/>
      <c r="T120" s="339" t="s">
        <v>403</v>
      </c>
      <c r="U120" s="338"/>
      <c r="V120" s="337"/>
      <c r="W120" s="337"/>
      <c r="X120" s="336"/>
    </row>
    <row r="121" spans="1:24" ht="6" customHeight="1">
      <c r="B121" s="150"/>
      <c r="E121" s="91"/>
      <c r="F121" s="68"/>
      <c r="G121" s="68"/>
      <c r="H121" s="308"/>
      <c r="O121" s="69"/>
      <c r="P121" s="69"/>
      <c r="Q121" s="91"/>
      <c r="R121" s="68"/>
      <c r="S121" s="68"/>
      <c r="T121" s="308"/>
      <c r="X121" s="68"/>
    </row>
    <row r="122" spans="1:24" s="334" customFormat="1" ht="9.75" customHeight="1">
      <c r="A122" s="335"/>
      <c r="B122" s="335" t="s">
        <v>398</v>
      </c>
      <c r="C122" s="300" t="s">
        <v>397</v>
      </c>
      <c r="D122" s="300"/>
      <c r="E122" s="167">
        <v>3423</v>
      </c>
      <c r="F122" s="165">
        <v>1581</v>
      </c>
      <c r="G122" s="165">
        <v>22812</v>
      </c>
      <c r="H122" s="165">
        <v>13418</v>
      </c>
      <c r="I122" s="292">
        <v>104118655</v>
      </c>
      <c r="J122" s="290">
        <v>1159434</v>
      </c>
      <c r="K122" s="290">
        <v>6545728</v>
      </c>
      <c r="L122" s="290">
        <v>156503</v>
      </c>
      <c r="M122" s="335"/>
      <c r="N122" s="335" t="s">
        <v>398</v>
      </c>
      <c r="O122" s="300" t="s">
        <v>397</v>
      </c>
      <c r="P122" s="300"/>
      <c r="Q122" s="167">
        <v>1680</v>
      </c>
      <c r="R122" s="165">
        <v>892</v>
      </c>
      <c r="S122" s="165">
        <v>11843</v>
      </c>
      <c r="T122" s="165">
        <v>5982</v>
      </c>
      <c r="U122" s="292">
        <v>41738350</v>
      </c>
      <c r="V122" s="290">
        <v>1136373</v>
      </c>
      <c r="W122" s="290">
        <v>3148681</v>
      </c>
      <c r="X122" s="165">
        <v>136780</v>
      </c>
    </row>
    <row r="123" spans="1:24" s="334" customFormat="1" ht="4.5" customHeight="1">
      <c r="A123" s="335"/>
      <c r="B123" s="335"/>
      <c r="C123" s="300"/>
      <c r="D123" s="300"/>
      <c r="E123" s="167"/>
      <c r="F123" s="165"/>
      <c r="G123" s="165"/>
      <c r="H123" s="165"/>
      <c r="I123" s="292"/>
      <c r="J123" s="290"/>
      <c r="K123" s="290"/>
      <c r="L123" s="290"/>
      <c r="M123" s="335"/>
      <c r="N123" s="335"/>
      <c r="O123" s="300"/>
      <c r="P123" s="300"/>
      <c r="Q123" s="167"/>
      <c r="R123" s="165"/>
      <c r="S123" s="165"/>
      <c r="T123" s="165"/>
      <c r="U123" s="292"/>
      <c r="V123" s="290"/>
      <c r="W123" s="290"/>
      <c r="X123" s="165"/>
    </row>
    <row r="124" spans="1:24" ht="9.75" customHeight="1">
      <c r="A124" s="70"/>
      <c r="B124" s="70"/>
      <c r="E124" s="149">
        <v>1187</v>
      </c>
      <c r="F124" s="147">
        <v>920</v>
      </c>
      <c r="G124" s="147">
        <v>12324</v>
      </c>
      <c r="H124" s="147">
        <v>8477</v>
      </c>
      <c r="I124" s="279">
        <v>83498685</v>
      </c>
      <c r="J124" s="276">
        <v>508279</v>
      </c>
      <c r="K124" s="276">
        <v>4795357</v>
      </c>
      <c r="L124" s="277" t="s">
        <v>390</v>
      </c>
      <c r="M124" s="70"/>
      <c r="N124" s="70"/>
      <c r="O124" s="69"/>
      <c r="P124" s="69"/>
      <c r="Q124" s="149">
        <v>343</v>
      </c>
      <c r="R124" s="147">
        <v>261</v>
      </c>
      <c r="S124" s="147">
        <v>3567</v>
      </c>
      <c r="T124" s="147">
        <v>2372</v>
      </c>
      <c r="U124" s="279">
        <v>22745423</v>
      </c>
      <c r="V124" s="276">
        <v>359711</v>
      </c>
      <c r="W124" s="276">
        <v>1460130</v>
      </c>
      <c r="X124" s="145" t="s">
        <v>390</v>
      </c>
    </row>
    <row r="125" spans="1:24" ht="9" customHeight="1">
      <c r="A125" s="151"/>
      <c r="B125" s="150">
        <v>48</v>
      </c>
      <c r="C125" s="85" t="s">
        <v>396</v>
      </c>
      <c r="D125" s="85"/>
      <c r="E125" s="344" t="s">
        <v>34</v>
      </c>
      <c r="F125" s="277" t="s">
        <v>34</v>
      </c>
      <c r="G125" s="277" t="s">
        <v>34</v>
      </c>
      <c r="H125" s="277" t="s">
        <v>34</v>
      </c>
      <c r="I125" s="277" t="s">
        <v>34</v>
      </c>
      <c r="J125" s="277" t="s">
        <v>34</v>
      </c>
      <c r="K125" s="277" t="s">
        <v>34</v>
      </c>
      <c r="L125" s="277" t="s">
        <v>390</v>
      </c>
      <c r="M125" s="151"/>
      <c r="N125" s="150">
        <v>48</v>
      </c>
      <c r="O125" s="85" t="s">
        <v>396</v>
      </c>
      <c r="P125" s="85"/>
      <c r="Q125" s="149">
        <v>4</v>
      </c>
      <c r="R125" s="147">
        <v>4</v>
      </c>
      <c r="S125" s="147">
        <v>63</v>
      </c>
      <c r="T125" s="147">
        <v>47</v>
      </c>
      <c r="U125" s="279">
        <v>461370</v>
      </c>
      <c r="V125" s="277" t="s">
        <v>34</v>
      </c>
      <c r="W125" s="276">
        <v>23385</v>
      </c>
      <c r="X125" s="145" t="s">
        <v>390</v>
      </c>
    </row>
    <row r="126" spans="1:24" ht="9" customHeight="1">
      <c r="A126" s="151"/>
      <c r="B126" s="150">
        <v>49</v>
      </c>
      <c r="C126" s="85" t="s">
        <v>395</v>
      </c>
      <c r="D126" s="85"/>
      <c r="E126" s="149">
        <v>59</v>
      </c>
      <c r="F126" s="147">
        <v>41</v>
      </c>
      <c r="G126" s="147">
        <v>513</v>
      </c>
      <c r="H126" s="147">
        <v>281</v>
      </c>
      <c r="I126" s="279">
        <v>2515901</v>
      </c>
      <c r="J126" s="276">
        <v>270</v>
      </c>
      <c r="K126" s="276">
        <v>299566</v>
      </c>
      <c r="L126" s="277" t="s">
        <v>390</v>
      </c>
      <c r="M126" s="151"/>
      <c r="N126" s="150">
        <v>49</v>
      </c>
      <c r="O126" s="85" t="s">
        <v>395</v>
      </c>
      <c r="P126" s="85"/>
      <c r="Q126" s="149">
        <v>27</v>
      </c>
      <c r="R126" s="147">
        <v>21</v>
      </c>
      <c r="S126" s="147">
        <v>166</v>
      </c>
      <c r="T126" s="147">
        <v>67</v>
      </c>
      <c r="U126" s="279">
        <v>485428</v>
      </c>
      <c r="V126" s="276">
        <v>650</v>
      </c>
      <c r="W126" s="276">
        <v>173040</v>
      </c>
      <c r="X126" s="145" t="s">
        <v>390</v>
      </c>
    </row>
    <row r="127" spans="1:24" ht="9" customHeight="1">
      <c r="A127" s="151"/>
      <c r="B127" s="150">
        <v>50</v>
      </c>
      <c r="C127" s="85" t="s">
        <v>394</v>
      </c>
      <c r="D127" s="85"/>
      <c r="E127" s="149">
        <v>213</v>
      </c>
      <c r="F127" s="147">
        <v>146</v>
      </c>
      <c r="G127" s="147">
        <v>2281</v>
      </c>
      <c r="H127" s="147">
        <v>1316</v>
      </c>
      <c r="I127" s="279">
        <v>15232305</v>
      </c>
      <c r="J127" s="276">
        <v>1559</v>
      </c>
      <c r="K127" s="276">
        <v>594505</v>
      </c>
      <c r="L127" s="277" t="s">
        <v>390</v>
      </c>
      <c r="M127" s="151"/>
      <c r="N127" s="150">
        <v>50</v>
      </c>
      <c r="O127" s="85" t="s">
        <v>394</v>
      </c>
      <c r="P127" s="85"/>
      <c r="Q127" s="149">
        <v>49</v>
      </c>
      <c r="R127" s="147">
        <v>39</v>
      </c>
      <c r="S127" s="147">
        <v>575</v>
      </c>
      <c r="T127" s="147">
        <v>308</v>
      </c>
      <c r="U127" s="279">
        <v>2724651</v>
      </c>
      <c r="V127" s="276">
        <v>7250</v>
      </c>
      <c r="W127" s="276">
        <v>81527</v>
      </c>
      <c r="X127" s="145" t="s">
        <v>390</v>
      </c>
    </row>
    <row r="128" spans="1:24" ht="9" customHeight="1">
      <c r="A128" s="151"/>
      <c r="B128" s="150">
        <v>51</v>
      </c>
      <c r="C128" s="85" t="s">
        <v>393</v>
      </c>
      <c r="D128" s="85"/>
      <c r="E128" s="149">
        <v>346</v>
      </c>
      <c r="F128" s="147">
        <v>260</v>
      </c>
      <c r="G128" s="147">
        <v>3365</v>
      </c>
      <c r="H128" s="147">
        <v>2443</v>
      </c>
      <c r="I128" s="279">
        <v>26876411</v>
      </c>
      <c r="J128" s="276">
        <v>51316</v>
      </c>
      <c r="K128" s="276">
        <v>1598792</v>
      </c>
      <c r="L128" s="277" t="s">
        <v>390</v>
      </c>
      <c r="M128" s="151"/>
      <c r="N128" s="150">
        <v>51</v>
      </c>
      <c r="O128" s="85" t="s">
        <v>393</v>
      </c>
      <c r="P128" s="85"/>
      <c r="Q128" s="149">
        <v>83</v>
      </c>
      <c r="R128" s="147">
        <v>55</v>
      </c>
      <c r="S128" s="147">
        <v>815</v>
      </c>
      <c r="T128" s="147">
        <v>586</v>
      </c>
      <c r="U128" s="279">
        <v>6073234</v>
      </c>
      <c r="V128" s="276">
        <v>1375</v>
      </c>
      <c r="W128" s="276">
        <v>475893</v>
      </c>
      <c r="X128" s="145" t="s">
        <v>390</v>
      </c>
    </row>
    <row r="129" spans="1:24" ht="9" customHeight="1">
      <c r="A129" s="151"/>
      <c r="B129" s="150">
        <v>52</v>
      </c>
      <c r="C129" s="85" t="s">
        <v>392</v>
      </c>
      <c r="D129" s="85"/>
      <c r="E129" s="149">
        <v>345</v>
      </c>
      <c r="F129" s="147">
        <v>289</v>
      </c>
      <c r="G129" s="147">
        <v>3624</v>
      </c>
      <c r="H129" s="147">
        <v>2735</v>
      </c>
      <c r="I129" s="279">
        <v>24614114</v>
      </c>
      <c r="J129" s="276">
        <v>356715</v>
      </c>
      <c r="K129" s="276">
        <v>1415029</v>
      </c>
      <c r="L129" s="277" t="s">
        <v>390</v>
      </c>
      <c r="M129" s="151"/>
      <c r="N129" s="150">
        <v>52</v>
      </c>
      <c r="O129" s="85" t="s">
        <v>392</v>
      </c>
      <c r="P129" s="85"/>
      <c r="Q129" s="149">
        <v>108</v>
      </c>
      <c r="R129" s="147">
        <v>93</v>
      </c>
      <c r="S129" s="147">
        <v>1348</v>
      </c>
      <c r="T129" s="147">
        <v>979</v>
      </c>
      <c r="U129" s="279">
        <v>8152629</v>
      </c>
      <c r="V129" s="276">
        <v>345070</v>
      </c>
      <c r="W129" s="276">
        <v>373362</v>
      </c>
      <c r="X129" s="145" t="s">
        <v>390</v>
      </c>
    </row>
    <row r="130" spans="1:24" ht="9" customHeight="1">
      <c r="A130" s="151"/>
      <c r="B130" s="150">
        <v>53</v>
      </c>
      <c r="C130" s="85" t="s">
        <v>391</v>
      </c>
      <c r="D130" s="85"/>
      <c r="E130" s="149">
        <v>224</v>
      </c>
      <c r="F130" s="147">
        <v>184</v>
      </c>
      <c r="G130" s="147">
        <v>2541</v>
      </c>
      <c r="H130" s="147">
        <v>1702</v>
      </c>
      <c r="I130" s="279">
        <v>14259954</v>
      </c>
      <c r="J130" s="276">
        <v>98419</v>
      </c>
      <c r="K130" s="276">
        <v>887465</v>
      </c>
      <c r="L130" s="277" t="s">
        <v>390</v>
      </c>
      <c r="M130" s="151"/>
      <c r="N130" s="150">
        <v>53</v>
      </c>
      <c r="O130" s="85" t="s">
        <v>391</v>
      </c>
      <c r="P130" s="85"/>
      <c r="Q130" s="149">
        <v>72</v>
      </c>
      <c r="R130" s="147">
        <v>49</v>
      </c>
      <c r="S130" s="147">
        <v>600</v>
      </c>
      <c r="T130" s="147">
        <v>385</v>
      </c>
      <c r="U130" s="279">
        <v>4848111</v>
      </c>
      <c r="V130" s="276">
        <v>5366</v>
      </c>
      <c r="W130" s="276">
        <v>332923</v>
      </c>
      <c r="X130" s="145" t="s">
        <v>390</v>
      </c>
    </row>
    <row r="131" spans="1:24" ht="4.5" customHeight="1">
      <c r="A131" s="151"/>
      <c r="B131" s="151"/>
      <c r="C131" s="85"/>
      <c r="D131" s="85"/>
      <c r="E131" s="149"/>
      <c r="F131" s="147"/>
      <c r="G131" s="147"/>
      <c r="H131" s="147"/>
      <c r="I131" s="279"/>
      <c r="J131" s="276"/>
      <c r="K131" s="276"/>
      <c r="L131" s="277"/>
      <c r="M131" s="151"/>
      <c r="N131" s="151"/>
      <c r="O131" s="85"/>
      <c r="P131" s="85"/>
      <c r="Q131" s="149"/>
      <c r="R131" s="147"/>
      <c r="S131" s="147"/>
      <c r="T131" s="147"/>
      <c r="U131" s="279"/>
      <c r="V131" s="276"/>
      <c r="W131" s="276"/>
      <c r="X131" s="145"/>
    </row>
    <row r="132" spans="1:24" ht="9.75" customHeight="1">
      <c r="A132" s="211"/>
      <c r="B132" s="211"/>
      <c r="E132" s="149">
        <v>2236</v>
      </c>
      <c r="F132" s="147">
        <v>661</v>
      </c>
      <c r="G132" s="147">
        <v>10488</v>
      </c>
      <c r="H132" s="147">
        <v>4941</v>
      </c>
      <c r="I132" s="279">
        <v>20619970</v>
      </c>
      <c r="J132" s="276">
        <v>651155</v>
      </c>
      <c r="K132" s="276">
        <v>1750371</v>
      </c>
      <c r="L132" s="276">
        <v>156503</v>
      </c>
      <c r="M132" s="211"/>
      <c r="N132" s="211"/>
      <c r="O132" s="69"/>
      <c r="P132" s="69"/>
      <c r="Q132" s="149">
        <v>1337</v>
      </c>
      <c r="R132" s="147">
        <v>631</v>
      </c>
      <c r="S132" s="147">
        <v>8276</v>
      </c>
      <c r="T132" s="147">
        <v>3610</v>
      </c>
      <c r="U132" s="279">
        <v>18992927</v>
      </c>
      <c r="V132" s="276">
        <v>776662</v>
      </c>
      <c r="W132" s="276">
        <v>1688551</v>
      </c>
      <c r="X132" s="147">
        <v>136780</v>
      </c>
    </row>
    <row r="133" spans="1:24" ht="9" customHeight="1">
      <c r="A133" s="151"/>
      <c r="B133" s="150">
        <v>54</v>
      </c>
      <c r="C133" s="85" t="s">
        <v>389</v>
      </c>
      <c r="D133" s="85"/>
      <c r="E133" s="149">
        <v>2</v>
      </c>
      <c r="F133" s="147">
        <v>1</v>
      </c>
      <c r="G133" s="146" t="s">
        <v>23</v>
      </c>
      <c r="H133" s="146" t="s">
        <v>23</v>
      </c>
      <c r="I133" s="333" t="s">
        <v>23</v>
      </c>
      <c r="J133" s="332" t="s">
        <v>23</v>
      </c>
      <c r="K133" s="332" t="s">
        <v>23</v>
      </c>
      <c r="L133" s="332" t="s">
        <v>23</v>
      </c>
      <c r="M133" s="151"/>
      <c r="N133" s="150">
        <v>54</v>
      </c>
      <c r="O133" s="85" t="s">
        <v>389</v>
      </c>
      <c r="P133" s="85"/>
      <c r="Q133" s="149">
        <v>3</v>
      </c>
      <c r="R133" s="147">
        <v>3</v>
      </c>
      <c r="S133" s="147">
        <v>430</v>
      </c>
      <c r="T133" s="147">
        <v>115</v>
      </c>
      <c r="U133" s="279">
        <v>1279048</v>
      </c>
      <c r="V133" s="276">
        <v>2276</v>
      </c>
      <c r="W133" s="276">
        <v>55957</v>
      </c>
      <c r="X133" s="147">
        <v>11987</v>
      </c>
    </row>
    <row r="134" spans="1:24" ht="9" customHeight="1">
      <c r="A134" s="151"/>
      <c r="B134" s="150">
        <v>55</v>
      </c>
      <c r="C134" s="85" t="s">
        <v>388</v>
      </c>
      <c r="D134" s="85"/>
      <c r="E134" s="149">
        <v>317</v>
      </c>
      <c r="F134" s="147">
        <v>79</v>
      </c>
      <c r="G134" s="147">
        <v>929</v>
      </c>
      <c r="H134" s="147">
        <v>353</v>
      </c>
      <c r="I134" s="279">
        <v>1431842</v>
      </c>
      <c r="J134" s="276">
        <v>1502</v>
      </c>
      <c r="K134" s="276">
        <v>363953</v>
      </c>
      <c r="L134" s="276">
        <v>28237</v>
      </c>
      <c r="M134" s="151"/>
      <c r="N134" s="150">
        <v>55</v>
      </c>
      <c r="O134" s="85" t="s">
        <v>388</v>
      </c>
      <c r="P134" s="85"/>
      <c r="Q134" s="149">
        <v>219</v>
      </c>
      <c r="R134" s="147">
        <v>99</v>
      </c>
      <c r="S134" s="147">
        <v>743</v>
      </c>
      <c r="T134" s="147">
        <v>258</v>
      </c>
      <c r="U134" s="279">
        <v>1185588</v>
      </c>
      <c r="V134" s="276">
        <v>985</v>
      </c>
      <c r="W134" s="276">
        <v>295464</v>
      </c>
      <c r="X134" s="147">
        <v>22153</v>
      </c>
    </row>
    <row r="135" spans="1:24" ht="9" customHeight="1">
      <c r="A135" s="151"/>
      <c r="B135" s="150">
        <v>56</v>
      </c>
      <c r="C135" s="85" t="s">
        <v>387</v>
      </c>
      <c r="D135" s="85"/>
      <c r="E135" s="149">
        <v>854</v>
      </c>
      <c r="F135" s="147">
        <v>183</v>
      </c>
      <c r="G135" s="147">
        <v>3934</v>
      </c>
      <c r="H135" s="147">
        <v>1578</v>
      </c>
      <c r="I135" s="279">
        <v>6859949</v>
      </c>
      <c r="J135" s="276">
        <v>2079</v>
      </c>
      <c r="K135" s="276">
        <v>231589</v>
      </c>
      <c r="L135" s="276">
        <v>52828</v>
      </c>
      <c r="M135" s="151"/>
      <c r="N135" s="150">
        <v>56</v>
      </c>
      <c r="O135" s="85" t="s">
        <v>387</v>
      </c>
      <c r="P135" s="85"/>
      <c r="Q135" s="149">
        <v>422</v>
      </c>
      <c r="R135" s="147">
        <v>179</v>
      </c>
      <c r="S135" s="147">
        <v>2632</v>
      </c>
      <c r="T135" s="147">
        <v>954</v>
      </c>
      <c r="U135" s="279">
        <v>5023441</v>
      </c>
      <c r="V135" s="276">
        <v>82</v>
      </c>
      <c r="W135" s="276">
        <v>188326</v>
      </c>
      <c r="X135" s="147">
        <v>35699</v>
      </c>
    </row>
    <row r="136" spans="1:24" ht="9" customHeight="1">
      <c r="A136" s="151"/>
      <c r="B136" s="150">
        <v>57</v>
      </c>
      <c r="C136" s="85" t="s">
        <v>386</v>
      </c>
      <c r="D136" s="85"/>
      <c r="E136" s="149">
        <v>178</v>
      </c>
      <c r="F136" s="147">
        <v>104</v>
      </c>
      <c r="G136" s="147">
        <v>1474</v>
      </c>
      <c r="H136" s="147">
        <v>1160</v>
      </c>
      <c r="I136" s="279">
        <v>5789413</v>
      </c>
      <c r="J136" s="276">
        <v>596049</v>
      </c>
      <c r="K136" s="276">
        <v>391000</v>
      </c>
      <c r="L136" s="276">
        <v>8188</v>
      </c>
      <c r="M136" s="151"/>
      <c r="N136" s="150">
        <v>57</v>
      </c>
      <c r="O136" s="85" t="s">
        <v>386</v>
      </c>
      <c r="P136" s="85"/>
      <c r="Q136" s="149">
        <v>118</v>
      </c>
      <c r="R136" s="147">
        <v>72</v>
      </c>
      <c r="S136" s="147">
        <v>1042</v>
      </c>
      <c r="T136" s="147">
        <v>811</v>
      </c>
      <c r="U136" s="279">
        <v>5556355</v>
      </c>
      <c r="V136" s="276">
        <v>742501</v>
      </c>
      <c r="W136" s="276">
        <v>342549</v>
      </c>
      <c r="X136" s="147">
        <v>5428</v>
      </c>
    </row>
    <row r="137" spans="1:24" ht="9" customHeight="1">
      <c r="A137" s="151"/>
      <c r="B137" s="150">
        <v>58</v>
      </c>
      <c r="C137" s="85" t="s">
        <v>385</v>
      </c>
      <c r="D137" s="85"/>
      <c r="E137" s="149">
        <v>221</v>
      </c>
      <c r="F137" s="147">
        <v>76</v>
      </c>
      <c r="G137" s="147">
        <v>711</v>
      </c>
      <c r="H137" s="147">
        <v>407</v>
      </c>
      <c r="I137" s="279">
        <v>1289522</v>
      </c>
      <c r="J137" s="276">
        <v>23212</v>
      </c>
      <c r="K137" s="276">
        <v>201818</v>
      </c>
      <c r="L137" s="276">
        <v>22085</v>
      </c>
      <c r="M137" s="151"/>
      <c r="N137" s="150">
        <v>58</v>
      </c>
      <c r="O137" s="85" t="s">
        <v>385</v>
      </c>
      <c r="P137" s="85"/>
      <c r="Q137" s="149">
        <v>124</v>
      </c>
      <c r="R137" s="147">
        <v>65</v>
      </c>
      <c r="S137" s="147">
        <v>572</v>
      </c>
      <c r="T137" s="147">
        <v>296</v>
      </c>
      <c r="U137" s="279">
        <v>1260099</v>
      </c>
      <c r="V137" s="276">
        <v>16620</v>
      </c>
      <c r="W137" s="276">
        <v>202200</v>
      </c>
      <c r="X137" s="147">
        <v>26152</v>
      </c>
    </row>
    <row r="138" spans="1:24" ht="9" customHeight="1">
      <c r="A138" s="151"/>
      <c r="B138" s="150">
        <v>59</v>
      </c>
      <c r="C138" s="85" t="s">
        <v>384</v>
      </c>
      <c r="D138" s="85"/>
      <c r="E138" s="149">
        <v>664</v>
      </c>
      <c r="F138" s="147">
        <v>218</v>
      </c>
      <c r="G138" s="146" t="s">
        <v>23</v>
      </c>
      <c r="H138" s="146" t="s">
        <v>23</v>
      </c>
      <c r="I138" s="333" t="s">
        <v>23</v>
      </c>
      <c r="J138" s="332" t="s">
        <v>23</v>
      </c>
      <c r="K138" s="332" t="s">
        <v>23</v>
      </c>
      <c r="L138" s="332" t="s">
        <v>23</v>
      </c>
      <c r="M138" s="151"/>
      <c r="N138" s="150">
        <v>59</v>
      </c>
      <c r="O138" s="85" t="s">
        <v>384</v>
      </c>
      <c r="P138" s="85"/>
      <c r="Q138" s="149">
        <v>451</v>
      </c>
      <c r="R138" s="147">
        <v>213</v>
      </c>
      <c r="S138" s="147">
        <v>2857</v>
      </c>
      <c r="T138" s="147">
        <v>1176</v>
      </c>
      <c r="U138" s="279">
        <v>4688396</v>
      </c>
      <c r="V138" s="276">
        <v>14198</v>
      </c>
      <c r="W138" s="276">
        <v>604055</v>
      </c>
      <c r="X138" s="147">
        <v>35361</v>
      </c>
    </row>
    <row r="139" spans="1:24" ht="6" customHeight="1">
      <c r="B139" s="150"/>
      <c r="C139" s="83"/>
      <c r="D139" s="83"/>
      <c r="E139" s="91"/>
      <c r="F139" s="68"/>
      <c r="G139" s="343"/>
      <c r="H139" s="343"/>
      <c r="I139" s="342"/>
      <c r="J139" s="341"/>
      <c r="K139" s="341"/>
      <c r="L139" s="341"/>
      <c r="O139" s="83"/>
      <c r="P139" s="83"/>
      <c r="Q139" s="91"/>
      <c r="R139" s="68"/>
      <c r="S139" s="68"/>
      <c r="T139" s="68"/>
      <c r="X139" s="68"/>
    </row>
    <row r="140" spans="1:24" s="334" customFormat="1" ht="9.75" customHeight="1">
      <c r="C140" s="101"/>
      <c r="D140" s="101"/>
      <c r="E140" s="340"/>
      <c r="F140" s="336"/>
      <c r="G140" s="336"/>
      <c r="H140" s="339" t="s">
        <v>402</v>
      </c>
      <c r="I140" s="338"/>
      <c r="J140" s="337"/>
      <c r="K140" s="337"/>
      <c r="L140" s="337"/>
      <c r="O140" s="101"/>
      <c r="P140" s="101"/>
      <c r="Q140" s="340"/>
      <c r="R140" s="336"/>
      <c r="S140" s="336"/>
      <c r="T140" s="339" t="s">
        <v>401</v>
      </c>
      <c r="U140" s="338"/>
      <c r="V140" s="337"/>
      <c r="W140" s="337"/>
      <c r="X140" s="336"/>
    </row>
    <row r="141" spans="1:24" ht="6" customHeight="1">
      <c r="B141" s="150"/>
      <c r="E141" s="91"/>
      <c r="F141" s="68"/>
      <c r="G141" s="68"/>
      <c r="H141" s="308"/>
      <c r="O141" s="69"/>
      <c r="P141" s="69"/>
      <c r="Q141" s="91"/>
      <c r="R141" s="68"/>
      <c r="S141" s="68"/>
      <c r="T141" s="308"/>
      <c r="X141" s="68"/>
    </row>
    <row r="142" spans="1:24" s="334" customFormat="1" ht="9.75" customHeight="1">
      <c r="A142" s="335"/>
      <c r="B142" s="335" t="s">
        <v>398</v>
      </c>
      <c r="C142" s="300" t="s">
        <v>397</v>
      </c>
      <c r="D142" s="300"/>
      <c r="E142" s="167">
        <v>1921</v>
      </c>
      <c r="F142" s="165">
        <v>958</v>
      </c>
      <c r="G142" s="165">
        <v>13436</v>
      </c>
      <c r="H142" s="165">
        <v>6948</v>
      </c>
      <c r="I142" s="292">
        <v>62944324</v>
      </c>
      <c r="J142" s="290">
        <v>561929</v>
      </c>
      <c r="K142" s="290">
        <v>4678778</v>
      </c>
      <c r="L142" s="290">
        <v>154352</v>
      </c>
      <c r="M142" s="335"/>
      <c r="N142" s="335" t="s">
        <v>398</v>
      </c>
      <c r="O142" s="300" t="s">
        <v>397</v>
      </c>
      <c r="P142" s="300"/>
      <c r="Q142" s="167">
        <v>2076</v>
      </c>
      <c r="R142" s="165">
        <v>1455</v>
      </c>
      <c r="S142" s="165">
        <v>16928</v>
      </c>
      <c r="T142" s="165">
        <v>9849</v>
      </c>
      <c r="U142" s="292">
        <v>128151225</v>
      </c>
      <c r="V142" s="290">
        <v>782207</v>
      </c>
      <c r="W142" s="290">
        <v>5654456</v>
      </c>
      <c r="X142" s="165">
        <v>125788</v>
      </c>
    </row>
    <row r="143" spans="1:24" s="334" customFormat="1" ht="4.5" customHeight="1">
      <c r="A143" s="335"/>
      <c r="B143" s="335"/>
      <c r="C143" s="300"/>
      <c r="D143" s="300"/>
      <c r="E143" s="167"/>
      <c r="F143" s="165"/>
      <c r="G143" s="165"/>
      <c r="H143" s="165"/>
      <c r="I143" s="292"/>
      <c r="J143" s="290"/>
      <c r="K143" s="290"/>
      <c r="L143" s="290"/>
      <c r="M143" s="335"/>
      <c r="N143" s="335"/>
      <c r="O143" s="300"/>
      <c r="P143" s="300"/>
      <c r="Q143" s="167"/>
      <c r="R143" s="165"/>
      <c r="S143" s="165"/>
      <c r="T143" s="165"/>
      <c r="U143" s="292"/>
      <c r="V143" s="290"/>
      <c r="W143" s="290"/>
      <c r="X143" s="165"/>
    </row>
    <row r="144" spans="1:24" ht="9.75" customHeight="1">
      <c r="A144" s="70"/>
      <c r="B144" s="70"/>
      <c r="E144" s="149">
        <v>428</v>
      </c>
      <c r="F144" s="147">
        <v>356</v>
      </c>
      <c r="G144" s="147">
        <v>5295</v>
      </c>
      <c r="H144" s="147">
        <v>3603</v>
      </c>
      <c r="I144" s="279">
        <v>47511831</v>
      </c>
      <c r="J144" s="276">
        <v>168838</v>
      </c>
      <c r="K144" s="276">
        <v>3137183</v>
      </c>
      <c r="L144" s="277" t="s">
        <v>390</v>
      </c>
      <c r="M144" s="70"/>
      <c r="N144" s="70"/>
      <c r="O144" s="69"/>
      <c r="P144" s="69"/>
      <c r="Q144" s="149">
        <v>755</v>
      </c>
      <c r="R144" s="147">
        <v>707</v>
      </c>
      <c r="S144" s="147">
        <v>8582</v>
      </c>
      <c r="T144" s="147">
        <v>5938</v>
      </c>
      <c r="U144" s="279">
        <v>109089183</v>
      </c>
      <c r="V144" s="276">
        <v>361548</v>
      </c>
      <c r="W144" s="276">
        <v>3987381</v>
      </c>
      <c r="X144" s="145" t="s">
        <v>390</v>
      </c>
    </row>
    <row r="145" spans="1:24" ht="9" customHeight="1">
      <c r="A145" s="151"/>
      <c r="B145" s="150">
        <v>48</v>
      </c>
      <c r="C145" s="85" t="s">
        <v>396</v>
      </c>
      <c r="D145" s="85"/>
      <c r="E145" s="149">
        <v>3</v>
      </c>
      <c r="F145" s="147">
        <v>3</v>
      </c>
      <c r="G145" s="147">
        <v>87</v>
      </c>
      <c r="H145" s="147">
        <v>69</v>
      </c>
      <c r="I145" s="279">
        <v>575175</v>
      </c>
      <c r="J145" s="332" t="s">
        <v>34</v>
      </c>
      <c r="K145" s="276">
        <v>8829</v>
      </c>
      <c r="L145" s="277" t="s">
        <v>390</v>
      </c>
      <c r="M145" s="151"/>
      <c r="N145" s="150">
        <v>48</v>
      </c>
      <c r="O145" s="85" t="s">
        <v>396</v>
      </c>
      <c r="P145" s="85"/>
      <c r="Q145" s="149">
        <v>1</v>
      </c>
      <c r="R145" s="147">
        <v>1</v>
      </c>
      <c r="S145" s="146" t="s">
        <v>23</v>
      </c>
      <c r="T145" s="146" t="s">
        <v>23</v>
      </c>
      <c r="U145" s="333" t="s">
        <v>23</v>
      </c>
      <c r="V145" s="332" t="s">
        <v>23</v>
      </c>
      <c r="W145" s="332" t="s">
        <v>23</v>
      </c>
      <c r="X145" s="145" t="s">
        <v>390</v>
      </c>
    </row>
    <row r="146" spans="1:24" ht="9" customHeight="1">
      <c r="A146" s="151"/>
      <c r="B146" s="150">
        <v>49</v>
      </c>
      <c r="C146" s="85" t="s">
        <v>395</v>
      </c>
      <c r="D146" s="85"/>
      <c r="E146" s="149">
        <v>10</v>
      </c>
      <c r="F146" s="147">
        <v>8</v>
      </c>
      <c r="G146" s="147">
        <v>101</v>
      </c>
      <c r="H146" s="147">
        <v>58</v>
      </c>
      <c r="I146" s="279">
        <v>680629</v>
      </c>
      <c r="J146" s="276">
        <v>8303</v>
      </c>
      <c r="K146" s="276">
        <v>155624</v>
      </c>
      <c r="L146" s="277" t="s">
        <v>390</v>
      </c>
      <c r="M146" s="151"/>
      <c r="N146" s="150">
        <v>49</v>
      </c>
      <c r="O146" s="85" t="s">
        <v>395</v>
      </c>
      <c r="P146" s="85"/>
      <c r="Q146" s="149">
        <v>54</v>
      </c>
      <c r="R146" s="147">
        <v>48</v>
      </c>
      <c r="S146" s="147">
        <v>596</v>
      </c>
      <c r="T146" s="147">
        <v>325</v>
      </c>
      <c r="U146" s="279">
        <v>2133712</v>
      </c>
      <c r="V146" s="332">
        <v>562</v>
      </c>
      <c r="W146" s="276">
        <v>277726</v>
      </c>
      <c r="X146" s="145" t="s">
        <v>390</v>
      </c>
    </row>
    <row r="147" spans="1:24" ht="9" customHeight="1">
      <c r="A147" s="151"/>
      <c r="B147" s="150">
        <v>50</v>
      </c>
      <c r="C147" s="85" t="s">
        <v>394</v>
      </c>
      <c r="D147" s="85"/>
      <c r="E147" s="149">
        <v>85</v>
      </c>
      <c r="F147" s="147">
        <v>70</v>
      </c>
      <c r="G147" s="147">
        <v>1518</v>
      </c>
      <c r="H147" s="147">
        <v>891</v>
      </c>
      <c r="I147" s="279">
        <v>18416596</v>
      </c>
      <c r="J147" s="277" t="s">
        <v>34</v>
      </c>
      <c r="K147" s="276">
        <v>711732</v>
      </c>
      <c r="L147" s="277" t="s">
        <v>390</v>
      </c>
      <c r="M147" s="151"/>
      <c r="N147" s="150">
        <v>50</v>
      </c>
      <c r="O147" s="85" t="s">
        <v>394</v>
      </c>
      <c r="P147" s="85"/>
      <c r="Q147" s="149">
        <v>64</v>
      </c>
      <c r="R147" s="147">
        <v>52</v>
      </c>
      <c r="S147" s="147">
        <v>545</v>
      </c>
      <c r="T147" s="147">
        <v>365</v>
      </c>
      <c r="U147" s="279">
        <v>3775967</v>
      </c>
      <c r="V147" s="276">
        <v>300</v>
      </c>
      <c r="W147" s="276">
        <v>59936</v>
      </c>
      <c r="X147" s="145" t="s">
        <v>390</v>
      </c>
    </row>
    <row r="148" spans="1:24" ht="9" customHeight="1">
      <c r="A148" s="151"/>
      <c r="B148" s="150">
        <v>51</v>
      </c>
      <c r="C148" s="85" t="s">
        <v>393</v>
      </c>
      <c r="D148" s="85"/>
      <c r="E148" s="149">
        <v>179</v>
      </c>
      <c r="F148" s="147">
        <v>143</v>
      </c>
      <c r="G148" s="147">
        <v>1825</v>
      </c>
      <c r="H148" s="147">
        <v>1345</v>
      </c>
      <c r="I148" s="279">
        <v>14813203</v>
      </c>
      <c r="J148" s="276">
        <v>24904</v>
      </c>
      <c r="K148" s="276">
        <v>1315844</v>
      </c>
      <c r="L148" s="277" t="s">
        <v>390</v>
      </c>
      <c r="M148" s="151"/>
      <c r="N148" s="150">
        <v>51</v>
      </c>
      <c r="O148" s="85" t="s">
        <v>393</v>
      </c>
      <c r="P148" s="85"/>
      <c r="Q148" s="149">
        <v>116</v>
      </c>
      <c r="R148" s="147">
        <v>108</v>
      </c>
      <c r="S148" s="147">
        <v>963</v>
      </c>
      <c r="T148" s="147">
        <v>696</v>
      </c>
      <c r="U148" s="279">
        <v>11699253</v>
      </c>
      <c r="V148" s="276">
        <v>24246</v>
      </c>
      <c r="W148" s="276">
        <v>226183</v>
      </c>
      <c r="X148" s="145" t="s">
        <v>390</v>
      </c>
    </row>
    <row r="149" spans="1:24" ht="9" customHeight="1">
      <c r="A149" s="151"/>
      <c r="B149" s="150">
        <v>52</v>
      </c>
      <c r="C149" s="85" t="s">
        <v>392</v>
      </c>
      <c r="D149" s="85"/>
      <c r="E149" s="149">
        <v>90</v>
      </c>
      <c r="F149" s="147">
        <v>81</v>
      </c>
      <c r="G149" s="147">
        <v>999</v>
      </c>
      <c r="H149" s="147">
        <v>751</v>
      </c>
      <c r="I149" s="279">
        <v>5357157</v>
      </c>
      <c r="J149" s="276">
        <v>133396</v>
      </c>
      <c r="K149" s="276">
        <v>282249</v>
      </c>
      <c r="L149" s="277" t="s">
        <v>390</v>
      </c>
      <c r="M149" s="151"/>
      <c r="N149" s="150">
        <v>52</v>
      </c>
      <c r="O149" s="85" t="s">
        <v>392</v>
      </c>
      <c r="P149" s="85"/>
      <c r="Q149" s="149">
        <v>328</v>
      </c>
      <c r="R149" s="147">
        <v>324</v>
      </c>
      <c r="S149" s="147">
        <v>3575</v>
      </c>
      <c r="T149" s="147">
        <v>2690</v>
      </c>
      <c r="U149" s="279">
        <v>55251770</v>
      </c>
      <c r="V149" s="276">
        <v>213815</v>
      </c>
      <c r="W149" s="276">
        <v>1702585</v>
      </c>
      <c r="X149" s="145" t="s">
        <v>390</v>
      </c>
    </row>
    <row r="150" spans="1:24" ht="9" customHeight="1">
      <c r="A150" s="151"/>
      <c r="B150" s="150">
        <v>53</v>
      </c>
      <c r="C150" s="85" t="s">
        <v>391</v>
      </c>
      <c r="D150" s="85"/>
      <c r="E150" s="149">
        <v>61</v>
      </c>
      <c r="F150" s="147">
        <v>51</v>
      </c>
      <c r="G150" s="147">
        <v>765</v>
      </c>
      <c r="H150" s="147">
        <v>489</v>
      </c>
      <c r="I150" s="279">
        <v>7669071</v>
      </c>
      <c r="J150" s="276">
        <v>2235</v>
      </c>
      <c r="K150" s="276">
        <v>662905</v>
      </c>
      <c r="L150" s="277" t="s">
        <v>390</v>
      </c>
      <c r="M150" s="151"/>
      <c r="N150" s="150">
        <v>53</v>
      </c>
      <c r="O150" s="85" t="s">
        <v>391</v>
      </c>
      <c r="P150" s="85"/>
      <c r="Q150" s="149">
        <v>192</v>
      </c>
      <c r="R150" s="147">
        <v>174</v>
      </c>
      <c r="S150" s="146" t="s">
        <v>23</v>
      </c>
      <c r="T150" s="146" t="s">
        <v>23</v>
      </c>
      <c r="U150" s="333" t="s">
        <v>23</v>
      </c>
      <c r="V150" s="332" t="s">
        <v>23</v>
      </c>
      <c r="W150" s="332" t="s">
        <v>23</v>
      </c>
      <c r="X150" s="145" t="s">
        <v>390</v>
      </c>
    </row>
    <row r="151" spans="1:24" ht="4.5" customHeight="1">
      <c r="A151" s="151"/>
      <c r="B151" s="151"/>
      <c r="C151" s="85"/>
      <c r="D151" s="85"/>
      <c r="E151" s="149"/>
      <c r="F151" s="147"/>
      <c r="G151" s="147"/>
      <c r="H151" s="147"/>
      <c r="I151" s="279"/>
      <c r="J151" s="276"/>
      <c r="K151" s="276"/>
      <c r="L151" s="277"/>
      <c r="M151" s="151"/>
      <c r="N151" s="151"/>
      <c r="O151" s="85"/>
      <c r="P151" s="85"/>
      <c r="Q151" s="149"/>
      <c r="R151" s="147"/>
      <c r="S151" s="146"/>
      <c r="T151" s="146"/>
      <c r="U151" s="333"/>
      <c r="V151" s="332"/>
      <c r="W151" s="332"/>
      <c r="X151" s="145"/>
    </row>
    <row r="152" spans="1:24" ht="9.75" customHeight="1">
      <c r="A152" s="211"/>
      <c r="B152" s="211"/>
      <c r="E152" s="149">
        <v>1493</v>
      </c>
      <c r="F152" s="147">
        <v>602</v>
      </c>
      <c r="G152" s="147">
        <v>8141</v>
      </c>
      <c r="H152" s="147">
        <v>3345</v>
      </c>
      <c r="I152" s="279">
        <v>15432493</v>
      </c>
      <c r="J152" s="276">
        <v>393091</v>
      </c>
      <c r="K152" s="276">
        <v>1541595</v>
      </c>
      <c r="L152" s="276">
        <v>154352</v>
      </c>
      <c r="M152" s="211"/>
      <c r="N152" s="211"/>
      <c r="O152" s="69"/>
      <c r="P152" s="69"/>
      <c r="Q152" s="149">
        <v>1321</v>
      </c>
      <c r="R152" s="147">
        <v>748</v>
      </c>
      <c r="S152" s="147">
        <v>8346</v>
      </c>
      <c r="T152" s="147">
        <v>3911</v>
      </c>
      <c r="U152" s="279">
        <v>19062042</v>
      </c>
      <c r="V152" s="276">
        <v>420659</v>
      </c>
      <c r="W152" s="276">
        <v>1667075</v>
      </c>
      <c r="X152" s="147">
        <v>125788</v>
      </c>
    </row>
    <row r="153" spans="1:24" ht="10.5" customHeight="1">
      <c r="A153" s="151"/>
      <c r="B153" s="150">
        <v>54</v>
      </c>
      <c r="C153" s="85" t="s">
        <v>389</v>
      </c>
      <c r="D153" s="85"/>
      <c r="E153" s="149">
        <v>7</v>
      </c>
      <c r="F153" s="147">
        <v>7</v>
      </c>
      <c r="G153" s="147">
        <v>1063</v>
      </c>
      <c r="H153" s="147">
        <v>265</v>
      </c>
      <c r="I153" s="279">
        <v>2000600</v>
      </c>
      <c r="J153" s="276">
        <v>493</v>
      </c>
      <c r="K153" s="276">
        <v>169147</v>
      </c>
      <c r="L153" s="276">
        <v>33089</v>
      </c>
      <c r="M153" s="151"/>
      <c r="N153" s="150">
        <v>54</v>
      </c>
      <c r="O153" s="85" t="s">
        <v>389</v>
      </c>
      <c r="P153" s="85"/>
      <c r="Q153" s="149">
        <v>5</v>
      </c>
      <c r="R153" s="147">
        <v>4</v>
      </c>
      <c r="S153" s="147">
        <v>271</v>
      </c>
      <c r="T153" s="147">
        <v>86</v>
      </c>
      <c r="U153" s="279">
        <v>1265386</v>
      </c>
      <c r="V153" s="332" t="s">
        <v>34</v>
      </c>
      <c r="W153" s="276">
        <v>73122</v>
      </c>
      <c r="X153" s="147">
        <v>17901</v>
      </c>
    </row>
    <row r="154" spans="1:24" ht="10.5" customHeight="1">
      <c r="A154" s="151"/>
      <c r="B154" s="150">
        <v>55</v>
      </c>
      <c r="C154" s="85" t="s">
        <v>388</v>
      </c>
      <c r="D154" s="85"/>
      <c r="E154" s="149">
        <v>230</v>
      </c>
      <c r="F154" s="147">
        <v>107</v>
      </c>
      <c r="G154" s="147">
        <v>829</v>
      </c>
      <c r="H154" s="147">
        <v>266</v>
      </c>
      <c r="I154" s="279">
        <v>1278923</v>
      </c>
      <c r="J154" s="276">
        <v>854</v>
      </c>
      <c r="K154" s="276">
        <v>315387</v>
      </c>
      <c r="L154" s="276">
        <v>24419</v>
      </c>
      <c r="M154" s="151"/>
      <c r="N154" s="150">
        <v>55</v>
      </c>
      <c r="O154" s="85" t="s">
        <v>388</v>
      </c>
      <c r="P154" s="85"/>
      <c r="Q154" s="149">
        <v>261</v>
      </c>
      <c r="R154" s="147">
        <v>131</v>
      </c>
      <c r="S154" s="147">
        <v>984</v>
      </c>
      <c r="T154" s="147">
        <v>319</v>
      </c>
      <c r="U154" s="279">
        <v>1794808</v>
      </c>
      <c r="V154" s="276">
        <v>1027</v>
      </c>
      <c r="W154" s="276">
        <v>328556</v>
      </c>
      <c r="X154" s="147">
        <v>17517</v>
      </c>
    </row>
    <row r="155" spans="1:24" ht="10.5" customHeight="1">
      <c r="A155" s="151"/>
      <c r="B155" s="150">
        <v>56</v>
      </c>
      <c r="C155" s="85" t="s">
        <v>387</v>
      </c>
      <c r="D155" s="85"/>
      <c r="E155" s="149">
        <v>575</v>
      </c>
      <c r="F155" s="147">
        <v>185</v>
      </c>
      <c r="G155" s="147">
        <v>2637</v>
      </c>
      <c r="H155" s="147">
        <v>1002</v>
      </c>
      <c r="I155" s="279">
        <v>4298715</v>
      </c>
      <c r="J155" s="276">
        <v>1262</v>
      </c>
      <c r="K155" s="276">
        <v>165397</v>
      </c>
      <c r="L155" s="276">
        <v>33145</v>
      </c>
      <c r="M155" s="151"/>
      <c r="N155" s="150">
        <v>56</v>
      </c>
      <c r="O155" s="85" t="s">
        <v>387</v>
      </c>
      <c r="P155" s="85"/>
      <c r="Q155" s="149">
        <v>378</v>
      </c>
      <c r="R155" s="147">
        <v>203</v>
      </c>
      <c r="S155" s="147">
        <v>2823</v>
      </c>
      <c r="T155" s="147">
        <v>1117</v>
      </c>
      <c r="U155" s="279">
        <v>5693612</v>
      </c>
      <c r="V155" s="276">
        <v>3727</v>
      </c>
      <c r="W155" s="276">
        <v>187475</v>
      </c>
      <c r="X155" s="147">
        <v>37629</v>
      </c>
    </row>
    <row r="156" spans="1:24" ht="10.5" customHeight="1">
      <c r="A156" s="151"/>
      <c r="B156" s="150">
        <v>57</v>
      </c>
      <c r="C156" s="85" t="s">
        <v>386</v>
      </c>
      <c r="D156" s="85"/>
      <c r="E156" s="149">
        <v>103</v>
      </c>
      <c r="F156" s="147">
        <v>63</v>
      </c>
      <c r="G156" s="147">
        <v>666</v>
      </c>
      <c r="H156" s="147">
        <v>539</v>
      </c>
      <c r="I156" s="279">
        <v>2273529</v>
      </c>
      <c r="J156" s="276">
        <v>302475</v>
      </c>
      <c r="K156" s="276">
        <v>121426</v>
      </c>
      <c r="L156" s="276">
        <v>6914</v>
      </c>
      <c r="M156" s="151"/>
      <c r="N156" s="150">
        <v>57</v>
      </c>
      <c r="O156" s="85" t="s">
        <v>386</v>
      </c>
      <c r="P156" s="85"/>
      <c r="Q156" s="149">
        <v>95</v>
      </c>
      <c r="R156" s="147">
        <v>78</v>
      </c>
      <c r="S156" s="147">
        <v>787</v>
      </c>
      <c r="T156" s="147">
        <v>623</v>
      </c>
      <c r="U156" s="279">
        <v>4372214</v>
      </c>
      <c r="V156" s="276">
        <v>364309</v>
      </c>
      <c r="W156" s="276">
        <v>290824</v>
      </c>
      <c r="X156" s="147">
        <v>3825</v>
      </c>
    </row>
    <row r="157" spans="1:24" ht="10.5" customHeight="1">
      <c r="A157" s="151"/>
      <c r="B157" s="150">
        <v>58</v>
      </c>
      <c r="C157" s="85" t="s">
        <v>385</v>
      </c>
      <c r="D157" s="85"/>
      <c r="E157" s="149">
        <v>132</v>
      </c>
      <c r="F157" s="147">
        <v>46</v>
      </c>
      <c r="G157" s="147">
        <v>440</v>
      </c>
      <c r="H157" s="147">
        <v>251</v>
      </c>
      <c r="I157" s="279">
        <v>1111250</v>
      </c>
      <c r="J157" s="276">
        <v>15719</v>
      </c>
      <c r="K157" s="276">
        <v>201188</v>
      </c>
      <c r="L157" s="276">
        <v>21997</v>
      </c>
      <c r="M157" s="151"/>
      <c r="N157" s="150">
        <v>58</v>
      </c>
      <c r="O157" s="85" t="s">
        <v>385</v>
      </c>
      <c r="P157" s="85"/>
      <c r="Q157" s="149">
        <v>126</v>
      </c>
      <c r="R157" s="147">
        <v>81</v>
      </c>
      <c r="S157" s="147">
        <v>634</v>
      </c>
      <c r="T157" s="147">
        <v>367</v>
      </c>
      <c r="U157" s="279">
        <v>1579788</v>
      </c>
      <c r="V157" s="276">
        <v>23897</v>
      </c>
      <c r="W157" s="276">
        <v>254030</v>
      </c>
      <c r="X157" s="147">
        <v>21506</v>
      </c>
    </row>
    <row r="158" spans="1:24" ht="10.5" customHeight="1">
      <c r="A158" s="151"/>
      <c r="B158" s="150">
        <v>59</v>
      </c>
      <c r="C158" s="85" t="s">
        <v>384</v>
      </c>
      <c r="D158" s="85"/>
      <c r="E158" s="149">
        <v>446</v>
      </c>
      <c r="F158" s="147">
        <v>194</v>
      </c>
      <c r="G158" s="147">
        <v>2506</v>
      </c>
      <c r="H158" s="147">
        <v>1022</v>
      </c>
      <c r="I158" s="279">
        <v>4469476</v>
      </c>
      <c r="J158" s="276">
        <v>72288</v>
      </c>
      <c r="K158" s="276">
        <v>569050</v>
      </c>
      <c r="L158" s="276">
        <v>34788</v>
      </c>
      <c r="M158" s="151"/>
      <c r="N158" s="150">
        <v>59</v>
      </c>
      <c r="O158" s="85" t="s">
        <v>384</v>
      </c>
      <c r="P158" s="85"/>
      <c r="Q158" s="149">
        <v>456</v>
      </c>
      <c r="R158" s="147">
        <v>251</v>
      </c>
      <c r="S158" s="147">
        <v>2847</v>
      </c>
      <c r="T158" s="147">
        <v>1399</v>
      </c>
      <c r="U158" s="279">
        <v>4356234</v>
      </c>
      <c r="V158" s="276">
        <v>27699</v>
      </c>
      <c r="W158" s="276">
        <v>533068</v>
      </c>
      <c r="X158" s="147">
        <v>27410</v>
      </c>
    </row>
    <row r="159" spans="1:24" ht="6" customHeight="1">
      <c r="B159" s="150"/>
      <c r="C159" s="83"/>
      <c r="D159" s="83"/>
      <c r="E159" s="285"/>
      <c r="F159" s="159"/>
      <c r="G159" s="159"/>
      <c r="H159" s="159"/>
      <c r="I159" s="287"/>
      <c r="J159" s="284"/>
      <c r="K159" s="284"/>
      <c r="L159" s="284"/>
      <c r="O159" s="83"/>
      <c r="P159" s="83"/>
      <c r="Q159" s="91"/>
      <c r="R159" s="68"/>
      <c r="S159" s="68"/>
      <c r="T159" s="68"/>
      <c r="X159" s="68"/>
    </row>
    <row r="160" spans="1:24" s="334" customFormat="1" ht="9.75" customHeight="1">
      <c r="C160" s="101"/>
      <c r="D160" s="101"/>
      <c r="E160" s="340"/>
      <c r="F160" s="336"/>
      <c r="G160" s="336"/>
      <c r="H160" s="339" t="s">
        <v>400</v>
      </c>
      <c r="I160" s="338"/>
      <c r="J160" s="337"/>
      <c r="K160" s="337"/>
      <c r="L160" s="337"/>
      <c r="O160" s="101"/>
      <c r="P160" s="101"/>
      <c r="Q160" s="340"/>
      <c r="R160" s="336"/>
      <c r="S160" s="336"/>
      <c r="T160" s="339" t="s">
        <v>399</v>
      </c>
      <c r="U160" s="338"/>
      <c r="V160" s="337"/>
      <c r="W160" s="337"/>
      <c r="X160" s="336"/>
    </row>
    <row r="161" spans="1:24" ht="6" customHeight="1">
      <c r="B161" s="150"/>
      <c r="E161" s="91"/>
      <c r="F161" s="68"/>
      <c r="G161" s="68"/>
      <c r="H161" s="308"/>
      <c r="O161" s="69"/>
      <c r="P161" s="69"/>
      <c r="Q161" s="91"/>
      <c r="R161" s="68"/>
      <c r="S161" s="68"/>
      <c r="T161" s="308"/>
      <c r="X161" s="68"/>
    </row>
    <row r="162" spans="1:24" s="334" customFormat="1" ht="9.75" customHeight="1">
      <c r="A162" s="335"/>
      <c r="B162" s="335" t="s">
        <v>398</v>
      </c>
      <c r="C162" s="300" t="s">
        <v>397</v>
      </c>
      <c r="D162" s="300"/>
      <c r="E162" s="167">
        <v>2641</v>
      </c>
      <c r="F162" s="165">
        <v>1096</v>
      </c>
      <c r="G162" s="165">
        <v>15588</v>
      </c>
      <c r="H162" s="165">
        <v>8376</v>
      </c>
      <c r="I162" s="292">
        <v>55270402</v>
      </c>
      <c r="J162" s="290">
        <v>766395</v>
      </c>
      <c r="K162" s="290">
        <v>3827192</v>
      </c>
      <c r="L162" s="290">
        <v>143255</v>
      </c>
      <c r="M162" s="335"/>
      <c r="N162" s="335" t="s">
        <v>398</v>
      </c>
      <c r="O162" s="300" t="s">
        <v>397</v>
      </c>
      <c r="P162" s="300"/>
      <c r="Q162" s="167">
        <v>1672</v>
      </c>
      <c r="R162" s="165">
        <v>916</v>
      </c>
      <c r="S162" s="165">
        <v>12128</v>
      </c>
      <c r="T162" s="165">
        <v>7114</v>
      </c>
      <c r="U162" s="292">
        <v>42506932</v>
      </c>
      <c r="V162" s="290">
        <v>755438</v>
      </c>
      <c r="W162" s="290">
        <v>2705176</v>
      </c>
      <c r="X162" s="165">
        <v>103133</v>
      </c>
    </row>
    <row r="163" spans="1:24" s="334" customFormat="1" ht="4.5" customHeight="1">
      <c r="A163" s="335"/>
      <c r="B163" s="335"/>
      <c r="C163" s="300"/>
      <c r="D163" s="300"/>
      <c r="E163" s="167"/>
      <c r="F163" s="165"/>
      <c r="G163" s="165"/>
      <c r="H163" s="165"/>
      <c r="I163" s="292"/>
      <c r="J163" s="290"/>
      <c r="K163" s="290"/>
      <c r="L163" s="290"/>
      <c r="M163" s="335"/>
      <c r="N163" s="335"/>
      <c r="O163" s="300"/>
      <c r="P163" s="300"/>
      <c r="Q163" s="167"/>
      <c r="R163" s="165"/>
      <c r="S163" s="165"/>
      <c r="T163" s="165"/>
      <c r="U163" s="292"/>
      <c r="V163" s="290"/>
      <c r="W163" s="290"/>
      <c r="X163" s="165"/>
    </row>
    <row r="164" spans="1:24" ht="9.75" customHeight="1">
      <c r="A164" s="70"/>
      <c r="B164" s="70"/>
      <c r="E164" s="149">
        <v>650</v>
      </c>
      <c r="F164" s="147">
        <v>473</v>
      </c>
      <c r="G164" s="147">
        <v>6397</v>
      </c>
      <c r="H164" s="147">
        <v>4270</v>
      </c>
      <c r="I164" s="279">
        <v>39142353</v>
      </c>
      <c r="J164" s="276">
        <v>306271</v>
      </c>
      <c r="K164" s="276">
        <v>2107025</v>
      </c>
      <c r="L164" s="277" t="s">
        <v>390</v>
      </c>
      <c r="M164" s="70"/>
      <c r="N164" s="70"/>
      <c r="O164" s="69"/>
      <c r="P164" s="69"/>
      <c r="Q164" s="149">
        <v>421</v>
      </c>
      <c r="R164" s="147">
        <v>333</v>
      </c>
      <c r="S164" s="147">
        <v>4917</v>
      </c>
      <c r="T164" s="147">
        <v>3433</v>
      </c>
      <c r="U164" s="279">
        <v>25280534</v>
      </c>
      <c r="V164" s="276">
        <v>206943</v>
      </c>
      <c r="W164" s="276">
        <v>1395740</v>
      </c>
      <c r="X164" s="145" t="s">
        <v>390</v>
      </c>
    </row>
    <row r="165" spans="1:24" ht="9" customHeight="1">
      <c r="A165" s="151"/>
      <c r="B165" s="150">
        <v>48</v>
      </c>
      <c r="C165" s="85" t="s">
        <v>396</v>
      </c>
      <c r="D165" s="85"/>
      <c r="E165" s="149">
        <v>5</v>
      </c>
      <c r="F165" s="147">
        <v>5</v>
      </c>
      <c r="G165" s="147">
        <v>71</v>
      </c>
      <c r="H165" s="147">
        <v>54</v>
      </c>
      <c r="I165" s="279">
        <v>363098</v>
      </c>
      <c r="J165" s="276">
        <v>1106</v>
      </c>
      <c r="K165" s="276">
        <v>18834</v>
      </c>
      <c r="L165" s="277" t="s">
        <v>390</v>
      </c>
      <c r="M165" s="151"/>
      <c r="N165" s="150">
        <v>48</v>
      </c>
      <c r="O165" s="85" t="s">
        <v>396</v>
      </c>
      <c r="P165" s="85"/>
      <c r="Q165" s="156">
        <v>1</v>
      </c>
      <c r="R165" s="146">
        <v>1</v>
      </c>
      <c r="S165" s="146" t="s">
        <v>23</v>
      </c>
      <c r="T165" s="146" t="s">
        <v>23</v>
      </c>
      <c r="U165" s="333" t="s">
        <v>23</v>
      </c>
      <c r="V165" s="332" t="s">
        <v>23</v>
      </c>
      <c r="W165" s="332" t="s">
        <v>23</v>
      </c>
      <c r="X165" s="145" t="s">
        <v>390</v>
      </c>
    </row>
    <row r="166" spans="1:24" ht="9" customHeight="1">
      <c r="A166" s="151"/>
      <c r="B166" s="150">
        <v>49</v>
      </c>
      <c r="C166" s="85" t="s">
        <v>395</v>
      </c>
      <c r="D166" s="85"/>
      <c r="E166" s="149">
        <v>24</v>
      </c>
      <c r="F166" s="147">
        <v>14</v>
      </c>
      <c r="G166" s="147">
        <v>133</v>
      </c>
      <c r="H166" s="147">
        <v>74</v>
      </c>
      <c r="I166" s="279">
        <v>670076</v>
      </c>
      <c r="J166" s="277" t="s">
        <v>34</v>
      </c>
      <c r="K166" s="276">
        <v>70946</v>
      </c>
      <c r="L166" s="277" t="s">
        <v>390</v>
      </c>
      <c r="M166" s="151"/>
      <c r="N166" s="150">
        <v>49</v>
      </c>
      <c r="O166" s="85" t="s">
        <v>395</v>
      </c>
      <c r="P166" s="85"/>
      <c r="Q166" s="149">
        <v>20</v>
      </c>
      <c r="R166" s="147">
        <v>15</v>
      </c>
      <c r="S166" s="147">
        <v>157</v>
      </c>
      <c r="T166" s="147">
        <v>95</v>
      </c>
      <c r="U166" s="279">
        <v>699207</v>
      </c>
      <c r="V166" s="332" t="s">
        <v>34</v>
      </c>
      <c r="W166" s="276">
        <v>905765</v>
      </c>
      <c r="X166" s="145" t="s">
        <v>390</v>
      </c>
    </row>
    <row r="167" spans="1:24" ht="9" customHeight="1">
      <c r="A167" s="151"/>
      <c r="B167" s="150">
        <v>50</v>
      </c>
      <c r="C167" s="85" t="s">
        <v>394</v>
      </c>
      <c r="D167" s="85"/>
      <c r="E167" s="149">
        <v>89</v>
      </c>
      <c r="F167" s="147">
        <v>50</v>
      </c>
      <c r="G167" s="147">
        <v>771</v>
      </c>
      <c r="H167" s="147">
        <v>429</v>
      </c>
      <c r="I167" s="279">
        <v>4259352</v>
      </c>
      <c r="J167" s="276">
        <v>70</v>
      </c>
      <c r="K167" s="276">
        <v>113722</v>
      </c>
      <c r="L167" s="277" t="s">
        <v>390</v>
      </c>
      <c r="M167" s="151"/>
      <c r="N167" s="150">
        <v>50</v>
      </c>
      <c r="O167" s="85" t="s">
        <v>394</v>
      </c>
      <c r="P167" s="85"/>
      <c r="Q167" s="149">
        <v>56</v>
      </c>
      <c r="R167" s="147">
        <v>43</v>
      </c>
      <c r="S167" s="147">
        <v>1645</v>
      </c>
      <c r="T167" s="147">
        <v>1228</v>
      </c>
      <c r="U167" s="279">
        <v>6009546</v>
      </c>
      <c r="V167" s="332" t="s">
        <v>34</v>
      </c>
      <c r="W167" s="276">
        <v>129619</v>
      </c>
      <c r="X167" s="145" t="s">
        <v>390</v>
      </c>
    </row>
    <row r="168" spans="1:24" ht="9" customHeight="1">
      <c r="A168" s="151"/>
      <c r="B168" s="150">
        <v>51</v>
      </c>
      <c r="C168" s="85" t="s">
        <v>393</v>
      </c>
      <c r="D168" s="85"/>
      <c r="E168" s="149">
        <v>236</v>
      </c>
      <c r="F168" s="147">
        <v>169</v>
      </c>
      <c r="G168" s="147">
        <v>1933</v>
      </c>
      <c r="H168" s="147">
        <v>1331</v>
      </c>
      <c r="I168" s="279">
        <v>11378329</v>
      </c>
      <c r="J168" s="276">
        <v>20292</v>
      </c>
      <c r="K168" s="276">
        <v>592743</v>
      </c>
      <c r="L168" s="277" t="s">
        <v>390</v>
      </c>
      <c r="M168" s="151"/>
      <c r="N168" s="150">
        <v>51</v>
      </c>
      <c r="O168" s="85" t="s">
        <v>393</v>
      </c>
      <c r="P168" s="85"/>
      <c r="Q168" s="149">
        <v>99</v>
      </c>
      <c r="R168" s="147">
        <v>76</v>
      </c>
      <c r="S168" s="147">
        <v>778</v>
      </c>
      <c r="T168" s="147">
        <v>538</v>
      </c>
      <c r="U168" s="279">
        <v>4417615</v>
      </c>
      <c r="V168" s="276">
        <v>6658</v>
      </c>
      <c r="W168" s="276">
        <v>169002</v>
      </c>
      <c r="X168" s="145" t="s">
        <v>390</v>
      </c>
    </row>
    <row r="169" spans="1:24" ht="9" customHeight="1">
      <c r="A169" s="151"/>
      <c r="B169" s="150">
        <v>52</v>
      </c>
      <c r="C169" s="85" t="s">
        <v>392</v>
      </c>
      <c r="D169" s="85"/>
      <c r="E169" s="149">
        <v>199</v>
      </c>
      <c r="F169" s="147">
        <v>169</v>
      </c>
      <c r="G169" s="147">
        <v>2457</v>
      </c>
      <c r="H169" s="147">
        <v>1844</v>
      </c>
      <c r="I169" s="279">
        <v>16163899</v>
      </c>
      <c r="J169" s="276">
        <v>281446</v>
      </c>
      <c r="K169" s="276">
        <v>1049333</v>
      </c>
      <c r="L169" s="277" t="s">
        <v>390</v>
      </c>
      <c r="M169" s="151"/>
      <c r="N169" s="150">
        <v>52</v>
      </c>
      <c r="O169" s="85" t="s">
        <v>392</v>
      </c>
      <c r="P169" s="85"/>
      <c r="Q169" s="149">
        <v>157</v>
      </c>
      <c r="R169" s="147">
        <v>126</v>
      </c>
      <c r="S169" s="147">
        <v>1277</v>
      </c>
      <c r="T169" s="147">
        <v>908</v>
      </c>
      <c r="U169" s="279">
        <v>6853011</v>
      </c>
      <c r="V169" s="276">
        <v>181720</v>
      </c>
      <c r="W169" s="276">
        <v>555912</v>
      </c>
      <c r="X169" s="145" t="s">
        <v>390</v>
      </c>
    </row>
    <row r="170" spans="1:24" ht="9" customHeight="1">
      <c r="A170" s="151"/>
      <c r="B170" s="150">
        <v>53</v>
      </c>
      <c r="C170" s="85" t="s">
        <v>391</v>
      </c>
      <c r="D170" s="85"/>
      <c r="E170" s="149">
        <v>97</v>
      </c>
      <c r="F170" s="147">
        <v>66</v>
      </c>
      <c r="G170" s="147">
        <v>1032</v>
      </c>
      <c r="H170" s="147">
        <v>538</v>
      </c>
      <c r="I170" s="279">
        <v>6307599</v>
      </c>
      <c r="J170" s="276">
        <v>3357</v>
      </c>
      <c r="K170" s="276">
        <v>261447</v>
      </c>
      <c r="L170" s="277" t="s">
        <v>390</v>
      </c>
      <c r="M170" s="151"/>
      <c r="N170" s="150">
        <v>53</v>
      </c>
      <c r="O170" s="85" t="s">
        <v>391</v>
      </c>
      <c r="P170" s="85"/>
      <c r="Q170" s="149">
        <v>88</v>
      </c>
      <c r="R170" s="147">
        <v>72</v>
      </c>
      <c r="S170" s="332" t="s">
        <v>23</v>
      </c>
      <c r="T170" s="332" t="s">
        <v>23</v>
      </c>
      <c r="U170" s="332" t="s">
        <v>23</v>
      </c>
      <c r="V170" s="332" t="s">
        <v>23</v>
      </c>
      <c r="W170" s="332" t="s">
        <v>23</v>
      </c>
      <c r="X170" s="145" t="s">
        <v>390</v>
      </c>
    </row>
    <row r="171" spans="1:24" ht="4.5" customHeight="1">
      <c r="A171" s="151"/>
      <c r="B171" s="151"/>
      <c r="C171" s="85"/>
      <c r="D171" s="85"/>
      <c r="E171" s="149"/>
      <c r="F171" s="147"/>
      <c r="G171" s="147"/>
      <c r="H171" s="147"/>
      <c r="I171" s="279"/>
      <c r="J171" s="276"/>
      <c r="K171" s="276"/>
      <c r="L171" s="277"/>
      <c r="M171" s="151"/>
      <c r="N171" s="151"/>
      <c r="O171" s="85"/>
      <c r="P171" s="85"/>
      <c r="Q171" s="149"/>
      <c r="R171" s="147"/>
      <c r="S171" s="147"/>
      <c r="T171" s="147"/>
      <c r="U171" s="279"/>
      <c r="V171" s="276"/>
      <c r="W171" s="276"/>
      <c r="X171" s="145"/>
    </row>
    <row r="172" spans="1:24" ht="9" customHeight="1">
      <c r="A172" s="211"/>
      <c r="B172" s="211"/>
      <c r="C172" s="217"/>
      <c r="D172" s="217"/>
      <c r="E172" s="149">
        <v>1991</v>
      </c>
      <c r="F172" s="147">
        <v>623</v>
      </c>
      <c r="G172" s="147">
        <v>9191</v>
      </c>
      <c r="H172" s="147">
        <v>4106</v>
      </c>
      <c r="I172" s="279">
        <v>16128049</v>
      </c>
      <c r="J172" s="276">
        <v>460124</v>
      </c>
      <c r="K172" s="276">
        <v>1720167</v>
      </c>
      <c r="L172" s="276">
        <v>143255</v>
      </c>
      <c r="M172" s="211"/>
      <c r="N172" s="211"/>
      <c r="O172" s="217"/>
      <c r="P172" s="217"/>
      <c r="Q172" s="149">
        <v>1251</v>
      </c>
      <c r="R172" s="147">
        <v>583</v>
      </c>
      <c r="S172" s="147">
        <v>7211</v>
      </c>
      <c r="T172" s="147">
        <v>3681</v>
      </c>
      <c r="U172" s="279">
        <v>17226398</v>
      </c>
      <c r="V172" s="276">
        <v>548495</v>
      </c>
      <c r="W172" s="276">
        <v>1309436</v>
      </c>
      <c r="X172" s="147">
        <v>103133</v>
      </c>
    </row>
    <row r="173" spans="1:24" ht="9" customHeight="1">
      <c r="A173" s="151"/>
      <c r="B173" s="150">
        <v>54</v>
      </c>
      <c r="C173" s="85" t="s">
        <v>389</v>
      </c>
      <c r="D173" s="85"/>
      <c r="E173" s="149">
        <v>3</v>
      </c>
      <c r="F173" s="147">
        <v>3</v>
      </c>
      <c r="G173" s="147">
        <v>529</v>
      </c>
      <c r="H173" s="147">
        <v>150</v>
      </c>
      <c r="I173" s="279">
        <v>1238170</v>
      </c>
      <c r="J173" s="332">
        <v>978</v>
      </c>
      <c r="K173" s="276">
        <v>53350</v>
      </c>
      <c r="L173" s="276">
        <v>13166</v>
      </c>
      <c r="M173" s="151"/>
      <c r="N173" s="150">
        <v>54</v>
      </c>
      <c r="O173" s="85" t="s">
        <v>389</v>
      </c>
      <c r="P173" s="85"/>
      <c r="Q173" s="149">
        <v>3</v>
      </c>
      <c r="R173" s="147">
        <v>3</v>
      </c>
      <c r="S173" s="146">
        <v>279</v>
      </c>
      <c r="T173" s="146">
        <v>67</v>
      </c>
      <c r="U173" s="333">
        <v>1472743</v>
      </c>
      <c r="V173" s="332" t="s">
        <v>34</v>
      </c>
      <c r="W173" s="332">
        <v>68703</v>
      </c>
      <c r="X173" s="146">
        <v>12492</v>
      </c>
    </row>
    <row r="174" spans="1:24" ht="9" customHeight="1">
      <c r="A174" s="151"/>
      <c r="B174" s="150">
        <v>55</v>
      </c>
      <c r="C174" s="85" t="s">
        <v>388</v>
      </c>
      <c r="D174" s="85"/>
      <c r="E174" s="149">
        <v>287</v>
      </c>
      <c r="F174" s="147">
        <v>83</v>
      </c>
      <c r="G174" s="147">
        <v>882</v>
      </c>
      <c r="H174" s="147">
        <v>316</v>
      </c>
      <c r="I174" s="279">
        <v>1452146</v>
      </c>
      <c r="J174" s="276">
        <v>1649</v>
      </c>
      <c r="K174" s="276">
        <v>356248</v>
      </c>
      <c r="L174" s="276">
        <v>29463</v>
      </c>
      <c r="M174" s="151"/>
      <c r="N174" s="150">
        <v>55</v>
      </c>
      <c r="O174" s="85" t="s">
        <v>388</v>
      </c>
      <c r="P174" s="85"/>
      <c r="Q174" s="149">
        <v>173</v>
      </c>
      <c r="R174" s="147">
        <v>75</v>
      </c>
      <c r="S174" s="147">
        <v>534</v>
      </c>
      <c r="T174" s="147">
        <v>234</v>
      </c>
      <c r="U174" s="279">
        <v>1084585</v>
      </c>
      <c r="V174" s="276">
        <v>944</v>
      </c>
      <c r="W174" s="276">
        <v>188528</v>
      </c>
      <c r="X174" s="147">
        <v>14545</v>
      </c>
    </row>
    <row r="175" spans="1:24" ht="9" customHeight="1">
      <c r="A175" s="151"/>
      <c r="B175" s="150">
        <v>56</v>
      </c>
      <c r="C175" s="85" t="s">
        <v>387</v>
      </c>
      <c r="D175" s="85"/>
      <c r="E175" s="149">
        <v>767</v>
      </c>
      <c r="F175" s="147">
        <v>203</v>
      </c>
      <c r="G175" s="147">
        <v>3463</v>
      </c>
      <c r="H175" s="147">
        <v>1418</v>
      </c>
      <c r="I175" s="279">
        <v>5457823</v>
      </c>
      <c r="J175" s="276">
        <v>970</v>
      </c>
      <c r="K175" s="276">
        <v>178513</v>
      </c>
      <c r="L175" s="276">
        <v>40790</v>
      </c>
      <c r="M175" s="151"/>
      <c r="N175" s="150">
        <v>56</v>
      </c>
      <c r="O175" s="85" t="s">
        <v>387</v>
      </c>
      <c r="P175" s="85"/>
      <c r="Q175" s="149">
        <v>398</v>
      </c>
      <c r="R175" s="147">
        <v>174</v>
      </c>
      <c r="S175" s="147">
        <v>2731</v>
      </c>
      <c r="T175" s="147">
        <v>1185</v>
      </c>
      <c r="U175" s="279">
        <v>4550738</v>
      </c>
      <c r="V175" s="276">
        <v>561</v>
      </c>
      <c r="W175" s="276">
        <v>145196</v>
      </c>
      <c r="X175" s="147">
        <v>29830</v>
      </c>
    </row>
    <row r="176" spans="1:24" ht="9" customHeight="1">
      <c r="A176" s="151"/>
      <c r="B176" s="150">
        <v>57</v>
      </c>
      <c r="C176" s="85" t="s">
        <v>386</v>
      </c>
      <c r="D176" s="85"/>
      <c r="E176" s="149">
        <v>108</v>
      </c>
      <c r="F176" s="147">
        <v>55</v>
      </c>
      <c r="G176" s="147">
        <v>831</v>
      </c>
      <c r="H176" s="147">
        <v>652</v>
      </c>
      <c r="I176" s="279">
        <v>2914333</v>
      </c>
      <c r="J176" s="276">
        <v>410998</v>
      </c>
      <c r="K176" s="276">
        <v>317178</v>
      </c>
      <c r="L176" s="276">
        <v>5948</v>
      </c>
      <c r="M176" s="151"/>
      <c r="N176" s="150">
        <v>57</v>
      </c>
      <c r="O176" s="85" t="s">
        <v>386</v>
      </c>
      <c r="P176" s="85"/>
      <c r="Q176" s="149">
        <v>131</v>
      </c>
      <c r="R176" s="147">
        <v>94</v>
      </c>
      <c r="S176" s="147">
        <v>1075</v>
      </c>
      <c r="T176" s="147">
        <v>853</v>
      </c>
      <c r="U176" s="279">
        <v>5584576</v>
      </c>
      <c r="V176" s="276">
        <v>513556</v>
      </c>
      <c r="W176" s="276">
        <v>313030</v>
      </c>
      <c r="X176" s="147">
        <v>5772</v>
      </c>
    </row>
    <row r="177" spans="1:24" ht="9" customHeight="1">
      <c r="A177" s="151"/>
      <c r="B177" s="150">
        <v>58</v>
      </c>
      <c r="C177" s="85" t="s">
        <v>385</v>
      </c>
      <c r="D177" s="85"/>
      <c r="E177" s="149">
        <v>197</v>
      </c>
      <c r="F177" s="147">
        <v>73</v>
      </c>
      <c r="G177" s="147">
        <v>665</v>
      </c>
      <c r="H177" s="147">
        <v>376</v>
      </c>
      <c r="I177" s="279">
        <v>1130943</v>
      </c>
      <c r="J177" s="276">
        <v>24356</v>
      </c>
      <c r="K177" s="276">
        <v>307065</v>
      </c>
      <c r="L177" s="276">
        <v>20552</v>
      </c>
      <c r="M177" s="151"/>
      <c r="N177" s="150">
        <v>58</v>
      </c>
      <c r="O177" s="85" t="s">
        <v>385</v>
      </c>
      <c r="P177" s="85"/>
      <c r="Q177" s="149">
        <v>135</v>
      </c>
      <c r="R177" s="147">
        <v>62</v>
      </c>
      <c r="S177" s="147">
        <v>477</v>
      </c>
      <c r="T177" s="147">
        <v>292</v>
      </c>
      <c r="U177" s="279">
        <v>888534</v>
      </c>
      <c r="V177" s="276">
        <v>22502</v>
      </c>
      <c r="W177" s="276">
        <v>137143</v>
      </c>
      <c r="X177" s="147">
        <v>12381</v>
      </c>
    </row>
    <row r="178" spans="1:24" ht="9" customHeight="1">
      <c r="A178" s="151"/>
      <c r="B178" s="150">
        <v>59</v>
      </c>
      <c r="C178" s="85" t="s">
        <v>384</v>
      </c>
      <c r="D178" s="85"/>
      <c r="E178" s="149">
        <v>629</v>
      </c>
      <c r="F178" s="147">
        <v>206</v>
      </c>
      <c r="G178" s="147">
        <v>2821</v>
      </c>
      <c r="H178" s="147">
        <v>1194</v>
      </c>
      <c r="I178" s="279">
        <v>3934634</v>
      </c>
      <c r="J178" s="276">
        <v>21173</v>
      </c>
      <c r="K178" s="276">
        <v>507813</v>
      </c>
      <c r="L178" s="276">
        <v>33336</v>
      </c>
      <c r="M178" s="151"/>
      <c r="N178" s="150">
        <v>59</v>
      </c>
      <c r="O178" s="85" t="s">
        <v>384</v>
      </c>
      <c r="P178" s="85"/>
      <c r="Q178" s="149">
        <v>411</v>
      </c>
      <c r="R178" s="147">
        <v>175</v>
      </c>
      <c r="S178" s="146">
        <v>2115</v>
      </c>
      <c r="T178" s="146">
        <v>1050</v>
      </c>
      <c r="U178" s="333">
        <v>3645222</v>
      </c>
      <c r="V178" s="332">
        <v>10932</v>
      </c>
      <c r="W178" s="332">
        <v>456836</v>
      </c>
      <c r="X178" s="146">
        <v>28113</v>
      </c>
    </row>
    <row r="179" spans="1:24" ht="6" customHeight="1">
      <c r="A179" s="331"/>
      <c r="B179" s="331"/>
      <c r="C179" s="76"/>
      <c r="D179" s="76"/>
      <c r="E179" s="73"/>
      <c r="F179" s="74"/>
      <c r="G179" s="74"/>
      <c r="H179" s="74"/>
      <c r="I179" s="273"/>
      <c r="J179" s="269"/>
      <c r="K179" s="269"/>
      <c r="L179" s="269"/>
      <c r="M179" s="331"/>
      <c r="N179" s="331"/>
      <c r="O179" s="76"/>
      <c r="P179" s="76"/>
      <c r="Q179" s="330"/>
      <c r="R179" s="327"/>
      <c r="S179" s="327"/>
      <c r="T179" s="327"/>
      <c r="U179" s="329"/>
      <c r="V179" s="328"/>
      <c r="W179" s="328"/>
      <c r="X179" s="327"/>
    </row>
    <row r="180" spans="1:24">
      <c r="A180" s="70" t="s">
        <v>33</v>
      </c>
      <c r="E180" s="68"/>
      <c r="F180" s="68"/>
      <c r="G180" s="68"/>
      <c r="H180" s="68"/>
      <c r="M180" s="159"/>
      <c r="N180" s="159"/>
      <c r="O180" s="159"/>
      <c r="P180" s="159"/>
      <c r="Q180" s="68"/>
      <c r="R180" s="68"/>
      <c r="S180" s="68"/>
      <c r="T180" s="68"/>
      <c r="X180" s="68"/>
    </row>
  </sheetData>
  <phoneticPr fontId="2"/>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1" manualBreakCount="1">
    <brk id="91" max="16383" man="1"/>
  </rowBreaks>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5"/>
  <sheetViews>
    <sheetView showGridLines="0" zoomScale="125" zoomScaleNormal="125" workbookViewId="0"/>
  </sheetViews>
  <sheetFormatPr defaultRowHeight="12" customHeight="1"/>
  <cols>
    <col min="1" max="1" width="1.125" style="66" customWidth="1"/>
    <col min="2" max="2" width="10.875" style="66" customWidth="1"/>
    <col min="3" max="3" width="1.125" style="66" customWidth="1"/>
    <col min="4" max="5" width="5.75" style="68" customWidth="1"/>
    <col min="6" max="6" width="8.875" style="266" customWidth="1"/>
    <col min="7" max="7" width="7.375" style="266" customWidth="1"/>
    <col min="8" max="8" width="8.125" style="266" customWidth="1"/>
    <col min="9" max="10" width="5.75" style="68" customWidth="1"/>
    <col min="11" max="11" width="10.25" style="267" customWidth="1"/>
    <col min="12" max="13" width="8.125" style="266" customWidth="1"/>
    <col min="14" max="15" width="5.75" style="68" customWidth="1"/>
    <col min="16" max="16" width="10.125" style="266" customWidth="1"/>
    <col min="17" max="17" width="8.25" style="68" customWidth="1"/>
    <col min="18" max="18" width="8.125" style="266" customWidth="1"/>
    <col min="19" max="20" width="5.75" style="68" customWidth="1"/>
    <col min="21" max="21" width="10.375" style="266" customWidth="1"/>
    <col min="22" max="22" width="8.25" style="266" customWidth="1"/>
    <col min="23" max="23" width="7.25" style="266" customWidth="1"/>
    <col min="24" max="24" width="0.75" style="266" customWidth="1"/>
    <col min="25" max="25" width="0.875" style="266" customWidth="1"/>
    <col min="26" max="26" width="9.125" style="66" customWidth="1"/>
    <col min="27" max="27" width="0.75" style="66" customWidth="1"/>
    <col min="28" max="16384" width="9" style="66"/>
  </cols>
  <sheetData>
    <row r="1" spans="1:27" s="231" customFormat="1" ht="13.5" customHeight="1">
      <c r="A1" s="136"/>
      <c r="B1" s="136"/>
      <c r="C1" s="136"/>
      <c r="D1" s="324"/>
      <c r="E1" s="324"/>
      <c r="F1" s="323"/>
      <c r="G1" s="323"/>
      <c r="H1" s="323"/>
      <c r="I1" s="324"/>
      <c r="J1" s="324"/>
      <c r="K1" s="326"/>
      <c r="L1" s="323"/>
      <c r="M1" s="137" t="s">
        <v>383</v>
      </c>
      <c r="N1" s="325" t="s">
        <v>382</v>
      </c>
      <c r="O1" s="324"/>
      <c r="P1" s="323"/>
      <c r="Q1" s="324"/>
      <c r="R1" s="323"/>
      <c r="S1" s="324"/>
      <c r="T1" s="324"/>
      <c r="U1" s="323"/>
      <c r="V1" s="323"/>
      <c r="W1" s="323"/>
      <c r="X1" s="323"/>
      <c r="Y1" s="323"/>
    </row>
    <row r="2" spans="1:27" ht="10.5" customHeight="1"/>
    <row r="3" spans="1:27" ht="10.5" customHeight="1">
      <c r="A3" s="70" t="s">
        <v>381</v>
      </c>
      <c r="B3" s="70"/>
      <c r="C3" s="70"/>
      <c r="Z3" s="244"/>
      <c r="AA3" s="244" t="s">
        <v>380</v>
      </c>
    </row>
    <row r="4" spans="1:27" ht="1.5" customHeight="1">
      <c r="A4" s="230"/>
      <c r="B4" s="230"/>
      <c r="C4" s="230"/>
      <c r="D4" s="133"/>
      <c r="E4" s="133"/>
      <c r="F4" s="321"/>
      <c r="G4" s="321"/>
      <c r="H4" s="321"/>
      <c r="I4" s="133"/>
      <c r="J4" s="133"/>
      <c r="K4" s="322"/>
      <c r="L4" s="321"/>
      <c r="M4" s="321"/>
      <c r="N4" s="133"/>
      <c r="O4" s="133"/>
      <c r="P4" s="321"/>
      <c r="Q4" s="133"/>
      <c r="R4" s="321"/>
      <c r="S4" s="133"/>
      <c r="T4" s="133"/>
      <c r="U4" s="321"/>
      <c r="V4" s="321"/>
      <c r="W4" s="321"/>
      <c r="X4" s="321"/>
      <c r="Y4" s="321"/>
      <c r="Z4" s="243"/>
      <c r="AA4" s="131"/>
    </row>
    <row r="5" spans="1:27" ht="15" customHeight="1">
      <c r="A5" s="83"/>
      <c r="B5" s="83"/>
      <c r="C5" s="83"/>
      <c r="D5" s="184"/>
      <c r="E5" s="200"/>
      <c r="F5" s="316"/>
      <c r="G5" s="316"/>
      <c r="H5" s="320"/>
      <c r="I5" s="184"/>
      <c r="J5" s="200"/>
      <c r="K5" s="316"/>
      <c r="L5" s="316"/>
      <c r="M5" s="320"/>
      <c r="N5" s="194"/>
      <c r="O5" s="200"/>
      <c r="P5" s="316"/>
      <c r="Q5" s="316"/>
      <c r="R5" s="320"/>
      <c r="S5" s="190"/>
      <c r="T5" s="200"/>
      <c r="U5" s="316"/>
      <c r="V5" s="316"/>
      <c r="W5" s="316"/>
      <c r="X5" s="319"/>
      <c r="Y5" s="316"/>
      <c r="Z5" s="83" t="s">
        <v>43</v>
      </c>
    </row>
    <row r="6" spans="1:27" ht="15" customHeight="1">
      <c r="A6" s="69"/>
      <c r="B6" s="69" t="s">
        <v>379</v>
      </c>
      <c r="C6" s="69"/>
      <c r="D6" s="184" t="s">
        <v>378</v>
      </c>
      <c r="E6" s="184"/>
      <c r="F6" s="313"/>
      <c r="G6" s="316"/>
      <c r="H6" s="318" t="s">
        <v>377</v>
      </c>
      <c r="I6" s="184" t="s">
        <v>378</v>
      </c>
      <c r="J6" s="184"/>
      <c r="K6" s="313"/>
      <c r="L6" s="316"/>
      <c r="M6" s="317" t="s">
        <v>377</v>
      </c>
      <c r="N6" s="169" t="s">
        <v>378</v>
      </c>
      <c r="O6" s="184"/>
      <c r="P6" s="313"/>
      <c r="Q6" s="316"/>
      <c r="R6" s="317" t="s">
        <v>377</v>
      </c>
      <c r="S6" s="184" t="s">
        <v>378</v>
      </c>
      <c r="T6" s="184"/>
      <c r="U6" s="313"/>
      <c r="V6" s="316"/>
      <c r="W6" s="315" t="s">
        <v>377</v>
      </c>
      <c r="X6" s="314"/>
      <c r="Y6" s="313"/>
      <c r="Z6" s="69"/>
    </row>
    <row r="7" spans="1:27" ht="15" customHeight="1">
      <c r="A7" s="128"/>
      <c r="B7" s="128"/>
      <c r="C7" s="128"/>
      <c r="D7" s="312"/>
      <c r="E7" s="178"/>
      <c r="F7" s="309"/>
      <c r="G7" s="309"/>
      <c r="H7" s="311"/>
      <c r="I7" s="312"/>
      <c r="J7" s="178"/>
      <c r="K7" s="309"/>
      <c r="L7" s="309"/>
      <c r="M7" s="311"/>
      <c r="N7" s="199"/>
      <c r="O7" s="178"/>
      <c r="P7" s="309"/>
      <c r="Q7" s="309"/>
      <c r="R7" s="311"/>
      <c r="S7" s="179"/>
      <c r="T7" s="178"/>
      <c r="U7" s="309"/>
      <c r="V7" s="309"/>
      <c r="W7" s="309"/>
      <c r="X7" s="310"/>
      <c r="Y7" s="309"/>
      <c r="Z7" s="128" t="s">
        <v>376</v>
      </c>
      <c r="AA7" s="71"/>
    </row>
    <row r="8" spans="1:27" ht="12" customHeight="1">
      <c r="A8" s="69"/>
      <c r="B8" s="69"/>
      <c r="C8" s="69"/>
      <c r="D8" s="91"/>
      <c r="E8" s="66"/>
      <c r="H8" s="307"/>
      <c r="J8" s="308"/>
      <c r="M8" s="307"/>
      <c r="O8" s="308"/>
      <c r="S8" s="91"/>
      <c r="T8" s="308"/>
      <c r="Y8" s="306"/>
    </row>
    <row r="9" spans="1:27" s="95" customFormat="1" ht="12" customHeight="1">
      <c r="A9" s="101"/>
      <c r="B9" s="101"/>
      <c r="C9" s="101"/>
      <c r="D9" s="296" t="s">
        <v>375</v>
      </c>
      <c r="E9" s="295"/>
      <c r="F9" s="295"/>
      <c r="G9" s="294"/>
      <c r="H9" s="298"/>
      <c r="I9" s="295" t="s">
        <v>374</v>
      </c>
      <c r="J9" s="295"/>
      <c r="K9" s="295"/>
      <c r="L9" s="294"/>
      <c r="M9" s="298"/>
      <c r="N9" s="295" t="s">
        <v>373</v>
      </c>
      <c r="O9" s="295"/>
      <c r="P9" s="295"/>
      <c r="Q9" s="297"/>
      <c r="R9" s="294"/>
      <c r="S9" s="296" t="s">
        <v>372</v>
      </c>
      <c r="T9" s="295"/>
      <c r="U9" s="294"/>
      <c r="V9" s="294"/>
      <c r="W9" s="294"/>
      <c r="X9" s="294"/>
      <c r="Y9" s="293"/>
    </row>
    <row r="10" spans="1:27" ht="12" customHeight="1">
      <c r="A10" s="69"/>
      <c r="B10" s="69"/>
      <c r="C10" s="69"/>
      <c r="D10" s="91"/>
      <c r="H10" s="307"/>
      <c r="M10" s="307"/>
      <c r="S10" s="91"/>
      <c r="Y10" s="306"/>
    </row>
    <row r="11" spans="1:27" s="95" customFormat="1" ht="12" customHeight="1">
      <c r="A11" s="237"/>
      <c r="B11" s="237" t="s">
        <v>12</v>
      </c>
      <c r="C11" s="237"/>
      <c r="D11" s="167">
        <v>2905</v>
      </c>
      <c r="E11" s="165">
        <v>19656</v>
      </c>
      <c r="F11" s="290">
        <v>98244986</v>
      </c>
      <c r="G11" s="290">
        <v>424743</v>
      </c>
      <c r="H11" s="291">
        <v>5340067</v>
      </c>
      <c r="I11" s="165">
        <v>2510</v>
      </c>
      <c r="J11" s="165">
        <v>28154</v>
      </c>
      <c r="K11" s="292">
        <v>1081427954</v>
      </c>
      <c r="L11" s="290">
        <v>1500883</v>
      </c>
      <c r="M11" s="291">
        <v>16254822</v>
      </c>
      <c r="N11" s="165">
        <v>3068</v>
      </c>
      <c r="O11" s="165">
        <v>18817</v>
      </c>
      <c r="P11" s="290">
        <v>91058667</v>
      </c>
      <c r="Q11" s="165">
        <v>700531</v>
      </c>
      <c r="R11" s="290">
        <v>4947323</v>
      </c>
      <c r="S11" s="167">
        <v>3811</v>
      </c>
      <c r="T11" s="165">
        <v>25555</v>
      </c>
      <c r="U11" s="290">
        <v>141114284</v>
      </c>
      <c r="V11" s="290">
        <v>559926</v>
      </c>
      <c r="W11" s="290">
        <v>7576986</v>
      </c>
      <c r="X11" s="290"/>
      <c r="Y11" s="289"/>
      <c r="Z11" s="237" t="s">
        <v>12</v>
      </c>
    </row>
    <row r="12" spans="1:27" ht="12" customHeight="1">
      <c r="A12" s="83"/>
      <c r="B12" s="83"/>
      <c r="C12" s="83"/>
      <c r="D12" s="285"/>
      <c r="E12" s="159"/>
      <c r="F12" s="284"/>
      <c r="G12" s="284"/>
      <c r="H12" s="286"/>
      <c r="I12" s="159"/>
      <c r="J12" s="159"/>
      <c r="K12" s="287"/>
      <c r="L12" s="284"/>
      <c r="M12" s="286"/>
      <c r="N12" s="159"/>
      <c r="O12" s="159"/>
      <c r="P12" s="284"/>
      <c r="Q12" s="159"/>
      <c r="R12" s="284"/>
      <c r="S12" s="285"/>
      <c r="T12" s="159"/>
      <c r="U12" s="284"/>
      <c r="V12" s="284"/>
      <c r="W12" s="284"/>
      <c r="X12" s="284"/>
      <c r="Y12" s="283"/>
      <c r="Z12" s="83"/>
    </row>
    <row r="13" spans="1:27" ht="12" customHeight="1">
      <c r="A13" s="244"/>
      <c r="B13" s="244" t="s">
        <v>359</v>
      </c>
      <c r="C13" s="244"/>
      <c r="D13" s="149">
        <v>1213</v>
      </c>
      <c r="E13" s="147">
        <v>2047</v>
      </c>
      <c r="F13" s="276">
        <v>3072026</v>
      </c>
      <c r="G13" s="276">
        <v>18669</v>
      </c>
      <c r="H13" s="278">
        <v>517868</v>
      </c>
      <c r="I13" s="147">
        <v>886</v>
      </c>
      <c r="J13" s="147">
        <v>1507</v>
      </c>
      <c r="K13" s="279">
        <v>3717249</v>
      </c>
      <c r="L13" s="276">
        <v>11193</v>
      </c>
      <c r="M13" s="278">
        <v>351193</v>
      </c>
      <c r="N13" s="147">
        <v>1372</v>
      </c>
      <c r="O13" s="147">
        <v>2288</v>
      </c>
      <c r="P13" s="276">
        <v>3533357</v>
      </c>
      <c r="Q13" s="147">
        <v>26747</v>
      </c>
      <c r="R13" s="276">
        <v>447868</v>
      </c>
      <c r="S13" s="149">
        <v>1584</v>
      </c>
      <c r="T13" s="147">
        <v>2715</v>
      </c>
      <c r="U13" s="276">
        <v>4669448</v>
      </c>
      <c r="V13" s="276">
        <v>32032</v>
      </c>
      <c r="W13" s="276">
        <v>524041</v>
      </c>
      <c r="X13" s="275"/>
      <c r="Y13" s="274"/>
      <c r="Z13" s="244" t="s">
        <v>358</v>
      </c>
    </row>
    <row r="14" spans="1:27" ht="12" customHeight="1">
      <c r="A14" s="244"/>
      <c r="B14" s="244" t="s">
        <v>357</v>
      </c>
      <c r="C14" s="244"/>
      <c r="D14" s="149">
        <v>784</v>
      </c>
      <c r="E14" s="147">
        <v>2663</v>
      </c>
      <c r="F14" s="276">
        <v>6210080</v>
      </c>
      <c r="G14" s="276">
        <v>30350</v>
      </c>
      <c r="H14" s="278">
        <v>694408</v>
      </c>
      <c r="I14" s="147">
        <v>578</v>
      </c>
      <c r="J14" s="147">
        <v>1968</v>
      </c>
      <c r="K14" s="279">
        <v>7347723</v>
      </c>
      <c r="L14" s="276">
        <v>40196</v>
      </c>
      <c r="M14" s="278">
        <v>519362</v>
      </c>
      <c r="N14" s="147">
        <v>750</v>
      </c>
      <c r="O14" s="147">
        <v>2555</v>
      </c>
      <c r="P14" s="276">
        <v>5994977</v>
      </c>
      <c r="Q14" s="147">
        <v>54589</v>
      </c>
      <c r="R14" s="276">
        <v>568761</v>
      </c>
      <c r="S14" s="149">
        <v>940</v>
      </c>
      <c r="T14" s="147">
        <v>3200</v>
      </c>
      <c r="U14" s="276">
        <v>9457637</v>
      </c>
      <c r="V14" s="276">
        <v>69297</v>
      </c>
      <c r="W14" s="276">
        <v>832637</v>
      </c>
      <c r="X14" s="275"/>
      <c r="Y14" s="274"/>
      <c r="Z14" s="244" t="s">
        <v>356</v>
      </c>
    </row>
    <row r="15" spans="1:27" ht="12" customHeight="1">
      <c r="A15" s="244"/>
      <c r="B15" s="244" t="s">
        <v>355</v>
      </c>
      <c r="C15" s="244"/>
      <c r="D15" s="149">
        <v>507</v>
      </c>
      <c r="E15" s="147">
        <v>3227</v>
      </c>
      <c r="F15" s="276">
        <v>14454712</v>
      </c>
      <c r="G15" s="276">
        <v>50360</v>
      </c>
      <c r="H15" s="278">
        <v>1031355</v>
      </c>
      <c r="I15" s="147">
        <v>496</v>
      </c>
      <c r="J15" s="147">
        <v>3174</v>
      </c>
      <c r="K15" s="279">
        <v>22128701</v>
      </c>
      <c r="L15" s="276">
        <v>184281</v>
      </c>
      <c r="M15" s="278">
        <v>1129330</v>
      </c>
      <c r="N15" s="147">
        <v>536</v>
      </c>
      <c r="O15" s="147">
        <v>3428</v>
      </c>
      <c r="P15" s="276">
        <v>15059361</v>
      </c>
      <c r="Q15" s="147">
        <v>68215</v>
      </c>
      <c r="R15" s="276">
        <v>967813</v>
      </c>
      <c r="S15" s="149">
        <v>687</v>
      </c>
      <c r="T15" s="147">
        <v>4408</v>
      </c>
      <c r="U15" s="276">
        <v>18320580</v>
      </c>
      <c r="V15" s="276">
        <v>83040</v>
      </c>
      <c r="W15" s="276">
        <v>1215141</v>
      </c>
      <c r="X15" s="275"/>
      <c r="Y15" s="274"/>
      <c r="Z15" s="244" t="s">
        <v>354</v>
      </c>
    </row>
    <row r="16" spans="1:27" ht="12" customHeight="1">
      <c r="A16" s="280"/>
      <c r="B16" s="244" t="s">
        <v>353</v>
      </c>
      <c r="C16" s="280"/>
      <c r="D16" s="149">
        <v>230</v>
      </c>
      <c r="E16" s="147">
        <v>3027</v>
      </c>
      <c r="F16" s="276">
        <v>11570889</v>
      </c>
      <c r="G16" s="276">
        <v>78485</v>
      </c>
      <c r="H16" s="278">
        <v>849608</v>
      </c>
      <c r="I16" s="147">
        <v>298</v>
      </c>
      <c r="J16" s="147">
        <v>3960</v>
      </c>
      <c r="K16" s="279">
        <v>31138070</v>
      </c>
      <c r="L16" s="276">
        <v>370368</v>
      </c>
      <c r="M16" s="278">
        <v>1642863</v>
      </c>
      <c r="N16" s="147">
        <v>252</v>
      </c>
      <c r="O16" s="147">
        <v>3378</v>
      </c>
      <c r="P16" s="276">
        <v>17505554</v>
      </c>
      <c r="Q16" s="147">
        <v>125995</v>
      </c>
      <c r="R16" s="276">
        <v>1205923</v>
      </c>
      <c r="S16" s="149">
        <v>379</v>
      </c>
      <c r="T16" s="147">
        <v>4957</v>
      </c>
      <c r="U16" s="276">
        <v>24854158</v>
      </c>
      <c r="V16" s="276">
        <v>194602</v>
      </c>
      <c r="W16" s="276">
        <v>1417867</v>
      </c>
      <c r="X16" s="275"/>
      <c r="Y16" s="274"/>
      <c r="Z16" s="244" t="s">
        <v>351</v>
      </c>
    </row>
    <row r="17" spans="1:26" ht="12" customHeight="1">
      <c r="A17" s="94"/>
      <c r="B17" s="94"/>
      <c r="C17" s="94"/>
      <c r="D17" s="149"/>
      <c r="E17" s="147"/>
      <c r="F17" s="276"/>
      <c r="G17" s="276"/>
      <c r="H17" s="278"/>
      <c r="I17" s="147"/>
      <c r="J17" s="147"/>
      <c r="K17" s="279"/>
      <c r="L17" s="276"/>
      <c r="M17" s="278"/>
      <c r="N17" s="147"/>
      <c r="O17" s="147"/>
      <c r="P17" s="276"/>
      <c r="Q17" s="147"/>
      <c r="R17" s="276"/>
      <c r="S17" s="149"/>
      <c r="T17" s="147"/>
      <c r="U17" s="276"/>
      <c r="V17" s="276"/>
      <c r="W17" s="276"/>
      <c r="X17" s="275"/>
      <c r="Y17" s="274"/>
      <c r="Z17" s="94"/>
    </row>
    <row r="18" spans="1:26" ht="12" customHeight="1">
      <c r="A18" s="280"/>
      <c r="B18" s="244" t="s">
        <v>350</v>
      </c>
      <c r="C18" s="280"/>
      <c r="D18" s="149">
        <v>70</v>
      </c>
      <c r="E18" s="147">
        <v>1677</v>
      </c>
      <c r="F18" s="276">
        <v>10627770</v>
      </c>
      <c r="G18" s="276">
        <v>160452</v>
      </c>
      <c r="H18" s="278">
        <v>324755</v>
      </c>
      <c r="I18" s="147">
        <v>91</v>
      </c>
      <c r="J18" s="147">
        <v>2215</v>
      </c>
      <c r="K18" s="279">
        <v>22167292</v>
      </c>
      <c r="L18" s="276">
        <v>87358</v>
      </c>
      <c r="M18" s="278">
        <v>946609</v>
      </c>
      <c r="N18" s="147">
        <v>69</v>
      </c>
      <c r="O18" s="147">
        <v>1600</v>
      </c>
      <c r="P18" s="276">
        <v>7450296</v>
      </c>
      <c r="Q18" s="147">
        <v>157075</v>
      </c>
      <c r="R18" s="276">
        <v>307357</v>
      </c>
      <c r="S18" s="149">
        <v>100</v>
      </c>
      <c r="T18" s="147">
        <v>2389</v>
      </c>
      <c r="U18" s="276">
        <v>17604091</v>
      </c>
      <c r="V18" s="276">
        <v>70196</v>
      </c>
      <c r="W18" s="276">
        <v>708612</v>
      </c>
      <c r="X18" s="275"/>
      <c r="Y18" s="274"/>
      <c r="Z18" s="244" t="s">
        <v>349</v>
      </c>
    </row>
    <row r="19" spans="1:26" ht="12" customHeight="1">
      <c r="A19" s="280"/>
      <c r="B19" s="244" t="s">
        <v>348</v>
      </c>
      <c r="C19" s="280"/>
      <c r="D19" s="149">
        <v>68</v>
      </c>
      <c r="E19" s="147">
        <v>2659</v>
      </c>
      <c r="F19" s="276">
        <v>32075334</v>
      </c>
      <c r="G19" s="276">
        <v>80995</v>
      </c>
      <c r="H19" s="278">
        <v>1013500</v>
      </c>
      <c r="I19" s="147">
        <v>80</v>
      </c>
      <c r="J19" s="147">
        <v>2969</v>
      </c>
      <c r="K19" s="279">
        <v>31770556</v>
      </c>
      <c r="L19" s="276">
        <v>470946</v>
      </c>
      <c r="M19" s="278">
        <v>1399320</v>
      </c>
      <c r="N19" s="147">
        <v>51</v>
      </c>
      <c r="O19" s="147">
        <v>1953</v>
      </c>
      <c r="P19" s="276">
        <v>10373734</v>
      </c>
      <c r="Q19" s="147">
        <v>137179</v>
      </c>
      <c r="R19" s="276">
        <v>428081</v>
      </c>
      <c r="S19" s="149">
        <v>71</v>
      </c>
      <c r="T19" s="147">
        <v>2717</v>
      </c>
      <c r="U19" s="276">
        <v>20509999</v>
      </c>
      <c r="V19" s="276">
        <v>84330</v>
      </c>
      <c r="W19" s="276">
        <v>1069786</v>
      </c>
      <c r="X19" s="275"/>
      <c r="Y19" s="274"/>
      <c r="Z19" s="244" t="s">
        <v>347</v>
      </c>
    </row>
    <row r="20" spans="1:26" ht="12" customHeight="1">
      <c r="A20" s="280"/>
      <c r="B20" s="244" t="s">
        <v>346</v>
      </c>
      <c r="C20" s="280"/>
      <c r="D20" s="149">
        <v>20</v>
      </c>
      <c r="E20" s="147">
        <v>1298</v>
      </c>
      <c r="F20" s="276">
        <v>7708581</v>
      </c>
      <c r="G20" s="276">
        <v>21</v>
      </c>
      <c r="H20" s="278">
        <v>286009</v>
      </c>
      <c r="I20" s="147">
        <v>55</v>
      </c>
      <c r="J20" s="147">
        <v>3635</v>
      </c>
      <c r="K20" s="279">
        <v>40461883</v>
      </c>
      <c r="L20" s="276">
        <v>241389</v>
      </c>
      <c r="M20" s="278">
        <v>1286186</v>
      </c>
      <c r="N20" s="147">
        <v>24</v>
      </c>
      <c r="O20" s="147">
        <v>1640</v>
      </c>
      <c r="P20" s="276">
        <v>8495324</v>
      </c>
      <c r="Q20" s="147">
        <v>129937</v>
      </c>
      <c r="R20" s="276">
        <v>491033</v>
      </c>
      <c r="S20" s="149">
        <v>37</v>
      </c>
      <c r="T20" s="147">
        <v>2390</v>
      </c>
      <c r="U20" s="276">
        <v>20825789</v>
      </c>
      <c r="V20" s="276">
        <v>26429</v>
      </c>
      <c r="W20" s="276">
        <v>904452</v>
      </c>
      <c r="X20" s="275"/>
      <c r="Y20" s="274"/>
      <c r="Z20" s="244" t="s">
        <v>345</v>
      </c>
    </row>
    <row r="21" spans="1:26" ht="12" customHeight="1">
      <c r="A21" s="280"/>
      <c r="B21" s="244" t="s">
        <v>344</v>
      </c>
      <c r="C21" s="280"/>
      <c r="D21" s="149">
        <v>13</v>
      </c>
      <c r="E21" s="147">
        <v>3058</v>
      </c>
      <c r="F21" s="276">
        <v>12525594</v>
      </c>
      <c r="G21" s="276">
        <v>5411</v>
      </c>
      <c r="H21" s="278">
        <v>622564</v>
      </c>
      <c r="I21" s="147">
        <v>26</v>
      </c>
      <c r="J21" s="147">
        <v>8726</v>
      </c>
      <c r="K21" s="279">
        <v>922696480</v>
      </c>
      <c r="L21" s="276">
        <v>95152</v>
      </c>
      <c r="M21" s="278">
        <v>8979959</v>
      </c>
      <c r="N21" s="147">
        <v>14</v>
      </c>
      <c r="O21" s="147">
        <v>1975</v>
      </c>
      <c r="P21" s="276">
        <v>22646064</v>
      </c>
      <c r="Q21" s="147">
        <v>794</v>
      </c>
      <c r="R21" s="276">
        <v>530487</v>
      </c>
      <c r="S21" s="149">
        <v>13</v>
      </c>
      <c r="T21" s="147">
        <v>2779</v>
      </c>
      <c r="U21" s="276">
        <v>24872582</v>
      </c>
      <c r="V21" s="277" t="s">
        <v>34</v>
      </c>
      <c r="W21" s="276">
        <v>904450</v>
      </c>
      <c r="X21" s="275"/>
      <c r="Y21" s="274"/>
      <c r="Z21" s="244" t="s">
        <v>343</v>
      </c>
    </row>
    <row r="22" spans="1:26" ht="12" customHeight="1">
      <c r="D22" s="285"/>
      <c r="E22" s="159"/>
      <c r="F22" s="284"/>
      <c r="G22" s="284"/>
      <c r="H22" s="286"/>
      <c r="I22" s="159"/>
      <c r="J22" s="159"/>
      <c r="K22" s="287"/>
      <c r="L22" s="284"/>
      <c r="M22" s="286"/>
      <c r="N22" s="159"/>
      <c r="O22" s="159"/>
      <c r="P22" s="284"/>
      <c r="Q22" s="159"/>
      <c r="R22" s="284"/>
      <c r="S22" s="285"/>
      <c r="T22" s="159"/>
      <c r="U22" s="284"/>
      <c r="V22" s="284"/>
      <c r="W22" s="284"/>
      <c r="X22" s="284"/>
      <c r="Y22" s="283"/>
    </row>
    <row r="23" spans="1:26" s="95" customFormat="1" ht="12" customHeight="1">
      <c r="D23" s="296" t="s">
        <v>371</v>
      </c>
      <c r="E23" s="295"/>
      <c r="F23" s="295"/>
      <c r="G23" s="294"/>
      <c r="H23" s="298"/>
      <c r="I23" s="295" t="s">
        <v>370</v>
      </c>
      <c r="J23" s="299"/>
      <c r="K23" s="295"/>
      <c r="L23" s="294"/>
      <c r="M23" s="298"/>
      <c r="N23" s="297" t="s">
        <v>369</v>
      </c>
      <c r="O23" s="295"/>
      <c r="P23" s="294"/>
      <c r="Q23" s="297"/>
      <c r="R23" s="294"/>
      <c r="S23" s="296" t="s">
        <v>368</v>
      </c>
      <c r="T23" s="295"/>
      <c r="U23" s="294"/>
      <c r="V23" s="294"/>
      <c r="W23" s="294"/>
      <c r="X23" s="294"/>
      <c r="Y23" s="293"/>
    </row>
    <row r="24" spans="1:26" ht="12" customHeight="1">
      <c r="D24" s="285"/>
      <c r="E24" s="159"/>
      <c r="F24" s="284"/>
      <c r="G24" s="284"/>
      <c r="H24" s="286"/>
      <c r="I24" s="159"/>
      <c r="J24" s="159"/>
      <c r="K24" s="287"/>
      <c r="L24" s="284"/>
      <c r="M24" s="286"/>
      <c r="N24" s="159"/>
      <c r="O24" s="159"/>
      <c r="P24" s="284"/>
      <c r="Q24" s="159"/>
      <c r="R24" s="284"/>
      <c r="S24" s="285"/>
      <c r="T24" s="159"/>
      <c r="U24" s="284"/>
      <c r="V24" s="284"/>
      <c r="W24" s="284"/>
      <c r="X24" s="284"/>
      <c r="Y24" s="283"/>
    </row>
    <row r="25" spans="1:26" s="95" customFormat="1" ht="12" customHeight="1">
      <c r="A25" s="237"/>
      <c r="B25" s="237" t="s">
        <v>12</v>
      </c>
      <c r="C25" s="237"/>
      <c r="D25" s="167">
        <v>5652</v>
      </c>
      <c r="E25" s="165">
        <v>55270</v>
      </c>
      <c r="F25" s="290">
        <v>992739792</v>
      </c>
      <c r="G25" s="290">
        <v>1912233</v>
      </c>
      <c r="H25" s="291">
        <v>40926729</v>
      </c>
      <c r="I25" s="165">
        <v>7013</v>
      </c>
      <c r="J25" s="165">
        <v>95575</v>
      </c>
      <c r="K25" s="292">
        <v>1264550810</v>
      </c>
      <c r="L25" s="290">
        <v>11606084</v>
      </c>
      <c r="M25" s="291">
        <v>57080417</v>
      </c>
      <c r="N25" s="165">
        <v>2487</v>
      </c>
      <c r="O25" s="165">
        <v>15927</v>
      </c>
      <c r="P25" s="290">
        <v>86435515</v>
      </c>
      <c r="Q25" s="165">
        <v>718514</v>
      </c>
      <c r="R25" s="290">
        <v>5149454</v>
      </c>
      <c r="S25" s="167">
        <v>2098</v>
      </c>
      <c r="T25" s="165">
        <v>12753</v>
      </c>
      <c r="U25" s="290">
        <v>67283409</v>
      </c>
      <c r="V25" s="290">
        <v>1154261</v>
      </c>
      <c r="W25" s="290">
        <v>5226821</v>
      </c>
      <c r="X25" s="290"/>
      <c r="Y25" s="289"/>
      <c r="Z25" s="237" t="s">
        <v>12</v>
      </c>
    </row>
    <row r="26" spans="1:26" ht="12" customHeight="1">
      <c r="A26" s="83"/>
      <c r="B26" s="83"/>
      <c r="C26" s="83"/>
      <c r="D26" s="285"/>
      <c r="E26" s="159"/>
      <c r="F26" s="284"/>
      <c r="G26" s="284"/>
      <c r="H26" s="286"/>
      <c r="I26" s="159"/>
      <c r="J26" s="159"/>
      <c r="K26" s="287"/>
      <c r="L26" s="284"/>
      <c r="M26" s="286"/>
      <c r="N26" s="159"/>
      <c r="O26" s="159"/>
      <c r="P26" s="284"/>
      <c r="Q26" s="159"/>
      <c r="R26" s="284"/>
      <c r="S26" s="285"/>
      <c r="T26" s="159"/>
      <c r="U26" s="284"/>
      <c r="V26" s="284"/>
      <c r="W26" s="284"/>
      <c r="X26" s="284"/>
      <c r="Y26" s="283"/>
      <c r="Z26" s="83"/>
    </row>
    <row r="27" spans="1:26" ht="12" customHeight="1">
      <c r="A27" s="280"/>
      <c r="B27" s="244" t="s">
        <v>359</v>
      </c>
      <c r="C27" s="280"/>
      <c r="D27" s="149">
        <v>1866</v>
      </c>
      <c r="E27" s="147">
        <v>3155</v>
      </c>
      <c r="F27" s="276">
        <v>9915891</v>
      </c>
      <c r="G27" s="276">
        <v>50741</v>
      </c>
      <c r="H27" s="278">
        <v>678472</v>
      </c>
      <c r="I27" s="147">
        <v>1527</v>
      </c>
      <c r="J27" s="147">
        <v>2586</v>
      </c>
      <c r="K27" s="279">
        <v>10605328</v>
      </c>
      <c r="L27" s="276">
        <v>20662</v>
      </c>
      <c r="M27" s="278">
        <v>1002443</v>
      </c>
      <c r="N27" s="147">
        <v>1079</v>
      </c>
      <c r="O27" s="147">
        <v>1789</v>
      </c>
      <c r="P27" s="276">
        <v>2509460</v>
      </c>
      <c r="Q27" s="147">
        <v>13423</v>
      </c>
      <c r="R27" s="276">
        <v>381097</v>
      </c>
      <c r="S27" s="149">
        <v>1016</v>
      </c>
      <c r="T27" s="147">
        <v>1709</v>
      </c>
      <c r="U27" s="276">
        <v>2530798</v>
      </c>
      <c r="V27" s="276">
        <v>21027</v>
      </c>
      <c r="W27" s="276">
        <v>339670</v>
      </c>
      <c r="X27" s="275"/>
      <c r="Y27" s="274"/>
      <c r="Z27" s="244" t="s">
        <v>358</v>
      </c>
    </row>
    <row r="28" spans="1:26" ht="12" customHeight="1">
      <c r="A28" s="280"/>
      <c r="B28" s="244" t="s">
        <v>357</v>
      </c>
      <c r="C28" s="280"/>
      <c r="D28" s="149">
        <v>1353</v>
      </c>
      <c r="E28" s="147">
        <v>4629</v>
      </c>
      <c r="F28" s="276">
        <v>24996759</v>
      </c>
      <c r="G28" s="276">
        <v>122065</v>
      </c>
      <c r="H28" s="278">
        <v>1241911</v>
      </c>
      <c r="I28" s="147">
        <v>1786</v>
      </c>
      <c r="J28" s="147">
        <v>6163</v>
      </c>
      <c r="K28" s="279">
        <v>36121487</v>
      </c>
      <c r="L28" s="276">
        <v>187247</v>
      </c>
      <c r="M28" s="278">
        <v>2550640</v>
      </c>
      <c r="N28" s="147">
        <v>597</v>
      </c>
      <c r="O28" s="147">
        <v>2017</v>
      </c>
      <c r="P28" s="276">
        <v>4566099</v>
      </c>
      <c r="Q28" s="147">
        <v>28573</v>
      </c>
      <c r="R28" s="276">
        <v>527445</v>
      </c>
      <c r="S28" s="149">
        <v>507</v>
      </c>
      <c r="T28" s="147">
        <v>1728</v>
      </c>
      <c r="U28" s="276">
        <v>3853212</v>
      </c>
      <c r="V28" s="276">
        <v>33374</v>
      </c>
      <c r="W28" s="276">
        <v>484173</v>
      </c>
      <c r="X28" s="275"/>
      <c r="Y28" s="274"/>
      <c r="Z28" s="244" t="s">
        <v>356</v>
      </c>
    </row>
    <row r="29" spans="1:26" ht="12" customHeight="1">
      <c r="A29" s="280"/>
      <c r="B29" s="244" t="s">
        <v>355</v>
      </c>
      <c r="C29" s="280"/>
      <c r="D29" s="149">
        <v>1280</v>
      </c>
      <c r="E29" s="147">
        <v>8268</v>
      </c>
      <c r="F29" s="276">
        <v>81026191</v>
      </c>
      <c r="G29" s="276">
        <v>294789</v>
      </c>
      <c r="H29" s="278">
        <v>3318753</v>
      </c>
      <c r="I29" s="147">
        <v>1742</v>
      </c>
      <c r="J29" s="147">
        <v>11368</v>
      </c>
      <c r="K29" s="279">
        <v>95371155</v>
      </c>
      <c r="L29" s="276">
        <v>368622</v>
      </c>
      <c r="M29" s="278">
        <v>6614124</v>
      </c>
      <c r="N29" s="147">
        <v>440</v>
      </c>
      <c r="O29" s="147">
        <v>2816</v>
      </c>
      <c r="P29" s="276">
        <v>10052418</v>
      </c>
      <c r="Q29" s="147">
        <v>76635</v>
      </c>
      <c r="R29" s="276">
        <v>697883</v>
      </c>
      <c r="S29" s="149">
        <v>307</v>
      </c>
      <c r="T29" s="147">
        <v>1990</v>
      </c>
      <c r="U29" s="276">
        <v>7120944</v>
      </c>
      <c r="V29" s="276">
        <v>100970</v>
      </c>
      <c r="W29" s="276">
        <v>570195</v>
      </c>
      <c r="X29" s="275"/>
      <c r="Y29" s="274"/>
      <c r="Z29" s="244" t="s">
        <v>354</v>
      </c>
    </row>
    <row r="30" spans="1:26" ht="12" customHeight="1">
      <c r="A30" s="280"/>
      <c r="B30" s="244" t="s">
        <v>353</v>
      </c>
      <c r="C30" s="280"/>
      <c r="D30" s="149">
        <v>617</v>
      </c>
      <c r="E30" s="147">
        <v>8275</v>
      </c>
      <c r="F30" s="276">
        <v>94773308</v>
      </c>
      <c r="G30" s="276">
        <v>314273</v>
      </c>
      <c r="H30" s="278">
        <v>3113507</v>
      </c>
      <c r="I30" s="147">
        <v>1017</v>
      </c>
      <c r="J30" s="147">
        <v>13742</v>
      </c>
      <c r="K30" s="279">
        <v>160717092</v>
      </c>
      <c r="L30" s="276">
        <v>469068</v>
      </c>
      <c r="M30" s="278">
        <v>7800437</v>
      </c>
      <c r="N30" s="147">
        <v>230</v>
      </c>
      <c r="O30" s="147">
        <v>3074</v>
      </c>
      <c r="P30" s="276">
        <v>13963276</v>
      </c>
      <c r="Q30" s="147">
        <v>198365</v>
      </c>
      <c r="R30" s="276">
        <v>701929</v>
      </c>
      <c r="S30" s="149">
        <v>165</v>
      </c>
      <c r="T30" s="147">
        <v>2166</v>
      </c>
      <c r="U30" s="276">
        <v>9117642</v>
      </c>
      <c r="V30" s="276">
        <v>106367</v>
      </c>
      <c r="W30" s="276">
        <v>458324</v>
      </c>
      <c r="X30" s="275"/>
      <c r="Y30" s="274"/>
      <c r="Z30" s="244" t="s">
        <v>351</v>
      </c>
    </row>
    <row r="31" spans="1:26" ht="12" customHeight="1">
      <c r="A31" s="282"/>
      <c r="B31" s="94"/>
      <c r="C31" s="282"/>
      <c r="D31" s="149"/>
      <c r="E31" s="147"/>
      <c r="F31" s="276"/>
      <c r="G31" s="276"/>
      <c r="H31" s="278"/>
      <c r="I31" s="147"/>
      <c r="J31" s="147"/>
      <c r="K31" s="279"/>
      <c r="L31" s="276"/>
      <c r="M31" s="278"/>
      <c r="N31" s="147"/>
      <c r="O31" s="147"/>
      <c r="P31" s="276"/>
      <c r="Q31" s="147"/>
      <c r="R31" s="276"/>
      <c r="S31" s="149"/>
      <c r="T31" s="147"/>
      <c r="U31" s="276"/>
      <c r="V31" s="276"/>
      <c r="W31" s="276"/>
      <c r="X31" s="275"/>
      <c r="Y31" s="274"/>
      <c r="Z31" s="94"/>
    </row>
    <row r="32" spans="1:26" ht="12" customHeight="1">
      <c r="A32" s="280"/>
      <c r="B32" s="244" t="s">
        <v>350</v>
      </c>
      <c r="C32" s="280"/>
      <c r="D32" s="149">
        <v>219</v>
      </c>
      <c r="E32" s="147">
        <v>5152</v>
      </c>
      <c r="F32" s="276">
        <v>108611623</v>
      </c>
      <c r="G32" s="276">
        <v>305996</v>
      </c>
      <c r="H32" s="278">
        <v>2073098</v>
      </c>
      <c r="I32" s="147">
        <v>339</v>
      </c>
      <c r="J32" s="147">
        <v>8094</v>
      </c>
      <c r="K32" s="279">
        <v>108237790</v>
      </c>
      <c r="L32" s="276">
        <v>265495</v>
      </c>
      <c r="M32" s="278">
        <v>4634476</v>
      </c>
      <c r="N32" s="147">
        <v>67</v>
      </c>
      <c r="O32" s="147">
        <v>1600</v>
      </c>
      <c r="P32" s="276">
        <v>8079947</v>
      </c>
      <c r="Q32" s="147">
        <v>55869</v>
      </c>
      <c r="R32" s="276">
        <v>339788</v>
      </c>
      <c r="S32" s="149">
        <v>46</v>
      </c>
      <c r="T32" s="147">
        <v>1080</v>
      </c>
      <c r="U32" s="276">
        <v>5358570</v>
      </c>
      <c r="V32" s="276">
        <v>101744</v>
      </c>
      <c r="W32" s="276">
        <v>219006</v>
      </c>
      <c r="X32" s="275"/>
      <c r="Y32" s="274"/>
      <c r="Z32" s="244" t="s">
        <v>349</v>
      </c>
    </row>
    <row r="33" spans="1:26" ht="12" customHeight="1">
      <c r="A33" s="280"/>
      <c r="B33" s="244" t="s">
        <v>348</v>
      </c>
      <c r="C33" s="280"/>
      <c r="D33" s="149">
        <v>163</v>
      </c>
      <c r="E33" s="147">
        <v>6132</v>
      </c>
      <c r="F33" s="276">
        <v>92814733</v>
      </c>
      <c r="G33" s="276">
        <v>314940</v>
      </c>
      <c r="H33" s="278">
        <v>3223179</v>
      </c>
      <c r="I33" s="147">
        <v>286</v>
      </c>
      <c r="J33" s="147">
        <v>10910</v>
      </c>
      <c r="K33" s="279">
        <v>146081741</v>
      </c>
      <c r="L33" s="276">
        <v>497816</v>
      </c>
      <c r="M33" s="278">
        <v>6817990</v>
      </c>
      <c r="N33" s="147">
        <v>39</v>
      </c>
      <c r="O33" s="147">
        <v>1437</v>
      </c>
      <c r="P33" s="276">
        <v>8568926</v>
      </c>
      <c r="Q33" s="147">
        <v>193557</v>
      </c>
      <c r="R33" s="276">
        <v>577280</v>
      </c>
      <c r="S33" s="149">
        <v>33</v>
      </c>
      <c r="T33" s="147">
        <v>1203</v>
      </c>
      <c r="U33" s="276">
        <v>7027224</v>
      </c>
      <c r="V33" s="276">
        <v>113214</v>
      </c>
      <c r="W33" s="276">
        <v>569097</v>
      </c>
      <c r="X33" s="275"/>
      <c r="Y33" s="274"/>
      <c r="Z33" s="244" t="s">
        <v>347</v>
      </c>
    </row>
    <row r="34" spans="1:26" ht="12" customHeight="1">
      <c r="A34" s="280"/>
      <c r="B34" s="244" t="s">
        <v>346</v>
      </c>
      <c r="C34" s="280"/>
      <c r="D34" s="149">
        <v>94</v>
      </c>
      <c r="E34" s="147">
        <v>6211</v>
      </c>
      <c r="F34" s="276">
        <v>165662632</v>
      </c>
      <c r="G34" s="276">
        <v>42877</v>
      </c>
      <c r="H34" s="278">
        <v>2862618</v>
      </c>
      <c r="I34" s="147">
        <v>182</v>
      </c>
      <c r="J34" s="147">
        <v>12305</v>
      </c>
      <c r="K34" s="279">
        <v>149310472</v>
      </c>
      <c r="L34" s="276">
        <v>388248</v>
      </c>
      <c r="M34" s="278">
        <v>8083763</v>
      </c>
      <c r="N34" s="147">
        <v>30</v>
      </c>
      <c r="O34" s="147">
        <v>2099</v>
      </c>
      <c r="P34" s="276">
        <v>18044593</v>
      </c>
      <c r="Q34" s="147">
        <v>152092</v>
      </c>
      <c r="R34" s="276">
        <v>1175076</v>
      </c>
      <c r="S34" s="149">
        <v>12</v>
      </c>
      <c r="T34" s="147">
        <v>789</v>
      </c>
      <c r="U34" s="276">
        <v>4211406</v>
      </c>
      <c r="V34" s="276">
        <v>123516</v>
      </c>
      <c r="W34" s="276">
        <v>530752</v>
      </c>
      <c r="X34" s="275"/>
      <c r="Y34" s="274"/>
      <c r="Z34" s="244" t="s">
        <v>345</v>
      </c>
    </row>
    <row r="35" spans="1:26" ht="12" customHeight="1">
      <c r="A35" s="280"/>
      <c r="B35" s="244" t="s">
        <v>344</v>
      </c>
      <c r="C35" s="280"/>
      <c r="D35" s="149">
        <v>60</v>
      </c>
      <c r="E35" s="147">
        <v>13448</v>
      </c>
      <c r="F35" s="276">
        <v>414938655</v>
      </c>
      <c r="G35" s="276">
        <v>466552</v>
      </c>
      <c r="H35" s="278">
        <v>24415191</v>
      </c>
      <c r="I35" s="147">
        <v>134</v>
      </c>
      <c r="J35" s="147">
        <v>30407</v>
      </c>
      <c r="K35" s="279">
        <v>558105745</v>
      </c>
      <c r="L35" s="276">
        <v>9408926</v>
      </c>
      <c r="M35" s="278">
        <v>19576544</v>
      </c>
      <c r="N35" s="147">
        <v>5</v>
      </c>
      <c r="O35" s="147">
        <v>1095</v>
      </c>
      <c r="P35" s="276">
        <v>20650796</v>
      </c>
      <c r="Q35" s="145" t="s">
        <v>34</v>
      </c>
      <c r="R35" s="276">
        <v>748956</v>
      </c>
      <c r="S35" s="149">
        <v>12</v>
      </c>
      <c r="T35" s="147">
        <v>2088</v>
      </c>
      <c r="U35" s="276">
        <v>28063613</v>
      </c>
      <c r="V35" s="276">
        <v>554049</v>
      </c>
      <c r="W35" s="276">
        <v>2055604</v>
      </c>
      <c r="X35" s="275"/>
      <c r="Y35" s="274"/>
      <c r="Z35" s="244" t="s">
        <v>343</v>
      </c>
    </row>
    <row r="36" spans="1:26" ht="12" customHeight="1">
      <c r="D36" s="285"/>
      <c r="E36" s="159"/>
      <c r="F36" s="284"/>
      <c r="G36" s="284"/>
      <c r="H36" s="286"/>
      <c r="I36" s="159"/>
      <c r="J36" s="159"/>
      <c r="K36" s="287"/>
      <c r="L36" s="284"/>
      <c r="M36" s="286"/>
      <c r="N36" s="157"/>
      <c r="O36" s="159"/>
      <c r="P36" s="288"/>
      <c r="Q36" s="159"/>
      <c r="R36" s="284"/>
      <c r="S36" s="285"/>
      <c r="T36" s="159"/>
      <c r="U36" s="284"/>
      <c r="V36" s="284"/>
      <c r="W36" s="284"/>
      <c r="X36" s="284"/>
      <c r="Y36" s="283"/>
    </row>
    <row r="37" spans="1:26" s="95" customFormat="1" ht="12" customHeight="1">
      <c r="D37" s="296" t="s">
        <v>367</v>
      </c>
      <c r="E37" s="299"/>
      <c r="F37" s="295"/>
      <c r="G37" s="294"/>
      <c r="H37" s="298"/>
      <c r="I37" s="295" t="s">
        <v>366</v>
      </c>
      <c r="J37" s="299"/>
      <c r="K37" s="295"/>
      <c r="L37" s="294"/>
      <c r="M37" s="298"/>
      <c r="N37" s="295" t="s">
        <v>365</v>
      </c>
      <c r="O37" s="295"/>
      <c r="P37" s="294"/>
      <c r="Q37" s="297"/>
      <c r="R37" s="294"/>
      <c r="S37" s="296" t="s">
        <v>364</v>
      </c>
      <c r="T37" s="295"/>
      <c r="U37" s="294"/>
      <c r="V37" s="294"/>
      <c r="W37" s="294"/>
      <c r="X37" s="294"/>
      <c r="Y37" s="293"/>
    </row>
    <row r="38" spans="1:26" ht="12" customHeight="1">
      <c r="D38" s="285"/>
      <c r="E38" s="159"/>
      <c r="F38" s="284"/>
      <c r="G38" s="284"/>
      <c r="H38" s="286"/>
      <c r="I38" s="159"/>
      <c r="J38" s="159"/>
      <c r="K38" s="287"/>
      <c r="L38" s="284"/>
      <c r="M38" s="286"/>
      <c r="N38" s="159"/>
      <c r="O38" s="159"/>
      <c r="P38" s="284"/>
      <c r="Q38" s="159"/>
      <c r="R38" s="284"/>
      <c r="S38" s="305"/>
      <c r="T38" s="304"/>
      <c r="U38" s="303"/>
      <c r="V38" s="303"/>
      <c r="W38" s="303"/>
      <c r="X38" s="303"/>
      <c r="Y38" s="302"/>
    </row>
    <row r="39" spans="1:26" s="95" customFormat="1" ht="12" customHeight="1">
      <c r="A39" s="237"/>
      <c r="B39" s="237" t="s">
        <v>12</v>
      </c>
      <c r="C39" s="237"/>
      <c r="D39" s="167">
        <v>2062</v>
      </c>
      <c r="E39" s="165">
        <v>20406</v>
      </c>
      <c r="F39" s="290">
        <v>169887336</v>
      </c>
      <c r="G39" s="290">
        <v>622637</v>
      </c>
      <c r="H39" s="291">
        <v>5723056</v>
      </c>
      <c r="I39" s="165">
        <v>3423</v>
      </c>
      <c r="J39" s="165">
        <v>22812</v>
      </c>
      <c r="K39" s="292">
        <v>104118655</v>
      </c>
      <c r="L39" s="290">
        <v>1159434</v>
      </c>
      <c r="M39" s="291">
        <v>6545728</v>
      </c>
      <c r="N39" s="165">
        <v>1921</v>
      </c>
      <c r="O39" s="165">
        <v>13436</v>
      </c>
      <c r="P39" s="290">
        <v>62944324</v>
      </c>
      <c r="Q39" s="165">
        <v>561929</v>
      </c>
      <c r="R39" s="290">
        <v>4678778</v>
      </c>
      <c r="S39" s="167">
        <v>2641</v>
      </c>
      <c r="T39" s="165">
        <v>15588</v>
      </c>
      <c r="U39" s="290">
        <v>55270402</v>
      </c>
      <c r="V39" s="290">
        <v>766395</v>
      </c>
      <c r="W39" s="290">
        <v>3827192</v>
      </c>
      <c r="X39" s="290"/>
      <c r="Y39" s="289"/>
      <c r="Z39" s="237" t="s">
        <v>12</v>
      </c>
    </row>
    <row r="40" spans="1:26" ht="12" customHeight="1">
      <c r="A40" s="83"/>
      <c r="B40" s="83"/>
      <c r="C40" s="83"/>
      <c r="D40" s="160"/>
      <c r="E40" s="157"/>
      <c r="F40" s="284"/>
      <c r="G40" s="284"/>
      <c r="H40" s="286"/>
      <c r="I40" s="159"/>
      <c r="J40" s="159"/>
      <c r="K40" s="301"/>
      <c r="L40" s="284"/>
      <c r="M40" s="286"/>
      <c r="N40" s="159"/>
      <c r="O40" s="159"/>
      <c r="P40" s="284"/>
      <c r="Q40" s="159"/>
      <c r="R40" s="284"/>
      <c r="S40" s="285"/>
      <c r="T40" s="159"/>
      <c r="U40" s="284"/>
      <c r="V40" s="284"/>
      <c r="W40" s="284"/>
      <c r="X40" s="284"/>
      <c r="Y40" s="283"/>
      <c r="Z40" s="83"/>
    </row>
    <row r="41" spans="1:26" ht="12" customHeight="1">
      <c r="A41" s="280"/>
      <c r="B41" s="244" t="s">
        <v>359</v>
      </c>
      <c r="C41" s="280"/>
      <c r="D41" s="149">
        <v>723</v>
      </c>
      <c r="E41" s="147">
        <v>1205</v>
      </c>
      <c r="F41" s="276">
        <v>2135564</v>
      </c>
      <c r="G41" s="276">
        <v>12755</v>
      </c>
      <c r="H41" s="278">
        <v>201338</v>
      </c>
      <c r="I41" s="147">
        <v>1484</v>
      </c>
      <c r="J41" s="147">
        <v>2506</v>
      </c>
      <c r="K41" s="279">
        <v>3710419</v>
      </c>
      <c r="L41" s="276">
        <v>34963</v>
      </c>
      <c r="M41" s="278">
        <v>478021</v>
      </c>
      <c r="N41" s="147">
        <v>783</v>
      </c>
      <c r="O41" s="147">
        <v>1304</v>
      </c>
      <c r="P41" s="276">
        <v>1958680</v>
      </c>
      <c r="Q41" s="147">
        <v>24742</v>
      </c>
      <c r="R41" s="276">
        <v>270513</v>
      </c>
      <c r="S41" s="149">
        <v>1221</v>
      </c>
      <c r="T41" s="147">
        <v>2032</v>
      </c>
      <c r="U41" s="276">
        <v>2580213</v>
      </c>
      <c r="V41" s="276">
        <v>18864</v>
      </c>
      <c r="W41" s="276">
        <v>343947</v>
      </c>
      <c r="X41" s="275"/>
      <c r="Y41" s="274"/>
      <c r="Z41" s="244" t="s">
        <v>358</v>
      </c>
    </row>
    <row r="42" spans="1:26" ht="12" customHeight="1">
      <c r="A42" s="280"/>
      <c r="B42" s="244" t="s">
        <v>357</v>
      </c>
      <c r="C42" s="280"/>
      <c r="D42" s="149">
        <v>463</v>
      </c>
      <c r="E42" s="147">
        <v>1579</v>
      </c>
      <c r="F42" s="276">
        <v>5684317</v>
      </c>
      <c r="G42" s="276">
        <v>40492</v>
      </c>
      <c r="H42" s="278">
        <v>380761</v>
      </c>
      <c r="I42" s="147">
        <v>800</v>
      </c>
      <c r="J42" s="147">
        <v>2722</v>
      </c>
      <c r="K42" s="279">
        <v>7436764</v>
      </c>
      <c r="L42" s="276">
        <v>72588</v>
      </c>
      <c r="M42" s="278">
        <v>637244</v>
      </c>
      <c r="N42" s="147">
        <v>450</v>
      </c>
      <c r="O42" s="147">
        <v>1551</v>
      </c>
      <c r="P42" s="276">
        <v>3743993</v>
      </c>
      <c r="Q42" s="147">
        <v>40574</v>
      </c>
      <c r="R42" s="276">
        <v>497647</v>
      </c>
      <c r="S42" s="149">
        <v>646</v>
      </c>
      <c r="T42" s="147">
        <v>2177</v>
      </c>
      <c r="U42" s="276">
        <v>4468355</v>
      </c>
      <c r="V42" s="276">
        <v>54064</v>
      </c>
      <c r="W42" s="276">
        <v>517885</v>
      </c>
      <c r="X42" s="275"/>
      <c r="Y42" s="274"/>
      <c r="Z42" s="244" t="s">
        <v>356</v>
      </c>
    </row>
    <row r="43" spans="1:26" ht="12" customHeight="1">
      <c r="A43" s="280"/>
      <c r="B43" s="244" t="s">
        <v>355</v>
      </c>
      <c r="C43" s="280"/>
      <c r="D43" s="149">
        <v>412</v>
      </c>
      <c r="E43" s="147">
        <v>2695</v>
      </c>
      <c r="F43" s="276">
        <v>16882280</v>
      </c>
      <c r="G43" s="276">
        <v>115020</v>
      </c>
      <c r="H43" s="278">
        <v>645077</v>
      </c>
      <c r="I43" s="147">
        <v>596</v>
      </c>
      <c r="J43" s="147">
        <v>3911</v>
      </c>
      <c r="K43" s="279">
        <v>17929511</v>
      </c>
      <c r="L43" s="276">
        <v>125355</v>
      </c>
      <c r="M43" s="278">
        <v>1066880</v>
      </c>
      <c r="N43" s="147">
        <v>383</v>
      </c>
      <c r="O43" s="147">
        <v>2465</v>
      </c>
      <c r="P43" s="276">
        <v>8555176</v>
      </c>
      <c r="Q43" s="147">
        <v>106390</v>
      </c>
      <c r="R43" s="276">
        <v>883406</v>
      </c>
      <c r="S43" s="149">
        <v>437</v>
      </c>
      <c r="T43" s="147">
        <v>2773</v>
      </c>
      <c r="U43" s="276">
        <v>8964121</v>
      </c>
      <c r="V43" s="276">
        <v>62376</v>
      </c>
      <c r="W43" s="276">
        <v>623347</v>
      </c>
      <c r="X43" s="275"/>
      <c r="Y43" s="274"/>
      <c r="Z43" s="244" t="s">
        <v>354</v>
      </c>
    </row>
    <row r="44" spans="1:26" ht="12" customHeight="1">
      <c r="A44" s="280"/>
      <c r="B44" s="244" t="s">
        <v>353</v>
      </c>
      <c r="C44" s="280"/>
      <c r="D44" s="149">
        <v>242</v>
      </c>
      <c r="E44" s="147">
        <v>3310</v>
      </c>
      <c r="F44" s="276">
        <v>22739033</v>
      </c>
      <c r="G44" s="276">
        <v>129759</v>
      </c>
      <c r="H44" s="278">
        <v>811659</v>
      </c>
      <c r="I44" s="147">
        <v>296</v>
      </c>
      <c r="J44" s="147">
        <v>3964</v>
      </c>
      <c r="K44" s="279">
        <v>23629099</v>
      </c>
      <c r="L44" s="276">
        <v>119066</v>
      </c>
      <c r="M44" s="278">
        <v>1329840</v>
      </c>
      <c r="N44" s="147">
        <v>178</v>
      </c>
      <c r="O44" s="147">
        <v>2439</v>
      </c>
      <c r="P44" s="276">
        <v>12906086</v>
      </c>
      <c r="Q44" s="147">
        <v>205959</v>
      </c>
      <c r="R44" s="276">
        <v>637118</v>
      </c>
      <c r="S44" s="149">
        <v>207</v>
      </c>
      <c r="T44" s="147">
        <v>2748</v>
      </c>
      <c r="U44" s="276">
        <v>11391427</v>
      </c>
      <c r="V44" s="276">
        <v>277784</v>
      </c>
      <c r="W44" s="276">
        <v>695607</v>
      </c>
      <c r="X44" s="275"/>
      <c r="Y44" s="274"/>
      <c r="Z44" s="244" t="s">
        <v>351</v>
      </c>
    </row>
    <row r="45" spans="1:26" ht="12" customHeight="1">
      <c r="A45" s="282"/>
      <c r="B45" s="94"/>
      <c r="C45" s="282"/>
      <c r="D45" s="149"/>
      <c r="E45" s="147"/>
      <c r="F45" s="276"/>
      <c r="G45" s="276"/>
      <c r="H45" s="278"/>
      <c r="I45" s="147"/>
      <c r="J45" s="147"/>
      <c r="K45" s="279"/>
      <c r="L45" s="276"/>
      <c r="M45" s="278"/>
      <c r="N45" s="147"/>
      <c r="O45" s="147"/>
      <c r="P45" s="276"/>
      <c r="Q45" s="147"/>
      <c r="R45" s="276"/>
      <c r="S45" s="149"/>
      <c r="T45" s="147"/>
      <c r="U45" s="276"/>
      <c r="V45" s="276"/>
      <c r="W45" s="276"/>
      <c r="X45" s="275"/>
      <c r="Y45" s="274"/>
      <c r="Z45" s="94"/>
    </row>
    <row r="46" spans="1:26" ht="12" customHeight="1">
      <c r="A46" s="280"/>
      <c r="B46" s="244" t="s">
        <v>350</v>
      </c>
      <c r="C46" s="280"/>
      <c r="D46" s="149">
        <v>91</v>
      </c>
      <c r="E46" s="147">
        <v>2163</v>
      </c>
      <c r="F46" s="276">
        <v>15331442</v>
      </c>
      <c r="G46" s="276">
        <v>38081</v>
      </c>
      <c r="H46" s="278">
        <v>794164</v>
      </c>
      <c r="I46" s="147">
        <v>126</v>
      </c>
      <c r="J46" s="147">
        <v>2971</v>
      </c>
      <c r="K46" s="279">
        <v>16999087</v>
      </c>
      <c r="L46" s="276">
        <v>348464</v>
      </c>
      <c r="M46" s="278">
        <v>890281</v>
      </c>
      <c r="N46" s="147">
        <v>57</v>
      </c>
      <c r="O46" s="147">
        <v>1333</v>
      </c>
      <c r="P46" s="276">
        <v>9326071</v>
      </c>
      <c r="Q46" s="147">
        <v>87211</v>
      </c>
      <c r="R46" s="276">
        <v>923347</v>
      </c>
      <c r="S46" s="149">
        <v>57</v>
      </c>
      <c r="T46" s="147">
        <v>1351</v>
      </c>
      <c r="U46" s="276">
        <v>5600993</v>
      </c>
      <c r="V46" s="276">
        <v>60299</v>
      </c>
      <c r="W46" s="276">
        <v>301849</v>
      </c>
      <c r="X46" s="275"/>
      <c r="Y46" s="274"/>
      <c r="Z46" s="244" t="s">
        <v>349</v>
      </c>
    </row>
    <row r="47" spans="1:26" ht="12" customHeight="1">
      <c r="A47" s="280"/>
      <c r="B47" s="244" t="s">
        <v>348</v>
      </c>
      <c r="C47" s="280"/>
      <c r="D47" s="149">
        <v>71</v>
      </c>
      <c r="E47" s="147">
        <v>2623</v>
      </c>
      <c r="F47" s="276">
        <v>18681568</v>
      </c>
      <c r="G47" s="276">
        <v>179181</v>
      </c>
      <c r="H47" s="278">
        <v>671366</v>
      </c>
      <c r="I47" s="147">
        <v>76</v>
      </c>
      <c r="J47" s="147">
        <v>2797</v>
      </c>
      <c r="K47" s="279">
        <v>16755790</v>
      </c>
      <c r="L47" s="276">
        <v>313444</v>
      </c>
      <c r="M47" s="278">
        <v>1066568</v>
      </c>
      <c r="N47" s="147">
        <v>45</v>
      </c>
      <c r="O47" s="147">
        <v>1757</v>
      </c>
      <c r="P47" s="276">
        <v>13508301</v>
      </c>
      <c r="Q47" s="147">
        <v>96560</v>
      </c>
      <c r="R47" s="276">
        <v>1003057</v>
      </c>
      <c r="S47" s="149">
        <v>40</v>
      </c>
      <c r="T47" s="147">
        <v>1459</v>
      </c>
      <c r="U47" s="276">
        <v>6399382</v>
      </c>
      <c r="V47" s="276">
        <v>174163</v>
      </c>
      <c r="W47" s="276">
        <v>369892</v>
      </c>
      <c r="X47" s="275"/>
      <c r="Y47" s="274"/>
      <c r="Z47" s="244" t="s">
        <v>347</v>
      </c>
    </row>
    <row r="48" spans="1:26" ht="12" customHeight="1">
      <c r="A48" s="280"/>
      <c r="B48" s="244" t="s">
        <v>346</v>
      </c>
      <c r="C48" s="280"/>
      <c r="D48" s="149">
        <v>35</v>
      </c>
      <c r="E48" s="147">
        <v>2279</v>
      </c>
      <c r="F48" s="276">
        <v>22598923</v>
      </c>
      <c r="G48" s="276">
        <v>103441</v>
      </c>
      <c r="H48" s="278">
        <v>680459</v>
      </c>
      <c r="I48" s="147">
        <v>33</v>
      </c>
      <c r="J48" s="147">
        <v>2199</v>
      </c>
      <c r="K48" s="279">
        <v>9935753</v>
      </c>
      <c r="L48" s="276">
        <v>143744</v>
      </c>
      <c r="M48" s="278">
        <v>559180</v>
      </c>
      <c r="N48" s="147">
        <v>19</v>
      </c>
      <c r="O48" s="147">
        <v>1231</v>
      </c>
      <c r="P48" s="276">
        <v>3927207</v>
      </c>
      <c r="Q48" s="145" t="s">
        <v>34</v>
      </c>
      <c r="R48" s="276">
        <v>199203</v>
      </c>
      <c r="S48" s="149">
        <v>27</v>
      </c>
      <c r="T48" s="147">
        <v>1796</v>
      </c>
      <c r="U48" s="276">
        <v>10705015</v>
      </c>
      <c r="V48" s="276">
        <v>117867</v>
      </c>
      <c r="W48" s="276">
        <v>508810</v>
      </c>
      <c r="X48" s="275"/>
      <c r="Y48" s="274"/>
      <c r="Z48" s="244" t="s">
        <v>345</v>
      </c>
    </row>
    <row r="49" spans="1:27" ht="12" customHeight="1">
      <c r="A49" s="280"/>
      <c r="B49" s="244" t="s">
        <v>344</v>
      </c>
      <c r="C49" s="280"/>
      <c r="D49" s="149">
        <v>25</v>
      </c>
      <c r="E49" s="147">
        <v>4552</v>
      </c>
      <c r="F49" s="276">
        <v>65834209</v>
      </c>
      <c r="G49" s="276">
        <v>3908</v>
      </c>
      <c r="H49" s="278">
        <v>1538232</v>
      </c>
      <c r="I49" s="147">
        <v>12</v>
      </c>
      <c r="J49" s="147">
        <v>1742</v>
      </c>
      <c r="K49" s="279">
        <v>7722232</v>
      </c>
      <c r="L49" s="276">
        <v>1810</v>
      </c>
      <c r="M49" s="278">
        <v>517714</v>
      </c>
      <c r="N49" s="147">
        <v>6</v>
      </c>
      <c r="O49" s="147">
        <v>1356</v>
      </c>
      <c r="P49" s="276">
        <v>9018810</v>
      </c>
      <c r="Q49" s="147">
        <v>493</v>
      </c>
      <c r="R49" s="276">
        <v>264487</v>
      </c>
      <c r="S49" s="149">
        <v>6</v>
      </c>
      <c r="T49" s="147">
        <v>1252</v>
      </c>
      <c r="U49" s="276">
        <v>5160896</v>
      </c>
      <c r="V49" s="276">
        <v>978</v>
      </c>
      <c r="W49" s="276">
        <v>465855</v>
      </c>
      <c r="X49" s="275"/>
      <c r="Y49" s="274"/>
      <c r="Z49" s="244" t="s">
        <v>343</v>
      </c>
    </row>
    <row r="50" spans="1:27" ht="12" customHeight="1">
      <c r="D50" s="285"/>
      <c r="E50" s="159"/>
      <c r="F50" s="284"/>
      <c r="G50" s="284"/>
      <c r="H50" s="286"/>
      <c r="I50" s="159"/>
      <c r="J50" s="159"/>
      <c r="K50" s="287"/>
      <c r="L50" s="284"/>
      <c r="M50" s="286"/>
      <c r="N50" s="159"/>
      <c r="O50" s="159"/>
      <c r="P50" s="284"/>
      <c r="Q50" s="159"/>
      <c r="R50" s="284"/>
      <c r="S50" s="285"/>
      <c r="T50" s="159"/>
      <c r="U50" s="284"/>
      <c r="V50" s="284"/>
      <c r="W50" s="284"/>
      <c r="X50" s="284"/>
      <c r="Y50" s="283"/>
      <c r="Z50" s="94"/>
    </row>
    <row r="51" spans="1:27" s="95" customFormat="1" ht="12" customHeight="1">
      <c r="A51" s="300"/>
      <c r="B51" s="300"/>
      <c r="C51" s="300"/>
      <c r="D51" s="296" t="s">
        <v>363</v>
      </c>
      <c r="E51" s="295"/>
      <c r="F51" s="295"/>
      <c r="G51" s="294"/>
      <c r="H51" s="298"/>
      <c r="I51" s="295" t="s">
        <v>362</v>
      </c>
      <c r="J51" s="299"/>
      <c r="K51" s="295"/>
      <c r="L51" s="294"/>
      <c r="M51" s="298"/>
      <c r="N51" s="295" t="s">
        <v>361</v>
      </c>
      <c r="O51" s="294"/>
      <c r="P51" s="297"/>
      <c r="Q51" s="297"/>
      <c r="R51" s="294"/>
      <c r="S51" s="296" t="s">
        <v>360</v>
      </c>
      <c r="T51" s="295"/>
      <c r="U51" s="294"/>
      <c r="V51" s="294"/>
      <c r="W51" s="294"/>
      <c r="X51" s="294"/>
      <c r="Y51" s="293"/>
    </row>
    <row r="52" spans="1:27" ht="12" customHeight="1">
      <c r="A52" s="94"/>
      <c r="B52" s="94"/>
      <c r="C52" s="94"/>
      <c r="D52" s="160"/>
      <c r="E52" s="159"/>
      <c r="F52" s="288"/>
      <c r="G52" s="284"/>
      <c r="H52" s="286"/>
      <c r="I52" s="159"/>
      <c r="J52" s="159"/>
      <c r="K52" s="287"/>
      <c r="L52" s="284"/>
      <c r="M52" s="286"/>
      <c r="N52" s="159"/>
      <c r="O52" s="159"/>
      <c r="P52" s="284"/>
      <c r="Q52" s="159"/>
      <c r="R52" s="284"/>
      <c r="S52" s="285"/>
      <c r="T52" s="159"/>
      <c r="U52" s="284"/>
      <c r="V52" s="284"/>
      <c r="W52" s="284"/>
      <c r="X52" s="284"/>
      <c r="Y52" s="283"/>
    </row>
    <row r="53" spans="1:27" s="95" customFormat="1" ht="12" customHeight="1">
      <c r="A53" s="237"/>
      <c r="B53" s="237" t="s">
        <v>12</v>
      </c>
      <c r="C53" s="237"/>
      <c r="D53" s="167">
        <v>1587</v>
      </c>
      <c r="E53" s="165">
        <v>10168</v>
      </c>
      <c r="F53" s="290">
        <v>31769874</v>
      </c>
      <c r="G53" s="290">
        <v>327548</v>
      </c>
      <c r="H53" s="291">
        <v>2317073</v>
      </c>
      <c r="I53" s="165">
        <v>1680</v>
      </c>
      <c r="J53" s="165">
        <v>11843</v>
      </c>
      <c r="K53" s="292">
        <v>41738350</v>
      </c>
      <c r="L53" s="290">
        <v>1136373</v>
      </c>
      <c r="M53" s="291">
        <v>3148681</v>
      </c>
      <c r="N53" s="165">
        <v>2076</v>
      </c>
      <c r="O53" s="165">
        <v>16928</v>
      </c>
      <c r="P53" s="290">
        <v>128151225</v>
      </c>
      <c r="Q53" s="165">
        <v>782207</v>
      </c>
      <c r="R53" s="290">
        <v>5654456</v>
      </c>
      <c r="S53" s="167">
        <v>1672</v>
      </c>
      <c r="T53" s="165">
        <v>12128</v>
      </c>
      <c r="U53" s="290">
        <v>42506932</v>
      </c>
      <c r="V53" s="290">
        <v>755438</v>
      </c>
      <c r="W53" s="290">
        <v>2705176</v>
      </c>
      <c r="X53" s="290"/>
      <c r="Y53" s="289"/>
      <c r="Z53" s="237" t="s">
        <v>12</v>
      </c>
    </row>
    <row r="54" spans="1:27" ht="12" customHeight="1">
      <c r="A54" s="83"/>
      <c r="B54" s="83"/>
      <c r="C54" s="83"/>
      <c r="D54" s="160"/>
      <c r="E54" s="159"/>
      <c r="F54" s="288"/>
      <c r="G54" s="284"/>
      <c r="H54" s="286"/>
      <c r="I54" s="159"/>
      <c r="J54" s="159"/>
      <c r="K54" s="287"/>
      <c r="L54" s="284"/>
      <c r="M54" s="286"/>
      <c r="N54" s="159"/>
      <c r="O54" s="159"/>
      <c r="P54" s="284"/>
      <c r="Q54" s="159"/>
      <c r="R54" s="284"/>
      <c r="S54" s="285"/>
      <c r="T54" s="159"/>
      <c r="U54" s="284"/>
      <c r="V54" s="284"/>
      <c r="W54" s="284"/>
      <c r="X54" s="284"/>
      <c r="Y54" s="283"/>
      <c r="Z54" s="83"/>
    </row>
    <row r="55" spans="1:27" ht="12" customHeight="1">
      <c r="A55" s="280"/>
      <c r="B55" s="244" t="s">
        <v>359</v>
      </c>
      <c r="C55" s="280"/>
      <c r="D55" s="149">
        <v>681</v>
      </c>
      <c r="E55" s="147">
        <v>1148</v>
      </c>
      <c r="F55" s="276">
        <v>1948399</v>
      </c>
      <c r="G55" s="276">
        <v>28370</v>
      </c>
      <c r="H55" s="278">
        <v>271737</v>
      </c>
      <c r="I55" s="147">
        <v>657</v>
      </c>
      <c r="J55" s="147">
        <v>1118</v>
      </c>
      <c r="K55" s="279">
        <v>1697799</v>
      </c>
      <c r="L55" s="276">
        <v>19940</v>
      </c>
      <c r="M55" s="278">
        <v>263999</v>
      </c>
      <c r="N55" s="147">
        <v>660</v>
      </c>
      <c r="O55" s="147">
        <v>1143</v>
      </c>
      <c r="P55" s="276">
        <v>3126897</v>
      </c>
      <c r="Q55" s="147">
        <v>31043</v>
      </c>
      <c r="R55" s="276">
        <v>345415</v>
      </c>
      <c r="S55" s="149">
        <v>636</v>
      </c>
      <c r="T55" s="147">
        <v>1103</v>
      </c>
      <c r="U55" s="276">
        <v>1966455</v>
      </c>
      <c r="V55" s="276">
        <v>22237</v>
      </c>
      <c r="W55" s="276">
        <v>263123</v>
      </c>
      <c r="X55" s="275"/>
      <c r="Y55" s="274"/>
      <c r="Z55" s="244" t="s">
        <v>358</v>
      </c>
    </row>
    <row r="56" spans="1:27" ht="12" customHeight="1">
      <c r="A56" s="280"/>
      <c r="B56" s="244" t="s">
        <v>357</v>
      </c>
      <c r="C56" s="280"/>
      <c r="D56" s="149">
        <v>357</v>
      </c>
      <c r="E56" s="147">
        <v>1232</v>
      </c>
      <c r="F56" s="276">
        <v>3122639</v>
      </c>
      <c r="G56" s="276">
        <v>39255</v>
      </c>
      <c r="H56" s="278">
        <v>289734</v>
      </c>
      <c r="I56" s="147">
        <v>401</v>
      </c>
      <c r="J56" s="147">
        <v>1360</v>
      </c>
      <c r="K56" s="279">
        <v>3233143</v>
      </c>
      <c r="L56" s="276">
        <v>47651</v>
      </c>
      <c r="M56" s="278">
        <v>310187</v>
      </c>
      <c r="N56" s="147">
        <v>501</v>
      </c>
      <c r="O56" s="147">
        <v>1710</v>
      </c>
      <c r="P56" s="276">
        <v>6810833</v>
      </c>
      <c r="Q56" s="147">
        <v>72849</v>
      </c>
      <c r="R56" s="276">
        <v>646340</v>
      </c>
      <c r="S56" s="149">
        <v>406</v>
      </c>
      <c r="T56" s="147">
        <v>1380</v>
      </c>
      <c r="U56" s="276">
        <v>3501866</v>
      </c>
      <c r="V56" s="276">
        <v>39644</v>
      </c>
      <c r="W56" s="276">
        <v>414971</v>
      </c>
      <c r="X56" s="275"/>
      <c r="Y56" s="274"/>
      <c r="Z56" s="244" t="s">
        <v>356</v>
      </c>
    </row>
    <row r="57" spans="1:27" ht="12" customHeight="1">
      <c r="A57" s="280"/>
      <c r="B57" s="244" t="s">
        <v>355</v>
      </c>
      <c r="C57" s="280"/>
      <c r="D57" s="149">
        <v>303</v>
      </c>
      <c r="E57" s="147">
        <v>1902</v>
      </c>
      <c r="F57" s="276">
        <v>6707076</v>
      </c>
      <c r="G57" s="276">
        <v>82845</v>
      </c>
      <c r="H57" s="278">
        <v>477517</v>
      </c>
      <c r="I57" s="147">
        <v>340</v>
      </c>
      <c r="J57" s="147">
        <v>2143</v>
      </c>
      <c r="K57" s="279">
        <v>6585318</v>
      </c>
      <c r="L57" s="276">
        <v>63162</v>
      </c>
      <c r="M57" s="278">
        <v>685125</v>
      </c>
      <c r="N57" s="147">
        <v>462</v>
      </c>
      <c r="O57" s="147">
        <v>3040</v>
      </c>
      <c r="P57" s="276">
        <v>19084997</v>
      </c>
      <c r="Q57" s="147">
        <v>78346</v>
      </c>
      <c r="R57" s="276">
        <v>893540</v>
      </c>
      <c r="S57" s="149">
        <v>316</v>
      </c>
      <c r="T57" s="147">
        <v>2049</v>
      </c>
      <c r="U57" s="276">
        <v>6579731</v>
      </c>
      <c r="V57" s="276">
        <v>170733</v>
      </c>
      <c r="W57" s="276">
        <v>546789</v>
      </c>
      <c r="X57" s="275"/>
      <c r="Y57" s="274"/>
      <c r="Z57" s="244" t="s">
        <v>354</v>
      </c>
    </row>
    <row r="58" spans="1:27" ht="12" customHeight="1">
      <c r="A58" s="280"/>
      <c r="B58" s="244" t="s">
        <v>353</v>
      </c>
      <c r="C58" s="280"/>
      <c r="D58" s="281" t="s">
        <v>352</v>
      </c>
      <c r="E58" s="147">
        <v>2082</v>
      </c>
      <c r="F58" s="276">
        <v>6936908</v>
      </c>
      <c r="G58" s="276">
        <v>102092</v>
      </c>
      <c r="H58" s="278">
        <v>476187</v>
      </c>
      <c r="I58" s="147">
        <v>167</v>
      </c>
      <c r="J58" s="147">
        <v>2316</v>
      </c>
      <c r="K58" s="279">
        <v>6774468</v>
      </c>
      <c r="L58" s="276">
        <v>169054</v>
      </c>
      <c r="M58" s="278">
        <v>442281</v>
      </c>
      <c r="N58" s="147">
        <v>273</v>
      </c>
      <c r="O58" s="147">
        <v>3698</v>
      </c>
      <c r="P58" s="276">
        <v>26781769</v>
      </c>
      <c r="Q58" s="147">
        <v>320136</v>
      </c>
      <c r="R58" s="276">
        <v>1535873</v>
      </c>
      <c r="S58" s="149">
        <v>211</v>
      </c>
      <c r="T58" s="147">
        <v>2836</v>
      </c>
      <c r="U58" s="276">
        <v>10258509</v>
      </c>
      <c r="V58" s="276">
        <v>232780</v>
      </c>
      <c r="W58" s="276">
        <v>532495</v>
      </c>
      <c r="X58" s="275"/>
      <c r="Y58" s="274"/>
      <c r="Z58" s="244" t="s">
        <v>351</v>
      </c>
    </row>
    <row r="59" spans="1:27" ht="12" customHeight="1">
      <c r="A59" s="282"/>
      <c r="B59" s="94"/>
      <c r="C59" s="282"/>
      <c r="D59" s="281"/>
      <c r="E59" s="147"/>
      <c r="F59" s="277"/>
      <c r="G59" s="276"/>
      <c r="H59" s="278"/>
      <c r="I59" s="147"/>
      <c r="J59" s="147"/>
      <c r="K59" s="279"/>
      <c r="L59" s="276"/>
      <c r="M59" s="278"/>
      <c r="N59" s="147"/>
      <c r="O59" s="147"/>
      <c r="P59" s="276"/>
      <c r="Q59" s="147"/>
      <c r="R59" s="276"/>
      <c r="S59" s="149"/>
      <c r="T59" s="147"/>
      <c r="U59" s="276"/>
      <c r="V59" s="276"/>
      <c r="W59" s="276"/>
      <c r="X59" s="275"/>
      <c r="Y59" s="274"/>
      <c r="Z59" s="94"/>
    </row>
    <row r="60" spans="1:27" ht="12" customHeight="1">
      <c r="A60" s="280"/>
      <c r="B60" s="244" t="s">
        <v>350</v>
      </c>
      <c r="C60" s="280"/>
      <c r="D60" s="149">
        <v>38</v>
      </c>
      <c r="E60" s="147">
        <v>883</v>
      </c>
      <c r="F60" s="276">
        <v>2851207</v>
      </c>
      <c r="G60" s="276">
        <v>46203</v>
      </c>
      <c r="H60" s="278">
        <v>159550</v>
      </c>
      <c r="I60" s="147">
        <v>51</v>
      </c>
      <c r="J60" s="147">
        <v>1232</v>
      </c>
      <c r="K60" s="279">
        <v>3466817</v>
      </c>
      <c r="L60" s="276">
        <v>77037</v>
      </c>
      <c r="M60" s="278">
        <v>242674</v>
      </c>
      <c r="N60" s="147">
        <v>78</v>
      </c>
      <c r="O60" s="147">
        <v>1867</v>
      </c>
      <c r="P60" s="276">
        <v>12208365</v>
      </c>
      <c r="Q60" s="147">
        <v>142731</v>
      </c>
      <c r="R60" s="276">
        <v>360629</v>
      </c>
      <c r="S60" s="149">
        <v>58</v>
      </c>
      <c r="T60" s="147">
        <v>1367</v>
      </c>
      <c r="U60" s="276">
        <v>7371903</v>
      </c>
      <c r="V60" s="276">
        <v>162316</v>
      </c>
      <c r="W60" s="276">
        <v>276835</v>
      </c>
      <c r="X60" s="275"/>
      <c r="Y60" s="274"/>
      <c r="Z60" s="244" t="s">
        <v>349</v>
      </c>
    </row>
    <row r="61" spans="1:27" ht="12" customHeight="1">
      <c r="A61" s="280"/>
      <c r="B61" s="244" t="s">
        <v>348</v>
      </c>
      <c r="C61" s="280"/>
      <c r="D61" s="149">
        <v>28</v>
      </c>
      <c r="E61" s="147">
        <v>1077</v>
      </c>
      <c r="F61" s="276">
        <v>5334445</v>
      </c>
      <c r="G61" s="276">
        <v>28656</v>
      </c>
      <c r="H61" s="278">
        <v>461876</v>
      </c>
      <c r="I61" s="147">
        <v>41</v>
      </c>
      <c r="J61" s="147">
        <v>1508</v>
      </c>
      <c r="K61" s="279">
        <v>5135408</v>
      </c>
      <c r="L61" s="276">
        <v>111850</v>
      </c>
      <c r="M61" s="278">
        <v>369664</v>
      </c>
      <c r="N61" s="147">
        <v>60</v>
      </c>
      <c r="O61" s="147">
        <v>2297</v>
      </c>
      <c r="P61" s="276">
        <v>15416911</v>
      </c>
      <c r="Q61" s="147">
        <v>107501</v>
      </c>
      <c r="R61" s="276">
        <v>709407</v>
      </c>
      <c r="S61" s="149">
        <v>24</v>
      </c>
      <c r="T61" s="147">
        <v>862</v>
      </c>
      <c r="U61" s="276">
        <v>3823909</v>
      </c>
      <c r="V61" s="276">
        <v>77700</v>
      </c>
      <c r="W61" s="276">
        <v>153475</v>
      </c>
      <c r="X61" s="275"/>
      <c r="Y61" s="274"/>
      <c r="Z61" s="244" t="s">
        <v>347</v>
      </c>
    </row>
    <row r="62" spans="1:27" ht="12" customHeight="1">
      <c r="A62" s="280"/>
      <c r="B62" s="244" t="s">
        <v>346</v>
      </c>
      <c r="C62" s="280"/>
      <c r="D62" s="149">
        <v>18</v>
      </c>
      <c r="E62" s="147">
        <v>1226</v>
      </c>
      <c r="F62" s="276">
        <v>4194091</v>
      </c>
      <c r="G62" s="277" t="s">
        <v>34</v>
      </c>
      <c r="H62" s="278">
        <v>155580</v>
      </c>
      <c r="I62" s="147">
        <v>19</v>
      </c>
      <c r="J62" s="147">
        <v>1301</v>
      </c>
      <c r="K62" s="279">
        <v>11246528</v>
      </c>
      <c r="L62" s="276">
        <v>463996</v>
      </c>
      <c r="M62" s="278">
        <v>635602</v>
      </c>
      <c r="N62" s="147">
        <v>36</v>
      </c>
      <c r="O62" s="147">
        <v>2359</v>
      </c>
      <c r="P62" s="276">
        <v>28013247</v>
      </c>
      <c r="Q62" s="147">
        <v>29601</v>
      </c>
      <c r="R62" s="276">
        <v>755315</v>
      </c>
      <c r="S62" s="149">
        <v>15</v>
      </c>
      <c r="T62" s="147">
        <v>1011</v>
      </c>
      <c r="U62" s="276">
        <v>4703296</v>
      </c>
      <c r="V62" s="276">
        <v>50028</v>
      </c>
      <c r="W62" s="276">
        <v>240370</v>
      </c>
      <c r="X62" s="275"/>
      <c r="Y62" s="274"/>
      <c r="Z62" s="244" t="s">
        <v>345</v>
      </c>
    </row>
    <row r="63" spans="1:27" ht="12" customHeight="1">
      <c r="A63" s="280"/>
      <c r="B63" s="244" t="s">
        <v>344</v>
      </c>
      <c r="C63" s="280"/>
      <c r="D63" s="149">
        <v>4</v>
      </c>
      <c r="E63" s="147">
        <v>618</v>
      </c>
      <c r="F63" s="276">
        <v>675109</v>
      </c>
      <c r="G63" s="276">
        <v>127</v>
      </c>
      <c r="H63" s="278">
        <v>24892</v>
      </c>
      <c r="I63" s="147">
        <v>4</v>
      </c>
      <c r="J63" s="147">
        <v>865</v>
      </c>
      <c r="K63" s="279">
        <v>3598869</v>
      </c>
      <c r="L63" s="276">
        <v>183683</v>
      </c>
      <c r="M63" s="278">
        <v>199149</v>
      </c>
      <c r="N63" s="147">
        <v>6</v>
      </c>
      <c r="O63" s="147">
        <v>814</v>
      </c>
      <c r="P63" s="276">
        <v>16708206</v>
      </c>
      <c r="Q63" s="145" t="s">
        <v>34</v>
      </c>
      <c r="R63" s="276">
        <v>407937</v>
      </c>
      <c r="S63" s="149">
        <v>6</v>
      </c>
      <c r="T63" s="147">
        <v>1520</v>
      </c>
      <c r="U63" s="276">
        <v>4301263</v>
      </c>
      <c r="V63" s="277" t="s">
        <v>34</v>
      </c>
      <c r="W63" s="276">
        <v>277118</v>
      </c>
      <c r="X63" s="275"/>
      <c r="Y63" s="274"/>
      <c r="Z63" s="244" t="s">
        <v>343</v>
      </c>
    </row>
    <row r="64" spans="1:27" ht="8.25" customHeight="1">
      <c r="A64" s="71"/>
      <c r="B64" s="71"/>
      <c r="C64" s="71"/>
      <c r="D64" s="73"/>
      <c r="E64" s="74"/>
      <c r="F64" s="269"/>
      <c r="G64" s="269"/>
      <c r="H64" s="272"/>
      <c r="I64" s="74"/>
      <c r="J64" s="74"/>
      <c r="K64" s="273"/>
      <c r="L64" s="269"/>
      <c r="M64" s="272"/>
      <c r="N64" s="271"/>
      <c r="O64" s="271"/>
      <c r="P64" s="270"/>
      <c r="Q64" s="74"/>
      <c r="R64" s="269"/>
      <c r="S64" s="73"/>
      <c r="T64" s="74"/>
      <c r="U64" s="269"/>
      <c r="V64" s="269"/>
      <c r="W64" s="269"/>
      <c r="X64" s="269"/>
      <c r="Y64" s="268"/>
      <c r="Z64" s="71"/>
      <c r="AA64" s="71"/>
    </row>
    <row r="65" spans="1:3" ht="10.5" customHeight="1">
      <c r="A65" s="70" t="s">
        <v>33</v>
      </c>
      <c r="B65" s="70"/>
      <c r="C65" s="70"/>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3"/>
  <sheetViews>
    <sheetView showGridLines="0" zoomScale="125" zoomScaleNormal="125" workbookViewId="0"/>
  </sheetViews>
  <sheetFormatPr defaultColWidth="11.25" defaultRowHeight="10.5"/>
  <cols>
    <col min="1" max="1" width="1" style="66" customWidth="1"/>
    <col min="2" max="2" width="2.625" style="69" customWidth="1"/>
    <col min="3" max="3" width="29.375" style="69" customWidth="1"/>
    <col min="4" max="4" width="1" style="69" customWidth="1"/>
    <col min="5" max="5" width="9.25" style="66" customWidth="1"/>
    <col min="6" max="10" width="8.75" style="66" customWidth="1"/>
    <col min="11" max="17" width="9.75" style="66" customWidth="1"/>
    <col min="18" max="18" width="8.25" style="66" customWidth="1"/>
    <col min="19" max="19" width="0.75" style="66" customWidth="1"/>
    <col min="20" max="20" width="1" style="66" customWidth="1"/>
    <col min="21" max="21" width="7.75" style="66" customWidth="1"/>
    <col min="22" max="22" width="1" style="66" customWidth="1"/>
    <col min="23" max="16384" width="11.25" style="66"/>
  </cols>
  <sheetData>
    <row r="1" spans="1:12" ht="13.5" customHeight="1">
      <c r="A1" s="265" t="s">
        <v>342</v>
      </c>
      <c r="K1" s="129"/>
    </row>
    <row r="2" spans="1:12" ht="4.5" customHeight="1">
      <c r="A2" s="265"/>
      <c r="K2" s="129"/>
    </row>
    <row r="3" spans="1:12" ht="10.5" customHeight="1">
      <c r="A3" s="205" t="s">
        <v>341</v>
      </c>
      <c r="K3" s="205" t="s">
        <v>340</v>
      </c>
    </row>
    <row r="4" spans="1:12" ht="10.5" customHeight="1">
      <c r="A4" s="205" t="s">
        <v>339</v>
      </c>
      <c r="K4" s="205" t="s">
        <v>338</v>
      </c>
    </row>
    <row r="5" spans="1:12" ht="10.5" customHeight="1">
      <c r="A5" s="205" t="s">
        <v>337</v>
      </c>
      <c r="K5" s="205" t="s">
        <v>336</v>
      </c>
    </row>
    <row r="6" spans="1:12" ht="10.5" customHeight="1">
      <c r="A6" s="205" t="s">
        <v>335</v>
      </c>
      <c r="K6" s="205" t="s">
        <v>334</v>
      </c>
    </row>
    <row r="7" spans="1:12" ht="10.5" customHeight="1">
      <c r="A7" s="205" t="s">
        <v>333</v>
      </c>
      <c r="K7" s="205" t="s">
        <v>332</v>
      </c>
      <c r="L7" s="205"/>
    </row>
    <row r="8" spans="1:12" ht="10.5" customHeight="1">
      <c r="A8" s="205" t="s">
        <v>331</v>
      </c>
      <c r="K8" s="205" t="s">
        <v>330</v>
      </c>
    </row>
    <row r="9" spans="1:12" ht="10.5" customHeight="1">
      <c r="A9" s="205" t="s">
        <v>329</v>
      </c>
      <c r="K9" s="205" t="s">
        <v>328</v>
      </c>
    </row>
    <row r="10" spans="1:12" ht="10.5" customHeight="1">
      <c r="A10" s="205" t="s">
        <v>327</v>
      </c>
      <c r="K10" s="205" t="s">
        <v>326</v>
      </c>
    </row>
    <row r="11" spans="1:12" ht="10.5" customHeight="1">
      <c r="A11" s="205" t="s">
        <v>325</v>
      </c>
      <c r="K11" s="205" t="s">
        <v>324</v>
      </c>
    </row>
    <row r="12" spans="1:12" ht="10.5" customHeight="1">
      <c r="A12" s="205" t="s">
        <v>323</v>
      </c>
      <c r="K12" s="205" t="s">
        <v>322</v>
      </c>
    </row>
    <row r="13" spans="1:12" ht="10.5" customHeight="1">
      <c r="A13" s="205" t="s">
        <v>321</v>
      </c>
      <c r="K13" s="205" t="s">
        <v>320</v>
      </c>
    </row>
    <row r="14" spans="1:12" ht="10.5" customHeight="1">
      <c r="A14" s="205" t="s">
        <v>319</v>
      </c>
      <c r="K14" s="205" t="s">
        <v>318</v>
      </c>
    </row>
    <row r="15" spans="1:12" ht="10.5" customHeight="1">
      <c r="A15" s="205" t="s">
        <v>317</v>
      </c>
      <c r="K15" s="205" t="s">
        <v>316</v>
      </c>
    </row>
    <row r="16" spans="1:12" ht="6.75" customHeight="1">
      <c r="A16" s="205"/>
    </row>
    <row r="17" spans="1:22" ht="13.5">
      <c r="A17" s="150"/>
      <c r="J17" s="137" t="s">
        <v>315</v>
      </c>
      <c r="K17" s="136" t="s">
        <v>314</v>
      </c>
    </row>
    <row r="18" spans="1:22" ht="10.5" customHeight="1">
      <c r="A18" s="205"/>
      <c r="B18" s="205"/>
      <c r="U18" s="244"/>
      <c r="V18" s="244" t="s">
        <v>49</v>
      </c>
    </row>
    <row r="19" spans="1:22" ht="1.5" customHeight="1">
      <c r="A19" s="264"/>
      <c r="B19" s="264"/>
      <c r="C19" s="134"/>
      <c r="D19" s="134"/>
      <c r="E19" s="131"/>
      <c r="F19" s="131"/>
      <c r="G19" s="131"/>
      <c r="H19" s="131"/>
      <c r="I19" s="131"/>
      <c r="J19" s="131"/>
      <c r="K19" s="131"/>
      <c r="L19" s="131"/>
      <c r="M19" s="131"/>
      <c r="N19" s="131"/>
      <c r="O19" s="131"/>
      <c r="P19" s="131"/>
      <c r="Q19" s="131"/>
      <c r="R19" s="131"/>
      <c r="S19" s="131"/>
      <c r="T19" s="131"/>
      <c r="U19" s="132"/>
      <c r="V19" s="131"/>
    </row>
    <row r="20" spans="1:22" ht="11.25" customHeight="1">
      <c r="A20" s="70"/>
      <c r="B20" s="70"/>
      <c r="E20" s="123" t="s">
        <v>313</v>
      </c>
      <c r="F20" s="263"/>
      <c r="G20" s="125" t="s">
        <v>312</v>
      </c>
      <c r="H20" s="263"/>
      <c r="I20" s="125" t="s">
        <v>311</v>
      </c>
      <c r="J20" s="263"/>
      <c r="K20" s="235" t="s">
        <v>310</v>
      </c>
      <c r="L20" s="263"/>
      <c r="M20" s="235" t="s">
        <v>309</v>
      </c>
      <c r="N20" s="263"/>
      <c r="O20" s="235" t="s">
        <v>308</v>
      </c>
      <c r="P20" s="263"/>
      <c r="Q20" s="235" t="s">
        <v>307</v>
      </c>
      <c r="R20" s="125"/>
      <c r="S20" s="114"/>
      <c r="T20" s="104"/>
      <c r="U20" s="69" t="s">
        <v>3</v>
      </c>
    </row>
    <row r="21" spans="1:22" ht="11.25" customHeight="1">
      <c r="A21" s="71"/>
      <c r="B21" s="71"/>
      <c r="C21" s="76"/>
      <c r="D21" s="76"/>
      <c r="E21" s="260" t="s">
        <v>305</v>
      </c>
      <c r="F21" s="260" t="s">
        <v>306</v>
      </c>
      <c r="G21" s="260" t="s">
        <v>305</v>
      </c>
      <c r="H21" s="260" t="s">
        <v>306</v>
      </c>
      <c r="I21" s="262" t="s">
        <v>305</v>
      </c>
      <c r="J21" s="109" t="s">
        <v>306</v>
      </c>
      <c r="K21" s="261" t="s">
        <v>305</v>
      </c>
      <c r="L21" s="260" t="s">
        <v>306</v>
      </c>
      <c r="M21" s="260" t="s">
        <v>305</v>
      </c>
      <c r="N21" s="260" t="s">
        <v>306</v>
      </c>
      <c r="O21" s="260" t="s">
        <v>305</v>
      </c>
      <c r="P21" s="260" t="s">
        <v>306</v>
      </c>
      <c r="Q21" s="260" t="s">
        <v>305</v>
      </c>
      <c r="R21" s="259" t="s">
        <v>304</v>
      </c>
      <c r="S21" s="114"/>
      <c r="T21" s="106"/>
      <c r="U21" s="76" t="s">
        <v>9</v>
      </c>
      <c r="V21" s="71"/>
    </row>
    <row r="22" spans="1:22" ht="5.25" customHeight="1">
      <c r="B22" s="66"/>
      <c r="E22" s="119"/>
      <c r="F22" s="67"/>
      <c r="G22" s="67"/>
      <c r="H22" s="67"/>
      <c r="I22" s="67"/>
      <c r="J22" s="67"/>
      <c r="K22" s="67"/>
      <c r="L22" s="67"/>
      <c r="M22" s="67"/>
      <c r="N22" s="67"/>
      <c r="O22" s="67"/>
      <c r="P22" s="67"/>
      <c r="Q22" s="67"/>
      <c r="R22" s="67"/>
      <c r="S22" s="67"/>
      <c r="T22" s="119"/>
      <c r="U22" s="69"/>
    </row>
    <row r="23" spans="1:22" ht="10.5" customHeight="1">
      <c r="A23" s="102"/>
      <c r="B23" s="102" t="s">
        <v>10</v>
      </c>
      <c r="C23" s="101" t="s">
        <v>11</v>
      </c>
      <c r="D23" s="101"/>
      <c r="E23" s="257">
        <v>26639</v>
      </c>
      <c r="F23" s="258">
        <v>218526</v>
      </c>
      <c r="G23" s="258">
        <v>18163</v>
      </c>
      <c r="H23" s="258">
        <v>39305</v>
      </c>
      <c r="I23" s="258">
        <v>4486</v>
      </c>
      <c r="J23" s="258">
        <v>29060</v>
      </c>
      <c r="K23" s="258">
        <v>2094</v>
      </c>
      <c r="L23" s="258">
        <v>27682</v>
      </c>
      <c r="M23" s="258">
        <v>802</v>
      </c>
      <c r="N23" s="258">
        <v>19076</v>
      </c>
      <c r="O23" s="258">
        <v>842</v>
      </c>
      <c r="P23" s="258">
        <v>42283</v>
      </c>
      <c r="Q23" s="258">
        <v>252</v>
      </c>
      <c r="R23" s="258">
        <v>61120</v>
      </c>
      <c r="S23" s="258"/>
      <c r="T23" s="257"/>
      <c r="U23" s="101" t="s">
        <v>12</v>
      </c>
    </row>
    <row r="24" spans="1:22" ht="6" customHeight="1">
      <c r="A24" s="94"/>
      <c r="B24" s="94"/>
      <c r="E24" s="256"/>
      <c r="F24" s="246"/>
      <c r="G24" s="255"/>
      <c r="H24" s="246"/>
      <c r="I24" s="255"/>
      <c r="J24" s="246"/>
      <c r="K24" s="255"/>
      <c r="L24" s="246"/>
      <c r="M24" s="255"/>
      <c r="N24" s="246"/>
      <c r="O24" s="255"/>
      <c r="P24" s="246"/>
      <c r="Q24" s="255"/>
      <c r="R24" s="246"/>
      <c r="S24" s="246"/>
      <c r="T24" s="245"/>
      <c r="U24" s="67"/>
    </row>
    <row r="25" spans="1:22" ht="10.5" customHeight="1">
      <c r="A25" s="84"/>
      <c r="B25" s="66">
        <v>72</v>
      </c>
      <c r="C25" s="83" t="s">
        <v>13</v>
      </c>
      <c r="D25" s="83"/>
      <c r="E25" s="249">
        <v>7898</v>
      </c>
      <c r="F25" s="248">
        <v>24364</v>
      </c>
      <c r="G25" s="248">
        <v>6954</v>
      </c>
      <c r="H25" s="248">
        <v>14032</v>
      </c>
      <c r="I25" s="248">
        <v>662</v>
      </c>
      <c r="J25" s="248">
        <v>4158</v>
      </c>
      <c r="K25" s="248">
        <v>169</v>
      </c>
      <c r="L25" s="248">
        <v>2128</v>
      </c>
      <c r="M25" s="248">
        <v>76</v>
      </c>
      <c r="N25" s="248">
        <v>1727</v>
      </c>
      <c r="O25" s="248">
        <v>32</v>
      </c>
      <c r="P25" s="252" t="s">
        <v>23</v>
      </c>
      <c r="Q25" s="248">
        <v>5</v>
      </c>
      <c r="R25" s="252" t="s">
        <v>23</v>
      </c>
      <c r="S25" s="254"/>
      <c r="T25" s="253"/>
      <c r="U25" s="67">
        <v>72</v>
      </c>
    </row>
    <row r="26" spans="1:22" ht="10.5" customHeight="1">
      <c r="A26" s="84"/>
      <c r="B26" s="66">
        <v>73</v>
      </c>
      <c r="C26" s="83" t="s">
        <v>14</v>
      </c>
      <c r="D26" s="83"/>
      <c r="E26" s="249">
        <v>533</v>
      </c>
      <c r="F26" s="248">
        <v>1556</v>
      </c>
      <c r="G26" s="248">
        <v>461</v>
      </c>
      <c r="H26" s="248">
        <v>836</v>
      </c>
      <c r="I26" s="248">
        <v>50</v>
      </c>
      <c r="J26" s="248">
        <v>297</v>
      </c>
      <c r="K26" s="248">
        <v>18</v>
      </c>
      <c r="L26" s="248">
        <v>229</v>
      </c>
      <c r="M26" s="248">
        <v>1</v>
      </c>
      <c r="N26" s="252" t="s">
        <v>23</v>
      </c>
      <c r="O26" s="248">
        <v>3</v>
      </c>
      <c r="P26" s="252" t="s">
        <v>23</v>
      </c>
      <c r="Q26" s="247" t="s">
        <v>34</v>
      </c>
      <c r="R26" s="247" t="s">
        <v>34</v>
      </c>
      <c r="S26" s="246"/>
      <c r="T26" s="245"/>
      <c r="U26" s="67">
        <v>73</v>
      </c>
    </row>
    <row r="27" spans="1:22" ht="10.5" customHeight="1">
      <c r="A27" s="84"/>
      <c r="B27" s="66">
        <v>74</v>
      </c>
      <c r="C27" s="83" t="s">
        <v>15</v>
      </c>
      <c r="D27" s="83"/>
      <c r="E27" s="249">
        <v>982</v>
      </c>
      <c r="F27" s="248">
        <v>9060</v>
      </c>
      <c r="G27" s="248">
        <v>680</v>
      </c>
      <c r="H27" s="248">
        <v>1363</v>
      </c>
      <c r="I27" s="248">
        <v>164</v>
      </c>
      <c r="J27" s="248">
        <v>1017</v>
      </c>
      <c r="K27" s="248">
        <v>77</v>
      </c>
      <c r="L27" s="248">
        <v>958</v>
      </c>
      <c r="M27" s="248">
        <v>12</v>
      </c>
      <c r="N27" s="248">
        <v>278</v>
      </c>
      <c r="O27" s="248">
        <v>32</v>
      </c>
      <c r="P27" s="248">
        <v>1904</v>
      </c>
      <c r="Q27" s="248">
        <v>18</v>
      </c>
      <c r="R27" s="248">
        <v>3540</v>
      </c>
      <c r="S27" s="251"/>
      <c r="T27" s="250"/>
      <c r="U27" s="67">
        <v>74</v>
      </c>
    </row>
    <row r="28" spans="1:22" ht="10.5" customHeight="1">
      <c r="A28" s="84"/>
      <c r="B28" s="66">
        <v>75</v>
      </c>
      <c r="C28" s="83" t="s">
        <v>16</v>
      </c>
      <c r="D28" s="83"/>
      <c r="E28" s="249">
        <v>931</v>
      </c>
      <c r="F28" s="248">
        <v>12821</v>
      </c>
      <c r="G28" s="248">
        <v>586</v>
      </c>
      <c r="H28" s="248">
        <v>1186</v>
      </c>
      <c r="I28" s="248">
        <v>125</v>
      </c>
      <c r="J28" s="248">
        <v>863</v>
      </c>
      <c r="K28" s="248">
        <v>124</v>
      </c>
      <c r="L28" s="248">
        <v>1668</v>
      </c>
      <c r="M28" s="248">
        <v>36</v>
      </c>
      <c r="N28" s="248">
        <v>862</v>
      </c>
      <c r="O28" s="248">
        <v>40</v>
      </c>
      <c r="P28" s="248">
        <v>1970</v>
      </c>
      <c r="Q28" s="248">
        <v>20</v>
      </c>
      <c r="R28" s="248">
        <v>6272</v>
      </c>
      <c r="S28" s="251"/>
      <c r="T28" s="250"/>
      <c r="U28" s="67">
        <v>75</v>
      </c>
    </row>
    <row r="29" spans="1:22" ht="10.5" customHeight="1">
      <c r="A29" s="84"/>
      <c r="B29" s="66">
        <v>76</v>
      </c>
      <c r="C29" s="83" t="s">
        <v>17</v>
      </c>
      <c r="D29" s="83"/>
      <c r="E29" s="249">
        <v>1960</v>
      </c>
      <c r="F29" s="248">
        <v>19257</v>
      </c>
      <c r="G29" s="248">
        <v>1060</v>
      </c>
      <c r="H29" s="248">
        <v>2285</v>
      </c>
      <c r="I29" s="248">
        <v>381</v>
      </c>
      <c r="J29" s="248">
        <v>2440</v>
      </c>
      <c r="K29" s="248">
        <v>248</v>
      </c>
      <c r="L29" s="248">
        <v>3387</v>
      </c>
      <c r="M29" s="248">
        <v>138</v>
      </c>
      <c r="N29" s="248">
        <v>3261</v>
      </c>
      <c r="O29" s="248">
        <v>123</v>
      </c>
      <c r="P29" s="248">
        <v>5788</v>
      </c>
      <c r="Q29" s="248">
        <v>10</v>
      </c>
      <c r="R29" s="248">
        <v>2097</v>
      </c>
      <c r="S29" s="251"/>
      <c r="T29" s="250"/>
      <c r="U29" s="67">
        <v>76</v>
      </c>
    </row>
    <row r="30" spans="1:22" ht="6" customHeight="1">
      <c r="A30" s="84"/>
      <c r="B30" s="66"/>
      <c r="C30" s="83"/>
      <c r="D30" s="83"/>
      <c r="E30" s="249"/>
      <c r="F30" s="248"/>
      <c r="G30" s="248"/>
      <c r="H30" s="248"/>
      <c r="I30" s="248"/>
      <c r="J30" s="248"/>
      <c r="K30" s="248"/>
      <c r="L30" s="248"/>
      <c r="M30" s="248"/>
      <c r="N30" s="248"/>
      <c r="O30" s="248"/>
      <c r="P30" s="248"/>
      <c r="Q30" s="248"/>
      <c r="R30" s="248"/>
      <c r="S30" s="251"/>
      <c r="T30" s="250"/>
      <c r="U30" s="67"/>
    </row>
    <row r="31" spans="1:22" ht="10.5" customHeight="1">
      <c r="A31" s="84"/>
      <c r="B31" s="66">
        <v>77</v>
      </c>
      <c r="C31" s="83" t="s">
        <v>18</v>
      </c>
      <c r="D31" s="83"/>
      <c r="E31" s="249">
        <v>1266</v>
      </c>
      <c r="F31" s="248">
        <v>6710</v>
      </c>
      <c r="G31" s="248">
        <v>835</v>
      </c>
      <c r="H31" s="248">
        <v>2220</v>
      </c>
      <c r="I31" s="248">
        <v>286</v>
      </c>
      <c r="J31" s="248">
        <v>1806</v>
      </c>
      <c r="K31" s="248">
        <v>105</v>
      </c>
      <c r="L31" s="248">
        <v>1342</v>
      </c>
      <c r="M31" s="248">
        <v>24</v>
      </c>
      <c r="N31" s="252" t="s">
        <v>23</v>
      </c>
      <c r="O31" s="248">
        <v>15</v>
      </c>
      <c r="P31" s="248">
        <v>633</v>
      </c>
      <c r="Q31" s="248">
        <v>1</v>
      </c>
      <c r="R31" s="252" t="s">
        <v>23</v>
      </c>
      <c r="S31" s="254"/>
      <c r="T31" s="253"/>
      <c r="U31" s="67">
        <v>77</v>
      </c>
    </row>
    <row r="32" spans="1:22" ht="10.5" customHeight="1">
      <c r="A32" s="84"/>
      <c r="B32" s="66">
        <v>78</v>
      </c>
      <c r="C32" s="83" t="s">
        <v>19</v>
      </c>
      <c r="D32" s="83"/>
      <c r="E32" s="249">
        <v>689</v>
      </c>
      <c r="F32" s="248">
        <v>7344</v>
      </c>
      <c r="G32" s="248">
        <v>405</v>
      </c>
      <c r="H32" s="248">
        <v>950</v>
      </c>
      <c r="I32" s="248">
        <v>118</v>
      </c>
      <c r="J32" s="248">
        <v>758</v>
      </c>
      <c r="K32" s="248">
        <v>87</v>
      </c>
      <c r="L32" s="248">
        <v>1191</v>
      </c>
      <c r="M32" s="248">
        <v>27</v>
      </c>
      <c r="N32" s="248">
        <v>661</v>
      </c>
      <c r="O32" s="248">
        <v>41</v>
      </c>
      <c r="P32" s="248">
        <v>1975</v>
      </c>
      <c r="Q32" s="248">
        <v>11</v>
      </c>
      <c r="R32" s="248">
        <v>1810</v>
      </c>
      <c r="S32" s="251"/>
      <c r="T32" s="250"/>
      <c r="U32" s="67">
        <v>78</v>
      </c>
    </row>
    <row r="33" spans="1:22" ht="10.5" customHeight="1">
      <c r="A33" s="84"/>
      <c r="B33" s="66">
        <v>79</v>
      </c>
      <c r="C33" s="83" t="s">
        <v>20</v>
      </c>
      <c r="D33" s="83"/>
      <c r="E33" s="249">
        <v>868</v>
      </c>
      <c r="F33" s="248">
        <v>8586</v>
      </c>
      <c r="G33" s="248">
        <v>400</v>
      </c>
      <c r="H33" s="248">
        <v>1089</v>
      </c>
      <c r="I33" s="248">
        <v>243</v>
      </c>
      <c r="J33" s="248">
        <v>1623</v>
      </c>
      <c r="K33" s="248">
        <v>134</v>
      </c>
      <c r="L33" s="248">
        <v>1745</v>
      </c>
      <c r="M33" s="248">
        <v>55</v>
      </c>
      <c r="N33" s="248">
        <v>1318</v>
      </c>
      <c r="O33" s="248">
        <v>29</v>
      </c>
      <c r="P33" s="248">
        <v>1510</v>
      </c>
      <c r="Q33" s="248">
        <v>7</v>
      </c>
      <c r="R33" s="248">
        <v>1301</v>
      </c>
      <c r="S33" s="251"/>
      <c r="T33" s="250"/>
      <c r="U33" s="67">
        <v>79</v>
      </c>
    </row>
    <row r="34" spans="1:22" ht="10.5" customHeight="1">
      <c r="A34" s="84"/>
      <c r="B34" s="66">
        <v>80</v>
      </c>
      <c r="C34" s="83" t="s">
        <v>21</v>
      </c>
      <c r="D34" s="83"/>
      <c r="E34" s="249">
        <v>90</v>
      </c>
      <c r="F34" s="248">
        <v>1154</v>
      </c>
      <c r="G34" s="248">
        <v>21</v>
      </c>
      <c r="H34" s="248">
        <v>48</v>
      </c>
      <c r="I34" s="248">
        <v>32</v>
      </c>
      <c r="J34" s="248">
        <v>202</v>
      </c>
      <c r="K34" s="248">
        <v>30</v>
      </c>
      <c r="L34" s="248">
        <v>486</v>
      </c>
      <c r="M34" s="247" t="s">
        <v>34</v>
      </c>
      <c r="N34" s="247" t="s">
        <v>34</v>
      </c>
      <c r="O34" s="248">
        <v>8</v>
      </c>
      <c r="P34" s="248">
        <v>418</v>
      </c>
      <c r="Q34" s="247" t="s">
        <v>34</v>
      </c>
      <c r="R34" s="247" t="s">
        <v>34</v>
      </c>
      <c r="S34" s="246"/>
      <c r="T34" s="245"/>
      <c r="U34" s="67">
        <v>80</v>
      </c>
    </row>
    <row r="35" spans="1:22" ht="10.5" customHeight="1">
      <c r="A35" s="84"/>
      <c r="B35" s="66">
        <v>81</v>
      </c>
      <c r="C35" s="83" t="s">
        <v>22</v>
      </c>
      <c r="D35" s="83"/>
      <c r="E35" s="249">
        <v>38</v>
      </c>
      <c r="F35" s="252" t="s">
        <v>23</v>
      </c>
      <c r="G35" s="248">
        <v>4</v>
      </c>
      <c r="H35" s="248">
        <v>18</v>
      </c>
      <c r="I35" s="248">
        <v>6</v>
      </c>
      <c r="J35" s="248">
        <v>46</v>
      </c>
      <c r="K35" s="248">
        <v>11</v>
      </c>
      <c r="L35" s="248">
        <v>140</v>
      </c>
      <c r="M35" s="248">
        <v>4</v>
      </c>
      <c r="N35" s="248">
        <v>112</v>
      </c>
      <c r="O35" s="248">
        <v>6</v>
      </c>
      <c r="P35" s="252" t="s">
        <v>23</v>
      </c>
      <c r="Q35" s="248">
        <v>7</v>
      </c>
      <c r="R35" s="248">
        <v>2406</v>
      </c>
      <c r="S35" s="251"/>
      <c r="T35" s="250"/>
      <c r="U35" s="67">
        <v>81</v>
      </c>
    </row>
    <row r="36" spans="1:22" ht="6" customHeight="1">
      <c r="A36" s="84"/>
      <c r="B36" s="66"/>
      <c r="C36" s="83"/>
      <c r="D36" s="83"/>
      <c r="E36" s="249"/>
      <c r="F36" s="252"/>
      <c r="G36" s="248"/>
      <c r="H36" s="248"/>
      <c r="I36" s="248"/>
      <c r="J36" s="248"/>
      <c r="K36" s="248"/>
      <c r="L36" s="248"/>
      <c r="M36" s="248"/>
      <c r="N36" s="248"/>
      <c r="O36" s="248"/>
      <c r="P36" s="252"/>
      <c r="Q36" s="248"/>
      <c r="R36" s="248"/>
      <c r="S36" s="251"/>
      <c r="T36" s="250"/>
      <c r="U36" s="67"/>
    </row>
    <row r="37" spans="1:22" ht="10.5" customHeight="1">
      <c r="A37" s="84"/>
      <c r="B37" s="66">
        <v>82</v>
      </c>
      <c r="C37" s="83" t="s">
        <v>24</v>
      </c>
      <c r="D37" s="83"/>
      <c r="E37" s="249">
        <v>944</v>
      </c>
      <c r="F37" s="248">
        <v>25856</v>
      </c>
      <c r="G37" s="248">
        <v>204</v>
      </c>
      <c r="H37" s="248">
        <v>484</v>
      </c>
      <c r="I37" s="248">
        <v>219</v>
      </c>
      <c r="J37" s="248">
        <v>1494</v>
      </c>
      <c r="K37" s="248">
        <v>270</v>
      </c>
      <c r="L37" s="248">
        <v>3732</v>
      </c>
      <c r="M37" s="248">
        <v>95</v>
      </c>
      <c r="N37" s="248">
        <v>2261</v>
      </c>
      <c r="O37" s="248">
        <v>101</v>
      </c>
      <c r="P37" s="248">
        <v>5572</v>
      </c>
      <c r="Q37" s="248">
        <v>55</v>
      </c>
      <c r="R37" s="248">
        <v>12313</v>
      </c>
      <c r="S37" s="251"/>
      <c r="T37" s="250"/>
      <c r="U37" s="67">
        <v>82</v>
      </c>
    </row>
    <row r="38" spans="1:22" ht="10.5" customHeight="1">
      <c r="A38" s="84"/>
      <c r="B38" s="66">
        <v>83</v>
      </c>
      <c r="C38" s="83" t="s">
        <v>25</v>
      </c>
      <c r="D38" s="83"/>
      <c r="E38" s="249">
        <v>464</v>
      </c>
      <c r="F38" s="252" t="s">
        <v>23</v>
      </c>
      <c r="G38" s="248">
        <v>154</v>
      </c>
      <c r="H38" s="248">
        <v>385</v>
      </c>
      <c r="I38" s="248">
        <v>147</v>
      </c>
      <c r="J38" s="248">
        <v>1077</v>
      </c>
      <c r="K38" s="248">
        <v>71</v>
      </c>
      <c r="L38" s="248">
        <v>911</v>
      </c>
      <c r="M38" s="248">
        <v>38</v>
      </c>
      <c r="N38" s="248">
        <v>865</v>
      </c>
      <c r="O38" s="248">
        <v>44</v>
      </c>
      <c r="P38" s="252" t="s">
        <v>23</v>
      </c>
      <c r="Q38" s="248">
        <v>9</v>
      </c>
      <c r="R38" s="248">
        <v>1798</v>
      </c>
      <c r="S38" s="251"/>
      <c r="T38" s="250"/>
      <c r="U38" s="67">
        <v>83</v>
      </c>
    </row>
    <row r="39" spans="1:22" ht="10.5" customHeight="1">
      <c r="A39" s="84"/>
      <c r="B39" s="66">
        <v>84</v>
      </c>
      <c r="C39" s="83" t="s">
        <v>26</v>
      </c>
      <c r="D39" s="83"/>
      <c r="E39" s="249">
        <v>8153</v>
      </c>
      <c r="F39" s="248">
        <v>47030</v>
      </c>
      <c r="G39" s="248">
        <v>5609</v>
      </c>
      <c r="H39" s="248">
        <v>12337</v>
      </c>
      <c r="I39" s="248">
        <v>1657</v>
      </c>
      <c r="J39" s="248">
        <v>10470</v>
      </c>
      <c r="K39" s="248">
        <v>535</v>
      </c>
      <c r="L39" s="248">
        <v>6852</v>
      </c>
      <c r="M39" s="248">
        <v>160</v>
      </c>
      <c r="N39" s="248">
        <v>3812</v>
      </c>
      <c r="O39" s="248">
        <v>162</v>
      </c>
      <c r="P39" s="248">
        <v>7875</v>
      </c>
      <c r="Q39" s="248">
        <v>29</v>
      </c>
      <c r="R39" s="248">
        <v>5684</v>
      </c>
      <c r="S39" s="251"/>
      <c r="T39" s="250"/>
      <c r="U39" s="67">
        <v>84</v>
      </c>
    </row>
    <row r="40" spans="1:22" ht="10.5" customHeight="1">
      <c r="A40" s="84"/>
      <c r="B40" s="66">
        <v>86</v>
      </c>
      <c r="C40" s="83" t="s">
        <v>27</v>
      </c>
      <c r="D40" s="83"/>
      <c r="E40" s="249">
        <v>1764</v>
      </c>
      <c r="F40" s="248">
        <v>43827</v>
      </c>
      <c r="G40" s="248">
        <v>765</v>
      </c>
      <c r="H40" s="248">
        <v>2033</v>
      </c>
      <c r="I40" s="248">
        <v>390</v>
      </c>
      <c r="J40" s="248">
        <v>2769</v>
      </c>
      <c r="K40" s="248">
        <v>203</v>
      </c>
      <c r="L40" s="248">
        <v>2723</v>
      </c>
      <c r="M40" s="248">
        <v>128</v>
      </c>
      <c r="N40" s="248">
        <v>3126</v>
      </c>
      <c r="O40" s="248">
        <v>198</v>
      </c>
      <c r="P40" s="248">
        <v>10158</v>
      </c>
      <c r="Q40" s="248">
        <v>80</v>
      </c>
      <c r="R40" s="248">
        <v>23018</v>
      </c>
      <c r="S40" s="251"/>
      <c r="T40" s="250"/>
      <c r="U40" s="67">
        <v>86</v>
      </c>
    </row>
    <row r="41" spans="1:22" ht="10.5" customHeight="1">
      <c r="A41" s="84"/>
      <c r="B41" s="66">
        <v>87</v>
      </c>
      <c r="C41" s="83" t="s">
        <v>28</v>
      </c>
      <c r="D41" s="83"/>
      <c r="E41" s="249">
        <v>59</v>
      </c>
      <c r="F41" s="248">
        <v>756</v>
      </c>
      <c r="G41" s="248">
        <v>24</v>
      </c>
      <c r="H41" s="248">
        <v>40</v>
      </c>
      <c r="I41" s="248">
        <v>5</v>
      </c>
      <c r="J41" s="248">
        <v>41</v>
      </c>
      <c r="K41" s="248">
        <v>14</v>
      </c>
      <c r="L41" s="248">
        <v>191</v>
      </c>
      <c r="M41" s="248">
        <v>9</v>
      </c>
      <c r="N41" s="248">
        <v>199</v>
      </c>
      <c r="O41" s="248">
        <v>7</v>
      </c>
      <c r="P41" s="248">
        <v>284</v>
      </c>
      <c r="Q41" s="247" t="s">
        <v>34</v>
      </c>
      <c r="R41" s="247" t="s">
        <v>34</v>
      </c>
      <c r="S41" s="246"/>
      <c r="T41" s="245"/>
      <c r="U41" s="67">
        <v>87</v>
      </c>
    </row>
    <row r="42" spans="1:22" ht="5.25" customHeight="1">
      <c r="A42" s="77"/>
      <c r="B42" s="76"/>
      <c r="C42" s="76"/>
      <c r="D42" s="76"/>
      <c r="E42" s="75"/>
      <c r="F42" s="71"/>
      <c r="G42" s="71"/>
      <c r="H42" s="71"/>
      <c r="I42" s="71"/>
      <c r="J42" s="71"/>
      <c r="K42" s="71"/>
      <c r="L42" s="71"/>
      <c r="M42" s="71"/>
      <c r="N42" s="71"/>
      <c r="O42" s="71"/>
      <c r="P42" s="71"/>
      <c r="Q42" s="71"/>
      <c r="R42" s="71"/>
      <c r="S42" s="71"/>
      <c r="T42" s="75"/>
      <c r="U42" s="71"/>
      <c r="V42" s="71"/>
    </row>
    <row r="43" spans="1:22">
      <c r="A43" s="70" t="s">
        <v>33</v>
      </c>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8"/>
  <sheetViews>
    <sheetView showGridLines="0" zoomScale="125" zoomScaleNormal="125" workbookViewId="0"/>
  </sheetViews>
  <sheetFormatPr defaultColWidth="11.25" defaultRowHeight="10.5"/>
  <cols>
    <col min="1" max="1" width="1" style="66" customWidth="1"/>
    <col min="2" max="2" width="2.75" style="69" customWidth="1"/>
    <col min="3" max="3" width="26.875" style="69" customWidth="1"/>
    <col min="4" max="4" width="1.375" style="69" customWidth="1"/>
    <col min="5" max="5" width="7.875" style="66" customWidth="1"/>
    <col min="6" max="6" width="10.625" style="66" customWidth="1"/>
    <col min="7" max="10" width="9.125" style="66" customWidth="1"/>
    <col min="11" max="12" width="9.25" style="66" customWidth="1"/>
    <col min="13" max="13" width="12.125" style="66" customWidth="1"/>
    <col min="14" max="17" width="8.75" style="66" customWidth="1"/>
    <col min="18" max="18" width="8.125" style="66" customWidth="1"/>
    <col min="19" max="19" width="0.375" style="66" customWidth="1"/>
    <col min="20" max="20" width="9.125" style="66" hidden="1" customWidth="1"/>
    <col min="21" max="21" width="1" style="66" customWidth="1"/>
    <col min="22" max="22" width="10.75" style="66" customWidth="1"/>
    <col min="23" max="23" width="1" style="66" customWidth="1"/>
    <col min="24" max="16384" width="11.25" style="66"/>
  </cols>
  <sheetData>
    <row r="1" spans="1:23" ht="13.5">
      <c r="B1" s="136"/>
      <c r="C1" s="136"/>
      <c r="D1" s="136"/>
      <c r="E1" s="94"/>
      <c r="F1" s="94"/>
      <c r="G1" s="94"/>
      <c r="I1" s="94"/>
      <c r="J1" s="137" t="s">
        <v>303</v>
      </c>
      <c r="K1" s="136" t="s">
        <v>302</v>
      </c>
      <c r="L1" s="94"/>
      <c r="M1" s="94"/>
      <c r="N1" s="94"/>
      <c r="P1" s="94"/>
      <c r="Q1" s="94"/>
      <c r="R1" s="94"/>
      <c r="S1" s="94"/>
      <c r="T1" s="94"/>
      <c r="U1" s="94"/>
    </row>
    <row r="2" spans="1:23" ht="7.5" customHeight="1"/>
    <row r="3" spans="1:23">
      <c r="B3" s="66"/>
      <c r="E3" s="94"/>
      <c r="G3" s="94"/>
      <c r="H3" s="94"/>
      <c r="K3" s="94"/>
      <c r="L3" s="94"/>
      <c r="N3" s="94"/>
      <c r="O3" s="94"/>
      <c r="Q3" s="94"/>
      <c r="V3" s="244"/>
      <c r="W3" s="244" t="s">
        <v>49</v>
      </c>
    </row>
    <row r="4" spans="1:23" ht="1.5" customHeight="1">
      <c r="A4" s="131"/>
      <c r="B4" s="131"/>
      <c r="C4" s="134"/>
      <c r="D4" s="134"/>
      <c r="E4" s="243"/>
      <c r="F4" s="131"/>
      <c r="G4" s="243"/>
      <c r="H4" s="243"/>
      <c r="I4" s="131"/>
      <c r="J4" s="131"/>
      <c r="K4" s="243"/>
      <c r="L4" s="243"/>
      <c r="M4" s="131"/>
      <c r="N4" s="243"/>
      <c r="O4" s="243"/>
      <c r="P4" s="131"/>
      <c r="Q4" s="243"/>
      <c r="R4" s="131"/>
      <c r="S4" s="131"/>
      <c r="T4" s="131"/>
      <c r="U4" s="131"/>
      <c r="V4" s="132"/>
      <c r="W4" s="131"/>
    </row>
    <row r="5" spans="1:23">
      <c r="B5" s="66"/>
      <c r="E5" s="104"/>
      <c r="F5" s="104"/>
      <c r="G5" s="104"/>
      <c r="H5" s="104"/>
      <c r="I5" s="104"/>
      <c r="J5" s="242"/>
      <c r="L5" s="104"/>
      <c r="M5" s="104"/>
      <c r="N5" s="104"/>
      <c r="O5" s="104"/>
      <c r="P5" s="104"/>
      <c r="Q5" s="104"/>
      <c r="R5" s="104"/>
      <c r="T5" s="222" t="s">
        <v>301</v>
      </c>
      <c r="U5" s="222"/>
    </row>
    <row r="6" spans="1:23">
      <c r="A6" s="206"/>
      <c r="B6" s="206"/>
      <c r="C6" s="94"/>
      <c r="D6" s="94"/>
      <c r="E6" s="122" t="s">
        <v>12</v>
      </c>
      <c r="F6" s="121" t="s">
        <v>300</v>
      </c>
      <c r="G6" s="240" t="s">
        <v>299</v>
      </c>
      <c r="H6" s="240" t="s">
        <v>298</v>
      </c>
      <c r="I6" s="240" t="s">
        <v>297</v>
      </c>
      <c r="J6" s="241" t="s">
        <v>296</v>
      </c>
      <c r="K6" s="239" t="s">
        <v>295</v>
      </c>
      <c r="L6" s="240" t="s">
        <v>294</v>
      </c>
      <c r="M6" s="240" t="s">
        <v>293</v>
      </c>
      <c r="N6" s="240" t="s">
        <v>292</v>
      </c>
      <c r="O6" s="240" t="s">
        <v>291</v>
      </c>
      <c r="P6" s="240" t="s">
        <v>290</v>
      </c>
      <c r="Q6" s="240" t="s">
        <v>289</v>
      </c>
      <c r="R6" s="240" t="s">
        <v>288</v>
      </c>
      <c r="S6" s="239"/>
      <c r="T6" s="222"/>
      <c r="U6" s="222"/>
      <c r="V6" s="83" t="s">
        <v>287</v>
      </c>
    </row>
    <row r="7" spans="1:23">
      <c r="A7" s="71"/>
      <c r="B7" s="71"/>
      <c r="C7" s="76"/>
      <c r="D7" s="76"/>
      <c r="E7" s="75"/>
      <c r="F7" s="112"/>
      <c r="G7" s="233"/>
      <c r="H7" s="233"/>
      <c r="I7" s="233"/>
      <c r="J7" s="238"/>
      <c r="K7" s="77"/>
      <c r="L7" s="233"/>
      <c r="M7" s="233"/>
      <c r="N7" s="75"/>
      <c r="O7" s="75"/>
      <c r="P7" s="75"/>
      <c r="Q7" s="75"/>
      <c r="R7" s="75"/>
      <c r="S7" s="71"/>
      <c r="T7" s="106" t="s">
        <v>286</v>
      </c>
      <c r="U7" s="106"/>
      <c r="V7" s="71"/>
      <c r="W7" s="71"/>
    </row>
    <row r="8" spans="1:23" ht="5.25" customHeight="1">
      <c r="B8" s="66"/>
      <c r="E8" s="104"/>
      <c r="U8" s="104"/>
    </row>
    <row r="9" spans="1:23" s="95" customFormat="1" ht="10.5" customHeight="1">
      <c r="A9" s="102"/>
      <c r="B9" s="102" t="s">
        <v>10</v>
      </c>
      <c r="C9" s="101" t="s">
        <v>11</v>
      </c>
      <c r="D9" s="101"/>
      <c r="E9" s="221">
        <v>26639</v>
      </c>
      <c r="F9" s="220">
        <v>2130</v>
      </c>
      <c r="G9" s="220">
        <v>1253</v>
      </c>
      <c r="H9" s="220">
        <v>1538</v>
      </c>
      <c r="I9" s="220">
        <v>1993</v>
      </c>
      <c r="J9" s="220">
        <v>2715</v>
      </c>
      <c r="K9" s="220">
        <v>3234</v>
      </c>
      <c r="L9" s="220">
        <v>4010</v>
      </c>
      <c r="M9" s="220">
        <v>4875</v>
      </c>
      <c r="N9" s="220">
        <v>1500</v>
      </c>
      <c r="O9" s="220">
        <v>962</v>
      </c>
      <c r="P9" s="220">
        <v>879</v>
      </c>
      <c r="Q9" s="220">
        <v>867</v>
      </c>
      <c r="R9" s="220">
        <v>653</v>
      </c>
      <c r="S9" s="220"/>
      <c r="T9" s="220">
        <v>29</v>
      </c>
      <c r="U9" s="221"/>
      <c r="V9" s="237" t="s">
        <v>12</v>
      </c>
    </row>
    <row r="10" spans="1:23" ht="6" customHeight="1">
      <c r="B10" s="66"/>
      <c r="C10" s="66"/>
      <c r="D10" s="66"/>
      <c r="E10" s="93"/>
      <c r="F10" s="92"/>
      <c r="G10" s="92"/>
      <c r="H10" s="92"/>
      <c r="I10" s="92"/>
      <c r="J10" s="92"/>
      <c r="K10" s="92"/>
      <c r="L10" s="92"/>
      <c r="M10" s="92"/>
      <c r="N10" s="92"/>
      <c r="O10" s="92"/>
      <c r="P10" s="92"/>
      <c r="Q10" s="92"/>
      <c r="R10" s="92"/>
      <c r="S10" s="92"/>
      <c r="T10" s="92"/>
      <c r="U10" s="93"/>
      <c r="V10" s="67"/>
    </row>
    <row r="11" spans="1:23" ht="10.5" customHeight="1">
      <c r="A11" s="125"/>
      <c r="B11" s="125"/>
      <c r="C11" s="83"/>
      <c r="D11" s="83"/>
      <c r="E11" s="234"/>
      <c r="F11" s="92"/>
      <c r="G11" s="212"/>
      <c r="H11" s="212"/>
      <c r="I11" s="92"/>
      <c r="J11" s="92"/>
      <c r="K11" s="92"/>
      <c r="L11" s="212"/>
      <c r="M11" s="92"/>
      <c r="N11" s="212"/>
      <c r="O11" s="212"/>
      <c r="P11" s="92"/>
      <c r="Q11" s="92"/>
      <c r="R11" s="92"/>
      <c r="S11" s="92"/>
      <c r="T11" s="92"/>
      <c r="U11" s="93"/>
      <c r="V11" s="127" t="s">
        <v>285</v>
      </c>
    </row>
    <row r="12" spans="1:23" ht="10.5" customHeight="1">
      <c r="A12" s="84"/>
      <c r="B12" s="66">
        <v>72</v>
      </c>
      <c r="C12" s="83" t="s">
        <v>13</v>
      </c>
      <c r="D12" s="83"/>
      <c r="E12" s="82">
        <v>7898</v>
      </c>
      <c r="F12" s="81">
        <v>1024</v>
      </c>
      <c r="G12" s="81">
        <v>577</v>
      </c>
      <c r="H12" s="81">
        <v>607</v>
      </c>
      <c r="I12" s="81">
        <v>726</v>
      </c>
      <c r="J12" s="81">
        <v>962</v>
      </c>
      <c r="K12" s="81">
        <v>918</v>
      </c>
      <c r="L12" s="81">
        <v>1099</v>
      </c>
      <c r="M12" s="81">
        <v>1121</v>
      </c>
      <c r="N12" s="81">
        <v>176</v>
      </c>
      <c r="O12" s="81">
        <v>138</v>
      </c>
      <c r="P12" s="81">
        <v>181</v>
      </c>
      <c r="Q12" s="81">
        <v>185</v>
      </c>
      <c r="R12" s="81">
        <v>186</v>
      </c>
      <c r="S12" s="213"/>
      <c r="T12" s="212" t="s">
        <v>34</v>
      </c>
      <c r="U12" s="234"/>
      <c r="V12" s="67">
        <v>72</v>
      </c>
    </row>
    <row r="13" spans="1:23" ht="10.5" customHeight="1">
      <c r="A13" s="84"/>
      <c r="B13" s="66">
        <v>73</v>
      </c>
      <c r="C13" s="83" t="s">
        <v>14</v>
      </c>
      <c r="D13" s="83"/>
      <c r="E13" s="82">
        <v>533</v>
      </c>
      <c r="F13" s="81">
        <v>56</v>
      </c>
      <c r="G13" s="90" t="s">
        <v>34</v>
      </c>
      <c r="H13" s="81">
        <v>3</v>
      </c>
      <c r="I13" s="81">
        <v>8</v>
      </c>
      <c r="J13" s="81">
        <v>135</v>
      </c>
      <c r="K13" s="81">
        <v>90</v>
      </c>
      <c r="L13" s="81">
        <v>80</v>
      </c>
      <c r="M13" s="81">
        <v>109</v>
      </c>
      <c r="N13" s="81">
        <v>23</v>
      </c>
      <c r="O13" s="81">
        <v>9</v>
      </c>
      <c r="P13" s="81">
        <v>13</v>
      </c>
      <c r="Q13" s="81">
        <v>6</v>
      </c>
      <c r="R13" s="90" t="s">
        <v>34</v>
      </c>
      <c r="S13" s="212"/>
      <c r="T13" s="212" t="s">
        <v>34</v>
      </c>
      <c r="U13" s="234"/>
      <c r="V13" s="67">
        <v>73</v>
      </c>
    </row>
    <row r="14" spans="1:23" ht="10.5" customHeight="1">
      <c r="A14" s="84"/>
      <c r="B14" s="66">
        <v>74</v>
      </c>
      <c r="C14" s="83" t="s">
        <v>15</v>
      </c>
      <c r="D14" s="83"/>
      <c r="E14" s="82">
        <v>982</v>
      </c>
      <c r="F14" s="81">
        <v>136</v>
      </c>
      <c r="G14" s="81">
        <v>35</v>
      </c>
      <c r="H14" s="81">
        <v>35</v>
      </c>
      <c r="I14" s="81">
        <v>53</v>
      </c>
      <c r="J14" s="81">
        <v>104</v>
      </c>
      <c r="K14" s="81">
        <v>87</v>
      </c>
      <c r="L14" s="81">
        <v>96</v>
      </c>
      <c r="M14" s="81">
        <v>128</v>
      </c>
      <c r="N14" s="81">
        <v>152</v>
      </c>
      <c r="O14" s="81">
        <v>27</v>
      </c>
      <c r="P14" s="81">
        <v>37</v>
      </c>
      <c r="Q14" s="81">
        <v>19</v>
      </c>
      <c r="R14" s="81">
        <v>73</v>
      </c>
      <c r="S14" s="213"/>
      <c r="T14" s="212" t="s">
        <v>34</v>
      </c>
      <c r="U14" s="234"/>
      <c r="V14" s="67">
        <v>74</v>
      </c>
    </row>
    <row r="15" spans="1:23" ht="10.5" customHeight="1">
      <c r="A15" s="84"/>
      <c r="B15" s="66">
        <v>75</v>
      </c>
      <c r="C15" s="83" t="s">
        <v>16</v>
      </c>
      <c r="D15" s="83"/>
      <c r="E15" s="82">
        <v>931</v>
      </c>
      <c r="F15" s="81">
        <v>125</v>
      </c>
      <c r="G15" s="81">
        <v>80</v>
      </c>
      <c r="H15" s="81">
        <v>64</v>
      </c>
      <c r="I15" s="81">
        <v>103</v>
      </c>
      <c r="J15" s="81">
        <v>104</v>
      </c>
      <c r="K15" s="81">
        <v>121</v>
      </c>
      <c r="L15" s="81">
        <v>156</v>
      </c>
      <c r="M15" s="81">
        <v>127</v>
      </c>
      <c r="N15" s="81">
        <v>22</v>
      </c>
      <c r="O15" s="81">
        <v>2</v>
      </c>
      <c r="P15" s="81">
        <v>11</v>
      </c>
      <c r="Q15" s="81">
        <v>12</v>
      </c>
      <c r="R15" s="81">
        <v>4</v>
      </c>
      <c r="S15" s="213"/>
      <c r="T15" s="212" t="s">
        <v>34</v>
      </c>
      <c r="U15" s="234"/>
      <c r="V15" s="67">
        <v>75</v>
      </c>
    </row>
    <row r="16" spans="1:23" ht="10.5" customHeight="1">
      <c r="A16" s="84"/>
      <c r="B16" s="66">
        <v>76</v>
      </c>
      <c r="C16" s="83" t="s">
        <v>17</v>
      </c>
      <c r="D16" s="83"/>
      <c r="E16" s="82">
        <v>1960</v>
      </c>
      <c r="F16" s="81">
        <v>100</v>
      </c>
      <c r="G16" s="81">
        <v>39</v>
      </c>
      <c r="H16" s="81">
        <v>89</v>
      </c>
      <c r="I16" s="81">
        <v>179</v>
      </c>
      <c r="J16" s="81">
        <v>157</v>
      </c>
      <c r="K16" s="81">
        <v>295</v>
      </c>
      <c r="L16" s="81">
        <v>320</v>
      </c>
      <c r="M16" s="81">
        <v>311</v>
      </c>
      <c r="N16" s="81">
        <v>74</v>
      </c>
      <c r="O16" s="81">
        <v>114</v>
      </c>
      <c r="P16" s="81">
        <v>59</v>
      </c>
      <c r="Q16" s="81">
        <v>126</v>
      </c>
      <c r="R16" s="81">
        <v>98</v>
      </c>
      <c r="S16" s="213"/>
      <c r="T16" s="212" t="s">
        <v>34</v>
      </c>
      <c r="U16" s="234"/>
      <c r="V16" s="67">
        <v>76</v>
      </c>
    </row>
    <row r="17" spans="1:22" ht="6" customHeight="1">
      <c r="A17" s="84"/>
      <c r="B17" s="66"/>
      <c r="C17" s="83"/>
      <c r="D17" s="83"/>
      <c r="E17" s="82"/>
      <c r="F17" s="81"/>
      <c r="G17" s="81"/>
      <c r="H17" s="81"/>
      <c r="I17" s="81"/>
      <c r="J17" s="81"/>
      <c r="K17" s="81"/>
      <c r="L17" s="81"/>
      <c r="M17" s="81"/>
      <c r="N17" s="81"/>
      <c r="O17" s="81"/>
      <c r="P17" s="81"/>
      <c r="Q17" s="81"/>
      <c r="R17" s="81"/>
      <c r="S17" s="213"/>
      <c r="T17" s="212"/>
      <c r="U17" s="234"/>
      <c r="V17" s="67"/>
    </row>
    <row r="18" spans="1:22" ht="10.5" customHeight="1">
      <c r="A18" s="84"/>
      <c r="B18" s="66">
        <v>77</v>
      </c>
      <c r="C18" s="83" t="s">
        <v>18</v>
      </c>
      <c r="D18" s="83"/>
      <c r="E18" s="82">
        <v>1266</v>
      </c>
      <c r="F18" s="81">
        <v>126</v>
      </c>
      <c r="G18" s="81">
        <v>109</v>
      </c>
      <c r="H18" s="81">
        <v>180</v>
      </c>
      <c r="I18" s="81">
        <v>121</v>
      </c>
      <c r="J18" s="81">
        <v>116</v>
      </c>
      <c r="K18" s="81">
        <v>246</v>
      </c>
      <c r="L18" s="81">
        <v>75</v>
      </c>
      <c r="M18" s="81">
        <v>144</v>
      </c>
      <c r="N18" s="81">
        <v>58</v>
      </c>
      <c r="O18" s="81">
        <v>24</v>
      </c>
      <c r="P18" s="81">
        <v>30</v>
      </c>
      <c r="Q18" s="81">
        <v>8</v>
      </c>
      <c r="R18" s="81">
        <v>29</v>
      </c>
      <c r="S18" s="213"/>
      <c r="T18" s="212" t="s">
        <v>34</v>
      </c>
      <c r="U18" s="234"/>
      <c r="V18" s="67">
        <v>77</v>
      </c>
    </row>
    <row r="19" spans="1:22" ht="10.5" customHeight="1">
      <c r="A19" s="84"/>
      <c r="B19" s="66">
        <v>78</v>
      </c>
      <c r="C19" s="83" t="s">
        <v>19</v>
      </c>
      <c r="D19" s="83"/>
      <c r="E19" s="82">
        <v>689</v>
      </c>
      <c r="F19" s="81">
        <v>66</v>
      </c>
      <c r="G19" s="81">
        <v>10</v>
      </c>
      <c r="H19" s="81">
        <v>25</v>
      </c>
      <c r="I19" s="81">
        <v>80</v>
      </c>
      <c r="J19" s="81">
        <v>48</v>
      </c>
      <c r="K19" s="81">
        <v>117</v>
      </c>
      <c r="L19" s="81">
        <v>54</v>
      </c>
      <c r="M19" s="81">
        <v>101</v>
      </c>
      <c r="N19" s="81">
        <v>67</v>
      </c>
      <c r="O19" s="81">
        <v>41</v>
      </c>
      <c r="P19" s="81">
        <v>28</v>
      </c>
      <c r="Q19" s="81">
        <v>26</v>
      </c>
      <c r="R19" s="81">
        <v>2</v>
      </c>
      <c r="S19" s="213"/>
      <c r="T19" s="213">
        <v>23</v>
      </c>
      <c r="U19" s="214"/>
      <c r="V19" s="67">
        <v>78</v>
      </c>
    </row>
    <row r="20" spans="1:22" ht="10.5" customHeight="1">
      <c r="A20" s="84"/>
      <c r="B20" s="66">
        <v>79</v>
      </c>
      <c r="C20" s="83" t="s">
        <v>20</v>
      </c>
      <c r="D20" s="83"/>
      <c r="E20" s="82">
        <v>868</v>
      </c>
      <c r="F20" s="81">
        <v>35</v>
      </c>
      <c r="G20" s="81">
        <v>30</v>
      </c>
      <c r="H20" s="81">
        <v>27</v>
      </c>
      <c r="I20" s="81">
        <v>37</v>
      </c>
      <c r="J20" s="81">
        <v>64</v>
      </c>
      <c r="K20" s="81">
        <v>42</v>
      </c>
      <c r="L20" s="81">
        <v>115</v>
      </c>
      <c r="M20" s="81">
        <v>208</v>
      </c>
      <c r="N20" s="81">
        <v>117</v>
      </c>
      <c r="O20" s="81">
        <v>115</v>
      </c>
      <c r="P20" s="81">
        <v>41</v>
      </c>
      <c r="Q20" s="81">
        <v>21</v>
      </c>
      <c r="R20" s="81">
        <v>14</v>
      </c>
      <c r="S20" s="213"/>
      <c r="T20" s="213">
        <v>3</v>
      </c>
      <c r="U20" s="214"/>
      <c r="V20" s="67">
        <v>79</v>
      </c>
    </row>
    <row r="21" spans="1:22" ht="10.5" customHeight="1">
      <c r="A21" s="84"/>
      <c r="B21" s="66">
        <v>80</v>
      </c>
      <c r="C21" s="83" t="s">
        <v>21</v>
      </c>
      <c r="D21" s="83"/>
      <c r="E21" s="82">
        <v>90</v>
      </c>
      <c r="F21" s="81">
        <v>5</v>
      </c>
      <c r="G21" s="81">
        <v>10</v>
      </c>
      <c r="H21" s="81">
        <v>1</v>
      </c>
      <c r="I21" s="81">
        <v>3</v>
      </c>
      <c r="J21" s="81">
        <v>18</v>
      </c>
      <c r="K21" s="81">
        <v>7</v>
      </c>
      <c r="L21" s="81">
        <v>24</v>
      </c>
      <c r="M21" s="81">
        <v>14</v>
      </c>
      <c r="N21" s="81">
        <v>4</v>
      </c>
      <c r="O21" s="81">
        <v>2</v>
      </c>
      <c r="P21" s="90" t="s">
        <v>34</v>
      </c>
      <c r="Q21" s="90" t="s">
        <v>34</v>
      </c>
      <c r="R21" s="81">
        <v>2</v>
      </c>
      <c r="S21" s="213"/>
      <c r="T21" s="212" t="s">
        <v>34</v>
      </c>
      <c r="U21" s="234"/>
      <c r="V21" s="67">
        <v>80</v>
      </c>
    </row>
    <row r="22" spans="1:22" ht="10.5" customHeight="1">
      <c r="A22" s="84"/>
      <c r="B22" s="66">
        <v>81</v>
      </c>
      <c r="C22" s="83" t="s">
        <v>22</v>
      </c>
      <c r="D22" s="83"/>
      <c r="E22" s="82">
        <v>38</v>
      </c>
      <c r="F22" s="81">
        <v>2</v>
      </c>
      <c r="G22" s="81">
        <v>1</v>
      </c>
      <c r="H22" s="90" t="s">
        <v>34</v>
      </c>
      <c r="I22" s="81">
        <v>2</v>
      </c>
      <c r="J22" s="90" t="s">
        <v>34</v>
      </c>
      <c r="K22" s="81">
        <v>4</v>
      </c>
      <c r="L22" s="81">
        <v>14</v>
      </c>
      <c r="M22" s="81">
        <v>7</v>
      </c>
      <c r="N22" s="81">
        <v>4</v>
      </c>
      <c r="O22" s="81">
        <v>4</v>
      </c>
      <c r="P22" s="90" t="s">
        <v>34</v>
      </c>
      <c r="Q22" s="90" t="s">
        <v>34</v>
      </c>
      <c r="R22" s="90" t="s">
        <v>34</v>
      </c>
      <c r="S22" s="212"/>
      <c r="T22" s="212" t="s">
        <v>34</v>
      </c>
      <c r="U22" s="234"/>
      <c r="V22" s="67">
        <v>81</v>
      </c>
    </row>
    <row r="23" spans="1:22" ht="6" customHeight="1">
      <c r="A23" s="84"/>
      <c r="B23" s="66"/>
      <c r="C23" s="83"/>
      <c r="D23" s="83"/>
      <c r="E23" s="82"/>
      <c r="F23" s="81"/>
      <c r="G23" s="81"/>
      <c r="H23" s="90"/>
      <c r="I23" s="81"/>
      <c r="J23" s="90"/>
      <c r="K23" s="81"/>
      <c r="L23" s="81"/>
      <c r="M23" s="81"/>
      <c r="N23" s="81"/>
      <c r="O23" s="81"/>
      <c r="P23" s="90"/>
      <c r="Q23" s="90"/>
      <c r="R23" s="90"/>
      <c r="S23" s="212"/>
      <c r="T23" s="212"/>
      <c r="U23" s="234"/>
      <c r="V23" s="67"/>
    </row>
    <row r="24" spans="1:22" ht="10.5" customHeight="1">
      <c r="A24" s="84"/>
      <c r="B24" s="66">
        <v>82</v>
      </c>
      <c r="C24" s="83" t="s">
        <v>24</v>
      </c>
      <c r="D24" s="83"/>
      <c r="E24" s="82">
        <v>944</v>
      </c>
      <c r="F24" s="81">
        <v>28</v>
      </c>
      <c r="G24" s="81">
        <v>13</v>
      </c>
      <c r="H24" s="81">
        <v>21</v>
      </c>
      <c r="I24" s="81">
        <v>26</v>
      </c>
      <c r="J24" s="81">
        <v>51</v>
      </c>
      <c r="K24" s="81">
        <v>51</v>
      </c>
      <c r="L24" s="81">
        <v>129</v>
      </c>
      <c r="M24" s="81">
        <v>376</v>
      </c>
      <c r="N24" s="81">
        <v>53</v>
      </c>
      <c r="O24" s="81">
        <v>107</v>
      </c>
      <c r="P24" s="81">
        <v>17</v>
      </c>
      <c r="Q24" s="81">
        <v>58</v>
      </c>
      <c r="R24" s="81">
        <v>13</v>
      </c>
      <c r="S24" s="213"/>
      <c r="T24" s="212" t="s">
        <v>34</v>
      </c>
      <c r="U24" s="234"/>
      <c r="V24" s="67">
        <v>82</v>
      </c>
    </row>
    <row r="25" spans="1:22" ht="10.5" customHeight="1">
      <c r="A25" s="84"/>
      <c r="B25" s="66">
        <v>83</v>
      </c>
      <c r="C25" s="83" t="s">
        <v>25</v>
      </c>
      <c r="D25" s="83"/>
      <c r="E25" s="82">
        <v>464</v>
      </c>
      <c r="F25" s="81">
        <v>20</v>
      </c>
      <c r="G25" s="81">
        <v>13</v>
      </c>
      <c r="H25" s="81">
        <v>26</v>
      </c>
      <c r="I25" s="81">
        <v>31</v>
      </c>
      <c r="J25" s="81">
        <v>52</v>
      </c>
      <c r="K25" s="81">
        <v>42</v>
      </c>
      <c r="L25" s="81">
        <v>62</v>
      </c>
      <c r="M25" s="81">
        <v>140</v>
      </c>
      <c r="N25" s="81">
        <v>51</v>
      </c>
      <c r="O25" s="81">
        <v>13</v>
      </c>
      <c r="P25" s="81">
        <v>5</v>
      </c>
      <c r="Q25" s="81">
        <v>2</v>
      </c>
      <c r="R25" s="81">
        <v>6</v>
      </c>
      <c r="S25" s="213"/>
      <c r="T25" s="212" t="s">
        <v>34</v>
      </c>
      <c r="U25" s="234"/>
      <c r="V25" s="67">
        <v>83</v>
      </c>
    </row>
    <row r="26" spans="1:22" ht="10.5" customHeight="1">
      <c r="A26" s="84"/>
      <c r="B26" s="66">
        <v>84</v>
      </c>
      <c r="C26" s="85" t="s">
        <v>26</v>
      </c>
      <c r="D26" s="85"/>
      <c r="E26" s="82">
        <v>8153</v>
      </c>
      <c r="F26" s="81">
        <v>353</v>
      </c>
      <c r="G26" s="81">
        <v>271</v>
      </c>
      <c r="H26" s="81">
        <v>347</v>
      </c>
      <c r="I26" s="81">
        <v>479</v>
      </c>
      <c r="J26" s="81">
        <v>740</v>
      </c>
      <c r="K26" s="81">
        <v>1045</v>
      </c>
      <c r="L26" s="81">
        <v>1487</v>
      </c>
      <c r="M26" s="81">
        <v>1687</v>
      </c>
      <c r="N26" s="81">
        <v>558</v>
      </c>
      <c r="O26" s="81">
        <v>256</v>
      </c>
      <c r="P26" s="81">
        <v>380</v>
      </c>
      <c r="Q26" s="81">
        <v>359</v>
      </c>
      <c r="R26" s="81">
        <v>188</v>
      </c>
      <c r="S26" s="213"/>
      <c r="T26" s="213">
        <v>3</v>
      </c>
      <c r="U26" s="214"/>
      <c r="V26" s="67">
        <v>84</v>
      </c>
    </row>
    <row r="27" spans="1:22" ht="10.5" customHeight="1">
      <c r="A27" s="84"/>
      <c r="B27" s="66">
        <v>86</v>
      </c>
      <c r="C27" s="83" t="s">
        <v>27</v>
      </c>
      <c r="D27" s="83"/>
      <c r="E27" s="82">
        <v>1764</v>
      </c>
      <c r="F27" s="81">
        <v>54</v>
      </c>
      <c r="G27" s="81">
        <v>63</v>
      </c>
      <c r="H27" s="81">
        <v>110</v>
      </c>
      <c r="I27" s="81">
        <v>143</v>
      </c>
      <c r="J27" s="81">
        <v>152</v>
      </c>
      <c r="K27" s="81">
        <v>165</v>
      </c>
      <c r="L27" s="81">
        <v>263</v>
      </c>
      <c r="M27" s="81">
        <v>404</v>
      </c>
      <c r="N27" s="81">
        <v>140</v>
      </c>
      <c r="O27" s="81">
        <v>111</v>
      </c>
      <c r="P27" s="81">
        <v>77</v>
      </c>
      <c r="Q27" s="81">
        <v>45</v>
      </c>
      <c r="R27" s="81">
        <v>38</v>
      </c>
      <c r="S27" s="213"/>
      <c r="T27" s="212" t="s">
        <v>34</v>
      </c>
      <c r="U27" s="234"/>
      <c r="V27" s="67">
        <v>86</v>
      </c>
    </row>
    <row r="28" spans="1:22" ht="10.5" customHeight="1">
      <c r="A28" s="84"/>
      <c r="B28" s="66">
        <v>87</v>
      </c>
      <c r="C28" s="83" t="s">
        <v>28</v>
      </c>
      <c r="D28" s="83"/>
      <c r="E28" s="82">
        <v>59</v>
      </c>
      <c r="F28" s="90" t="s">
        <v>34</v>
      </c>
      <c r="G28" s="90" t="s">
        <v>34</v>
      </c>
      <c r="H28" s="81">
        <v>2</v>
      </c>
      <c r="I28" s="81">
        <v>5</v>
      </c>
      <c r="J28" s="81">
        <v>12</v>
      </c>
      <c r="K28" s="81">
        <v>5</v>
      </c>
      <c r="L28" s="81">
        <v>35</v>
      </c>
      <c r="M28" s="90" t="s">
        <v>34</v>
      </c>
      <c r="N28" s="90" t="s">
        <v>34</v>
      </c>
      <c r="O28" s="90" t="s">
        <v>34</v>
      </c>
      <c r="P28" s="90" t="s">
        <v>34</v>
      </c>
      <c r="Q28" s="90" t="s">
        <v>34</v>
      </c>
      <c r="R28" s="81">
        <v>1</v>
      </c>
      <c r="S28" s="213"/>
      <c r="T28" s="212" t="s">
        <v>34</v>
      </c>
      <c r="U28" s="234"/>
      <c r="V28" s="67">
        <v>87</v>
      </c>
    </row>
    <row r="29" spans="1:22" ht="6" customHeight="1">
      <c r="A29" s="84"/>
      <c r="B29" s="84"/>
      <c r="E29" s="82"/>
      <c r="F29" s="81"/>
      <c r="G29" s="81"/>
      <c r="H29" s="81"/>
      <c r="I29" s="81"/>
      <c r="J29" s="81"/>
      <c r="K29" s="81"/>
      <c r="L29" s="81"/>
      <c r="M29" s="81"/>
      <c r="N29" s="81"/>
      <c r="O29" s="81"/>
      <c r="P29" s="81"/>
      <c r="Q29" s="81"/>
      <c r="R29" s="81"/>
      <c r="S29" s="213"/>
      <c r="T29" s="213"/>
      <c r="U29" s="214"/>
      <c r="V29" s="236"/>
    </row>
    <row r="30" spans="1:22" ht="10.5" customHeight="1">
      <c r="A30" s="235"/>
      <c r="B30" s="235"/>
      <c r="C30" s="83"/>
      <c r="D30" s="83"/>
      <c r="E30" s="82"/>
      <c r="F30" s="81"/>
      <c r="G30" s="81"/>
      <c r="H30" s="81"/>
      <c r="I30" s="81"/>
      <c r="J30" s="81"/>
      <c r="K30" s="81"/>
      <c r="L30" s="81"/>
      <c r="M30" s="81"/>
      <c r="N30" s="81"/>
      <c r="O30" s="81"/>
      <c r="P30" s="81"/>
      <c r="Q30" s="81"/>
      <c r="R30" s="81"/>
      <c r="S30" s="213"/>
      <c r="T30" s="213"/>
      <c r="U30" s="214"/>
      <c r="V30" s="127" t="s">
        <v>284</v>
      </c>
    </row>
    <row r="31" spans="1:22" ht="10.5" customHeight="1">
      <c r="A31" s="84"/>
      <c r="B31" s="66" t="s">
        <v>282</v>
      </c>
      <c r="C31" s="83" t="s">
        <v>283</v>
      </c>
      <c r="D31" s="83"/>
      <c r="E31" s="82">
        <v>17792</v>
      </c>
      <c r="F31" s="81">
        <v>1868</v>
      </c>
      <c r="G31" s="81">
        <v>991</v>
      </c>
      <c r="H31" s="81">
        <v>1153</v>
      </c>
      <c r="I31" s="81">
        <v>1654</v>
      </c>
      <c r="J31" s="81">
        <v>1713</v>
      </c>
      <c r="K31" s="81">
        <v>2180</v>
      </c>
      <c r="L31" s="81">
        <v>2642</v>
      </c>
      <c r="M31" s="81">
        <v>2842</v>
      </c>
      <c r="N31" s="81">
        <v>827</v>
      </c>
      <c r="O31" s="81">
        <v>567</v>
      </c>
      <c r="P31" s="81">
        <v>455</v>
      </c>
      <c r="Q31" s="81">
        <v>377</v>
      </c>
      <c r="R31" s="81">
        <v>496</v>
      </c>
      <c r="S31" s="213"/>
      <c r="T31" s="213">
        <v>26</v>
      </c>
      <c r="U31" s="214"/>
      <c r="V31" s="67" t="s">
        <v>282</v>
      </c>
    </row>
    <row r="32" spans="1:22" ht="10.5" customHeight="1">
      <c r="A32" s="84"/>
      <c r="B32" s="66" t="s">
        <v>280</v>
      </c>
      <c r="C32" s="83" t="s">
        <v>281</v>
      </c>
      <c r="D32" s="83"/>
      <c r="E32" s="82">
        <v>567</v>
      </c>
      <c r="F32" s="81">
        <v>7</v>
      </c>
      <c r="G32" s="81">
        <v>1</v>
      </c>
      <c r="H32" s="81">
        <v>21</v>
      </c>
      <c r="I32" s="81">
        <v>10</v>
      </c>
      <c r="J32" s="81">
        <v>38</v>
      </c>
      <c r="K32" s="81">
        <v>102</v>
      </c>
      <c r="L32" s="81">
        <v>87</v>
      </c>
      <c r="M32" s="81">
        <v>99</v>
      </c>
      <c r="N32" s="81">
        <v>52</v>
      </c>
      <c r="O32" s="81">
        <v>47</v>
      </c>
      <c r="P32" s="81">
        <v>19</v>
      </c>
      <c r="Q32" s="81">
        <v>56</v>
      </c>
      <c r="R32" s="81">
        <v>28</v>
      </c>
      <c r="S32" s="213"/>
      <c r="T32" s="212" t="s">
        <v>34</v>
      </c>
      <c r="U32" s="234"/>
      <c r="V32" s="67" t="s">
        <v>280</v>
      </c>
    </row>
    <row r="33" spans="1:23" ht="10.5" customHeight="1">
      <c r="A33" s="84"/>
      <c r="B33" s="66" t="s">
        <v>278</v>
      </c>
      <c r="C33" s="83" t="s">
        <v>279</v>
      </c>
      <c r="D33" s="83"/>
      <c r="E33" s="82">
        <v>4734</v>
      </c>
      <c r="F33" s="81">
        <v>142</v>
      </c>
      <c r="G33" s="81">
        <v>119</v>
      </c>
      <c r="H33" s="81">
        <v>278</v>
      </c>
      <c r="I33" s="81">
        <v>227</v>
      </c>
      <c r="J33" s="81">
        <v>457</v>
      </c>
      <c r="K33" s="81">
        <v>400</v>
      </c>
      <c r="L33" s="81">
        <v>809</v>
      </c>
      <c r="M33" s="81">
        <v>1042</v>
      </c>
      <c r="N33" s="81">
        <v>414</v>
      </c>
      <c r="O33" s="81">
        <v>227</v>
      </c>
      <c r="P33" s="81">
        <v>202</v>
      </c>
      <c r="Q33" s="81">
        <v>331</v>
      </c>
      <c r="R33" s="81">
        <v>83</v>
      </c>
      <c r="S33" s="213"/>
      <c r="T33" s="213">
        <v>3</v>
      </c>
      <c r="U33" s="214"/>
      <c r="V33" s="67" t="s">
        <v>278</v>
      </c>
    </row>
    <row r="34" spans="1:23" ht="10.5" customHeight="1">
      <c r="A34" s="84"/>
      <c r="B34" s="66" t="s">
        <v>276</v>
      </c>
      <c r="C34" s="83" t="s">
        <v>277</v>
      </c>
      <c r="D34" s="83"/>
      <c r="E34" s="82">
        <v>1005</v>
      </c>
      <c r="F34" s="81">
        <v>46</v>
      </c>
      <c r="G34" s="81">
        <v>116</v>
      </c>
      <c r="H34" s="81">
        <v>27</v>
      </c>
      <c r="I34" s="81">
        <v>13</v>
      </c>
      <c r="J34" s="81">
        <v>148</v>
      </c>
      <c r="K34" s="81">
        <v>135</v>
      </c>
      <c r="L34" s="81">
        <v>150</v>
      </c>
      <c r="M34" s="81">
        <v>250</v>
      </c>
      <c r="N34" s="81">
        <v>16</v>
      </c>
      <c r="O34" s="81">
        <v>17</v>
      </c>
      <c r="P34" s="81">
        <v>80</v>
      </c>
      <c r="Q34" s="81">
        <v>3</v>
      </c>
      <c r="R34" s="81">
        <v>4</v>
      </c>
      <c r="S34" s="213"/>
      <c r="T34" s="212" t="s">
        <v>34</v>
      </c>
      <c r="U34" s="234"/>
      <c r="V34" s="67" t="s">
        <v>276</v>
      </c>
    </row>
    <row r="35" spans="1:23" ht="10.5" customHeight="1">
      <c r="A35" s="84"/>
      <c r="B35" s="66" t="s">
        <v>274</v>
      </c>
      <c r="C35" s="83" t="s">
        <v>275</v>
      </c>
      <c r="D35" s="83"/>
      <c r="E35" s="82">
        <v>2541</v>
      </c>
      <c r="F35" s="81">
        <v>66</v>
      </c>
      <c r="G35" s="81">
        <v>26</v>
      </c>
      <c r="H35" s="81">
        <v>59</v>
      </c>
      <c r="I35" s="81">
        <v>90</v>
      </c>
      <c r="J35" s="81">
        <v>359</v>
      </c>
      <c r="K35" s="81">
        <v>416</v>
      </c>
      <c r="L35" s="81">
        <v>322</v>
      </c>
      <c r="M35" s="81">
        <v>643</v>
      </c>
      <c r="N35" s="81">
        <v>191</v>
      </c>
      <c r="O35" s="81">
        <v>103</v>
      </c>
      <c r="P35" s="81">
        <v>122</v>
      </c>
      <c r="Q35" s="81">
        <v>100</v>
      </c>
      <c r="R35" s="81">
        <v>43</v>
      </c>
      <c r="S35" s="213"/>
      <c r="T35" s="212" t="s">
        <v>34</v>
      </c>
      <c r="U35" s="234"/>
      <c r="V35" s="67" t="s">
        <v>274</v>
      </c>
    </row>
    <row r="36" spans="1:23" ht="5.25" customHeight="1">
      <c r="A36" s="71"/>
      <c r="B36" s="76"/>
      <c r="C36" s="76"/>
      <c r="D36" s="76"/>
      <c r="E36" s="233"/>
      <c r="F36" s="71"/>
      <c r="G36" s="77"/>
      <c r="H36" s="77"/>
      <c r="I36" s="71"/>
      <c r="J36" s="71"/>
      <c r="K36" s="71"/>
      <c r="L36" s="77"/>
      <c r="M36" s="71"/>
      <c r="N36" s="77"/>
      <c r="O36" s="77"/>
      <c r="P36" s="71"/>
      <c r="Q36" s="71"/>
      <c r="R36" s="71"/>
      <c r="S36" s="71"/>
      <c r="T36" s="71"/>
      <c r="U36" s="75"/>
      <c r="V36" s="71"/>
      <c r="W36" s="71"/>
    </row>
    <row r="37" spans="1:23">
      <c r="A37" s="70" t="s">
        <v>273</v>
      </c>
      <c r="E37" s="94"/>
      <c r="F37" s="94"/>
      <c r="G37" s="94"/>
    </row>
    <row r="38" spans="1:23">
      <c r="E38" s="94"/>
      <c r="F38" s="94"/>
      <c r="G38" s="94"/>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drawing r:id="rId2"/>
</worksheet>
</file>