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3290171D-D6B3-4685-B84D-1B7CD7CECF71}" xr6:coauthVersionLast="46" xr6:coauthVersionMax="46" xr10:uidLastSave="{00000000-0000-0000-0000-000000000000}"/>
  <bookViews>
    <workbookView xWindow="-120" yWindow="-120" windowWidth="24240" windowHeight="13140" xr2:uid="{00000000-000D-0000-FFFF-FFFF00000000}"/>
  </bookViews>
  <sheets>
    <sheet name="目次" sheetId="10" r:id="rId1"/>
    <sheet name="5-1" sheetId="9" r:id="rId2"/>
    <sheet name="5-2" sheetId="8" r:id="rId3"/>
    <sheet name="5-3" sheetId="7" r:id="rId4"/>
    <sheet name="5-4" sheetId="6" r:id="rId5"/>
    <sheet name="5-5" sheetId="5" r:id="rId6"/>
  </sheets>
  <calcPr calcId="191029"/>
</workbook>
</file>

<file path=xl/calcChain.xml><?xml version="1.0" encoding="utf-8"?>
<calcChain xmlns="http://schemas.openxmlformats.org/spreadsheetml/2006/main">
  <c r="B69" i="9" l="1"/>
  <c r="H69" i="9"/>
  <c r="O12" i="8"/>
  <c r="P12" i="8"/>
  <c r="Q12" i="8"/>
  <c r="R12" i="8"/>
</calcChain>
</file>

<file path=xl/sharedStrings.xml><?xml version="1.0" encoding="utf-8"?>
<sst xmlns="http://schemas.openxmlformats.org/spreadsheetml/2006/main" count="428" uniqueCount="214">
  <si>
    <t>田</t>
  </si>
  <si>
    <t>畑</t>
  </si>
  <si>
    <t>　(総務局企画部統計課)</t>
  </si>
  <si>
    <t>－</t>
  </si>
  <si>
    <t>平成7年2月1日　</t>
  </si>
  <si>
    <t>全市</t>
  </si>
  <si>
    <t>千　種　区</t>
  </si>
  <si>
    <t>東　　　区</t>
  </si>
  <si>
    <t>北　　　区</t>
  </si>
  <si>
    <t>西　　　区</t>
  </si>
  <si>
    <t>中　村　区</t>
  </si>
  <si>
    <t>中　　　区</t>
  </si>
  <si>
    <t>昭　和　区</t>
  </si>
  <si>
    <t>瑞　穂　区</t>
  </si>
  <si>
    <t>熱　田　区</t>
  </si>
  <si>
    <t>中　川　区</t>
  </si>
  <si>
    <t>港　　　区</t>
  </si>
  <si>
    <t>南　　　区</t>
  </si>
  <si>
    <t>守　山　区</t>
  </si>
  <si>
    <t>緑　　　区</t>
  </si>
  <si>
    <t>名　東　区</t>
  </si>
  <si>
    <t>天　白　区</t>
  </si>
  <si>
    <r>
      <t>5</t>
    </r>
    <r>
      <rPr>
        <sz val="11"/>
        <rFont val="ＭＳ 明朝"/>
        <family val="1"/>
        <charset val="128"/>
      </rPr>
      <t>－5. 区別(旧市区町村別)、経営耕地別農家数及び面積</t>
    </r>
  </si>
  <si>
    <t>　　本表の旧市区町村とは、昭和25年2月1日現在の市区町村をいう。</t>
  </si>
  <si>
    <t>　(単位　農家数戸、面積ａ)</t>
  </si>
  <si>
    <t>樹    園    地</t>
  </si>
  <si>
    <t>総面積</t>
  </si>
  <si>
    <t>総      数</t>
  </si>
  <si>
    <t>うち稲作</t>
  </si>
  <si>
    <t>うち普通畑</t>
  </si>
  <si>
    <t>うち果樹園</t>
  </si>
  <si>
    <t>農家数</t>
  </si>
  <si>
    <t>面積</t>
  </si>
  <si>
    <t>ｘ</t>
  </si>
  <si>
    <t>旧千種区</t>
  </si>
  <si>
    <t>猪 高 村</t>
  </si>
  <si>
    <t>旧 北 区</t>
  </si>
  <si>
    <t>楠    村</t>
  </si>
  <si>
    <t>旧 西 区</t>
  </si>
  <si>
    <t>山 田 村</t>
  </si>
  <si>
    <t>旧中川区</t>
  </si>
  <si>
    <t>富 田 町</t>
  </si>
  <si>
    <t>旧 港 区</t>
  </si>
  <si>
    <t>南 陽 町</t>
  </si>
  <si>
    <t>守 山 町</t>
  </si>
  <si>
    <t>志段味村</t>
  </si>
  <si>
    <t>鳴 海 町</t>
  </si>
  <si>
    <t>有 松 町</t>
  </si>
  <si>
    <t>大 高 町</t>
  </si>
  <si>
    <t>　(猪高村)</t>
  </si>
  <si>
    <t>　(天白村)</t>
  </si>
  <si>
    <t>　注)　総数の農家数は実農家数である。</t>
  </si>
  <si>
    <t>女</t>
  </si>
  <si>
    <t>男</t>
  </si>
  <si>
    <t>総数</t>
  </si>
  <si>
    <t>基 幹 的 農 業 従 事 者</t>
  </si>
  <si>
    <t>農　業　就　業　人　口</t>
  </si>
  <si>
    <t>自 営 農 業 従 事 者</t>
  </si>
  <si>
    <t>　(単位　人)</t>
  </si>
  <si>
    <t>　3.  基幹的農業従事者……農業就業人口のうち、仕事が主な人。</t>
  </si>
  <si>
    <t>　2.  農業就業人口……自営農業だけに従事した人及び自営農業とその他の仕事の両方に従事したが、自営農業が主な人。</t>
  </si>
  <si>
    <t>　1.  自営農業従事者……1日以上、自営農業に従事したことのある人。</t>
  </si>
  <si>
    <t>　　調査期日前1年間における自営農業の従事状態によって次のように区分した。</t>
  </si>
  <si>
    <r>
      <t>5</t>
    </r>
    <r>
      <rPr>
        <sz val="11"/>
        <rFont val="ＭＳ 明朝"/>
        <family val="1"/>
        <charset val="128"/>
      </rPr>
      <t>－4. 区別、農業従事状態別世帯員数　(15歳以上)</t>
    </r>
  </si>
  <si>
    <t xml:space="preserve"> 　　　第2種兼業農家……自営農業を従とする兼業農家(家計のうち農業収入が従である農家)</t>
  </si>
  <si>
    <t>　注)　第1種兼業農家……自営農業を主とする兼業農家(家計のうち農業収入が主である農家)</t>
  </si>
  <si>
    <t/>
  </si>
  <si>
    <t>うち世帯主農業主</t>
  </si>
  <si>
    <r>
      <t xml:space="preserve">第 </t>
    </r>
    <r>
      <rPr>
        <sz val="8"/>
        <rFont val="ff4550G-ﾌﾟﾚﾐｱﾑ(体験版)"/>
        <family val="3"/>
        <charset val="128"/>
      </rPr>
      <t>2</t>
    </r>
    <r>
      <rPr>
        <sz val="8"/>
        <rFont val="ＭＳ 明朝"/>
        <family val="1"/>
        <charset val="128"/>
      </rPr>
      <t xml:space="preserve"> 種 兼 業 農 家</t>
    </r>
  </si>
  <si>
    <r>
      <t xml:space="preserve">第 </t>
    </r>
    <r>
      <rPr>
        <sz val="8"/>
        <rFont val="ff4550G-ﾌﾟﾚﾐｱﾑ(体験版)"/>
        <family val="3"/>
        <charset val="128"/>
      </rPr>
      <t>1</t>
    </r>
    <r>
      <rPr>
        <sz val="8"/>
        <rFont val="ＭＳ 明朝"/>
        <family val="1"/>
        <charset val="128"/>
      </rPr>
      <t xml:space="preserve"> 種 兼 業 農 家</t>
    </r>
  </si>
  <si>
    <t>専業農家</t>
  </si>
  <si>
    <t>区別</t>
  </si>
  <si>
    <t>　(単位　農家数戸)</t>
  </si>
  <si>
    <r>
      <t>5</t>
    </r>
    <r>
      <rPr>
        <sz val="11"/>
        <rFont val="ＭＳ 明朝"/>
        <family val="1"/>
        <charset val="128"/>
      </rPr>
      <t>－3. 区 別 、 専 業 兼 業 別 農 家 数</t>
    </r>
  </si>
  <si>
    <t>　　この調査は属人主義であるため経営耕地で市内在住者の市外所有分は含み、市外在住者の市内所有分は除かれている。</t>
  </si>
  <si>
    <t>　　5－3表から5－5表までは、1995年農業センサス(指定統計第26号)の結果である。</t>
  </si>
  <si>
    <t>1995年農業センサス</t>
  </si>
  <si>
    <t>　(東海農政局)</t>
  </si>
  <si>
    <t>　　2) かんしょの10ａ当たり収量及び収穫量は、周期年(3年ごと)調査に移行したため本年値はない。</t>
  </si>
  <si>
    <t>　注1) レタスには、サラダ菜を含む。</t>
  </si>
  <si>
    <t>露地メロン</t>
  </si>
  <si>
    <t>ソルゴー</t>
  </si>
  <si>
    <t>いちご</t>
  </si>
  <si>
    <t>青刈りとうもろこし</t>
  </si>
  <si>
    <t>すいか</t>
  </si>
  <si>
    <t>まめ科といね科のまぜまき牧草</t>
  </si>
  <si>
    <t>なす</t>
  </si>
  <si>
    <t>いね科牧草</t>
  </si>
  <si>
    <t>トマト</t>
  </si>
  <si>
    <t>まめ科牧草</t>
  </si>
  <si>
    <t>きゅうり</t>
  </si>
  <si>
    <t>やまのいも</t>
  </si>
  <si>
    <t>キウイフルーツ</t>
  </si>
  <si>
    <t>しょうが</t>
  </si>
  <si>
    <t>いちじく</t>
  </si>
  <si>
    <t>ふき</t>
  </si>
  <si>
    <t>くり</t>
  </si>
  <si>
    <t>ブロッコリー</t>
  </si>
  <si>
    <t>うめ</t>
  </si>
  <si>
    <t>カリフラワー</t>
  </si>
  <si>
    <t>もも</t>
  </si>
  <si>
    <t>レタス</t>
  </si>
  <si>
    <t>かき</t>
  </si>
  <si>
    <t>ピーマン</t>
  </si>
  <si>
    <t>日本なし</t>
  </si>
  <si>
    <t>未成熟とうもろこし</t>
  </si>
  <si>
    <t>ぶどう</t>
  </si>
  <si>
    <t>さやいんげん</t>
  </si>
  <si>
    <t>りんご</t>
  </si>
  <si>
    <t>えだまめ</t>
  </si>
  <si>
    <t>みかん</t>
  </si>
  <si>
    <t>さやえんどう</t>
  </si>
  <si>
    <t>さといも</t>
  </si>
  <si>
    <t>…</t>
  </si>
  <si>
    <t>小豆</t>
  </si>
  <si>
    <t>れんこん</t>
  </si>
  <si>
    <t>大豆</t>
  </si>
  <si>
    <t>ごぼう</t>
  </si>
  <si>
    <t>かぶ</t>
  </si>
  <si>
    <t>秋植えばれいしょ</t>
  </si>
  <si>
    <t>にんじん</t>
  </si>
  <si>
    <t>春植えばれいしょ</t>
  </si>
  <si>
    <t>だいこん</t>
  </si>
  <si>
    <t>かんしょ</t>
  </si>
  <si>
    <t>たまねぎ</t>
  </si>
  <si>
    <t>ねぎ</t>
  </si>
  <si>
    <t>小麦</t>
  </si>
  <si>
    <t>ほうれんそう</t>
  </si>
  <si>
    <t>はくさい</t>
  </si>
  <si>
    <t>陸稲</t>
  </si>
  <si>
    <t>キャベツ</t>
  </si>
  <si>
    <t>水稲</t>
  </si>
  <si>
    <t>かぼちゃ</t>
  </si>
  <si>
    <t>ｔ</t>
  </si>
  <si>
    <t>㎏</t>
  </si>
  <si>
    <t>ha</t>
  </si>
  <si>
    <t>t</t>
  </si>
  <si>
    <t>収  量</t>
  </si>
  <si>
    <t>収穫量</t>
  </si>
  <si>
    <t>当たり</t>
  </si>
  <si>
    <t>作付面積</t>
  </si>
  <si>
    <t>収 穫 量</t>
  </si>
  <si>
    <r>
      <t>10</t>
    </r>
    <r>
      <rPr>
        <sz val="8"/>
        <rFont val="ＭＳ 明朝"/>
        <family val="1"/>
        <charset val="128"/>
      </rPr>
      <t xml:space="preserve">  a</t>
    </r>
  </si>
  <si>
    <r>
      <t xml:space="preserve">平　 成　  </t>
    </r>
    <r>
      <rPr>
        <sz val="8"/>
        <rFont val="ff4550G-ﾌﾟﾚﾐｱﾑ(体験版)"/>
        <family val="3"/>
        <charset val="128"/>
      </rPr>
      <t>7 　</t>
    </r>
    <r>
      <rPr>
        <sz val="8"/>
        <rFont val="ＭＳ 明朝"/>
        <family val="1"/>
        <charset val="128"/>
      </rPr>
      <t>年</t>
    </r>
  </si>
  <si>
    <t>　なお、果樹作付面積は成園、未成園の栽培面積の計を掲げた。果樹の10ａ当たり収量は結果樹面積に対するものである。</t>
  </si>
  <si>
    <t>　本表は、農林水産省所管の作物統計調査(指定統計第37号)の本市分の結果である。</t>
  </si>
  <si>
    <r>
      <t>5</t>
    </r>
    <r>
      <rPr>
        <sz val="11"/>
        <rFont val="ＭＳ 明朝"/>
        <family val="1"/>
        <charset val="128"/>
      </rPr>
      <t>－2. 農作物種類別作付面積・収穫量</t>
    </r>
  </si>
  <si>
    <t>　注)　昭和40年以前の耕地面積は1町を1haで換算した数字である。</t>
  </si>
  <si>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</si>
  <si>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</si>
  <si>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</si>
  <si>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</si>
  <si>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</si>
  <si>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</si>
  <si>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</si>
  <si>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</si>
  <si>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</si>
  <si>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</si>
  <si>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</si>
  <si>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</si>
  <si>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</si>
  <si>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</si>
  <si>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</si>
  <si>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</si>
  <si>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</si>
  <si>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</si>
  <si>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</si>
  <si>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</si>
  <si>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</si>
  <si>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</si>
  <si>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</si>
  <si>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</si>
  <si>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</si>
  <si>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</si>
  <si>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</si>
  <si>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</si>
  <si>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</si>
  <si>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</si>
  <si>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</si>
  <si>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</si>
  <si>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</si>
  <si>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</si>
  <si>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人口</t>
  </si>
  <si>
    <t>例外規定</t>
  </si>
  <si>
    <t>小作</t>
  </si>
  <si>
    <t>自作</t>
  </si>
  <si>
    <t>兼業</t>
  </si>
  <si>
    <t>専業</t>
  </si>
  <si>
    <t>農家</t>
  </si>
  <si>
    <t>耕　　地　　面　　積</t>
  </si>
  <si>
    <t>農　　　　　家　　　　　数</t>
  </si>
  <si>
    <t>　(単位  農家数戸、面積ha)</t>
  </si>
  <si>
    <t>　　7万円以上、昭和55年及び昭和60年では10万円以上、平成2年及び平成7年では15万円以上の農家も｢例外規定農家｣として調査している。</t>
  </si>
  <si>
    <t>　　ける農業生産物の総販売額が昭和25年では1万円以上、昭和35年では2万円以上、昭和40年では3万円以上、昭和45年では5万円以上、昭和50年では</t>
  </si>
  <si>
    <t>　　上、｢1990年世界農林業センサス｣では全国一律に同面積10アール以上を有する農家のほか、上記経営耕地面積に満たない農家でも過去1年間にお</t>
  </si>
  <si>
    <t>　4.　調査の範囲は、昭和24年までは、具体的に限定されていなかったが、｢1950年世界農業センサス｣以後、西日本では経営耕地面積5アール(5畝)以</t>
  </si>
  <si>
    <t>　3.　数字は各年とも調査時点の市域のものである。</t>
  </si>
  <si>
    <t>　2.　耕地面積には樹園地は含まれない。</t>
  </si>
  <si>
    <t>　　成7年は農業センサス[指定統計第26号](2月1日現在)の結果によった。</t>
  </si>
  <si>
    <t>　　26号](2月1日現在)、昭和60年は農業センサス[指定統計第26号](2月1日現在)、平成2年は世界農林業センサス[指定統計第26号](2月1日現在)、平</t>
  </si>
  <si>
    <t>　　センサス[指定統計第26号](2月1日現在)、昭和50年は農業センサス[指定統計第26号](2月1日現在)、昭和55年は世界農林業センサス[指定統計第</t>
  </si>
  <si>
    <t>　　昭和35年は世界農林業センサス[指定統計第26号](2月1日現在)、昭和40年は農業センサス[指定統計第26号](2月1日現在)、昭和45年は世界農林業</t>
  </si>
  <si>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</si>
  <si>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</si>
  <si>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</si>
  <si>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</si>
  <si>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　業　の　累　年　比　較</t>
    </r>
  </si>
  <si>
    <t>　　5. 農　　　　　業</t>
  </si>
  <si>
    <t>平成8年版名古屋市統計年鑑　5.農業</t>
  </si>
  <si>
    <t>5-5.区別(旧市区町村別)、経営耕地別農家数及び面積 </t>
  </si>
  <si>
    <t>5-1.農業の累年比較</t>
    <phoneticPr fontId="6"/>
  </si>
  <si>
    <t>5-2.農作物種類別作付面積・収穫量</t>
    <phoneticPr fontId="6"/>
  </si>
  <si>
    <t>5-3.区別、専業兼業別農家数</t>
    <phoneticPr fontId="6"/>
  </si>
  <si>
    <t>5-4.区別、農業従事状態別世帯員数(15歳以上)</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</si>
</sst>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numFmt numFmtId="177" formatCode="#\ ##0.0"/>
    <numFmt numFmtId="178" formatCode="###\ ##0"/>
  </numFmts>
  <fonts count="12">
    <font>
      <sz val="11"/>
      <name val="明朝"/>
      <family val="3"/>
      <charset val="128"/>
    </font>
    <font>
      <sz val="8"/>
      <name val="ＭＳ 明朝"/>
      <family val="1"/>
      <charset val="128"/>
    </font>
    <font>
      <sz val="7"/>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6"/>
      <name val="明朝"/>
      <family val="3"/>
      <charset val="128"/>
    </font>
    <font>
      <sz val="8"/>
      <name val="ＭＳ Ｐ明朝"/>
      <family val="1"/>
      <charset val="128"/>
    </font>
    <font>
      <sz val="8"/>
      <name val="ff4550G-ﾌﾟﾚﾐｱﾑ(体験版)"/>
      <family val="3"/>
      <charset val="128"/>
    </font>
    <font>
      <sz val="10"/>
      <name val="ＭＳ ゴシック"/>
      <family val="3"/>
      <charset val="128"/>
    </font>
    <font>
      <sz val="11"/>
      <name val="ＭＳ Ｐ明朝"/>
      <family val="1"/>
      <charset val="128"/>
    </font>
    <font>
      <u/>
      <sz val="11"/>
      <color theme="10"/>
      <name val="明朝"/>
      <family val="3"/>
      <charset val="128"/>
    </font>
  </fonts>
  <fills count="2">
    <fill>
      <patternFill patternType="none"/>
    </fill>
    <fill>
      <patternFill patternType="gray125"/>
    </fill>
  </fills>
  <borders count="13">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s>
  <cellStyleXfs count="2">
    <xf numFmtId="0" fontId="0" fillId="0" borderId="0"/>
    <xf numFmtId="0" fontId="11" fillId="0" borderId="0" applyNumberFormat="0" applyFill="0" applyBorder="0" applyAlignment="0" applyProtection="0"/>
  </cellStyleXfs>
  <cellXfs count="131">
    <xf numFmtId="0" fontId="0" fillId="0" borderId="0" xfId="0"/>
    <xf numFmtId="0" fontId="1" fillId="0" borderId="0" xfId="0" applyFont="1" applyBorder="1" applyAlignment="1">
      <alignment vertical="center"/>
    </xf>
    <xf numFmtId="0" fontId="4" fillId="0" borderId="0" xfId="0" applyFont="1" applyBorder="1" applyAlignment="1">
      <alignment horizontal="centerContinuous" vertical="center"/>
    </xf>
    <xf numFmtId="0" fontId="1" fillId="0" borderId="0" xfId="0" applyFont="1" applyBorder="1" applyAlignment="1">
      <alignment horizontal="centerContinuous" vertical="center"/>
    </xf>
    <xf numFmtId="0" fontId="2" fillId="0" borderId="0" xfId="0" quotePrefix="1" applyFont="1" applyBorder="1" applyAlignment="1">
      <alignment horizontal="left" vertical="center"/>
    </xf>
    <xf numFmtId="0" fontId="1" fillId="0" borderId="0" xfId="0" quotePrefix="1" applyFont="1" applyBorder="1" applyAlignment="1">
      <alignment horizontal="left" vertical="center"/>
    </xf>
    <xf numFmtId="0" fontId="1" fillId="0" borderId="0" xfId="0" quotePrefix="1" applyFont="1" applyBorder="1" applyAlignment="1">
      <alignment horizontal="centerContinuous" vertical="center"/>
    </xf>
    <xf numFmtId="0" fontId="1" fillId="0" borderId="0" xfId="0" quotePrefix="1" applyFont="1" applyBorder="1" applyAlignment="1">
      <alignment horizontal="distributed" vertical="center"/>
    </xf>
    <xf numFmtId="0" fontId="1" fillId="0" borderId="0" xfId="0" applyFont="1" applyBorder="1" applyAlignment="1">
      <alignment horizontal="center" vertical="center"/>
    </xf>
    <xf numFmtId="176" fontId="1" fillId="0" borderId="0" xfId="0" applyNumberFormat="1" applyFont="1" applyBorder="1" applyAlignment="1">
      <alignment vertical="center"/>
    </xf>
    <xf numFmtId="0" fontId="1" fillId="0" borderId="1" xfId="0" quotePrefix="1" applyFont="1" applyBorder="1" applyAlignment="1">
      <alignment horizontal="left" vertical="center"/>
    </xf>
    <xf numFmtId="0" fontId="1" fillId="0" borderId="1" xfId="0" applyFont="1" applyBorder="1" applyAlignment="1">
      <alignment vertical="center"/>
    </xf>
    <xf numFmtId="0" fontId="1" fillId="0" borderId="2" xfId="0" applyFont="1" applyBorder="1" applyAlignment="1">
      <alignment horizontal="centerContinuous"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3" xfId="0" quotePrefix="1" applyFont="1" applyBorder="1" applyAlignment="1">
      <alignment horizontal="centerContinuous" vertical="center"/>
    </xf>
    <xf numFmtId="0" fontId="1" fillId="0" borderId="3" xfId="0" applyFont="1" applyBorder="1" applyAlignment="1">
      <alignment horizontal="centerContinuous" vertical="center"/>
    </xf>
    <xf numFmtId="176" fontId="5" fillId="0" borderId="0" xfId="0" applyNumberFormat="1" applyFont="1" applyBorder="1" applyAlignment="1">
      <alignment vertical="center"/>
    </xf>
    <xf numFmtId="0" fontId="5" fillId="0" borderId="0" xfId="0" applyFont="1" applyBorder="1" applyAlignment="1">
      <alignment vertical="center"/>
    </xf>
    <xf numFmtId="176" fontId="1" fillId="0" borderId="2" xfId="0" applyNumberFormat="1" applyFont="1" applyBorder="1" applyAlignment="1">
      <alignment vertical="center"/>
    </xf>
    <xf numFmtId="0" fontId="1" fillId="0" borderId="0" xfId="0" applyFont="1" applyBorder="1" applyAlignment="1">
      <alignment horizontal="right" vertical="center"/>
    </xf>
    <xf numFmtId="0" fontId="1" fillId="0" borderId="0" xfId="0" quotePrefix="1" applyFont="1" applyBorder="1" applyAlignment="1">
      <alignment horizontal="right" vertical="center"/>
    </xf>
    <xf numFmtId="176" fontId="1" fillId="0" borderId="3" xfId="0" applyNumberFormat="1" applyFont="1" applyBorder="1" applyAlignment="1">
      <alignment vertical="center"/>
    </xf>
    <xf numFmtId="0" fontId="1" fillId="0" borderId="1" xfId="0" applyFont="1" applyBorder="1" applyAlignment="1">
      <alignment horizontal="right" vertical="center"/>
    </xf>
    <xf numFmtId="0" fontId="1" fillId="0" borderId="4" xfId="0" applyFont="1" applyBorder="1" applyAlignment="1">
      <alignment horizontal="centerContinuous" vertical="center"/>
    </xf>
    <xf numFmtId="176" fontId="1" fillId="0" borderId="4" xfId="0" applyNumberFormat="1" applyFont="1" applyBorder="1" applyAlignment="1">
      <alignment vertical="center"/>
    </xf>
    <xf numFmtId="0" fontId="1" fillId="0" borderId="0" xfId="0" quotePrefix="1" applyFont="1" applyBorder="1" applyAlignment="1">
      <alignment horizontal="center" vertical="center"/>
    </xf>
    <xf numFmtId="0" fontId="1" fillId="0" borderId="0" xfId="0" applyFont="1" applyBorder="1" applyAlignment="1">
      <alignment horizontal="distributed" vertical="center"/>
    </xf>
    <xf numFmtId="0" fontId="5" fillId="0" borderId="0" xfId="0" quotePrefix="1" applyFont="1" applyBorder="1" applyAlignment="1">
      <alignment horizontal="distributed" vertical="center"/>
    </xf>
    <xf numFmtId="176" fontId="5" fillId="0" borderId="3" xfId="0" applyNumberFormat="1" applyFont="1" applyBorder="1" applyAlignment="1">
      <alignment vertical="center"/>
    </xf>
    <xf numFmtId="49" fontId="1" fillId="0" borderId="0" xfId="0" quotePrefix="1" applyNumberFormat="1" applyFont="1" applyBorder="1" applyAlignment="1">
      <alignment horizontal="right" vertical="center"/>
    </xf>
    <xf numFmtId="0" fontId="1" fillId="0" borderId="2" xfId="0" applyFont="1" applyBorder="1" applyAlignment="1">
      <alignment horizontal="distributed" vertical="center"/>
    </xf>
    <xf numFmtId="0" fontId="1" fillId="0" borderId="2" xfId="0" quotePrefix="1" applyFont="1" applyBorder="1" applyAlignment="1">
      <alignment horizontal="right" vertical="center"/>
    </xf>
    <xf numFmtId="0" fontId="1" fillId="0" borderId="3" xfId="0" quotePrefix="1" applyFont="1" applyBorder="1" applyAlignment="1">
      <alignment horizontal="distributed" vertical="center" justifyLastLine="1"/>
    </xf>
    <xf numFmtId="0" fontId="2" fillId="0" borderId="5" xfId="0" applyFont="1" applyBorder="1" applyAlignment="1">
      <alignment horizontal="center" vertical="center"/>
    </xf>
    <xf numFmtId="0" fontId="1" fillId="0" borderId="5" xfId="0" quotePrefix="1"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6" xfId="0" applyFont="1" applyBorder="1" applyAlignment="1">
      <alignment horizontal="distributed" vertical="center" justifyLastLine="1"/>
    </xf>
    <xf numFmtId="176" fontId="7" fillId="0" borderId="0" xfId="0" applyNumberFormat="1" applyFont="1" applyBorder="1" applyAlignment="1">
      <alignment vertical="center"/>
    </xf>
    <xf numFmtId="176" fontId="7" fillId="0" borderId="0" xfId="0" applyNumberFormat="1" applyFont="1" applyBorder="1" applyAlignment="1">
      <alignment horizontal="right" vertical="center"/>
    </xf>
    <xf numFmtId="176" fontId="7" fillId="0" borderId="3" xfId="0" applyNumberFormat="1" applyFont="1" applyBorder="1" applyAlignment="1">
      <alignment vertical="center"/>
    </xf>
    <xf numFmtId="176" fontId="7" fillId="0" borderId="3" xfId="0" applyNumberFormat="1" applyFont="1" applyBorder="1" applyAlignment="1">
      <alignment horizontal="right" vertical="center"/>
    </xf>
    <xf numFmtId="176" fontId="7" fillId="0" borderId="0" xfId="0" quotePrefix="1" applyNumberFormat="1" applyFont="1" applyBorder="1" applyAlignment="1">
      <alignment horizontal="right" vertical="center"/>
    </xf>
    <xf numFmtId="0" fontId="1" fillId="0" borderId="0" xfId="0" applyFont="1" applyAlignment="1">
      <alignment vertical="center"/>
    </xf>
    <xf numFmtId="0" fontId="1" fillId="0" borderId="0" xfId="0" quotePrefix="1" applyFont="1" applyAlignment="1">
      <alignment horizontal="left" vertical="center"/>
    </xf>
    <xf numFmtId="0" fontId="1" fillId="0" borderId="2" xfId="0" applyFont="1" applyBorder="1" applyAlignment="1">
      <alignment vertical="center"/>
    </xf>
    <xf numFmtId="176" fontId="7" fillId="0" borderId="0" xfId="0" applyNumberFormat="1" applyFont="1" applyAlignment="1">
      <alignment vertical="center"/>
    </xf>
    <xf numFmtId="0" fontId="1" fillId="0" borderId="0" xfId="0" quotePrefix="1" applyFont="1" applyAlignment="1">
      <alignment horizontal="right" vertical="center"/>
    </xf>
    <xf numFmtId="0" fontId="1" fillId="0" borderId="0" xfId="0" applyFont="1" applyAlignment="1">
      <alignment horizontal="right" vertical="center"/>
    </xf>
    <xf numFmtId="176" fontId="7" fillId="0" borderId="0" xfId="0" applyNumberFormat="1" applyFont="1" applyAlignment="1">
      <alignment horizontal="right" vertical="center"/>
    </xf>
    <xf numFmtId="176" fontId="8" fillId="0" borderId="0" xfId="0" applyNumberFormat="1" applyFont="1" applyAlignment="1">
      <alignment vertical="center"/>
    </xf>
    <xf numFmtId="176" fontId="8" fillId="0" borderId="3" xfId="0" applyNumberFormat="1" applyFont="1" applyBorder="1" applyAlignment="1">
      <alignment vertical="center"/>
    </xf>
    <xf numFmtId="0" fontId="1" fillId="0" borderId="0" xfId="0" applyFont="1" applyAlignment="1">
      <alignment horizontal="distributed" vertical="center"/>
    </xf>
    <xf numFmtId="0" fontId="5" fillId="0" borderId="0" xfId="0" applyFont="1" applyAlignment="1">
      <alignment vertical="center"/>
    </xf>
    <xf numFmtId="176" fontId="5" fillId="0" borderId="0" xfId="0" applyNumberFormat="1" applyFont="1" applyAlignment="1">
      <alignment vertical="center"/>
    </xf>
    <xf numFmtId="0" fontId="5" fillId="0" borderId="0" xfId="0" quotePrefix="1" applyFont="1" applyAlignment="1">
      <alignment horizontal="distributed" vertical="center"/>
    </xf>
    <xf numFmtId="0" fontId="1" fillId="0" borderId="6" xfId="0" applyFont="1" applyBorder="1" applyAlignment="1">
      <alignment horizontal="center" vertical="center"/>
    </xf>
    <xf numFmtId="0" fontId="1" fillId="0" borderId="6" xfId="0" quotePrefix="1" applyFont="1" applyBorder="1" applyAlignment="1">
      <alignment horizontal="distributed" vertical="center" justifyLastLine="1"/>
    </xf>
    <xf numFmtId="0" fontId="1" fillId="0" borderId="2" xfId="0" quotePrefix="1" applyFont="1" applyBorder="1" applyAlignment="1">
      <alignment horizontal="distributed" vertical="center"/>
    </xf>
    <xf numFmtId="0" fontId="1" fillId="0" borderId="0" xfId="0" applyFont="1" applyAlignment="1">
      <alignment horizontal="centerContinuous" vertical="center"/>
    </xf>
    <xf numFmtId="49" fontId="1" fillId="0" borderId="0" xfId="0" quotePrefix="1" applyNumberFormat="1" applyFont="1" applyAlignment="1">
      <alignment horizontal="right" vertical="center"/>
    </xf>
    <xf numFmtId="0" fontId="2" fillId="0" borderId="0" xfId="0" applyFont="1" applyAlignment="1">
      <alignment vertical="center"/>
    </xf>
    <xf numFmtId="0" fontId="2" fillId="0" borderId="0" xfId="0" quotePrefix="1"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Continuous" vertical="center"/>
    </xf>
    <xf numFmtId="176" fontId="1" fillId="0" borderId="0" xfId="0" applyNumberFormat="1" applyFont="1" applyAlignment="1">
      <alignment vertical="center"/>
    </xf>
    <xf numFmtId="176" fontId="2" fillId="0" borderId="0" xfId="0" applyNumberFormat="1" applyFont="1" applyAlignment="1">
      <alignment vertical="center"/>
    </xf>
    <xf numFmtId="176" fontId="7" fillId="0" borderId="0" xfId="0" quotePrefix="1" applyNumberFormat="1" applyFont="1" applyAlignment="1">
      <alignment horizontal="left" vertical="center"/>
    </xf>
    <xf numFmtId="176" fontId="7" fillId="0" borderId="0" xfId="0" quotePrefix="1" applyNumberFormat="1" applyFont="1" applyAlignment="1">
      <alignment horizontal="right" vertical="center"/>
    </xf>
    <xf numFmtId="176" fontId="1" fillId="0" borderId="0" xfId="0" applyNumberFormat="1" applyFont="1" applyAlignment="1">
      <alignment horizontal="distributed" vertical="center"/>
    </xf>
    <xf numFmtId="176" fontId="1" fillId="0" borderId="4" xfId="0" quotePrefix="1" applyNumberFormat="1" applyFont="1" applyBorder="1" applyAlignment="1">
      <alignment horizontal="distributed" vertical="center" justifyLastLine="1"/>
    </xf>
    <xf numFmtId="176" fontId="1" fillId="0" borderId="4" xfId="0" applyNumberFormat="1" applyFont="1" applyBorder="1" applyAlignment="1">
      <alignment horizontal="distributed" vertical="center" justifyLastLine="1"/>
    </xf>
    <xf numFmtId="176" fontId="1" fillId="0" borderId="4" xfId="0" applyNumberFormat="1" applyFont="1" applyBorder="1" applyAlignment="1">
      <alignment horizontal="center" vertical="center"/>
    </xf>
    <xf numFmtId="176" fontId="1" fillId="0" borderId="1" xfId="0" applyNumberFormat="1" applyFont="1" applyBorder="1" applyAlignment="1">
      <alignment horizontal="centerContinuous" vertical="center"/>
    </xf>
    <xf numFmtId="176" fontId="1" fillId="0" borderId="6" xfId="0" applyNumberFormat="1" applyFont="1" applyBorder="1" applyAlignment="1">
      <alignment horizontal="centerContinuous" vertical="center"/>
    </xf>
    <xf numFmtId="176" fontId="1" fillId="0" borderId="7" xfId="0" applyNumberFormat="1" applyFont="1" applyBorder="1" applyAlignment="1">
      <alignment horizontal="centerContinuous" vertical="center"/>
    </xf>
    <xf numFmtId="176" fontId="1" fillId="0" borderId="3" xfId="0" applyNumberFormat="1" applyFont="1" applyBorder="1" applyAlignment="1">
      <alignment horizontal="distributed" vertical="center"/>
    </xf>
    <xf numFmtId="176" fontId="1" fillId="0" borderId="3" xfId="0" quotePrefix="1" applyNumberFormat="1" applyFont="1" applyBorder="1" applyAlignment="1">
      <alignment horizontal="distributed" vertical="center" justifyLastLine="1"/>
    </xf>
    <xf numFmtId="176" fontId="1" fillId="0" borderId="0" xfId="0" applyNumberFormat="1" applyFont="1" applyAlignment="1">
      <alignment horizontal="centerContinuous" vertical="center"/>
    </xf>
    <xf numFmtId="176" fontId="1" fillId="0" borderId="0" xfId="0" quotePrefix="1" applyNumberFormat="1" applyFont="1" applyAlignment="1">
      <alignment horizontal="centerContinuous" vertical="center"/>
    </xf>
    <xf numFmtId="0" fontId="1" fillId="0" borderId="0" xfId="0" quotePrefix="1" applyFont="1" applyAlignment="1">
      <alignment horizontal="center" vertical="center"/>
    </xf>
    <xf numFmtId="176" fontId="1" fillId="0" borderId="1" xfId="0" applyNumberFormat="1" applyFont="1" applyBorder="1" applyAlignment="1">
      <alignment horizontal="right" vertical="center"/>
    </xf>
    <xf numFmtId="176" fontId="1" fillId="0" borderId="1" xfId="0" applyNumberFormat="1" applyFont="1" applyBorder="1" applyAlignment="1">
      <alignment vertical="center"/>
    </xf>
    <xf numFmtId="0" fontId="0" fillId="0" borderId="0" xfId="0" applyAlignment="1">
      <alignment vertical="center"/>
    </xf>
    <xf numFmtId="0" fontId="9" fillId="0" borderId="0" xfId="0" applyFont="1" applyAlignment="1">
      <alignment vertical="center"/>
    </xf>
    <xf numFmtId="0" fontId="1" fillId="0" borderId="8" xfId="0" applyFont="1" applyBorder="1" applyAlignment="1">
      <alignment vertical="center"/>
    </xf>
    <xf numFmtId="178" fontId="8" fillId="0" borderId="2" xfId="0" applyNumberFormat="1" applyFont="1" applyBorder="1" applyAlignment="1">
      <alignment vertical="center"/>
    </xf>
    <xf numFmtId="178" fontId="8" fillId="0" borderId="4" xfId="0" applyNumberFormat="1" applyFont="1" applyBorder="1" applyAlignment="1">
      <alignment vertical="center"/>
    </xf>
    <xf numFmtId="178" fontId="8" fillId="0" borderId="0" xfId="0" applyNumberFormat="1" applyFont="1" applyAlignment="1">
      <alignment vertical="center"/>
    </xf>
    <xf numFmtId="178" fontId="8" fillId="0" borderId="3" xfId="0" applyNumberFormat="1" applyFont="1" applyBorder="1" applyAlignment="1">
      <alignment vertical="center"/>
    </xf>
    <xf numFmtId="0" fontId="1" fillId="0" borderId="9" xfId="0" applyFont="1" applyBorder="1" applyAlignment="1">
      <alignment vertical="center"/>
    </xf>
    <xf numFmtId="178" fontId="7" fillId="0" borderId="0" xfId="0" applyNumberFormat="1" applyFont="1" applyAlignment="1">
      <alignment vertical="center"/>
    </xf>
    <xf numFmtId="178" fontId="7" fillId="0" borderId="3" xfId="0" applyNumberFormat="1" applyFont="1" applyBorder="1" applyAlignment="1">
      <alignment vertical="center"/>
    </xf>
    <xf numFmtId="178" fontId="7" fillId="0" borderId="0" xfId="0" applyNumberFormat="1" applyFont="1" applyAlignment="1">
      <alignment horizontal="right" vertical="center"/>
    </xf>
    <xf numFmtId="178" fontId="7" fillId="0" borderId="3" xfId="0" applyNumberFormat="1" applyFont="1" applyBorder="1" applyAlignment="1">
      <alignment horizontal="right" vertical="center"/>
    </xf>
    <xf numFmtId="0" fontId="2" fillId="0" borderId="0" xfId="0" applyFont="1" applyAlignment="1">
      <alignment horizontal="left" vertical="center"/>
    </xf>
    <xf numFmtId="0" fontId="1" fillId="0" borderId="9" xfId="0" applyFont="1" applyBorder="1" applyAlignment="1">
      <alignment horizontal="right" vertical="center"/>
    </xf>
    <xf numFmtId="0" fontId="1" fillId="0" borderId="3" xfId="0" applyFont="1" applyBorder="1" applyAlignment="1">
      <alignment horizontal="right" vertical="center"/>
    </xf>
    <xf numFmtId="0" fontId="1" fillId="0" borderId="0" xfId="0" applyFont="1" applyAlignment="1">
      <alignment horizontal="center" vertical="center"/>
    </xf>
    <xf numFmtId="0" fontId="1" fillId="0" borderId="4" xfId="0" applyFont="1" applyBorder="1" applyAlignment="1">
      <alignment horizontal="center" vertical="top"/>
    </xf>
    <xf numFmtId="0" fontId="1" fillId="0" borderId="3" xfId="0" applyFont="1" applyBorder="1" applyAlignment="1">
      <alignment horizontal="distributed" vertical="center" justifyLastLine="1"/>
    </xf>
    <xf numFmtId="0" fontId="1" fillId="0" borderId="3" xfId="0" applyFont="1" applyBorder="1" applyAlignment="1">
      <alignment horizontal="center" vertical="center"/>
    </xf>
    <xf numFmtId="49" fontId="8" fillId="0" borderId="3" xfId="0" applyNumberFormat="1" applyFont="1" applyBorder="1" applyAlignment="1">
      <alignment horizontal="center"/>
    </xf>
    <xf numFmtId="177" fontId="1" fillId="0" borderId="0" xfId="0" applyNumberFormat="1" applyFont="1" applyAlignment="1">
      <alignment vertical="center"/>
    </xf>
    <xf numFmtId="177" fontId="2" fillId="0" borderId="0" xfId="0" applyNumberFormat="1" applyFont="1" applyAlignment="1">
      <alignment vertical="center"/>
    </xf>
    <xf numFmtId="177" fontId="1" fillId="0" borderId="2" xfId="0" applyNumberFormat="1" applyFont="1" applyBorder="1" applyAlignment="1">
      <alignment vertical="center"/>
    </xf>
    <xf numFmtId="0" fontId="1" fillId="0" borderId="10" xfId="0" applyFont="1" applyBorder="1" applyAlignment="1">
      <alignment horizontal="center" vertical="center"/>
    </xf>
    <xf numFmtId="177" fontId="5" fillId="0" borderId="0" xfId="0" applyNumberFormat="1" applyFont="1" applyAlignment="1">
      <alignment vertical="center"/>
    </xf>
    <xf numFmtId="0" fontId="5" fillId="0" borderId="11" xfId="0" quotePrefix="1" applyFont="1" applyBorder="1" applyAlignment="1">
      <alignment horizontal="center" vertical="center"/>
    </xf>
    <xf numFmtId="177" fontId="7" fillId="0" borderId="0" xfId="0" applyNumberFormat="1" applyFont="1" applyAlignment="1">
      <alignment vertical="center"/>
    </xf>
    <xf numFmtId="0" fontId="1" fillId="0" borderId="11" xfId="0" quotePrefix="1" applyFont="1" applyBorder="1" applyAlignment="1">
      <alignment horizontal="center" vertical="center"/>
    </xf>
    <xf numFmtId="0" fontId="10" fillId="0" borderId="0" xfId="0" applyFont="1"/>
    <xf numFmtId="0" fontId="3" fillId="0" borderId="11" xfId="0" applyFont="1" applyBorder="1"/>
    <xf numFmtId="0" fontId="1" fillId="0" borderId="11" xfId="0" applyFont="1" applyBorder="1" applyAlignment="1">
      <alignment horizontal="center" vertical="center"/>
    </xf>
    <xf numFmtId="177" fontId="1" fillId="0" borderId="4" xfId="0" applyNumberFormat="1" applyFont="1" applyBorder="1" applyAlignment="1">
      <alignment vertical="center"/>
    </xf>
    <xf numFmtId="0" fontId="1" fillId="0" borderId="4" xfId="0" applyFont="1" applyBorder="1" applyAlignment="1">
      <alignment horizontal="center" vertical="center"/>
    </xf>
    <xf numFmtId="177" fontId="1" fillId="0" borderId="3" xfId="0" applyNumberFormat="1" applyFont="1" applyBorder="1" applyAlignment="1">
      <alignment vertical="center"/>
    </xf>
    <xf numFmtId="0" fontId="0" fillId="0" borderId="3" xfId="0" applyBorder="1"/>
    <xf numFmtId="177" fontId="1" fillId="0" borderId="3" xfId="0" applyNumberFormat="1" applyFont="1" applyBorder="1" applyAlignment="1">
      <alignment horizontal="center" vertical="center"/>
    </xf>
    <xf numFmtId="177" fontId="1" fillId="0" borderId="3" xfId="0" applyNumberFormat="1" applyFont="1" applyBorder="1" applyAlignment="1">
      <alignment horizontal="distributed" vertical="center" justifyLastLine="1"/>
    </xf>
    <xf numFmtId="0" fontId="1" fillId="0" borderId="12" xfId="0" applyFont="1" applyBorder="1" applyAlignment="1">
      <alignment vertical="center"/>
    </xf>
    <xf numFmtId="0" fontId="1" fillId="0" borderId="0" xfId="0" quotePrefix="1" applyFont="1" applyAlignment="1">
      <alignment horizontal="distributed" vertical="center" justifyLastLine="1"/>
    </xf>
    <xf numFmtId="0" fontId="1" fillId="0" borderId="3" xfId="0" applyFont="1" applyBorder="1" applyAlignment="1">
      <alignment horizontal="distributed" vertical="center"/>
    </xf>
    <xf numFmtId="0" fontId="1" fillId="0" borderId="11" xfId="0" applyFont="1" applyBorder="1" applyAlignment="1">
      <alignment vertical="center"/>
    </xf>
    <xf numFmtId="177" fontId="1" fillId="0" borderId="2" xfId="0" applyNumberFormat="1" applyFont="1" applyBorder="1" applyAlignment="1">
      <alignment horizontal="centerContinuous" vertical="center"/>
    </xf>
    <xf numFmtId="177" fontId="1" fillId="0" borderId="4" xfId="0" quotePrefix="1" applyNumberFormat="1" applyFont="1" applyBorder="1" applyAlignment="1">
      <alignment horizontal="centerContinuous" vertical="center"/>
    </xf>
    <xf numFmtId="0" fontId="1" fillId="0" borderId="2" xfId="0" quotePrefix="1" applyFont="1" applyBorder="1" applyAlignment="1">
      <alignment horizontal="centerContinuous" vertical="center"/>
    </xf>
    <xf numFmtId="177" fontId="1" fillId="0" borderId="1" xfId="0" applyNumberFormat="1" applyFont="1" applyBorder="1" applyAlignment="1">
      <alignment vertical="center"/>
    </xf>
    <xf numFmtId="177" fontId="1" fillId="0" borderId="0" xfId="0" applyNumberFormat="1" applyFont="1" applyAlignment="1">
      <alignment horizontal="centerContinuous" vertical="center"/>
    </xf>
    <xf numFmtId="0" fontId="4" fillId="0" borderId="0" xfId="0" quotePrefix="1" applyFont="1" applyAlignment="1">
      <alignment horizontal="left" vertical="center"/>
    </xf>
    <xf numFmtId="0" fontId="11" fillId="0" borderId="0" xfId="1"/>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0</xdr:colOff>
      <xdr:row>22</xdr:row>
      <xdr:rowOff>0</xdr:rowOff>
    </xdr:from>
    <xdr:to>
      <xdr:col>4</xdr:col>
      <xdr:colOff>0</xdr:colOff>
      <xdr:row>24</xdr:row>
      <xdr:rowOff>0</xdr:rowOff>
    </xdr:to>
    <xdr:sp macro="" textlink="">
      <xdr:nvSpPr>
        <xdr:cNvPr id="2" name="テキスト 1">
          <a:extLst>
            <a:ext uri="{FF2B5EF4-FFF2-40B4-BE49-F238E27FC236}">
              <a16:creationId xmlns:a16="http://schemas.microsoft.com/office/drawing/2014/main" id="{5479CEB5-D236-4996-858F-54A476AF0F32}"/>
            </a:ext>
          </a:extLst>
        </xdr:cNvPr>
        <xdr:cNvSpPr txBox="1">
          <a:spLocks noChangeArrowheads="1"/>
        </xdr:cNvSpPr>
      </xdr:nvSpPr>
      <xdr:spPr bwMode="auto">
        <a:xfrm>
          <a:off x="1539240" y="3688080"/>
          <a:ext cx="15392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専兼業別</a:t>
          </a:r>
        </a:p>
      </xdr:txBody>
    </xdr:sp>
    <xdr:clientData/>
  </xdr:twoCellAnchor>
  <xdr:twoCellAnchor>
    <xdr:from>
      <xdr:col>4</xdr:col>
      <xdr:colOff>0</xdr:colOff>
      <xdr:row>22</xdr:row>
      <xdr:rowOff>0</xdr:rowOff>
    </xdr:from>
    <xdr:to>
      <xdr:col>7</xdr:col>
      <xdr:colOff>0</xdr:colOff>
      <xdr:row>24</xdr:row>
      <xdr:rowOff>0</xdr:rowOff>
    </xdr:to>
    <xdr:sp macro="" textlink="">
      <xdr:nvSpPr>
        <xdr:cNvPr id="3" name="テキスト 2">
          <a:extLst>
            <a:ext uri="{FF2B5EF4-FFF2-40B4-BE49-F238E27FC236}">
              <a16:creationId xmlns:a16="http://schemas.microsoft.com/office/drawing/2014/main" id="{BF2D7883-0B27-45B2-8B45-F65EE14150FC}"/>
            </a:ext>
          </a:extLst>
        </xdr:cNvPr>
        <xdr:cNvSpPr txBox="1">
          <a:spLocks noChangeArrowheads="1"/>
        </xdr:cNvSpPr>
      </xdr:nvSpPr>
      <xdr:spPr bwMode="auto">
        <a:xfrm>
          <a:off x="3078480" y="3688080"/>
          <a:ext cx="23088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自小作別</a:t>
          </a:r>
        </a:p>
      </xdr:txBody>
    </xdr:sp>
    <xdr:clientData/>
  </xdr:twoCellAnchor>
  <xdr:twoCellAnchor>
    <xdr:from>
      <xdr:col>0</xdr:col>
      <xdr:colOff>0</xdr:colOff>
      <xdr:row>21</xdr:row>
      <xdr:rowOff>0</xdr:rowOff>
    </xdr:from>
    <xdr:to>
      <xdr:col>1</xdr:col>
      <xdr:colOff>0</xdr:colOff>
      <xdr:row>27</xdr:row>
      <xdr:rowOff>0</xdr:rowOff>
    </xdr:to>
    <xdr:sp macro="" textlink="">
      <xdr:nvSpPr>
        <xdr:cNvPr id="4" name="テキスト 3">
          <a:extLst>
            <a:ext uri="{FF2B5EF4-FFF2-40B4-BE49-F238E27FC236}">
              <a16:creationId xmlns:a16="http://schemas.microsoft.com/office/drawing/2014/main" id="{38DF9A66-1E7B-4368-A47C-C89CEFB6C77A}"/>
            </a:ext>
          </a:extLst>
        </xdr:cNvPr>
        <xdr:cNvSpPr txBox="1">
          <a:spLocks noChangeArrowheads="1"/>
        </xdr:cNvSpPr>
      </xdr:nvSpPr>
      <xdr:spPr bwMode="auto">
        <a:xfrm>
          <a:off x="0" y="3520440"/>
          <a:ext cx="769620" cy="1005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年別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0</xdr:colOff>
      <xdr:row>14</xdr:row>
      <xdr:rowOff>0</xdr:rowOff>
    </xdr:to>
    <xdr:sp macro="" textlink="">
      <xdr:nvSpPr>
        <xdr:cNvPr id="2" name="テキスト 1">
          <a:extLst>
            <a:ext uri="{FF2B5EF4-FFF2-40B4-BE49-F238E27FC236}">
              <a16:creationId xmlns:a16="http://schemas.microsoft.com/office/drawing/2014/main" id="{37970F31-8FEF-4B43-ABCA-99E5EAC33270}"/>
            </a:ext>
          </a:extLst>
        </xdr:cNvPr>
        <xdr:cNvSpPr txBox="1">
          <a:spLocks noChangeArrowheads="1"/>
        </xdr:cNvSpPr>
      </xdr:nvSpPr>
      <xdr:spPr bwMode="auto">
        <a:xfrm>
          <a:off x="769620" y="21793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水陸稲</a:t>
          </a:r>
        </a:p>
      </xdr:txBody>
    </xdr:sp>
    <xdr:clientData/>
  </xdr:twoCellAnchor>
  <xdr:twoCellAnchor>
    <xdr:from>
      <xdr:col>1</xdr:col>
      <xdr:colOff>0</xdr:colOff>
      <xdr:row>16</xdr:row>
      <xdr:rowOff>0</xdr:rowOff>
    </xdr:from>
    <xdr:to>
      <xdr:col>3</xdr:col>
      <xdr:colOff>0</xdr:colOff>
      <xdr:row>17</xdr:row>
      <xdr:rowOff>0</xdr:rowOff>
    </xdr:to>
    <xdr:sp macro="" textlink="">
      <xdr:nvSpPr>
        <xdr:cNvPr id="3" name="テキスト 2">
          <a:extLst>
            <a:ext uri="{FF2B5EF4-FFF2-40B4-BE49-F238E27FC236}">
              <a16:creationId xmlns:a16="http://schemas.microsoft.com/office/drawing/2014/main" id="{8F52BA9E-38BC-408C-AED1-00CDB9B7AD72}"/>
            </a:ext>
          </a:extLst>
        </xdr:cNvPr>
        <xdr:cNvSpPr txBox="1">
          <a:spLocks noChangeArrowheads="1"/>
        </xdr:cNvSpPr>
      </xdr:nvSpPr>
      <xdr:spPr bwMode="auto">
        <a:xfrm>
          <a:off x="769620" y="268224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麦類</a:t>
          </a:r>
        </a:p>
      </xdr:txBody>
    </xdr:sp>
    <xdr:clientData/>
  </xdr:twoCellAnchor>
  <xdr:twoCellAnchor>
    <xdr:from>
      <xdr:col>1</xdr:col>
      <xdr:colOff>0</xdr:colOff>
      <xdr:row>18</xdr:row>
      <xdr:rowOff>0</xdr:rowOff>
    </xdr:from>
    <xdr:to>
      <xdr:col>3</xdr:col>
      <xdr:colOff>0</xdr:colOff>
      <xdr:row>19</xdr:row>
      <xdr:rowOff>0</xdr:rowOff>
    </xdr:to>
    <xdr:sp macro="" textlink="">
      <xdr:nvSpPr>
        <xdr:cNvPr id="4" name="テキスト 3">
          <a:extLst>
            <a:ext uri="{FF2B5EF4-FFF2-40B4-BE49-F238E27FC236}">
              <a16:creationId xmlns:a16="http://schemas.microsoft.com/office/drawing/2014/main" id="{B6CE189E-7CF9-434A-9B3A-192DC48A57C2}"/>
            </a:ext>
          </a:extLst>
        </xdr:cNvPr>
        <xdr:cNvSpPr txBox="1">
          <a:spLocks noChangeArrowheads="1"/>
        </xdr:cNvSpPr>
      </xdr:nvSpPr>
      <xdr:spPr bwMode="auto">
        <a:xfrm>
          <a:off x="769620" y="30175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いも類</a:t>
          </a:r>
        </a:p>
      </xdr:txBody>
    </xdr:sp>
    <xdr:clientData/>
  </xdr:twoCellAnchor>
  <xdr:twoCellAnchor>
    <xdr:from>
      <xdr:col>1</xdr:col>
      <xdr:colOff>0</xdr:colOff>
      <xdr:row>22</xdr:row>
      <xdr:rowOff>0</xdr:rowOff>
    </xdr:from>
    <xdr:to>
      <xdr:col>3</xdr:col>
      <xdr:colOff>0</xdr:colOff>
      <xdr:row>23</xdr:row>
      <xdr:rowOff>0</xdr:rowOff>
    </xdr:to>
    <xdr:sp macro="" textlink="">
      <xdr:nvSpPr>
        <xdr:cNvPr id="5" name="テキスト 4">
          <a:extLst>
            <a:ext uri="{FF2B5EF4-FFF2-40B4-BE49-F238E27FC236}">
              <a16:creationId xmlns:a16="http://schemas.microsoft.com/office/drawing/2014/main" id="{A8E3F42D-11F0-4B17-A347-80C8F2F2923C}"/>
            </a:ext>
          </a:extLst>
        </xdr:cNvPr>
        <xdr:cNvSpPr txBox="1">
          <a:spLocks noChangeArrowheads="1"/>
        </xdr:cNvSpPr>
      </xdr:nvSpPr>
      <xdr:spPr bwMode="auto">
        <a:xfrm>
          <a:off x="769620" y="36880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豆類</a:t>
          </a:r>
        </a:p>
      </xdr:txBody>
    </xdr:sp>
    <xdr:clientData/>
  </xdr:twoCellAnchor>
  <xdr:twoCellAnchor>
    <xdr:from>
      <xdr:col>1</xdr:col>
      <xdr:colOff>0</xdr:colOff>
      <xdr:row>25</xdr:row>
      <xdr:rowOff>0</xdr:rowOff>
    </xdr:from>
    <xdr:to>
      <xdr:col>3</xdr:col>
      <xdr:colOff>0</xdr:colOff>
      <xdr:row>26</xdr:row>
      <xdr:rowOff>0</xdr:rowOff>
    </xdr:to>
    <xdr:sp macro="" textlink="">
      <xdr:nvSpPr>
        <xdr:cNvPr id="6" name="テキスト 5">
          <a:extLst>
            <a:ext uri="{FF2B5EF4-FFF2-40B4-BE49-F238E27FC236}">
              <a16:creationId xmlns:a16="http://schemas.microsoft.com/office/drawing/2014/main" id="{0D80889F-1B75-4B8A-B11D-90A1B08DD21B}"/>
            </a:ext>
          </a:extLst>
        </xdr:cNvPr>
        <xdr:cNvSpPr txBox="1">
          <a:spLocks noChangeArrowheads="1"/>
        </xdr:cNvSpPr>
      </xdr:nvSpPr>
      <xdr:spPr bwMode="auto">
        <a:xfrm>
          <a:off x="769620" y="419100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果樹</a:t>
          </a:r>
        </a:p>
      </xdr:txBody>
    </xdr:sp>
    <xdr:clientData/>
  </xdr:twoCellAnchor>
  <xdr:twoCellAnchor>
    <xdr:from>
      <xdr:col>1</xdr:col>
      <xdr:colOff>0</xdr:colOff>
      <xdr:row>36</xdr:row>
      <xdr:rowOff>0</xdr:rowOff>
    </xdr:from>
    <xdr:to>
      <xdr:col>3</xdr:col>
      <xdr:colOff>0</xdr:colOff>
      <xdr:row>37</xdr:row>
      <xdr:rowOff>0</xdr:rowOff>
    </xdr:to>
    <xdr:sp macro="" textlink="">
      <xdr:nvSpPr>
        <xdr:cNvPr id="7" name="テキスト 6">
          <a:extLst>
            <a:ext uri="{FF2B5EF4-FFF2-40B4-BE49-F238E27FC236}">
              <a16:creationId xmlns:a16="http://schemas.microsoft.com/office/drawing/2014/main" id="{5BC3EB40-51F5-43EC-8F08-8A38055B37B0}"/>
            </a:ext>
          </a:extLst>
        </xdr:cNvPr>
        <xdr:cNvSpPr txBox="1">
          <a:spLocks noChangeArrowheads="1"/>
        </xdr:cNvSpPr>
      </xdr:nvSpPr>
      <xdr:spPr bwMode="auto">
        <a:xfrm>
          <a:off x="769620" y="603504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野菜</a:t>
          </a:r>
        </a:p>
      </xdr:txBody>
    </xdr:sp>
    <xdr:clientData/>
  </xdr:twoCellAnchor>
  <xdr:twoCellAnchor>
    <xdr:from>
      <xdr:col>4</xdr:col>
      <xdr:colOff>0</xdr:colOff>
      <xdr:row>6</xdr:row>
      <xdr:rowOff>0</xdr:rowOff>
    </xdr:from>
    <xdr:to>
      <xdr:col>5</xdr:col>
      <xdr:colOff>0</xdr:colOff>
      <xdr:row>10</xdr:row>
      <xdr:rowOff>0</xdr:rowOff>
    </xdr:to>
    <xdr:sp macro="" textlink="">
      <xdr:nvSpPr>
        <xdr:cNvPr id="8" name="テキスト 7">
          <a:extLst>
            <a:ext uri="{FF2B5EF4-FFF2-40B4-BE49-F238E27FC236}">
              <a16:creationId xmlns:a16="http://schemas.microsoft.com/office/drawing/2014/main" id="{9A1EB015-EE9F-41F9-8403-FB9816604C1D}"/>
            </a:ext>
          </a:extLst>
        </xdr:cNvPr>
        <xdr:cNvSpPr txBox="1">
          <a:spLocks noChangeArrowheads="1"/>
        </xdr:cNvSpPr>
      </xdr:nvSpPr>
      <xdr:spPr bwMode="auto">
        <a:xfrm>
          <a:off x="3078480" y="100584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a:p>
          <a:pPr algn="ctr" rtl="0">
            <a:defRPr sz="1000"/>
          </a:pPr>
          <a:endParaRPr lang="ja-JP" altLang="en-US" sz="800" b="0" i="0" u="none" strike="noStrike" baseline="0">
            <a:solidFill>
              <a:srgbClr val="000000"/>
            </a:solidFill>
            <a:latin typeface="ＭＳ 明朝"/>
            <a:ea typeface="ＭＳ 明朝"/>
          </a:endParaRPr>
        </a:p>
        <a:p>
          <a:pPr algn="ctr" rtl="0">
            <a:lnSpc>
              <a:spcPts val="900"/>
            </a:lnSpc>
            <a:defRPr sz="1000"/>
          </a:pPr>
          <a:r>
            <a:rPr lang="ja-JP" altLang="en-US" sz="800" b="0" i="0" u="none" strike="noStrike" baseline="0">
              <a:solidFill>
                <a:srgbClr val="000000"/>
              </a:solidFill>
              <a:latin typeface="ＭＳ 明朝"/>
              <a:ea typeface="ＭＳ 明朝"/>
            </a:rPr>
            <a:t>収 穫 量</a:t>
          </a:r>
        </a:p>
      </xdr:txBody>
    </xdr:sp>
    <xdr:clientData/>
  </xdr:twoCellAnchor>
  <xdr:twoCellAnchor>
    <xdr:from>
      <xdr:col>0</xdr:col>
      <xdr:colOff>0</xdr:colOff>
      <xdr:row>6</xdr:row>
      <xdr:rowOff>0</xdr:rowOff>
    </xdr:from>
    <xdr:to>
      <xdr:col>4</xdr:col>
      <xdr:colOff>0</xdr:colOff>
      <xdr:row>10</xdr:row>
      <xdr:rowOff>0</xdr:rowOff>
    </xdr:to>
    <xdr:sp macro="" textlink="">
      <xdr:nvSpPr>
        <xdr:cNvPr id="9" name="テキスト 8">
          <a:extLst>
            <a:ext uri="{FF2B5EF4-FFF2-40B4-BE49-F238E27FC236}">
              <a16:creationId xmlns:a16="http://schemas.microsoft.com/office/drawing/2014/main" id="{0C987E51-F578-4D31-86CF-AB60A8B9A3DB}"/>
            </a:ext>
          </a:extLst>
        </xdr:cNvPr>
        <xdr:cNvSpPr txBox="1">
          <a:spLocks noChangeArrowheads="1"/>
        </xdr:cNvSpPr>
      </xdr:nvSpPr>
      <xdr:spPr bwMode="auto">
        <a:xfrm>
          <a:off x="0" y="1005840"/>
          <a:ext cx="307848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種類別</a:t>
          </a:r>
        </a:p>
      </xdr:txBody>
    </xdr:sp>
    <xdr:clientData/>
  </xdr:twoCellAnchor>
  <xdr:twoCellAnchor>
    <xdr:from>
      <xdr:col>14</xdr:col>
      <xdr:colOff>0</xdr:colOff>
      <xdr:row>6</xdr:row>
      <xdr:rowOff>0</xdr:rowOff>
    </xdr:from>
    <xdr:to>
      <xdr:col>15</xdr:col>
      <xdr:colOff>0</xdr:colOff>
      <xdr:row>10</xdr:row>
      <xdr:rowOff>0</xdr:rowOff>
    </xdr:to>
    <xdr:sp macro="" textlink="">
      <xdr:nvSpPr>
        <xdr:cNvPr id="10" name="テキスト 9">
          <a:extLst>
            <a:ext uri="{FF2B5EF4-FFF2-40B4-BE49-F238E27FC236}">
              <a16:creationId xmlns:a16="http://schemas.microsoft.com/office/drawing/2014/main" id="{92D459BB-B741-40D0-9AF0-5BB19D4E59FB}"/>
            </a:ext>
          </a:extLst>
        </xdr:cNvPr>
        <xdr:cNvSpPr txBox="1">
          <a:spLocks noChangeArrowheads="1"/>
        </xdr:cNvSpPr>
      </xdr:nvSpPr>
      <xdr:spPr bwMode="auto">
        <a:xfrm>
          <a:off x="10774680" y="100584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a:p>
          <a:pPr algn="ctr" rtl="0">
            <a:defRPr sz="1000"/>
          </a:pPr>
          <a:endParaRPr lang="ja-JP" altLang="en-US"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収 穫 量</a:t>
          </a:r>
        </a:p>
      </xdr:txBody>
    </xdr:sp>
    <xdr:clientData/>
  </xdr:twoCellAnchor>
  <xdr:twoCellAnchor>
    <xdr:from>
      <xdr:col>10</xdr:col>
      <xdr:colOff>0</xdr:colOff>
      <xdr:row>6</xdr:row>
      <xdr:rowOff>0</xdr:rowOff>
    </xdr:from>
    <xdr:to>
      <xdr:col>14</xdr:col>
      <xdr:colOff>0</xdr:colOff>
      <xdr:row>10</xdr:row>
      <xdr:rowOff>0</xdr:rowOff>
    </xdr:to>
    <xdr:sp macro="" textlink="">
      <xdr:nvSpPr>
        <xdr:cNvPr id="11" name="テキスト 10">
          <a:extLst>
            <a:ext uri="{FF2B5EF4-FFF2-40B4-BE49-F238E27FC236}">
              <a16:creationId xmlns:a16="http://schemas.microsoft.com/office/drawing/2014/main" id="{673F5B42-0E16-4BA1-9D49-F612D1F9926C}"/>
            </a:ext>
          </a:extLst>
        </xdr:cNvPr>
        <xdr:cNvSpPr txBox="1">
          <a:spLocks noChangeArrowheads="1"/>
        </xdr:cNvSpPr>
      </xdr:nvSpPr>
      <xdr:spPr bwMode="auto">
        <a:xfrm>
          <a:off x="7696200" y="1005840"/>
          <a:ext cx="307848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種類別</a:t>
          </a:r>
        </a:p>
      </xdr:txBody>
    </xdr:sp>
    <xdr:clientData/>
  </xdr:twoCellAnchor>
  <xdr:twoCellAnchor>
    <xdr:from>
      <xdr:col>11</xdr:col>
      <xdr:colOff>0</xdr:colOff>
      <xdr:row>36</xdr:row>
      <xdr:rowOff>0</xdr:rowOff>
    </xdr:from>
    <xdr:to>
      <xdr:col>13</xdr:col>
      <xdr:colOff>0</xdr:colOff>
      <xdr:row>37</xdr:row>
      <xdr:rowOff>0</xdr:rowOff>
    </xdr:to>
    <xdr:sp macro="" textlink="">
      <xdr:nvSpPr>
        <xdr:cNvPr id="12" name="テキスト 11">
          <a:extLst>
            <a:ext uri="{FF2B5EF4-FFF2-40B4-BE49-F238E27FC236}">
              <a16:creationId xmlns:a16="http://schemas.microsoft.com/office/drawing/2014/main" id="{70FD7256-8EB1-48BA-A56E-73584989939E}"/>
            </a:ext>
          </a:extLst>
        </xdr:cNvPr>
        <xdr:cNvSpPr txBox="1">
          <a:spLocks noChangeArrowheads="1"/>
        </xdr:cNvSpPr>
      </xdr:nvSpPr>
      <xdr:spPr bwMode="auto">
        <a:xfrm>
          <a:off x="8465820" y="603504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飼料作物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10</xdr:row>
      <xdr:rowOff>0</xdr:rowOff>
    </xdr:from>
    <xdr:to>
      <xdr:col>6</xdr:col>
      <xdr:colOff>0</xdr:colOff>
      <xdr:row>12</xdr:row>
      <xdr:rowOff>0</xdr:rowOff>
    </xdr:to>
    <xdr:sp macro="" textlink="">
      <xdr:nvSpPr>
        <xdr:cNvPr id="2" name="テキスト 1">
          <a:extLst>
            <a:ext uri="{FF2B5EF4-FFF2-40B4-BE49-F238E27FC236}">
              <a16:creationId xmlns:a16="http://schemas.microsoft.com/office/drawing/2014/main" id="{8F859333-E92E-4A6E-A638-99D42E735FAF}"/>
            </a:ext>
          </a:extLst>
        </xdr:cNvPr>
        <xdr:cNvSpPr txBox="1">
          <a:spLocks noChangeArrowheads="1"/>
        </xdr:cNvSpPr>
      </xdr:nvSpPr>
      <xdr:spPr bwMode="auto">
        <a:xfrm>
          <a:off x="3848100" y="16764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5</xdr:col>
      <xdr:colOff>0</xdr:colOff>
      <xdr:row>9</xdr:row>
      <xdr:rowOff>0</xdr:rowOff>
    </xdr:from>
    <xdr:to>
      <xdr:col>10</xdr:col>
      <xdr:colOff>0</xdr:colOff>
      <xdr:row>10</xdr:row>
      <xdr:rowOff>0</xdr:rowOff>
    </xdr:to>
    <xdr:sp macro="" textlink="">
      <xdr:nvSpPr>
        <xdr:cNvPr id="3" name="テキスト 2">
          <a:extLst>
            <a:ext uri="{FF2B5EF4-FFF2-40B4-BE49-F238E27FC236}">
              <a16:creationId xmlns:a16="http://schemas.microsoft.com/office/drawing/2014/main" id="{8201C766-E64F-4DFE-B593-B078D071BEDA}"/>
            </a:ext>
          </a:extLst>
        </xdr:cNvPr>
        <xdr:cNvSpPr txBox="1">
          <a:spLocks noChangeArrowheads="1"/>
        </xdr:cNvSpPr>
      </xdr:nvSpPr>
      <xdr:spPr bwMode="auto">
        <a:xfrm>
          <a:off x="3848100" y="1508760"/>
          <a:ext cx="3848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兼業農家</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xdr:colOff>
      <xdr:row>9</xdr:row>
      <xdr:rowOff>0</xdr:rowOff>
    </xdr:from>
    <xdr:to>
      <xdr:col>2</xdr:col>
      <xdr:colOff>0</xdr:colOff>
      <xdr:row>11</xdr:row>
      <xdr:rowOff>0</xdr:rowOff>
    </xdr:to>
    <xdr:sp macro="" textlink="">
      <xdr:nvSpPr>
        <xdr:cNvPr id="2" name="テキスト 2">
          <a:extLst>
            <a:ext uri="{FF2B5EF4-FFF2-40B4-BE49-F238E27FC236}">
              <a16:creationId xmlns:a16="http://schemas.microsoft.com/office/drawing/2014/main" id="{8BEA41BE-23E8-4126-B22C-34509573D9C7}"/>
            </a:ext>
          </a:extLst>
        </xdr:cNvPr>
        <xdr:cNvSpPr txBox="1">
          <a:spLocks noChangeArrowheads="1"/>
        </xdr:cNvSpPr>
      </xdr:nvSpPr>
      <xdr:spPr bwMode="auto">
        <a:xfrm>
          <a:off x="777240" y="150876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2</xdr:col>
      <xdr:colOff>0</xdr:colOff>
      <xdr:row>8</xdr:row>
      <xdr:rowOff>0</xdr:rowOff>
    </xdr:to>
    <xdr:sp macro="" textlink="">
      <xdr:nvSpPr>
        <xdr:cNvPr id="5124" name="テキスト 4">
          <a:extLst>
            <a:ext uri="{FF2B5EF4-FFF2-40B4-BE49-F238E27FC236}">
              <a16:creationId xmlns:a16="http://schemas.microsoft.com/office/drawing/2014/main" id="{2566F360-EBAC-4300-A016-AD1FFAC887ED}"/>
            </a:ext>
          </a:extLst>
        </xdr:cNvPr>
        <xdr:cNvSpPr txBox="1">
          <a:spLocks noChangeArrowheads="1"/>
        </xdr:cNvSpPr>
      </xdr:nvSpPr>
      <xdr:spPr bwMode="auto">
        <a:xfrm>
          <a:off x="68580" y="601980"/>
          <a:ext cx="601980" cy="4800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旧市区</a:t>
          </a:r>
        </a:p>
        <a:p>
          <a:pPr algn="dist" rtl="0">
            <a:lnSpc>
              <a:spcPts val="800"/>
            </a:lnSpc>
            <a:defRPr sz="1000"/>
          </a:pPr>
          <a:r>
            <a:rPr lang="ja-JP" altLang="en-US" sz="800" b="0" i="0" u="none" strike="noStrike" baseline="0">
              <a:solidFill>
                <a:srgbClr val="000000"/>
              </a:solidFill>
              <a:latin typeface="ＭＳ 明朝"/>
              <a:ea typeface="ＭＳ 明朝"/>
            </a:rPr>
            <a:t>町村別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1734-700B-45D7-9889-C51F24E5B64C}">
  <dimension ref="A1:B8"/>
  <sheetViews>
    <sheetView tabSelected="1" zoomScale="125" zoomScaleNormal="125" workbookViewId="0"/>
  </sheetViews>
  <sheetFormatPr defaultRowHeight="13.5"/>
  <sheetData>
    <row r="1" spans="1:2">
      <c r="A1" t="s">
        <v>208</v>
      </c>
    </row>
    <row r="3" spans="1:2">
      <c r="B3" s="130" t="s">
        <v>210</v>
      </c>
    </row>
    <row r="4" spans="1:2">
      <c r="B4" s="130" t="s">
        <v>211</v>
      </c>
    </row>
    <row r="5" spans="1:2">
      <c r="B5" t="s">
        <v>76</v>
      </c>
    </row>
    <row r="6" spans="1:2">
      <c r="B6" s="130" t="s">
        <v>212</v>
      </c>
    </row>
    <row r="7" spans="1:2">
      <c r="B7" s="130" t="s">
        <v>213</v>
      </c>
    </row>
    <row r="8" spans="1:2">
      <c r="B8" s="130" t="s">
        <v>209</v>
      </c>
    </row>
  </sheetData>
  <phoneticPr fontId="6"/>
  <hyperlinks>
    <hyperlink ref="B3" location="'5-1'!A1" display="5-1.農業の累年比較" xr:uid="{701EB0D2-CF42-4CE9-A5C9-93AF08ED3B1E}"/>
    <hyperlink ref="B4" location="'5-2'!A1" display="5-2.農作物種類別作付面積・収穫量" xr:uid="{72C97989-4C12-4A0F-A8D9-F22EA88F8D44}"/>
    <hyperlink ref="B6" location="'5-3'!A1" display="5-3.区別、専業兼業別農家数" xr:uid="{23D65D11-71DB-4B14-9EC9-74CD6865209B}"/>
    <hyperlink ref="B7" location="'5-4'!A1" display="5-4.区別、農業従事状態別世帯員数(15歳以上)" xr:uid="{A0406D39-5216-499E-8E34-F1F6C74862C9}"/>
    <hyperlink ref="B8" location="'5-5'!A1" display="5-5.区別(旧市区町村別)、経営耕地別農家数及び面積 " xr:uid="{7544CC3E-3AB2-4FA6-A1B0-C1536431166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2"/>
  <sheetViews>
    <sheetView showGridLines="0" zoomScale="125" zoomScaleNormal="125" workbookViewId="0"/>
  </sheetViews>
  <sheetFormatPr defaultColWidth="11.25" defaultRowHeight="10.5"/>
  <cols>
    <col min="1" max="1" width="8.875" style="43" customWidth="1"/>
    <col min="2" max="2" width="8.125" style="43" customWidth="1"/>
    <col min="3" max="6" width="7.75" style="43" customWidth="1"/>
    <col min="7" max="7" width="7.25" style="43" customWidth="1"/>
    <col min="8" max="8" width="7.75" style="103" customWidth="1"/>
    <col min="9" max="9" width="8.125" style="103" customWidth="1"/>
    <col min="10" max="10" width="8" style="103" customWidth="1"/>
    <col min="11" max="11" width="7.75" style="43" customWidth="1"/>
    <col min="12" max="16384" width="11.25" style="43"/>
  </cols>
  <sheetData>
    <row r="1" spans="1:11" ht="13.5" customHeight="1">
      <c r="A1" s="129" t="s">
        <v>207</v>
      </c>
    </row>
    <row r="2" spans="1:11" ht="10.5" customHeight="1"/>
    <row r="3" spans="1:11" ht="13.5" customHeight="1">
      <c r="A3" s="64" t="s">
        <v>206</v>
      </c>
      <c r="B3" s="59"/>
      <c r="C3" s="59"/>
      <c r="D3" s="59"/>
      <c r="E3" s="59"/>
      <c r="F3" s="59"/>
      <c r="G3" s="59"/>
      <c r="H3" s="128"/>
      <c r="I3" s="128"/>
      <c r="J3" s="128"/>
      <c r="K3" s="59"/>
    </row>
    <row r="4" spans="1:11" ht="10.5" customHeight="1"/>
    <row r="5" spans="1:11" s="61" customFormat="1" ht="10.5" customHeight="1">
      <c r="A5" s="62" t="s">
        <v>205</v>
      </c>
      <c r="H5" s="104"/>
      <c r="I5" s="104"/>
      <c r="J5" s="104"/>
    </row>
    <row r="6" spans="1:11" s="61" customFormat="1" ht="10.5" customHeight="1">
      <c r="A6" s="62" t="s">
        <v>204</v>
      </c>
      <c r="H6" s="104"/>
      <c r="I6" s="104"/>
      <c r="J6" s="104"/>
    </row>
    <row r="7" spans="1:11" s="61" customFormat="1" ht="10.5" customHeight="1">
      <c r="A7" s="62" t="s">
        <v>203</v>
      </c>
      <c r="H7" s="104"/>
      <c r="I7" s="104"/>
      <c r="J7" s="104"/>
    </row>
    <row r="8" spans="1:11" s="61" customFormat="1" ht="10.5" customHeight="1">
      <c r="A8" s="62" t="s">
        <v>202</v>
      </c>
      <c r="H8" s="104"/>
      <c r="I8" s="104"/>
      <c r="J8" s="104"/>
    </row>
    <row r="9" spans="1:11" s="61" customFormat="1" ht="10.5" customHeight="1">
      <c r="A9" s="62" t="s">
        <v>201</v>
      </c>
      <c r="H9" s="104"/>
      <c r="I9" s="104"/>
      <c r="J9" s="104"/>
    </row>
    <row r="10" spans="1:11" s="61" customFormat="1" ht="10.5" customHeight="1">
      <c r="A10" s="62" t="s">
        <v>200</v>
      </c>
      <c r="H10" s="104"/>
      <c r="I10" s="104"/>
      <c r="J10" s="104"/>
    </row>
    <row r="11" spans="1:11" s="61" customFormat="1" ht="10.5" customHeight="1">
      <c r="A11" s="62" t="s">
        <v>199</v>
      </c>
      <c r="H11" s="104"/>
      <c r="I11" s="104"/>
      <c r="J11" s="104"/>
    </row>
    <row r="12" spans="1:11" s="61" customFormat="1" ht="10.5" customHeight="1">
      <c r="A12" s="62" t="s">
        <v>198</v>
      </c>
      <c r="H12" s="104"/>
      <c r="I12" s="104"/>
      <c r="J12" s="104"/>
    </row>
    <row r="13" spans="1:11" s="61" customFormat="1" ht="10.5" customHeight="1">
      <c r="A13" s="62" t="s">
        <v>197</v>
      </c>
      <c r="H13" s="104"/>
      <c r="I13" s="104"/>
      <c r="J13" s="104"/>
    </row>
    <row r="14" spans="1:11" s="61" customFormat="1" ht="10.5" customHeight="1">
      <c r="A14" s="62" t="s">
        <v>196</v>
      </c>
      <c r="H14" s="104"/>
      <c r="I14" s="104"/>
      <c r="J14" s="104"/>
    </row>
    <row r="15" spans="1:11" s="61" customFormat="1" ht="10.5" customHeight="1">
      <c r="A15" s="62" t="s">
        <v>195</v>
      </c>
      <c r="H15" s="104"/>
      <c r="I15" s="104"/>
      <c r="J15" s="104"/>
    </row>
    <row r="16" spans="1:11" s="61" customFormat="1" ht="10.5" customHeight="1">
      <c r="A16" s="62" t="s">
        <v>194</v>
      </c>
      <c r="H16" s="104"/>
      <c r="I16" s="104"/>
      <c r="J16" s="104"/>
    </row>
    <row r="17" spans="1:11" s="61" customFormat="1" ht="10.5" customHeight="1">
      <c r="A17" s="62" t="s">
        <v>193</v>
      </c>
      <c r="H17" s="104"/>
      <c r="I17" s="104"/>
      <c r="J17" s="104"/>
    </row>
    <row r="18" spans="1:11" s="61" customFormat="1" ht="10.5" customHeight="1">
      <c r="A18" s="62" t="s">
        <v>192</v>
      </c>
      <c r="H18" s="104"/>
      <c r="I18" s="104"/>
      <c r="J18" s="104"/>
    </row>
    <row r="19" spans="1:11" s="61" customFormat="1" ht="10.5" customHeight="1">
      <c r="H19" s="104"/>
      <c r="I19" s="104"/>
      <c r="J19" s="104"/>
    </row>
    <row r="20" spans="1:11" s="61" customFormat="1" ht="10.5" customHeight="1">
      <c r="A20" s="43" t="s">
        <v>191</v>
      </c>
      <c r="H20" s="104"/>
      <c r="I20" s="104"/>
      <c r="J20" s="104"/>
    </row>
    <row r="21" spans="1:11" ht="1.5" customHeight="1">
      <c r="A21" s="10"/>
      <c r="B21" s="11"/>
      <c r="C21" s="11"/>
      <c r="D21" s="11"/>
      <c r="E21" s="11"/>
      <c r="F21" s="11"/>
      <c r="G21" s="11"/>
      <c r="H21" s="127"/>
      <c r="I21" s="127"/>
      <c r="J21" s="127"/>
      <c r="K21" s="11"/>
    </row>
    <row r="22" spans="1:11" ht="10.5" customHeight="1">
      <c r="A22" s="123"/>
      <c r="B22" s="126" t="s">
        <v>190</v>
      </c>
      <c r="C22" s="12"/>
      <c r="D22" s="126"/>
      <c r="E22" s="12"/>
      <c r="F22" s="12"/>
      <c r="G22" s="12"/>
      <c r="H22" s="125" t="s">
        <v>189</v>
      </c>
      <c r="I22" s="124"/>
      <c r="J22" s="124"/>
      <c r="K22" s="13"/>
    </row>
    <row r="23" spans="1:11" ht="10.5" customHeight="1">
      <c r="A23" s="123"/>
      <c r="C23" s="16"/>
      <c r="D23" s="59"/>
      <c r="E23" s="15"/>
      <c r="F23" s="59"/>
      <c r="G23" s="59"/>
      <c r="H23" s="116"/>
      <c r="I23" s="116"/>
      <c r="J23" s="116"/>
      <c r="K23" s="33" t="s">
        <v>188</v>
      </c>
    </row>
    <row r="24" spans="1:11" ht="10.5" customHeight="1">
      <c r="A24" s="113"/>
      <c r="B24" s="98"/>
      <c r="C24" s="15"/>
      <c r="D24" s="59"/>
      <c r="E24" s="15"/>
      <c r="F24" s="59"/>
      <c r="G24" s="59"/>
      <c r="H24" s="116"/>
      <c r="I24" s="116"/>
      <c r="J24" s="116"/>
      <c r="K24" s="122"/>
    </row>
    <row r="25" spans="1:11" ht="10.5" customHeight="1">
      <c r="A25" s="113"/>
      <c r="B25" s="121" t="s">
        <v>54</v>
      </c>
      <c r="C25" s="120"/>
      <c r="D25" s="120"/>
      <c r="E25" s="120"/>
      <c r="F25" s="120"/>
      <c r="G25" s="120"/>
      <c r="H25" s="119" t="s">
        <v>54</v>
      </c>
      <c r="I25" s="118" t="s">
        <v>0</v>
      </c>
      <c r="J25" s="118" t="s">
        <v>1</v>
      </c>
      <c r="K25" s="117"/>
    </row>
    <row r="26" spans="1:11" ht="10.5" customHeight="1">
      <c r="A26" s="113"/>
      <c r="C26" s="33" t="s">
        <v>187</v>
      </c>
      <c r="D26" s="33" t="s">
        <v>186</v>
      </c>
      <c r="E26" s="100" t="s">
        <v>185</v>
      </c>
      <c r="F26" s="100" t="s">
        <v>184</v>
      </c>
      <c r="G26" s="101" t="s">
        <v>183</v>
      </c>
      <c r="H26" s="116"/>
      <c r="I26" s="116"/>
      <c r="J26" s="116"/>
      <c r="K26" s="33" t="s">
        <v>182</v>
      </c>
    </row>
    <row r="27" spans="1:11" ht="10.5" customHeight="1">
      <c r="A27" s="106"/>
      <c r="B27" s="45"/>
      <c r="C27" s="115"/>
      <c r="D27" s="115"/>
      <c r="E27" s="115"/>
      <c r="F27" s="115"/>
      <c r="G27" s="115"/>
      <c r="H27" s="114"/>
      <c r="I27" s="114"/>
      <c r="J27" s="114"/>
      <c r="K27" s="14"/>
    </row>
    <row r="28" spans="1:11" ht="6" customHeight="1">
      <c r="A28" s="113"/>
    </row>
    <row r="29" spans="1:11" ht="12" customHeight="1">
      <c r="A29" s="110" t="s">
        <v>181</v>
      </c>
      <c r="B29" s="46">
        <v>12258</v>
      </c>
      <c r="C29" s="46">
        <v>6161</v>
      </c>
      <c r="D29" s="46">
        <v>6097</v>
      </c>
      <c r="E29" s="46">
        <v>5503</v>
      </c>
      <c r="F29" s="46">
        <v>6755</v>
      </c>
      <c r="G29" s="49" t="s">
        <v>113</v>
      </c>
      <c r="H29" s="109">
        <v>7155.3</v>
      </c>
      <c r="I29" s="109">
        <v>5365.7</v>
      </c>
      <c r="J29" s="109">
        <v>1789.6</v>
      </c>
      <c r="K29" s="46">
        <v>26531</v>
      </c>
    </row>
    <row r="30" spans="1:11" ht="12" customHeight="1">
      <c r="A30" s="110" t="s">
        <v>180</v>
      </c>
      <c r="B30" s="46">
        <v>10910</v>
      </c>
      <c r="C30" s="46">
        <v>5208</v>
      </c>
      <c r="D30" s="46">
        <v>5702</v>
      </c>
      <c r="E30" s="46">
        <v>4367</v>
      </c>
      <c r="F30" s="46">
        <v>6543</v>
      </c>
      <c r="G30" s="49" t="s">
        <v>113</v>
      </c>
      <c r="H30" s="109">
        <v>6802.9</v>
      </c>
      <c r="I30" s="109">
        <v>5103.1000000000004</v>
      </c>
      <c r="J30" s="109">
        <v>1699.8</v>
      </c>
      <c r="K30" s="46">
        <v>24670</v>
      </c>
    </row>
    <row r="31" spans="1:11" ht="12" customHeight="1">
      <c r="A31" s="110" t="s">
        <v>179</v>
      </c>
      <c r="B31" s="46">
        <v>8944</v>
      </c>
      <c r="C31" s="46">
        <v>4393</v>
      </c>
      <c r="D31" s="46">
        <v>4551</v>
      </c>
      <c r="E31" s="46">
        <v>5334</v>
      </c>
      <c r="F31" s="46">
        <v>3610</v>
      </c>
      <c r="G31" s="49" t="s">
        <v>113</v>
      </c>
      <c r="H31" s="109">
        <v>5818.6</v>
      </c>
      <c r="I31" s="109">
        <v>4138</v>
      </c>
      <c r="J31" s="109">
        <v>1680.6</v>
      </c>
      <c r="K31" s="46">
        <v>22414</v>
      </c>
    </row>
    <row r="32" spans="1:11" ht="12" customHeight="1">
      <c r="A32" s="110" t="s">
        <v>178</v>
      </c>
      <c r="B32" s="46">
        <v>7851</v>
      </c>
      <c r="C32" s="46">
        <v>4063</v>
      </c>
      <c r="D32" s="46">
        <v>3788</v>
      </c>
      <c r="E32" s="46">
        <v>4693</v>
      </c>
      <c r="F32" s="46">
        <v>3158</v>
      </c>
      <c r="G32" s="49" t="s">
        <v>113</v>
      </c>
      <c r="H32" s="109">
        <v>5666</v>
      </c>
      <c r="I32" s="109">
        <v>4033.3</v>
      </c>
      <c r="J32" s="109">
        <v>1632.7</v>
      </c>
      <c r="K32" s="46">
        <v>20325</v>
      </c>
    </row>
    <row r="33" spans="1:11" ht="12" customHeight="1">
      <c r="A33" s="110" t="s">
        <v>177</v>
      </c>
      <c r="B33" s="46">
        <v>7191</v>
      </c>
      <c r="C33" s="46">
        <v>3721</v>
      </c>
      <c r="D33" s="46">
        <v>3470</v>
      </c>
      <c r="E33" s="46">
        <v>4299</v>
      </c>
      <c r="F33" s="46">
        <v>2892</v>
      </c>
      <c r="G33" s="49" t="s">
        <v>113</v>
      </c>
      <c r="H33" s="109">
        <v>5335.6</v>
      </c>
      <c r="I33" s="109">
        <v>3798.2</v>
      </c>
      <c r="J33" s="109">
        <v>1537.4</v>
      </c>
      <c r="K33" s="46">
        <v>17744</v>
      </c>
    </row>
    <row r="34" spans="1:11" ht="6" customHeight="1">
      <c r="A34" s="113"/>
      <c r="B34" s="46"/>
      <c r="C34" s="46"/>
      <c r="D34" s="46"/>
      <c r="E34" s="46"/>
      <c r="F34" s="46"/>
      <c r="G34" s="46"/>
      <c r="H34" s="109"/>
      <c r="I34" s="109"/>
      <c r="J34" s="109"/>
      <c r="K34" s="46"/>
    </row>
    <row r="35" spans="1:11" ht="12" customHeight="1">
      <c r="A35" s="110" t="s">
        <v>176</v>
      </c>
      <c r="B35" s="46">
        <v>7036</v>
      </c>
      <c r="C35" s="46">
        <v>3657</v>
      </c>
      <c r="D35" s="46">
        <v>3379</v>
      </c>
      <c r="E35" s="46">
        <v>4221</v>
      </c>
      <c r="F35" s="46">
        <v>2815</v>
      </c>
      <c r="G35" s="49" t="s">
        <v>113</v>
      </c>
      <c r="H35" s="109">
        <v>5297.7</v>
      </c>
      <c r="I35" s="109">
        <v>3783.2</v>
      </c>
      <c r="J35" s="109">
        <v>1514.5</v>
      </c>
      <c r="K35" s="49" t="s">
        <v>113</v>
      </c>
    </row>
    <row r="36" spans="1:11" ht="12" customHeight="1">
      <c r="A36" s="110" t="s">
        <v>148</v>
      </c>
      <c r="B36" s="46">
        <v>6878</v>
      </c>
      <c r="C36" s="46">
        <v>3593</v>
      </c>
      <c r="D36" s="46">
        <v>3285</v>
      </c>
      <c r="E36" s="46">
        <v>4141</v>
      </c>
      <c r="F36" s="46">
        <v>2737</v>
      </c>
      <c r="G36" s="49" t="s">
        <v>113</v>
      </c>
      <c r="H36" s="109">
        <v>5259.8</v>
      </c>
      <c r="I36" s="109">
        <v>3768.2</v>
      </c>
      <c r="J36" s="109">
        <v>1491.6</v>
      </c>
      <c r="K36" s="46">
        <v>21676</v>
      </c>
    </row>
    <row r="37" spans="1:11" ht="12" customHeight="1">
      <c r="A37" s="110" t="s">
        <v>175</v>
      </c>
      <c r="B37" s="46">
        <v>7261</v>
      </c>
      <c r="C37" s="46">
        <v>3681</v>
      </c>
      <c r="D37" s="46">
        <v>3580</v>
      </c>
      <c r="E37" s="46">
        <v>4446</v>
      </c>
      <c r="F37" s="46">
        <v>2815</v>
      </c>
      <c r="G37" s="49" t="s">
        <v>113</v>
      </c>
      <c r="H37" s="109">
        <v>5178.1000000000004</v>
      </c>
      <c r="I37" s="109">
        <v>3656.3</v>
      </c>
      <c r="J37" s="109">
        <v>1521.8</v>
      </c>
      <c r="K37" s="46">
        <v>22847</v>
      </c>
    </row>
    <row r="38" spans="1:11" ht="12" customHeight="1">
      <c r="A38" s="110" t="s">
        <v>174</v>
      </c>
      <c r="B38" s="46">
        <v>7012</v>
      </c>
      <c r="C38" s="46">
        <v>3416</v>
      </c>
      <c r="D38" s="46">
        <v>3596</v>
      </c>
      <c r="E38" s="46">
        <v>4037</v>
      </c>
      <c r="F38" s="46">
        <v>2975</v>
      </c>
      <c r="G38" s="49" t="s">
        <v>113</v>
      </c>
      <c r="H38" s="109">
        <v>4674.1000000000004</v>
      </c>
      <c r="I38" s="109">
        <v>3234.7</v>
      </c>
      <c r="J38" s="109">
        <v>1439.4</v>
      </c>
      <c r="K38" s="49" t="s">
        <v>113</v>
      </c>
    </row>
    <row r="39" spans="1:11" ht="12" customHeight="1">
      <c r="A39" s="110" t="s">
        <v>173</v>
      </c>
      <c r="B39" s="46">
        <v>6644</v>
      </c>
      <c r="C39" s="46">
        <v>2658</v>
      </c>
      <c r="D39" s="46">
        <v>3986</v>
      </c>
      <c r="E39" s="46">
        <v>3328</v>
      </c>
      <c r="F39" s="46">
        <v>3316</v>
      </c>
      <c r="G39" s="49" t="s">
        <v>113</v>
      </c>
      <c r="H39" s="109">
        <v>4283.2</v>
      </c>
      <c r="I39" s="109">
        <v>3098.7</v>
      </c>
      <c r="J39" s="109">
        <v>1184.5</v>
      </c>
      <c r="K39" s="49" t="s">
        <v>113</v>
      </c>
    </row>
    <row r="40" spans="1:11" ht="6" customHeight="1">
      <c r="A40" s="113"/>
      <c r="B40" s="46"/>
      <c r="C40" s="46"/>
      <c r="D40" s="46"/>
      <c r="E40" s="46"/>
      <c r="F40" s="46"/>
      <c r="G40" s="46"/>
      <c r="H40" s="109"/>
      <c r="I40" s="109"/>
      <c r="J40" s="109"/>
      <c r="K40" s="46"/>
    </row>
    <row r="41" spans="1:11" ht="12" customHeight="1">
      <c r="A41" s="110" t="s">
        <v>172</v>
      </c>
      <c r="B41" s="46">
        <v>6679</v>
      </c>
      <c r="C41" s="46">
        <v>2444</v>
      </c>
      <c r="D41" s="46">
        <v>4235</v>
      </c>
      <c r="E41" s="46">
        <v>3320</v>
      </c>
      <c r="F41" s="46">
        <v>3359</v>
      </c>
      <c r="G41" s="49" t="s">
        <v>113</v>
      </c>
      <c r="H41" s="109">
        <v>3743</v>
      </c>
      <c r="I41" s="109">
        <v>2602.5</v>
      </c>
      <c r="J41" s="109">
        <v>1140.5</v>
      </c>
      <c r="K41" s="49" t="s">
        <v>113</v>
      </c>
    </row>
    <row r="42" spans="1:11" ht="12" customHeight="1">
      <c r="A42" s="110" t="s">
        <v>171</v>
      </c>
      <c r="B42" s="46">
        <v>7050</v>
      </c>
      <c r="C42" s="46">
        <v>2510</v>
      </c>
      <c r="D42" s="46">
        <v>4540</v>
      </c>
      <c r="E42" s="46">
        <v>3363</v>
      </c>
      <c r="F42" s="46">
        <v>3687</v>
      </c>
      <c r="G42" s="49" t="s">
        <v>113</v>
      </c>
      <c r="H42" s="109">
        <v>4146.8999999999996</v>
      </c>
      <c r="I42" s="109">
        <v>3023.8</v>
      </c>
      <c r="J42" s="109">
        <v>1123.0999999999999</v>
      </c>
      <c r="K42" s="49" t="s">
        <v>113</v>
      </c>
    </row>
    <row r="43" spans="1:11" ht="12" customHeight="1">
      <c r="A43" s="110" t="s">
        <v>170</v>
      </c>
      <c r="B43" s="46">
        <v>7311</v>
      </c>
      <c r="C43" s="46">
        <v>1876</v>
      </c>
      <c r="D43" s="46">
        <v>5435</v>
      </c>
      <c r="E43" s="46">
        <v>3810</v>
      </c>
      <c r="F43" s="46">
        <v>3501</v>
      </c>
      <c r="G43" s="49" t="s">
        <v>113</v>
      </c>
      <c r="H43" s="109">
        <v>3623.1</v>
      </c>
      <c r="I43" s="109">
        <v>2611.6999999999998</v>
      </c>
      <c r="J43" s="109">
        <v>1011.4</v>
      </c>
      <c r="K43" s="49" t="s">
        <v>113</v>
      </c>
    </row>
    <row r="44" spans="1:11" ht="12" customHeight="1">
      <c r="A44" s="110" t="s">
        <v>169</v>
      </c>
      <c r="B44" s="46">
        <v>6380</v>
      </c>
      <c r="C44" s="46">
        <v>2360</v>
      </c>
      <c r="D44" s="46">
        <v>4020</v>
      </c>
      <c r="E44" s="46">
        <v>3430</v>
      </c>
      <c r="F44" s="46">
        <v>2950</v>
      </c>
      <c r="G44" s="49" t="s">
        <v>113</v>
      </c>
      <c r="H44" s="109">
        <v>3566.5</v>
      </c>
      <c r="I44" s="109">
        <v>2428.6</v>
      </c>
      <c r="J44" s="109">
        <v>1137.9000000000001</v>
      </c>
      <c r="K44" s="49" t="s">
        <v>113</v>
      </c>
    </row>
    <row r="45" spans="1:11" ht="12" customHeight="1">
      <c r="A45" s="110" t="s">
        <v>168</v>
      </c>
      <c r="B45" s="46">
        <v>6560</v>
      </c>
      <c r="C45" s="46">
        <v>2240</v>
      </c>
      <c r="D45" s="46">
        <v>4320</v>
      </c>
      <c r="E45" s="46">
        <v>3620</v>
      </c>
      <c r="F45" s="46">
        <v>2940</v>
      </c>
      <c r="G45" s="49" t="s">
        <v>113</v>
      </c>
      <c r="H45" s="109">
        <v>3459.8</v>
      </c>
      <c r="I45" s="109">
        <v>2324.1999999999998</v>
      </c>
      <c r="J45" s="109">
        <v>1135.5999999999999</v>
      </c>
      <c r="K45" s="49" t="s">
        <v>113</v>
      </c>
    </row>
    <row r="46" spans="1:11" ht="6" customHeight="1">
      <c r="A46" s="113"/>
      <c r="B46" s="46"/>
      <c r="C46" s="46"/>
      <c r="D46" s="46"/>
      <c r="E46" s="46"/>
      <c r="F46" s="46"/>
      <c r="G46" s="46"/>
      <c r="H46" s="109"/>
      <c r="I46" s="109"/>
      <c r="J46" s="109"/>
      <c r="K46" s="46"/>
    </row>
    <row r="47" spans="1:11" ht="12" customHeight="1">
      <c r="A47" s="110" t="s">
        <v>167</v>
      </c>
      <c r="B47" s="46">
        <v>6595</v>
      </c>
      <c r="C47" s="46">
        <v>2001</v>
      </c>
      <c r="D47" s="46">
        <v>4594</v>
      </c>
      <c r="E47" s="46">
        <v>3615</v>
      </c>
      <c r="F47" s="46">
        <v>2980</v>
      </c>
      <c r="G47" s="49" t="s">
        <v>113</v>
      </c>
      <c r="H47" s="109">
        <v>3001.9</v>
      </c>
      <c r="I47" s="109">
        <v>2087</v>
      </c>
      <c r="J47" s="109">
        <v>914.9</v>
      </c>
      <c r="K47" s="49" t="s">
        <v>113</v>
      </c>
    </row>
    <row r="48" spans="1:11" ht="12" customHeight="1">
      <c r="A48" s="110" t="s">
        <v>166</v>
      </c>
      <c r="B48" s="46">
        <v>6566</v>
      </c>
      <c r="C48" s="46">
        <v>1956</v>
      </c>
      <c r="D48" s="46">
        <v>4610</v>
      </c>
      <c r="E48" s="46">
        <v>3686</v>
      </c>
      <c r="F48" s="46">
        <v>2880</v>
      </c>
      <c r="G48" s="49" t="s">
        <v>113</v>
      </c>
      <c r="H48" s="109">
        <v>2691.6</v>
      </c>
      <c r="I48" s="109">
        <v>1887.2</v>
      </c>
      <c r="J48" s="109">
        <v>804.4</v>
      </c>
      <c r="K48" s="49" t="s">
        <v>113</v>
      </c>
    </row>
    <row r="49" spans="1:11" ht="12" customHeight="1">
      <c r="A49" s="110" t="s">
        <v>165</v>
      </c>
      <c r="B49" s="46">
        <v>6479</v>
      </c>
      <c r="C49" s="46">
        <v>1972</v>
      </c>
      <c r="D49" s="46">
        <v>4507</v>
      </c>
      <c r="E49" s="46">
        <v>3469</v>
      </c>
      <c r="F49" s="46">
        <v>3010</v>
      </c>
      <c r="G49" s="49" t="s">
        <v>113</v>
      </c>
      <c r="H49" s="109">
        <v>2365.1</v>
      </c>
      <c r="I49" s="109">
        <v>1622.8</v>
      </c>
      <c r="J49" s="109">
        <v>742.3</v>
      </c>
      <c r="K49" s="49" t="s">
        <v>113</v>
      </c>
    </row>
    <row r="50" spans="1:11" ht="12" customHeight="1">
      <c r="A50" s="110" t="s">
        <v>164</v>
      </c>
      <c r="B50" s="46">
        <v>6324</v>
      </c>
      <c r="C50" s="46">
        <v>1714</v>
      </c>
      <c r="D50" s="46">
        <v>4610</v>
      </c>
      <c r="E50" s="46">
        <v>3772</v>
      </c>
      <c r="F50" s="46">
        <v>2552</v>
      </c>
      <c r="G50" s="49" t="s">
        <v>113</v>
      </c>
      <c r="H50" s="109">
        <v>2075.1999999999998</v>
      </c>
      <c r="I50" s="109">
        <v>1461.8</v>
      </c>
      <c r="J50" s="109">
        <v>613.4</v>
      </c>
      <c r="K50" s="49" t="s">
        <v>113</v>
      </c>
    </row>
    <row r="51" spans="1:11" ht="12" customHeight="1">
      <c r="A51" s="110" t="s">
        <v>163</v>
      </c>
      <c r="B51" s="46">
        <v>5531</v>
      </c>
      <c r="C51" s="46">
        <v>1950</v>
      </c>
      <c r="D51" s="46">
        <v>3581</v>
      </c>
      <c r="E51" s="46">
        <v>3141</v>
      </c>
      <c r="F51" s="46">
        <v>2390</v>
      </c>
      <c r="G51" s="49" t="s">
        <v>113</v>
      </c>
      <c r="H51" s="109">
        <v>2010.6</v>
      </c>
      <c r="I51" s="109">
        <v>1414.6</v>
      </c>
      <c r="J51" s="109">
        <v>596</v>
      </c>
      <c r="K51" s="49" t="s">
        <v>113</v>
      </c>
    </row>
    <row r="52" spans="1:11" ht="6" customHeight="1">
      <c r="A52" s="113"/>
      <c r="B52" s="46"/>
      <c r="C52" s="46"/>
      <c r="D52" s="46"/>
      <c r="E52" s="46"/>
      <c r="F52" s="46"/>
      <c r="G52" s="46"/>
      <c r="H52" s="109"/>
      <c r="I52" s="109"/>
      <c r="J52" s="109"/>
      <c r="K52" s="46"/>
    </row>
    <row r="53" spans="1:11" ht="12" customHeight="1">
      <c r="A53" s="110" t="s">
        <v>162</v>
      </c>
      <c r="B53" s="46">
        <v>5749</v>
      </c>
      <c r="C53" s="46">
        <v>2268</v>
      </c>
      <c r="D53" s="46">
        <v>3481</v>
      </c>
      <c r="E53" s="46">
        <v>3234</v>
      </c>
      <c r="F53" s="46">
        <v>2515</v>
      </c>
      <c r="G53" s="49" t="s">
        <v>113</v>
      </c>
      <c r="H53" s="109">
        <v>1962.8</v>
      </c>
      <c r="I53" s="109">
        <v>1393.7</v>
      </c>
      <c r="J53" s="109">
        <v>569.1</v>
      </c>
      <c r="K53" s="49" t="s">
        <v>113</v>
      </c>
    </row>
    <row r="54" spans="1:11" ht="12" customHeight="1">
      <c r="A54" s="110" t="s">
        <v>161</v>
      </c>
      <c r="B54" s="46">
        <v>5872</v>
      </c>
      <c r="C54" s="46">
        <v>3084</v>
      </c>
      <c r="D54" s="46">
        <v>2788</v>
      </c>
      <c r="E54" s="46">
        <v>2561</v>
      </c>
      <c r="F54" s="46">
        <v>3274</v>
      </c>
      <c r="G54" s="46">
        <v>37</v>
      </c>
      <c r="H54" s="109">
        <v>1982</v>
      </c>
      <c r="I54" s="109">
        <v>1408.6</v>
      </c>
      <c r="J54" s="109">
        <v>573.4</v>
      </c>
      <c r="K54" s="46">
        <v>35537</v>
      </c>
    </row>
    <row r="55" spans="1:11" ht="12" customHeight="1">
      <c r="A55" s="110" t="s">
        <v>160</v>
      </c>
      <c r="B55" s="46">
        <v>5855</v>
      </c>
      <c r="C55" s="49" t="s">
        <v>113</v>
      </c>
      <c r="D55" s="49" t="s">
        <v>113</v>
      </c>
      <c r="E55" s="46">
        <v>3151</v>
      </c>
      <c r="F55" s="46">
        <v>2669</v>
      </c>
      <c r="G55" s="46">
        <v>35</v>
      </c>
      <c r="H55" s="109">
        <v>1984.6</v>
      </c>
      <c r="I55" s="109">
        <v>1411.5</v>
      </c>
      <c r="J55" s="109">
        <v>573.1</v>
      </c>
      <c r="K55" s="49" t="s">
        <v>113</v>
      </c>
    </row>
    <row r="56" spans="1:11" ht="12" customHeight="1">
      <c r="A56" s="110" t="s">
        <v>159</v>
      </c>
      <c r="B56" s="46">
        <v>6386</v>
      </c>
      <c r="C56" s="46">
        <v>1624</v>
      </c>
      <c r="D56" s="46">
        <v>4762</v>
      </c>
      <c r="E56" s="46">
        <v>4095</v>
      </c>
      <c r="F56" s="46">
        <v>2290</v>
      </c>
      <c r="G56" s="46">
        <v>1</v>
      </c>
      <c r="H56" s="109">
        <v>1981.2</v>
      </c>
      <c r="I56" s="109">
        <v>1409.6</v>
      </c>
      <c r="J56" s="109">
        <v>571.6</v>
      </c>
      <c r="K56" s="46">
        <v>37226</v>
      </c>
    </row>
    <row r="57" spans="1:11" ht="12" customHeight="1">
      <c r="A57" s="110" t="s">
        <v>158</v>
      </c>
      <c r="B57" s="46">
        <v>6173</v>
      </c>
      <c r="C57" s="46">
        <v>2210</v>
      </c>
      <c r="D57" s="46">
        <v>3963</v>
      </c>
      <c r="E57" s="49" t="s">
        <v>113</v>
      </c>
      <c r="F57" s="49" t="s">
        <v>113</v>
      </c>
      <c r="G57" s="49" t="s">
        <v>113</v>
      </c>
      <c r="H57" s="109">
        <v>1971.3</v>
      </c>
      <c r="I57" s="109">
        <v>1405.4</v>
      </c>
      <c r="J57" s="109">
        <v>565.9</v>
      </c>
      <c r="K57" s="46">
        <v>36574</v>
      </c>
    </row>
    <row r="58" spans="1:11" ht="6" customHeight="1">
      <c r="A58" s="112"/>
      <c r="B58" s="111"/>
      <c r="C58" s="111"/>
      <c r="D58" s="111"/>
      <c r="E58" s="111"/>
      <c r="F58" s="111"/>
      <c r="G58" s="111"/>
      <c r="H58" s="111"/>
      <c r="I58" s="111"/>
      <c r="J58" s="111"/>
      <c r="K58" s="111"/>
    </row>
    <row r="59" spans="1:11" ht="12" customHeight="1">
      <c r="A59" s="110" t="s">
        <v>157</v>
      </c>
      <c r="B59" s="46">
        <v>11628</v>
      </c>
      <c r="C59" s="49" t="s">
        <v>113</v>
      </c>
      <c r="D59" s="49" t="s">
        <v>113</v>
      </c>
      <c r="E59" s="49" t="s">
        <v>113</v>
      </c>
      <c r="F59" s="49" t="s">
        <v>113</v>
      </c>
      <c r="G59" s="49" t="s">
        <v>113</v>
      </c>
      <c r="H59" s="109">
        <v>5526.8</v>
      </c>
      <c r="I59" s="109">
        <v>4200</v>
      </c>
      <c r="J59" s="109">
        <v>1326.8</v>
      </c>
      <c r="K59" s="46">
        <v>67425</v>
      </c>
    </row>
    <row r="60" spans="1:11" ht="12" customHeight="1">
      <c r="A60" s="110" t="s">
        <v>156</v>
      </c>
      <c r="B60" s="46">
        <v>11280</v>
      </c>
      <c r="C60" s="46">
        <v>3717</v>
      </c>
      <c r="D60" s="46">
        <v>7563</v>
      </c>
      <c r="E60" s="46">
        <v>9208</v>
      </c>
      <c r="F60" s="46">
        <v>1875</v>
      </c>
      <c r="G60" s="46">
        <v>197</v>
      </c>
      <c r="H60" s="109">
        <v>5411.1</v>
      </c>
      <c r="I60" s="109">
        <v>4227.3999999999996</v>
      </c>
      <c r="J60" s="109">
        <v>1183.7</v>
      </c>
      <c r="K60" s="46">
        <v>65237</v>
      </c>
    </row>
    <row r="61" spans="1:11" ht="12" customHeight="1">
      <c r="A61" s="110" t="s">
        <v>155</v>
      </c>
      <c r="B61" s="46">
        <v>11130</v>
      </c>
      <c r="C61" s="46">
        <v>2196</v>
      </c>
      <c r="D61" s="46">
        <v>8934</v>
      </c>
      <c r="E61" s="46">
        <v>9486</v>
      </c>
      <c r="F61" s="46">
        <v>1468</v>
      </c>
      <c r="G61" s="46">
        <v>176</v>
      </c>
      <c r="H61" s="109">
        <v>5326.2</v>
      </c>
      <c r="I61" s="109">
        <v>4114.8999999999996</v>
      </c>
      <c r="J61" s="109">
        <v>1211.3</v>
      </c>
      <c r="K61" s="46">
        <v>62684</v>
      </c>
    </row>
    <row r="62" spans="1:11" ht="12" customHeight="1">
      <c r="A62" s="110" t="s">
        <v>154</v>
      </c>
      <c r="B62" s="46">
        <v>12660</v>
      </c>
      <c r="C62" s="46">
        <v>1697</v>
      </c>
      <c r="D62" s="46">
        <v>10963</v>
      </c>
      <c r="E62" s="46">
        <v>11520</v>
      </c>
      <c r="F62" s="46">
        <v>991</v>
      </c>
      <c r="G62" s="46">
        <v>149</v>
      </c>
      <c r="H62" s="109">
        <v>6097.6</v>
      </c>
      <c r="I62" s="109">
        <v>4488</v>
      </c>
      <c r="J62" s="109">
        <v>1609.6</v>
      </c>
      <c r="K62" s="46">
        <v>68729</v>
      </c>
    </row>
    <row r="63" spans="1:11" ht="12" customHeight="1">
      <c r="A63" s="110" t="s">
        <v>153</v>
      </c>
      <c r="B63" s="46">
        <v>10256</v>
      </c>
      <c r="C63" s="46">
        <v>801</v>
      </c>
      <c r="D63" s="46">
        <v>9455</v>
      </c>
      <c r="E63" s="46">
        <v>9420</v>
      </c>
      <c r="F63" s="46">
        <v>690</v>
      </c>
      <c r="G63" s="46">
        <v>146</v>
      </c>
      <c r="H63" s="109">
        <v>4355.3</v>
      </c>
      <c r="I63" s="109">
        <v>3187.1</v>
      </c>
      <c r="J63" s="109">
        <v>1168.2</v>
      </c>
      <c r="K63" s="46">
        <v>52862</v>
      </c>
    </row>
    <row r="64" spans="1:11" ht="6" customHeight="1">
      <c r="A64" s="112"/>
      <c r="B64" s="111"/>
      <c r="C64" s="111"/>
      <c r="D64" s="111"/>
      <c r="E64" s="111"/>
      <c r="F64" s="111"/>
      <c r="G64" s="111"/>
      <c r="H64" s="111"/>
      <c r="I64" s="111"/>
      <c r="J64" s="111"/>
      <c r="K64" s="111"/>
    </row>
    <row r="65" spans="1:11" ht="12" customHeight="1">
      <c r="A65" s="110" t="s">
        <v>152</v>
      </c>
      <c r="B65" s="46">
        <v>8272</v>
      </c>
      <c r="C65" s="46">
        <v>400</v>
      </c>
      <c r="D65" s="46">
        <v>7872</v>
      </c>
      <c r="E65" s="46">
        <v>7816</v>
      </c>
      <c r="F65" s="46">
        <v>355</v>
      </c>
      <c r="G65" s="46">
        <v>101</v>
      </c>
      <c r="H65" s="109">
        <v>3169.9</v>
      </c>
      <c r="I65" s="109">
        <v>2059.6999999999998</v>
      </c>
      <c r="J65" s="109">
        <v>1110.2</v>
      </c>
      <c r="K65" s="46">
        <v>41143</v>
      </c>
    </row>
    <row r="66" spans="1:11" ht="12" customHeight="1">
      <c r="A66" s="110" t="s">
        <v>151</v>
      </c>
      <c r="B66" s="46">
        <v>7642</v>
      </c>
      <c r="C66" s="46">
        <v>357</v>
      </c>
      <c r="D66" s="46">
        <v>7285</v>
      </c>
      <c r="E66" s="46">
        <v>7384</v>
      </c>
      <c r="F66" s="46">
        <v>199</v>
      </c>
      <c r="G66" s="46">
        <v>59</v>
      </c>
      <c r="H66" s="109">
        <v>2524</v>
      </c>
      <c r="I66" s="109">
        <v>1534.5</v>
      </c>
      <c r="J66" s="109">
        <v>989.5</v>
      </c>
      <c r="K66" s="46">
        <v>37393</v>
      </c>
    </row>
    <row r="67" spans="1:11" ht="12" customHeight="1">
      <c r="A67" s="110" t="s">
        <v>150</v>
      </c>
      <c r="B67" s="46">
        <v>7810</v>
      </c>
      <c r="C67" s="46">
        <v>396</v>
      </c>
      <c r="D67" s="46">
        <v>7414</v>
      </c>
      <c r="E67" s="46">
        <v>7627</v>
      </c>
      <c r="F67" s="46">
        <v>145</v>
      </c>
      <c r="G67" s="46">
        <v>38</v>
      </c>
      <c r="H67" s="109">
        <v>2309.1</v>
      </c>
      <c r="I67" s="109">
        <v>1367.5</v>
      </c>
      <c r="J67" s="109">
        <v>941.6</v>
      </c>
      <c r="K67" s="46">
        <v>37316</v>
      </c>
    </row>
    <row r="68" spans="1:11" ht="12" customHeight="1">
      <c r="A68" s="110" t="s">
        <v>149</v>
      </c>
      <c r="B68" s="46">
        <v>6289</v>
      </c>
      <c r="C68" s="46">
        <v>513</v>
      </c>
      <c r="D68" s="46">
        <v>5776</v>
      </c>
      <c r="E68" s="46">
        <v>6160</v>
      </c>
      <c r="F68" s="46">
        <v>108</v>
      </c>
      <c r="G68" s="46">
        <v>21</v>
      </c>
      <c r="H68" s="109">
        <v>2158.6999999999998</v>
      </c>
      <c r="I68" s="109">
        <v>1214.2</v>
      </c>
      <c r="J68" s="109">
        <v>944.5</v>
      </c>
      <c r="K68" s="46">
        <v>29563</v>
      </c>
    </row>
    <row r="69" spans="1:11" s="53" customFormat="1" ht="12" customHeight="1">
      <c r="A69" s="108" t="s">
        <v>148</v>
      </c>
      <c r="B69" s="54">
        <f>C69+D69</f>
        <v>4841</v>
      </c>
      <c r="C69" s="54">
        <v>469</v>
      </c>
      <c r="D69" s="54">
        <v>4372</v>
      </c>
      <c r="E69" s="54">
        <v>4752</v>
      </c>
      <c r="F69" s="54">
        <v>69</v>
      </c>
      <c r="G69" s="54">
        <v>20</v>
      </c>
      <c r="H69" s="107">
        <f>I69+J69</f>
        <v>1660.1999999999998</v>
      </c>
      <c r="I69" s="107">
        <v>1018.8</v>
      </c>
      <c r="J69" s="107">
        <v>641.4</v>
      </c>
      <c r="K69" s="54">
        <v>21857</v>
      </c>
    </row>
    <row r="70" spans="1:11" ht="6" customHeight="1">
      <c r="A70" s="106"/>
      <c r="B70" s="19"/>
      <c r="C70" s="19"/>
      <c r="D70" s="19"/>
      <c r="E70" s="19"/>
      <c r="F70" s="19"/>
      <c r="G70" s="19"/>
      <c r="H70" s="105"/>
      <c r="I70" s="105"/>
      <c r="J70" s="105"/>
      <c r="K70" s="19"/>
    </row>
    <row r="71" spans="1:11" s="61" customFormat="1" ht="10.5" customHeight="1">
      <c r="A71" s="62" t="s">
        <v>147</v>
      </c>
      <c r="H71" s="104"/>
      <c r="I71" s="104"/>
      <c r="J71" s="104"/>
    </row>
    <row r="72" spans="1:11" ht="10.5" customHeight="1">
      <c r="A72" s="44" t="s">
        <v>2</v>
      </c>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zoomScale="125" zoomScaleNormal="125" workbookViewId="0"/>
  </sheetViews>
  <sheetFormatPr defaultColWidth="11.25" defaultRowHeight="10.5"/>
  <cols>
    <col min="1" max="1" width="1" style="43" customWidth="1"/>
    <col min="2" max="2" width="1.25" style="43" customWidth="1"/>
    <col min="3" max="3" width="12.125" style="43" customWidth="1"/>
    <col min="4" max="4" width="1" style="43" customWidth="1"/>
    <col min="5" max="5" width="6.625" style="43" customWidth="1"/>
    <col min="6" max="8" width="6" style="43" customWidth="1"/>
    <col min="9" max="9" width="1" style="43" customWidth="1"/>
    <col min="10" max="10" width="0.25" style="43" customWidth="1"/>
    <col min="11" max="11" width="1" style="43" customWidth="1"/>
    <col min="12" max="12" width="1.25" style="43" customWidth="1"/>
    <col min="13" max="13" width="18" style="43" customWidth="1"/>
    <col min="14" max="14" width="1" style="43" customWidth="1"/>
    <col min="15" max="15" width="6.5" style="43" customWidth="1"/>
    <col min="16" max="18" width="6" style="43" customWidth="1"/>
    <col min="19" max="16384" width="11.25" style="43"/>
  </cols>
  <sheetData>
    <row r="1" spans="1:18" ht="15" customHeight="1">
      <c r="A1" s="64" t="s">
        <v>146</v>
      </c>
      <c r="B1" s="59"/>
      <c r="C1" s="59"/>
      <c r="D1" s="59"/>
      <c r="E1" s="59"/>
      <c r="F1" s="59"/>
      <c r="G1" s="59"/>
      <c r="H1" s="59"/>
      <c r="I1" s="59"/>
      <c r="J1" s="59"/>
      <c r="K1" s="59"/>
      <c r="L1" s="59"/>
      <c r="M1" s="59"/>
      <c r="N1" s="59"/>
      <c r="O1" s="59"/>
      <c r="P1" s="59"/>
      <c r="Q1" s="59"/>
      <c r="R1" s="59"/>
    </row>
    <row r="2" spans="1:18" ht="13.5" customHeight="1"/>
    <row r="3" spans="1:18">
      <c r="A3" s="61" t="s">
        <v>145</v>
      </c>
    </row>
    <row r="4" spans="1:18">
      <c r="A4" s="61" t="s">
        <v>144</v>
      </c>
    </row>
    <row r="5" spans="1:18" ht="15" customHeight="1"/>
    <row r="6" spans="1:18" ht="1.5" customHeight="1">
      <c r="A6" s="11"/>
      <c r="B6" s="11"/>
      <c r="C6" s="11"/>
      <c r="D6" s="11"/>
      <c r="E6" s="11"/>
      <c r="F6" s="11"/>
      <c r="G6" s="11"/>
      <c r="H6" s="11"/>
      <c r="I6" s="11"/>
      <c r="J6" s="11"/>
      <c r="K6" s="11"/>
      <c r="L6" s="11"/>
      <c r="M6" s="11"/>
      <c r="N6" s="11"/>
      <c r="O6" s="11"/>
      <c r="P6" s="11"/>
      <c r="Q6" s="11"/>
      <c r="R6" s="11"/>
    </row>
    <row r="7" spans="1:18" ht="20.25" customHeight="1">
      <c r="E7" s="13"/>
      <c r="F7" s="24" t="s">
        <v>143</v>
      </c>
      <c r="G7" s="12"/>
      <c r="H7" s="12"/>
      <c r="I7" s="12"/>
      <c r="J7" s="90"/>
      <c r="O7" s="13"/>
      <c r="P7" s="24" t="s">
        <v>143</v>
      </c>
      <c r="Q7" s="12"/>
      <c r="R7" s="12"/>
    </row>
    <row r="8" spans="1:18" ht="15.75" customHeight="1">
      <c r="E8" s="13"/>
      <c r="F8" s="13"/>
      <c r="G8" s="102" t="s">
        <v>142</v>
      </c>
      <c r="H8" s="13"/>
      <c r="J8" s="90"/>
      <c r="O8" s="13"/>
      <c r="P8" s="13"/>
      <c r="Q8" s="102" t="s">
        <v>142</v>
      </c>
      <c r="R8" s="13"/>
    </row>
    <row r="9" spans="1:18" ht="15.75" customHeight="1">
      <c r="E9" s="13"/>
      <c r="F9" s="101" t="s">
        <v>140</v>
      </c>
      <c r="G9" s="101" t="s">
        <v>139</v>
      </c>
      <c r="H9" s="16" t="s">
        <v>141</v>
      </c>
      <c r="I9" s="59"/>
      <c r="J9" s="90"/>
      <c r="O9" s="13"/>
      <c r="P9" s="101" t="s">
        <v>140</v>
      </c>
      <c r="Q9" s="101" t="s">
        <v>139</v>
      </c>
      <c r="R9" s="100" t="s">
        <v>138</v>
      </c>
    </row>
    <row r="10" spans="1:18" ht="15.75" customHeight="1">
      <c r="A10" s="45"/>
      <c r="B10" s="45"/>
      <c r="C10" s="45"/>
      <c r="D10" s="45"/>
      <c r="E10" s="14"/>
      <c r="F10" s="14"/>
      <c r="G10" s="99" t="s">
        <v>137</v>
      </c>
      <c r="H10" s="14"/>
      <c r="I10" s="45"/>
      <c r="J10" s="90"/>
      <c r="K10" s="45"/>
      <c r="L10" s="45"/>
      <c r="M10" s="45"/>
      <c r="N10" s="45"/>
      <c r="O10" s="14"/>
      <c r="P10" s="14"/>
      <c r="Q10" s="99" t="s">
        <v>137</v>
      </c>
      <c r="R10" s="14"/>
    </row>
    <row r="11" spans="1:18" ht="9" customHeight="1">
      <c r="E11" s="13"/>
      <c r="G11" s="98"/>
      <c r="J11" s="90"/>
      <c r="O11" s="13"/>
    </row>
    <row r="12" spans="1:18" ht="12" customHeight="1">
      <c r="E12" s="97" t="s">
        <v>136</v>
      </c>
      <c r="F12" s="48" t="s">
        <v>135</v>
      </c>
      <c r="G12" s="48" t="s">
        <v>134</v>
      </c>
      <c r="H12" s="48" t="s">
        <v>133</v>
      </c>
      <c r="I12" s="48"/>
      <c r="J12" s="96"/>
      <c r="K12" s="48"/>
      <c r="L12" s="48"/>
      <c r="O12" s="97" t="str">
        <f>E12</f>
        <v>t</v>
      </c>
      <c r="P12" s="48" t="str">
        <f>F12</f>
        <v>ha</v>
      </c>
      <c r="Q12" s="48" t="str">
        <f>G12</f>
        <v>㎏</v>
      </c>
      <c r="R12" s="48" t="str">
        <f>H12</f>
        <v>ｔ</v>
      </c>
    </row>
    <row r="13" spans="1:18" ht="9" customHeight="1">
      <c r="E13" s="97"/>
      <c r="F13" s="48"/>
      <c r="G13" s="48"/>
      <c r="H13" s="48"/>
      <c r="I13" s="48"/>
      <c r="J13" s="96"/>
      <c r="K13" s="48"/>
      <c r="L13" s="48"/>
      <c r="O13" s="97"/>
      <c r="P13" s="48"/>
      <c r="Q13" s="48"/>
      <c r="R13" s="48"/>
    </row>
    <row r="14" spans="1:18" ht="18.75" customHeight="1">
      <c r="E14" s="13"/>
      <c r="J14" s="90"/>
      <c r="M14" s="52" t="s">
        <v>132</v>
      </c>
      <c r="O14" s="92">
        <v>214</v>
      </c>
      <c r="P14" s="91">
        <v>16</v>
      </c>
      <c r="Q14" s="91">
        <v>1470</v>
      </c>
      <c r="R14" s="91">
        <v>230</v>
      </c>
    </row>
    <row r="15" spans="1:18" ht="18.75" customHeight="1">
      <c r="C15" s="52" t="s">
        <v>131</v>
      </c>
      <c r="E15" s="92">
        <v>4010</v>
      </c>
      <c r="F15" s="91">
        <v>820</v>
      </c>
      <c r="G15" s="91">
        <v>480</v>
      </c>
      <c r="H15" s="91">
        <v>3940</v>
      </c>
      <c r="J15" s="90"/>
      <c r="M15" s="52" t="s">
        <v>130</v>
      </c>
      <c r="O15" s="92">
        <v>1060</v>
      </c>
      <c r="P15" s="91">
        <v>37</v>
      </c>
      <c r="Q15" s="91">
        <v>3170</v>
      </c>
      <c r="R15" s="91">
        <v>1130</v>
      </c>
    </row>
    <row r="16" spans="1:18" ht="18.75" customHeight="1">
      <c r="C16" s="52" t="s">
        <v>129</v>
      </c>
      <c r="E16" s="94" t="s">
        <v>3</v>
      </c>
      <c r="F16" s="93" t="s">
        <v>3</v>
      </c>
      <c r="G16" s="93" t="s">
        <v>3</v>
      </c>
      <c r="H16" s="93" t="s">
        <v>3</v>
      </c>
      <c r="I16" s="48"/>
      <c r="J16" s="96"/>
      <c r="K16" s="48"/>
      <c r="L16" s="48"/>
      <c r="M16" s="52" t="s">
        <v>128</v>
      </c>
      <c r="O16" s="92">
        <v>1580</v>
      </c>
      <c r="P16" s="91">
        <v>37</v>
      </c>
      <c r="Q16" s="91">
        <v>4040</v>
      </c>
      <c r="R16" s="91">
        <v>1510</v>
      </c>
    </row>
    <row r="17" spans="3:18" ht="18.75" customHeight="1">
      <c r="E17" s="92"/>
      <c r="F17" s="91"/>
      <c r="G17" s="91"/>
      <c r="H17" s="91"/>
      <c r="J17" s="90"/>
      <c r="M17" s="52" t="s">
        <v>127</v>
      </c>
      <c r="O17" s="92">
        <v>620</v>
      </c>
      <c r="P17" s="91">
        <v>36</v>
      </c>
      <c r="Q17" s="91">
        <v>1720</v>
      </c>
      <c r="R17" s="91">
        <v>623</v>
      </c>
    </row>
    <row r="18" spans="3:18" ht="18.75" customHeight="1">
      <c r="C18" s="52" t="s">
        <v>126</v>
      </c>
      <c r="E18" s="92">
        <v>0</v>
      </c>
      <c r="F18" s="91">
        <v>0</v>
      </c>
      <c r="G18" s="91">
        <v>130</v>
      </c>
      <c r="H18" s="91">
        <v>0</v>
      </c>
      <c r="J18" s="90"/>
      <c r="M18" s="52" t="s">
        <v>125</v>
      </c>
      <c r="O18" s="92">
        <v>786</v>
      </c>
      <c r="P18" s="91">
        <v>37</v>
      </c>
      <c r="Q18" s="91">
        <v>2180</v>
      </c>
      <c r="R18" s="91">
        <v>795</v>
      </c>
    </row>
    <row r="19" spans="3:18" ht="18.75" customHeight="1">
      <c r="E19" s="92"/>
      <c r="F19" s="91"/>
      <c r="G19" s="91"/>
      <c r="H19" s="91"/>
      <c r="J19" s="90"/>
      <c r="M19" s="52" t="s">
        <v>124</v>
      </c>
      <c r="O19" s="92">
        <v>2120</v>
      </c>
      <c r="P19" s="91">
        <v>50</v>
      </c>
      <c r="Q19" s="91">
        <v>4830</v>
      </c>
      <c r="R19" s="91">
        <v>2420</v>
      </c>
    </row>
    <row r="20" spans="3:18" ht="18.75" customHeight="1">
      <c r="C20" s="52" t="s">
        <v>123</v>
      </c>
      <c r="E20" s="94" t="s">
        <v>113</v>
      </c>
      <c r="F20" s="91">
        <v>54</v>
      </c>
      <c r="G20" s="93" t="s">
        <v>113</v>
      </c>
      <c r="H20" s="93" t="s">
        <v>113</v>
      </c>
      <c r="J20" s="90"/>
      <c r="M20" s="52" t="s">
        <v>122</v>
      </c>
      <c r="O20" s="92">
        <v>727</v>
      </c>
      <c r="P20" s="91">
        <v>20</v>
      </c>
      <c r="Q20" s="91">
        <v>3690</v>
      </c>
      <c r="R20" s="91">
        <v>708</v>
      </c>
    </row>
    <row r="21" spans="3:18" ht="18.75" customHeight="1">
      <c r="C21" s="52" t="s">
        <v>121</v>
      </c>
      <c r="E21" s="92">
        <v>876</v>
      </c>
      <c r="F21" s="91">
        <v>72</v>
      </c>
      <c r="G21" s="91">
        <v>1350</v>
      </c>
      <c r="H21" s="91">
        <v>972</v>
      </c>
      <c r="J21" s="90"/>
      <c r="M21" s="52" t="s">
        <v>120</v>
      </c>
      <c r="O21" s="92">
        <v>635</v>
      </c>
      <c r="P21" s="91">
        <v>21</v>
      </c>
      <c r="Q21" s="91">
        <v>3220</v>
      </c>
      <c r="R21" s="91">
        <v>635</v>
      </c>
    </row>
    <row r="22" spans="3:18" ht="18.75" customHeight="1">
      <c r="C22" s="52" t="s">
        <v>119</v>
      </c>
      <c r="E22" s="92">
        <v>94</v>
      </c>
      <c r="F22" s="91">
        <v>8</v>
      </c>
      <c r="G22" s="91">
        <v>1150</v>
      </c>
      <c r="H22" s="91">
        <v>94</v>
      </c>
      <c r="J22" s="90"/>
      <c r="M22" s="52" t="s">
        <v>118</v>
      </c>
      <c r="O22" s="92">
        <v>94</v>
      </c>
      <c r="P22" s="91">
        <v>4</v>
      </c>
      <c r="Q22" s="91">
        <v>2300</v>
      </c>
      <c r="R22" s="91">
        <v>90</v>
      </c>
    </row>
    <row r="23" spans="3:18" ht="18.75" customHeight="1">
      <c r="E23" s="92"/>
      <c r="F23" s="91"/>
      <c r="G23" s="91"/>
      <c r="H23" s="91"/>
      <c r="J23" s="90"/>
      <c r="M23" s="52" t="s">
        <v>117</v>
      </c>
      <c r="O23" s="92">
        <v>16</v>
      </c>
      <c r="P23" s="91">
        <v>1</v>
      </c>
      <c r="Q23" s="91">
        <v>1750</v>
      </c>
      <c r="R23" s="91">
        <v>16</v>
      </c>
    </row>
    <row r="24" spans="3:18" ht="18.75" customHeight="1">
      <c r="C24" s="52" t="s">
        <v>116</v>
      </c>
      <c r="E24" s="92">
        <v>33</v>
      </c>
      <c r="F24" s="91">
        <v>24</v>
      </c>
      <c r="G24" s="91">
        <v>122</v>
      </c>
      <c r="H24" s="91">
        <v>29</v>
      </c>
      <c r="J24" s="90"/>
      <c r="M24" s="52" t="s">
        <v>115</v>
      </c>
      <c r="O24" s="92">
        <v>11</v>
      </c>
      <c r="P24" s="91">
        <v>2</v>
      </c>
      <c r="Q24" s="91">
        <v>700</v>
      </c>
      <c r="R24" s="91">
        <v>11</v>
      </c>
    </row>
    <row r="25" spans="3:18" ht="18.75" customHeight="1">
      <c r="C25" s="52" t="s">
        <v>114</v>
      </c>
      <c r="E25" s="94" t="s">
        <v>113</v>
      </c>
      <c r="F25" s="91">
        <v>2</v>
      </c>
      <c r="G25" s="91">
        <v>90</v>
      </c>
      <c r="H25" s="91">
        <v>2</v>
      </c>
      <c r="I25" s="48"/>
      <c r="J25" s="96"/>
      <c r="K25" s="48"/>
      <c r="L25" s="48"/>
      <c r="M25" s="52" t="s">
        <v>112</v>
      </c>
      <c r="O25" s="92">
        <v>125</v>
      </c>
      <c r="P25" s="91">
        <v>18</v>
      </c>
      <c r="Q25" s="91">
        <v>900</v>
      </c>
      <c r="R25" s="91">
        <v>160</v>
      </c>
    </row>
    <row r="26" spans="3:18" ht="18.75" customHeight="1">
      <c r="E26" s="92"/>
      <c r="F26" s="91"/>
      <c r="G26" s="91"/>
      <c r="H26" s="91"/>
      <c r="J26" s="90"/>
      <c r="M26" s="52" t="s">
        <v>111</v>
      </c>
      <c r="O26" s="92">
        <v>17</v>
      </c>
      <c r="P26" s="91">
        <v>3</v>
      </c>
      <c r="Q26" s="91">
        <v>600</v>
      </c>
      <c r="R26" s="91">
        <v>17</v>
      </c>
    </row>
    <row r="27" spans="3:18" ht="18.75" customHeight="1">
      <c r="C27" s="52" t="s">
        <v>110</v>
      </c>
      <c r="E27" s="92">
        <v>97</v>
      </c>
      <c r="F27" s="91">
        <v>10</v>
      </c>
      <c r="G27" s="91">
        <v>1330</v>
      </c>
      <c r="H27" s="91">
        <v>104</v>
      </c>
      <c r="J27" s="90"/>
      <c r="M27" s="52" t="s">
        <v>109</v>
      </c>
      <c r="O27" s="92">
        <v>166</v>
      </c>
      <c r="P27" s="91">
        <v>23</v>
      </c>
      <c r="Q27" s="91">
        <v>690</v>
      </c>
      <c r="R27" s="91">
        <v>159</v>
      </c>
    </row>
    <row r="28" spans="3:18" ht="18.75" customHeight="1">
      <c r="C28" s="52" t="s">
        <v>108</v>
      </c>
      <c r="E28" s="92">
        <v>4</v>
      </c>
      <c r="F28" s="91">
        <v>1</v>
      </c>
      <c r="G28" s="91">
        <v>640</v>
      </c>
      <c r="H28" s="91">
        <v>4</v>
      </c>
      <c r="J28" s="90"/>
      <c r="M28" s="52" t="s">
        <v>107</v>
      </c>
      <c r="O28" s="92">
        <v>21</v>
      </c>
      <c r="P28" s="91">
        <v>3</v>
      </c>
      <c r="Q28" s="91">
        <v>750</v>
      </c>
      <c r="R28" s="91">
        <v>21</v>
      </c>
    </row>
    <row r="29" spans="3:18" ht="18.75" customHeight="1">
      <c r="C29" s="52" t="s">
        <v>106</v>
      </c>
      <c r="E29" s="92">
        <v>197</v>
      </c>
      <c r="F29" s="91">
        <v>24</v>
      </c>
      <c r="G29" s="91">
        <v>911</v>
      </c>
      <c r="H29" s="91">
        <v>214</v>
      </c>
      <c r="J29" s="90"/>
      <c r="M29" s="52" t="s">
        <v>105</v>
      </c>
      <c r="O29" s="92">
        <v>154</v>
      </c>
      <c r="P29" s="91">
        <v>15</v>
      </c>
      <c r="Q29" s="91">
        <v>950</v>
      </c>
      <c r="R29" s="91">
        <v>143</v>
      </c>
    </row>
    <row r="30" spans="3:18" ht="18.75" customHeight="1">
      <c r="C30" s="52" t="s">
        <v>104</v>
      </c>
      <c r="E30" s="92">
        <v>71</v>
      </c>
      <c r="F30" s="91">
        <v>3</v>
      </c>
      <c r="G30" s="91">
        <v>2550</v>
      </c>
      <c r="H30" s="91">
        <v>74</v>
      </c>
      <c r="J30" s="90"/>
      <c r="M30" s="52" t="s">
        <v>103</v>
      </c>
      <c r="O30" s="92">
        <v>29</v>
      </c>
      <c r="P30" s="91">
        <v>2</v>
      </c>
      <c r="Q30" s="91">
        <v>1600</v>
      </c>
      <c r="R30" s="91">
        <v>27</v>
      </c>
    </row>
    <row r="31" spans="3:18" ht="18.75" customHeight="1">
      <c r="C31" s="52" t="s">
        <v>102</v>
      </c>
      <c r="E31" s="92">
        <v>130</v>
      </c>
      <c r="F31" s="91">
        <v>36</v>
      </c>
      <c r="G31" s="91">
        <v>642</v>
      </c>
      <c r="H31" s="91">
        <v>111</v>
      </c>
      <c r="J31" s="90"/>
      <c r="M31" s="52" t="s">
        <v>101</v>
      </c>
      <c r="O31" s="92">
        <v>192</v>
      </c>
      <c r="P31" s="91">
        <v>16</v>
      </c>
      <c r="Q31" s="91">
        <v>1050</v>
      </c>
      <c r="R31" s="91">
        <v>180</v>
      </c>
    </row>
    <row r="32" spans="3:18" ht="18.75" customHeight="1">
      <c r="C32" s="52" t="s">
        <v>100</v>
      </c>
      <c r="E32" s="92">
        <v>17</v>
      </c>
      <c r="F32" s="91">
        <v>3</v>
      </c>
      <c r="G32" s="91">
        <v>500</v>
      </c>
      <c r="H32" s="91">
        <v>15</v>
      </c>
      <c r="J32" s="90"/>
      <c r="M32" s="52" t="s">
        <v>99</v>
      </c>
      <c r="O32" s="92">
        <v>76</v>
      </c>
      <c r="P32" s="91">
        <v>3</v>
      </c>
      <c r="Q32" s="91">
        <v>2000</v>
      </c>
      <c r="R32" s="91">
        <v>68</v>
      </c>
    </row>
    <row r="33" spans="1:18" ht="18.75" customHeight="1">
      <c r="C33" s="52" t="s">
        <v>98</v>
      </c>
      <c r="E33" s="92">
        <v>64</v>
      </c>
      <c r="F33" s="91">
        <v>66</v>
      </c>
      <c r="G33" s="91">
        <v>250</v>
      </c>
      <c r="H33" s="91">
        <v>67</v>
      </c>
      <c r="J33" s="90"/>
      <c r="M33" s="52" t="s">
        <v>97</v>
      </c>
      <c r="O33" s="92">
        <v>512</v>
      </c>
      <c r="P33" s="91">
        <v>48</v>
      </c>
      <c r="Q33" s="91">
        <v>1000</v>
      </c>
      <c r="R33" s="91">
        <v>478</v>
      </c>
    </row>
    <row r="34" spans="1:18" ht="18.75" customHeight="1">
      <c r="C34" s="52" t="s">
        <v>96</v>
      </c>
      <c r="E34" s="92">
        <v>8</v>
      </c>
      <c r="F34" s="91">
        <v>7</v>
      </c>
      <c r="G34" s="91">
        <v>160</v>
      </c>
      <c r="H34" s="91">
        <v>8</v>
      </c>
      <c r="J34" s="90"/>
      <c r="M34" s="52" t="s">
        <v>95</v>
      </c>
      <c r="O34" s="92">
        <v>10</v>
      </c>
      <c r="P34" s="91">
        <v>0</v>
      </c>
      <c r="Q34" s="91">
        <v>4900</v>
      </c>
      <c r="R34" s="91">
        <v>10</v>
      </c>
    </row>
    <row r="35" spans="1:18" ht="18.75" customHeight="1">
      <c r="C35" s="52" t="s">
        <v>94</v>
      </c>
      <c r="E35" s="92">
        <v>50</v>
      </c>
      <c r="F35" s="91">
        <v>6</v>
      </c>
      <c r="G35" s="91">
        <v>900</v>
      </c>
      <c r="H35" s="91">
        <v>46</v>
      </c>
      <c r="J35" s="90"/>
      <c r="M35" s="52" t="s">
        <v>93</v>
      </c>
      <c r="O35" s="92">
        <v>5</v>
      </c>
      <c r="P35" s="91">
        <v>1</v>
      </c>
      <c r="Q35" s="91">
        <v>650</v>
      </c>
      <c r="R35" s="91">
        <v>5</v>
      </c>
    </row>
    <row r="36" spans="1:18" ht="18.75" customHeight="1">
      <c r="C36" s="52" t="s">
        <v>92</v>
      </c>
      <c r="E36" s="92">
        <v>8</v>
      </c>
      <c r="F36" s="91">
        <v>1</v>
      </c>
      <c r="G36" s="91">
        <v>710</v>
      </c>
      <c r="H36" s="91">
        <v>7</v>
      </c>
      <c r="I36" s="48"/>
      <c r="J36" s="96"/>
      <c r="K36" s="48"/>
      <c r="L36" s="48"/>
      <c r="M36" s="52" t="s">
        <v>91</v>
      </c>
      <c r="O36" s="92">
        <v>6</v>
      </c>
      <c r="P36" s="91">
        <v>1</v>
      </c>
      <c r="Q36" s="91">
        <v>800</v>
      </c>
      <c r="R36" s="91">
        <v>6</v>
      </c>
    </row>
    <row r="37" spans="1:18" ht="18.75" customHeight="1">
      <c r="E37" s="92"/>
      <c r="F37" s="91"/>
      <c r="G37" s="91"/>
      <c r="H37" s="91"/>
      <c r="J37" s="90"/>
      <c r="O37" s="92"/>
      <c r="P37" s="91"/>
      <c r="Q37" s="91"/>
      <c r="R37" s="91"/>
    </row>
    <row r="38" spans="1:18" ht="18.75" customHeight="1">
      <c r="C38" s="52" t="s">
        <v>90</v>
      </c>
      <c r="E38" s="92">
        <v>314</v>
      </c>
      <c r="F38" s="91">
        <v>13</v>
      </c>
      <c r="G38" s="91">
        <v>2200</v>
      </c>
      <c r="H38" s="91">
        <v>288</v>
      </c>
      <c r="J38" s="90"/>
      <c r="M38" s="52" t="s">
        <v>89</v>
      </c>
      <c r="O38" s="94" t="s">
        <v>3</v>
      </c>
      <c r="P38" s="93" t="s">
        <v>3</v>
      </c>
      <c r="Q38" s="93" t="s">
        <v>3</v>
      </c>
      <c r="R38" s="93" t="s">
        <v>3</v>
      </c>
    </row>
    <row r="39" spans="1:18" ht="18.75" customHeight="1">
      <c r="C39" s="52" t="s">
        <v>88</v>
      </c>
      <c r="E39" s="92">
        <v>272</v>
      </c>
      <c r="F39" s="91">
        <v>8</v>
      </c>
      <c r="G39" s="91">
        <v>3820</v>
      </c>
      <c r="H39" s="91">
        <v>298</v>
      </c>
      <c r="J39" s="90"/>
      <c r="M39" s="52" t="s">
        <v>87</v>
      </c>
      <c r="O39" s="92">
        <v>616</v>
      </c>
      <c r="P39" s="91">
        <v>9</v>
      </c>
      <c r="Q39" s="91">
        <v>6100</v>
      </c>
      <c r="R39" s="91">
        <v>549</v>
      </c>
    </row>
    <row r="40" spans="1:18" ht="18.75" customHeight="1">
      <c r="C40" s="52" t="s">
        <v>86</v>
      </c>
      <c r="E40" s="92">
        <v>437</v>
      </c>
      <c r="F40" s="91">
        <v>17</v>
      </c>
      <c r="G40" s="91">
        <v>2600</v>
      </c>
      <c r="H40" s="91">
        <v>429</v>
      </c>
      <c r="J40" s="90"/>
      <c r="M40" s="95" t="s">
        <v>85</v>
      </c>
      <c r="O40" s="94" t="s">
        <v>3</v>
      </c>
      <c r="P40" s="93" t="s">
        <v>3</v>
      </c>
      <c r="Q40" s="93" t="s">
        <v>3</v>
      </c>
      <c r="R40" s="93" t="s">
        <v>3</v>
      </c>
    </row>
    <row r="41" spans="1:18" ht="18.75" customHeight="1">
      <c r="C41" s="52" t="s">
        <v>84</v>
      </c>
      <c r="E41" s="92">
        <v>214</v>
      </c>
      <c r="F41" s="91">
        <v>13</v>
      </c>
      <c r="G41" s="91">
        <v>1500</v>
      </c>
      <c r="H41" s="91">
        <v>201</v>
      </c>
      <c r="J41" s="90"/>
      <c r="M41" s="52" t="s">
        <v>83</v>
      </c>
      <c r="O41" s="92">
        <v>114</v>
      </c>
      <c r="P41" s="91">
        <v>1</v>
      </c>
      <c r="Q41" s="91">
        <v>4900</v>
      </c>
      <c r="R41" s="91">
        <v>49</v>
      </c>
    </row>
    <row r="42" spans="1:18" ht="18.75" customHeight="1">
      <c r="C42" s="52" t="s">
        <v>82</v>
      </c>
      <c r="E42" s="92">
        <v>14</v>
      </c>
      <c r="F42" s="91">
        <v>2</v>
      </c>
      <c r="G42" s="91">
        <v>780</v>
      </c>
      <c r="H42" s="91">
        <v>14</v>
      </c>
      <c r="J42" s="90"/>
      <c r="M42" s="52" t="s">
        <v>81</v>
      </c>
      <c r="O42" s="92">
        <v>360</v>
      </c>
      <c r="P42" s="91">
        <v>6</v>
      </c>
      <c r="Q42" s="91">
        <v>4200</v>
      </c>
      <c r="R42" s="91">
        <v>252</v>
      </c>
    </row>
    <row r="43" spans="1:18" ht="18.75" customHeight="1">
      <c r="C43" s="52" t="s">
        <v>80</v>
      </c>
      <c r="E43" s="92">
        <v>30</v>
      </c>
      <c r="F43" s="91">
        <v>4</v>
      </c>
      <c r="G43" s="91">
        <v>760</v>
      </c>
      <c r="H43" s="91">
        <v>32</v>
      </c>
      <c r="J43" s="90"/>
      <c r="O43" s="89"/>
      <c r="P43" s="88"/>
      <c r="Q43" s="88"/>
      <c r="R43" s="88"/>
    </row>
    <row r="44" spans="1:18" ht="12" customHeight="1">
      <c r="A44" s="45"/>
      <c r="B44" s="45"/>
      <c r="C44" s="45"/>
      <c r="D44" s="45"/>
      <c r="E44" s="87"/>
      <c r="F44" s="86"/>
      <c r="G44" s="86"/>
      <c r="H44" s="86"/>
      <c r="I44" s="45"/>
      <c r="J44" s="85"/>
      <c r="K44" s="45"/>
      <c r="L44" s="45"/>
      <c r="M44" s="45"/>
      <c r="N44" s="45"/>
      <c r="O44" s="14"/>
      <c r="P44" s="45"/>
      <c r="Q44" s="45"/>
      <c r="R44" s="45"/>
    </row>
    <row r="45" spans="1:18">
      <c r="A45" s="61" t="s">
        <v>79</v>
      </c>
    </row>
    <row r="46" spans="1:18">
      <c r="A46" s="61" t="s">
        <v>78</v>
      </c>
    </row>
    <row r="47" spans="1:18">
      <c r="A47" s="43" t="s">
        <v>77</v>
      </c>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showGridLines="0" zoomScale="125" zoomScaleNormal="125" workbookViewId="0"/>
  </sheetViews>
  <sheetFormatPr defaultColWidth="11.25" defaultRowHeight="10.5"/>
  <cols>
    <col min="1" max="1" width="1" style="43" customWidth="1"/>
    <col min="2" max="2" width="10" style="43" customWidth="1"/>
    <col min="3" max="3" width="1" style="43" customWidth="1"/>
    <col min="4" max="4" width="10.25" style="65" customWidth="1"/>
    <col min="5" max="5" width="9.25" style="65" customWidth="1"/>
    <col min="6" max="6" width="10.25" style="65" customWidth="1"/>
    <col min="7" max="7" width="9.25" style="65" customWidth="1"/>
    <col min="8" max="8" width="13.625" style="65" customWidth="1"/>
    <col min="9" max="9" width="8.75" style="65" customWidth="1"/>
    <col min="10" max="10" width="13.625" style="65" customWidth="1"/>
    <col min="11" max="16384" width="11.25" style="43"/>
  </cols>
  <sheetData>
    <row r="1" spans="1:10" ht="12">
      <c r="A1" s="84" t="s">
        <v>76</v>
      </c>
      <c r="B1" s="84"/>
      <c r="C1" s="84"/>
    </row>
    <row r="2" spans="1:10" ht="10.5" customHeight="1">
      <c r="A2" s="84"/>
      <c r="B2" s="84"/>
      <c r="C2" s="84"/>
    </row>
    <row r="3" spans="1:10">
      <c r="A3" s="62" t="s">
        <v>75</v>
      </c>
      <c r="B3" s="62"/>
      <c r="C3" s="62"/>
    </row>
    <row r="4" spans="1:10">
      <c r="A4" s="62" t="s">
        <v>74</v>
      </c>
      <c r="B4" s="62"/>
      <c r="C4" s="62"/>
    </row>
    <row r="5" spans="1:10">
      <c r="J5" s="60"/>
    </row>
    <row r="6" spans="1:10" ht="13.5">
      <c r="A6" s="64" t="s">
        <v>73</v>
      </c>
      <c r="B6" s="64"/>
      <c r="C6" s="64"/>
      <c r="D6" s="78"/>
      <c r="E6" s="78"/>
      <c r="F6" s="78"/>
      <c r="G6" s="78"/>
      <c r="H6" s="78"/>
      <c r="I6" s="78"/>
      <c r="J6" s="78"/>
    </row>
    <row r="7" spans="1:10" ht="10.5" customHeight="1">
      <c r="A7" s="83"/>
      <c r="B7" s="83"/>
      <c r="C7" s="83"/>
      <c r="D7" s="78"/>
      <c r="E7" s="78"/>
      <c r="F7" s="78"/>
      <c r="G7" s="78"/>
      <c r="H7" s="78"/>
      <c r="I7" s="78"/>
      <c r="J7" s="78"/>
    </row>
    <row r="8" spans="1:10">
      <c r="A8" s="44" t="s">
        <v>72</v>
      </c>
      <c r="B8" s="44"/>
      <c r="C8" s="44"/>
      <c r="J8" s="60" t="s">
        <v>4</v>
      </c>
    </row>
    <row r="9" spans="1:10" ht="1.5" customHeight="1">
      <c r="A9" s="10"/>
      <c r="B9" s="10"/>
      <c r="C9" s="10"/>
      <c r="D9" s="82"/>
      <c r="E9" s="82"/>
      <c r="F9" s="82"/>
      <c r="G9" s="82"/>
      <c r="H9" s="82"/>
      <c r="I9" s="82"/>
      <c r="J9" s="81"/>
    </row>
    <row r="10" spans="1:10" ht="15" customHeight="1">
      <c r="A10" s="80"/>
      <c r="B10" s="80"/>
      <c r="C10" s="80"/>
      <c r="D10" s="22"/>
      <c r="E10" s="22"/>
      <c r="F10" s="25"/>
      <c r="G10" s="78"/>
      <c r="H10" s="78"/>
      <c r="I10" s="79"/>
      <c r="J10" s="78"/>
    </row>
    <row r="11" spans="1:10" ht="15" customHeight="1">
      <c r="A11" s="52"/>
      <c r="B11" s="52" t="s">
        <v>71</v>
      </c>
      <c r="C11" s="52"/>
      <c r="D11" s="77" t="s">
        <v>54</v>
      </c>
      <c r="E11" s="77" t="s">
        <v>70</v>
      </c>
      <c r="F11" s="76"/>
      <c r="G11" s="74" t="s">
        <v>69</v>
      </c>
      <c r="H11" s="75"/>
      <c r="I11" s="74" t="s">
        <v>68</v>
      </c>
      <c r="J11" s="73"/>
    </row>
    <row r="12" spans="1:10" ht="15" customHeight="1">
      <c r="A12" s="58"/>
      <c r="B12" s="58"/>
      <c r="C12" s="58"/>
      <c r="D12" s="72"/>
      <c r="E12" s="72"/>
      <c r="F12" s="72"/>
      <c r="G12" s="71" t="s">
        <v>54</v>
      </c>
      <c r="H12" s="70" t="s">
        <v>67</v>
      </c>
      <c r="I12" s="71" t="s">
        <v>54</v>
      </c>
      <c r="J12" s="70" t="s">
        <v>67</v>
      </c>
    </row>
    <row r="13" spans="1:10" ht="6" customHeight="1">
      <c r="A13" s="52"/>
      <c r="B13" s="52"/>
      <c r="C13" s="52"/>
      <c r="D13" s="22"/>
      <c r="G13" s="69"/>
      <c r="J13" s="69"/>
    </row>
    <row r="14" spans="1:10" s="53" customFormat="1" ht="12" customHeight="1">
      <c r="A14" s="55"/>
      <c r="B14" s="55" t="s">
        <v>5</v>
      </c>
      <c r="C14" s="55"/>
      <c r="D14" s="29">
        <v>4841</v>
      </c>
      <c r="E14" s="54">
        <v>469</v>
      </c>
      <c r="F14" s="54">
        <v>4372</v>
      </c>
      <c r="G14" s="54">
        <v>307</v>
      </c>
      <c r="H14" s="54">
        <v>238</v>
      </c>
      <c r="I14" s="54">
        <v>4065</v>
      </c>
      <c r="J14" s="54">
        <v>705</v>
      </c>
    </row>
    <row r="15" spans="1:10" ht="6" customHeight="1">
      <c r="A15" s="52"/>
      <c r="B15" s="52"/>
      <c r="C15" s="52"/>
      <c r="D15" s="51"/>
      <c r="E15" s="50"/>
      <c r="F15" s="50"/>
      <c r="G15" s="50"/>
      <c r="H15" s="50"/>
      <c r="I15" s="50"/>
      <c r="J15" s="50"/>
    </row>
    <row r="16" spans="1:10" ht="12" customHeight="1">
      <c r="A16" s="47"/>
      <c r="B16" s="47" t="s">
        <v>6</v>
      </c>
      <c r="C16" s="47"/>
      <c r="D16" s="40">
        <v>32</v>
      </c>
      <c r="E16" s="46">
        <v>7</v>
      </c>
      <c r="F16" s="46">
        <v>25</v>
      </c>
      <c r="G16" s="49" t="s">
        <v>3</v>
      </c>
      <c r="H16" s="49" t="s">
        <v>3</v>
      </c>
      <c r="I16" s="46">
        <v>25</v>
      </c>
      <c r="J16" s="46">
        <v>8</v>
      </c>
    </row>
    <row r="17" spans="1:10" ht="12" customHeight="1">
      <c r="A17" s="47"/>
      <c r="B17" s="47" t="s">
        <v>7</v>
      </c>
      <c r="C17" s="47"/>
      <c r="D17" s="40">
        <v>3</v>
      </c>
      <c r="E17" s="46">
        <v>2</v>
      </c>
      <c r="F17" s="46">
        <v>1</v>
      </c>
      <c r="G17" s="49" t="s">
        <v>3</v>
      </c>
      <c r="H17" s="49" t="s">
        <v>3</v>
      </c>
      <c r="I17" s="46">
        <v>1</v>
      </c>
      <c r="J17" s="49" t="s">
        <v>3</v>
      </c>
    </row>
    <row r="18" spans="1:10" ht="12" customHeight="1">
      <c r="A18" s="47"/>
      <c r="B18" s="47" t="s">
        <v>8</v>
      </c>
      <c r="C18" s="47"/>
      <c r="D18" s="40">
        <v>172</v>
      </c>
      <c r="E18" s="46">
        <v>16</v>
      </c>
      <c r="F18" s="46">
        <v>156</v>
      </c>
      <c r="G18" s="46">
        <v>18</v>
      </c>
      <c r="H18" s="46">
        <v>12</v>
      </c>
      <c r="I18" s="46">
        <v>138</v>
      </c>
      <c r="J18" s="46">
        <v>34</v>
      </c>
    </row>
    <row r="19" spans="1:10" ht="12" customHeight="1">
      <c r="A19" s="47"/>
      <c r="B19" s="47" t="s">
        <v>9</v>
      </c>
      <c r="C19" s="47"/>
      <c r="D19" s="40">
        <v>197</v>
      </c>
      <c r="E19" s="46">
        <v>6</v>
      </c>
      <c r="F19" s="46">
        <v>191</v>
      </c>
      <c r="G19" s="46">
        <v>6</v>
      </c>
      <c r="H19" s="46">
        <v>5</v>
      </c>
      <c r="I19" s="46">
        <v>185</v>
      </c>
      <c r="J19" s="46">
        <v>42</v>
      </c>
    </row>
    <row r="20" spans="1:10" ht="12" customHeight="1">
      <c r="A20" s="47"/>
      <c r="B20" s="47" t="s">
        <v>10</v>
      </c>
      <c r="C20" s="47"/>
      <c r="D20" s="40">
        <v>205</v>
      </c>
      <c r="E20" s="46">
        <v>16</v>
      </c>
      <c r="F20" s="46">
        <v>189</v>
      </c>
      <c r="G20" s="46">
        <v>1</v>
      </c>
      <c r="H20" s="46">
        <v>1</v>
      </c>
      <c r="I20" s="46">
        <v>188</v>
      </c>
      <c r="J20" s="46">
        <v>65</v>
      </c>
    </row>
    <row r="21" spans="1:10" ht="12" customHeight="1">
      <c r="A21" s="47"/>
      <c r="B21" s="47" t="s">
        <v>11</v>
      </c>
      <c r="C21" s="47"/>
      <c r="D21" s="41" t="s">
        <v>3</v>
      </c>
      <c r="E21" s="49" t="s">
        <v>3</v>
      </c>
      <c r="F21" s="49" t="s">
        <v>3</v>
      </c>
      <c r="G21" s="68" t="s">
        <v>3</v>
      </c>
      <c r="H21" s="49" t="s">
        <v>3</v>
      </c>
      <c r="I21" s="49" t="s">
        <v>3</v>
      </c>
      <c r="J21" s="49" t="s">
        <v>3</v>
      </c>
    </row>
    <row r="22" spans="1:10" ht="6" customHeight="1">
      <c r="A22" s="48"/>
      <c r="B22" s="48"/>
      <c r="C22" s="48"/>
      <c r="D22" s="41"/>
      <c r="E22" s="49"/>
      <c r="F22" s="49"/>
      <c r="G22" s="49"/>
      <c r="H22" s="49"/>
      <c r="I22" s="49"/>
      <c r="J22" s="49"/>
    </row>
    <row r="23" spans="1:10" ht="12" customHeight="1">
      <c r="A23" s="47"/>
      <c r="B23" s="47" t="s">
        <v>12</v>
      </c>
      <c r="C23" s="47"/>
      <c r="D23" s="40">
        <v>10</v>
      </c>
      <c r="E23" s="46">
        <v>1</v>
      </c>
      <c r="F23" s="46">
        <v>9</v>
      </c>
      <c r="G23" s="49" t="s">
        <v>3</v>
      </c>
      <c r="H23" s="49" t="s">
        <v>3</v>
      </c>
      <c r="I23" s="46">
        <v>9</v>
      </c>
      <c r="J23" s="46">
        <v>3</v>
      </c>
    </row>
    <row r="24" spans="1:10" ht="12" customHeight="1">
      <c r="A24" s="47"/>
      <c r="B24" s="47" t="s">
        <v>13</v>
      </c>
      <c r="C24" s="47"/>
      <c r="D24" s="40">
        <v>37</v>
      </c>
      <c r="E24" s="46">
        <v>1</v>
      </c>
      <c r="F24" s="46">
        <v>36</v>
      </c>
      <c r="G24" s="49" t="s">
        <v>3</v>
      </c>
      <c r="H24" s="49" t="s">
        <v>3</v>
      </c>
      <c r="I24" s="46">
        <v>36</v>
      </c>
      <c r="J24" s="46">
        <v>7</v>
      </c>
    </row>
    <row r="25" spans="1:10" ht="12" customHeight="1">
      <c r="A25" s="47"/>
      <c r="B25" s="47" t="s">
        <v>14</v>
      </c>
      <c r="C25" s="47"/>
      <c r="D25" s="40">
        <v>9</v>
      </c>
      <c r="E25" s="49" t="s">
        <v>3</v>
      </c>
      <c r="F25" s="46">
        <v>9</v>
      </c>
      <c r="G25" s="49" t="s">
        <v>3</v>
      </c>
      <c r="H25" s="49" t="s">
        <v>3</v>
      </c>
      <c r="I25" s="46">
        <v>9</v>
      </c>
      <c r="J25" s="46">
        <v>1</v>
      </c>
    </row>
    <row r="26" spans="1:10" ht="12" customHeight="1">
      <c r="A26" s="47"/>
      <c r="B26" s="47" t="s">
        <v>15</v>
      </c>
      <c r="C26" s="47"/>
      <c r="D26" s="40">
        <v>1188</v>
      </c>
      <c r="E26" s="46">
        <v>105</v>
      </c>
      <c r="F26" s="46">
        <v>1083</v>
      </c>
      <c r="G26" s="46">
        <v>77</v>
      </c>
      <c r="H26" s="46">
        <v>52</v>
      </c>
      <c r="I26" s="46">
        <v>1006</v>
      </c>
      <c r="J26" s="46">
        <v>167</v>
      </c>
    </row>
    <row r="27" spans="1:10" ht="12" customHeight="1">
      <c r="A27" s="47"/>
      <c r="B27" s="47" t="s">
        <v>16</v>
      </c>
      <c r="C27" s="47"/>
      <c r="D27" s="40">
        <v>1007</v>
      </c>
      <c r="E27" s="46">
        <v>52</v>
      </c>
      <c r="F27" s="46">
        <v>955</v>
      </c>
      <c r="G27" s="46">
        <v>26</v>
      </c>
      <c r="H27" s="46">
        <v>16</v>
      </c>
      <c r="I27" s="46">
        <v>929</v>
      </c>
      <c r="J27" s="46">
        <v>121</v>
      </c>
    </row>
    <row r="28" spans="1:10" ht="12" customHeight="1">
      <c r="A28" s="47"/>
      <c r="B28" s="47" t="s">
        <v>17</v>
      </c>
      <c r="C28" s="47"/>
      <c r="D28" s="40">
        <v>71</v>
      </c>
      <c r="E28" s="46">
        <v>4</v>
      </c>
      <c r="F28" s="46">
        <v>67</v>
      </c>
      <c r="G28" s="46">
        <v>7</v>
      </c>
      <c r="H28" s="46">
        <v>7</v>
      </c>
      <c r="I28" s="46">
        <v>60</v>
      </c>
      <c r="J28" s="46">
        <v>10</v>
      </c>
    </row>
    <row r="29" spans="1:10" ht="6" customHeight="1">
      <c r="A29" s="48"/>
      <c r="B29" s="48"/>
      <c r="C29" s="48"/>
      <c r="D29" s="40"/>
      <c r="E29" s="46"/>
      <c r="F29" s="67" t="s">
        <v>66</v>
      </c>
      <c r="G29" s="46"/>
      <c r="H29" s="46"/>
      <c r="I29" s="46"/>
      <c r="J29" s="46"/>
    </row>
    <row r="30" spans="1:10" ht="12" customHeight="1">
      <c r="A30" s="47"/>
      <c r="B30" s="47" t="s">
        <v>18</v>
      </c>
      <c r="C30" s="47"/>
      <c r="D30" s="40">
        <v>727</v>
      </c>
      <c r="E30" s="46">
        <v>123</v>
      </c>
      <c r="F30" s="46">
        <v>604</v>
      </c>
      <c r="G30" s="46">
        <v>30</v>
      </c>
      <c r="H30" s="46">
        <v>21</v>
      </c>
      <c r="I30" s="46">
        <v>574</v>
      </c>
      <c r="J30" s="46">
        <v>69</v>
      </c>
    </row>
    <row r="31" spans="1:10" ht="12" customHeight="1">
      <c r="A31" s="47"/>
      <c r="B31" s="47" t="s">
        <v>19</v>
      </c>
      <c r="C31" s="47"/>
      <c r="D31" s="40">
        <v>680</v>
      </c>
      <c r="E31" s="46">
        <v>106</v>
      </c>
      <c r="F31" s="46">
        <v>574</v>
      </c>
      <c r="G31" s="46">
        <v>102</v>
      </c>
      <c r="H31" s="46">
        <v>88</v>
      </c>
      <c r="I31" s="46">
        <v>472</v>
      </c>
      <c r="J31" s="46">
        <v>66</v>
      </c>
    </row>
    <row r="32" spans="1:10" ht="12" customHeight="1">
      <c r="A32" s="47"/>
      <c r="B32" s="47" t="s">
        <v>20</v>
      </c>
      <c r="C32" s="47"/>
      <c r="D32" s="40">
        <v>152</v>
      </c>
      <c r="E32" s="46">
        <v>11</v>
      </c>
      <c r="F32" s="46">
        <v>141</v>
      </c>
      <c r="G32" s="46">
        <v>10</v>
      </c>
      <c r="H32" s="46">
        <v>7</v>
      </c>
      <c r="I32" s="46">
        <v>131</v>
      </c>
      <c r="J32" s="46">
        <v>24</v>
      </c>
    </row>
    <row r="33" spans="1:10" ht="12" customHeight="1">
      <c r="A33" s="47"/>
      <c r="B33" s="47" t="s">
        <v>21</v>
      </c>
      <c r="C33" s="47"/>
      <c r="D33" s="40">
        <v>351</v>
      </c>
      <c r="E33" s="46">
        <v>19</v>
      </c>
      <c r="F33" s="46">
        <v>332</v>
      </c>
      <c r="G33" s="46">
        <v>30</v>
      </c>
      <c r="H33" s="46">
        <v>29</v>
      </c>
      <c r="I33" s="46">
        <v>302</v>
      </c>
      <c r="J33" s="46">
        <v>88</v>
      </c>
    </row>
    <row r="34" spans="1:10" ht="6" customHeight="1">
      <c r="A34" s="45"/>
      <c r="B34" s="45"/>
      <c r="C34" s="45"/>
      <c r="D34" s="25"/>
      <c r="E34" s="19"/>
      <c r="F34" s="19"/>
      <c r="G34" s="19"/>
      <c r="H34" s="19"/>
      <c r="I34" s="19"/>
      <c r="J34" s="19"/>
    </row>
    <row r="35" spans="1:10" s="61" customFormat="1" ht="10.5" customHeight="1">
      <c r="A35" s="62" t="s">
        <v>65</v>
      </c>
      <c r="B35" s="62"/>
      <c r="C35" s="62"/>
      <c r="D35" s="66"/>
      <c r="E35" s="66"/>
      <c r="F35" s="66"/>
      <c r="G35" s="66"/>
      <c r="H35" s="66"/>
      <c r="I35" s="66"/>
      <c r="J35" s="66"/>
    </row>
    <row r="36" spans="1:10" s="61" customFormat="1" ht="10.5" customHeight="1">
      <c r="A36" s="62" t="s">
        <v>64</v>
      </c>
      <c r="B36" s="62"/>
      <c r="C36" s="62"/>
      <c r="D36" s="66"/>
      <c r="E36" s="66"/>
      <c r="F36" s="66"/>
      <c r="G36" s="66"/>
      <c r="H36" s="66"/>
      <c r="I36" s="66"/>
      <c r="J36" s="66"/>
    </row>
    <row r="37" spans="1:10">
      <c r="A37" s="44" t="s">
        <v>2</v>
      </c>
      <c r="B37" s="44"/>
      <c r="C37" s="44"/>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showGridLines="0" zoomScale="125" zoomScaleNormal="125" workbookViewId="0"/>
  </sheetViews>
  <sheetFormatPr defaultColWidth="11.25" defaultRowHeight="10.5"/>
  <cols>
    <col min="1" max="1" width="1" style="43" customWidth="1"/>
    <col min="2" max="2" width="10.125" style="43" customWidth="1"/>
    <col min="3" max="3" width="1" style="43" customWidth="1"/>
    <col min="4" max="4" width="8.875" style="43" customWidth="1"/>
    <col min="5" max="6" width="8.125" style="43" customWidth="1"/>
    <col min="7" max="7" width="8.625" style="43" customWidth="1"/>
    <col min="8" max="9" width="8.125" style="43" customWidth="1"/>
    <col min="10" max="10" width="8.625" style="43" customWidth="1"/>
    <col min="11" max="12" width="8.125" style="43" customWidth="1"/>
    <col min="13" max="16384" width="11.25" style="43"/>
  </cols>
  <sheetData>
    <row r="1" spans="1:12" ht="13.5" customHeight="1">
      <c r="A1" s="64" t="s">
        <v>63</v>
      </c>
      <c r="B1" s="64"/>
      <c r="C1" s="64"/>
      <c r="D1" s="59"/>
      <c r="E1" s="59"/>
      <c r="F1" s="59"/>
      <c r="G1" s="59"/>
      <c r="H1" s="59"/>
      <c r="I1" s="59"/>
      <c r="J1" s="59"/>
      <c r="K1" s="59"/>
      <c r="L1" s="59"/>
    </row>
    <row r="2" spans="1:12" ht="10.5" customHeight="1">
      <c r="A2" s="63"/>
      <c r="B2" s="63"/>
      <c r="C2" s="63"/>
    </row>
    <row r="3" spans="1:12" s="61" customFormat="1" ht="10.5" customHeight="1">
      <c r="A3" s="62" t="s">
        <v>62</v>
      </c>
      <c r="B3" s="62"/>
      <c r="C3" s="62"/>
    </row>
    <row r="4" spans="1:12" s="61" customFormat="1" ht="10.5" customHeight="1">
      <c r="A4" s="62" t="s">
        <v>61</v>
      </c>
      <c r="B4" s="62"/>
      <c r="C4" s="62"/>
    </row>
    <row r="5" spans="1:12" s="61" customFormat="1" ht="10.5" customHeight="1">
      <c r="A5" s="62" t="s">
        <v>60</v>
      </c>
      <c r="B5" s="62"/>
      <c r="C5" s="62"/>
    </row>
    <row r="6" spans="1:12" s="61" customFormat="1" ht="10.5" customHeight="1">
      <c r="A6" s="62" t="s">
        <v>59</v>
      </c>
      <c r="B6" s="62"/>
      <c r="C6" s="62"/>
    </row>
    <row r="7" spans="1:12" s="61" customFormat="1" ht="11.25" customHeight="1">
      <c r="A7" s="62"/>
      <c r="B7" s="62"/>
      <c r="C7" s="62"/>
    </row>
    <row r="8" spans="1:12" ht="10.5" customHeight="1">
      <c r="A8" s="44" t="s">
        <v>58</v>
      </c>
      <c r="B8" s="44"/>
      <c r="C8" s="44"/>
      <c r="L8" s="60" t="s">
        <v>4</v>
      </c>
    </row>
    <row r="9" spans="1:12" ht="1.5" customHeight="1">
      <c r="A9" s="11"/>
      <c r="B9" s="11"/>
      <c r="C9" s="11"/>
      <c r="D9" s="11"/>
      <c r="E9" s="11"/>
      <c r="F9" s="11"/>
      <c r="G9" s="11"/>
      <c r="H9" s="11"/>
      <c r="I9" s="11"/>
      <c r="J9" s="11"/>
      <c r="K9" s="11"/>
      <c r="L9" s="23"/>
    </row>
    <row r="10" spans="1:12" ht="15" customHeight="1">
      <c r="A10" s="52"/>
      <c r="B10" s="52"/>
      <c r="C10" s="52"/>
      <c r="D10" s="16" t="s">
        <v>57</v>
      </c>
      <c r="E10" s="59"/>
      <c r="F10" s="59"/>
      <c r="G10" s="16" t="s">
        <v>56</v>
      </c>
      <c r="H10" s="59"/>
      <c r="I10" s="59"/>
      <c r="J10" s="16" t="s">
        <v>55</v>
      </c>
      <c r="K10" s="59"/>
      <c r="L10" s="59"/>
    </row>
    <row r="11" spans="1:12" ht="15" customHeight="1">
      <c r="A11" s="58"/>
      <c r="B11" s="58"/>
      <c r="C11" s="58"/>
      <c r="D11" s="57" t="s">
        <v>54</v>
      </c>
      <c r="E11" s="56" t="s">
        <v>53</v>
      </c>
      <c r="F11" s="56" t="s">
        <v>52</v>
      </c>
      <c r="G11" s="57" t="s">
        <v>54</v>
      </c>
      <c r="H11" s="56" t="s">
        <v>53</v>
      </c>
      <c r="I11" s="56" t="s">
        <v>52</v>
      </c>
      <c r="J11" s="57" t="s">
        <v>54</v>
      </c>
      <c r="K11" s="56" t="s">
        <v>53</v>
      </c>
      <c r="L11" s="56" t="s">
        <v>52</v>
      </c>
    </row>
    <row r="12" spans="1:12" ht="6" customHeight="1">
      <c r="A12" s="52"/>
      <c r="B12" s="52"/>
      <c r="C12" s="52"/>
      <c r="D12" s="13"/>
    </row>
    <row r="13" spans="1:12" s="53" customFormat="1" ht="10.5" customHeight="1">
      <c r="A13" s="55"/>
      <c r="B13" s="55" t="s">
        <v>5</v>
      </c>
      <c r="C13" s="55"/>
      <c r="D13" s="29">
        <v>12752</v>
      </c>
      <c r="E13" s="54">
        <v>6718</v>
      </c>
      <c r="F13" s="54">
        <v>6034</v>
      </c>
      <c r="G13" s="54">
        <v>7212</v>
      </c>
      <c r="H13" s="54">
        <v>2380</v>
      </c>
      <c r="I13" s="54">
        <v>4832</v>
      </c>
      <c r="J13" s="54">
        <v>3075</v>
      </c>
      <c r="K13" s="54">
        <v>1542</v>
      </c>
      <c r="L13" s="54">
        <v>1533</v>
      </c>
    </row>
    <row r="14" spans="1:12" ht="6" customHeight="1">
      <c r="A14" s="52"/>
      <c r="B14" s="52"/>
      <c r="C14" s="52"/>
      <c r="D14" s="51"/>
      <c r="E14" s="50"/>
      <c r="F14" s="50"/>
      <c r="G14" s="50"/>
      <c r="H14" s="50"/>
      <c r="I14" s="50"/>
      <c r="J14" s="50"/>
      <c r="K14" s="50"/>
      <c r="L14" s="50"/>
    </row>
    <row r="15" spans="1:12" ht="10.5" customHeight="1">
      <c r="A15" s="47"/>
      <c r="B15" s="47" t="s">
        <v>6</v>
      </c>
      <c r="C15" s="47"/>
      <c r="D15" s="40">
        <v>75</v>
      </c>
      <c r="E15" s="46">
        <v>42</v>
      </c>
      <c r="F15" s="46">
        <v>33</v>
      </c>
      <c r="G15" s="46">
        <v>39</v>
      </c>
      <c r="H15" s="46">
        <v>17</v>
      </c>
      <c r="I15" s="46">
        <v>22</v>
      </c>
      <c r="J15" s="46">
        <v>16</v>
      </c>
      <c r="K15" s="46">
        <v>12</v>
      </c>
      <c r="L15" s="46">
        <v>4</v>
      </c>
    </row>
    <row r="16" spans="1:12" ht="10.5" customHeight="1">
      <c r="A16" s="47"/>
      <c r="B16" s="47" t="s">
        <v>7</v>
      </c>
      <c r="C16" s="47"/>
      <c r="D16" s="40">
        <v>4</v>
      </c>
      <c r="E16" s="46">
        <v>2</v>
      </c>
      <c r="F16" s="46">
        <v>2</v>
      </c>
      <c r="G16" s="46">
        <v>3</v>
      </c>
      <c r="H16" s="46">
        <v>1</v>
      </c>
      <c r="I16" s="46">
        <v>2</v>
      </c>
      <c r="J16" s="49" t="s">
        <v>3</v>
      </c>
      <c r="K16" s="49" t="s">
        <v>3</v>
      </c>
      <c r="L16" s="49" t="s">
        <v>3</v>
      </c>
    </row>
    <row r="17" spans="1:12" ht="10.5" customHeight="1">
      <c r="A17" s="47"/>
      <c r="B17" s="47" t="s">
        <v>8</v>
      </c>
      <c r="C17" s="47"/>
      <c r="D17" s="40">
        <v>467</v>
      </c>
      <c r="E17" s="46">
        <v>247</v>
      </c>
      <c r="F17" s="46">
        <v>220</v>
      </c>
      <c r="G17" s="46">
        <v>291</v>
      </c>
      <c r="H17" s="46">
        <v>95</v>
      </c>
      <c r="I17" s="46">
        <v>196</v>
      </c>
      <c r="J17" s="46">
        <v>143</v>
      </c>
      <c r="K17" s="46">
        <v>70</v>
      </c>
      <c r="L17" s="46">
        <v>73</v>
      </c>
    </row>
    <row r="18" spans="1:12" ht="10.5" customHeight="1">
      <c r="A18" s="47"/>
      <c r="B18" s="47" t="s">
        <v>9</v>
      </c>
      <c r="C18" s="47"/>
      <c r="D18" s="40">
        <v>485</v>
      </c>
      <c r="E18" s="46">
        <v>249</v>
      </c>
      <c r="F18" s="46">
        <v>236</v>
      </c>
      <c r="G18" s="46">
        <v>303</v>
      </c>
      <c r="H18" s="46">
        <v>92</v>
      </c>
      <c r="I18" s="46">
        <v>211</v>
      </c>
      <c r="J18" s="46">
        <v>150</v>
      </c>
      <c r="K18" s="46">
        <v>67</v>
      </c>
      <c r="L18" s="46">
        <v>83</v>
      </c>
    </row>
    <row r="19" spans="1:12" ht="10.5" customHeight="1">
      <c r="A19" s="47"/>
      <c r="B19" s="47" t="s">
        <v>10</v>
      </c>
      <c r="C19" s="47"/>
      <c r="D19" s="40">
        <v>573</v>
      </c>
      <c r="E19" s="46">
        <v>299</v>
      </c>
      <c r="F19" s="46">
        <v>274</v>
      </c>
      <c r="G19" s="46">
        <v>352</v>
      </c>
      <c r="H19" s="46">
        <v>110</v>
      </c>
      <c r="I19" s="46">
        <v>242</v>
      </c>
      <c r="J19" s="46">
        <v>189</v>
      </c>
      <c r="K19" s="46">
        <v>84</v>
      </c>
      <c r="L19" s="46">
        <v>105</v>
      </c>
    </row>
    <row r="20" spans="1:12" ht="10.5" customHeight="1">
      <c r="A20" s="47"/>
      <c r="B20" s="47" t="s">
        <v>11</v>
      </c>
      <c r="C20" s="47"/>
      <c r="D20" s="41" t="s">
        <v>3</v>
      </c>
      <c r="E20" s="49" t="s">
        <v>3</v>
      </c>
      <c r="F20" s="49" t="s">
        <v>3</v>
      </c>
      <c r="G20" s="49" t="s">
        <v>3</v>
      </c>
      <c r="H20" s="49" t="s">
        <v>3</v>
      </c>
      <c r="I20" s="49" t="s">
        <v>3</v>
      </c>
      <c r="J20" s="49" t="s">
        <v>3</v>
      </c>
      <c r="K20" s="49" t="s">
        <v>3</v>
      </c>
      <c r="L20" s="49" t="s">
        <v>3</v>
      </c>
    </row>
    <row r="21" spans="1:12" ht="6" customHeight="1">
      <c r="A21" s="48"/>
      <c r="B21" s="48"/>
      <c r="C21" s="48"/>
      <c r="D21" s="40"/>
      <c r="E21" s="46"/>
      <c r="F21" s="46"/>
      <c r="G21" s="46"/>
      <c r="H21" s="46"/>
      <c r="I21" s="46"/>
      <c r="J21" s="46"/>
      <c r="K21" s="46"/>
      <c r="L21" s="46"/>
    </row>
    <row r="22" spans="1:12" ht="10.5" customHeight="1">
      <c r="A22" s="47"/>
      <c r="B22" s="47" t="s">
        <v>12</v>
      </c>
      <c r="C22" s="47"/>
      <c r="D22" s="40">
        <v>24</v>
      </c>
      <c r="E22" s="46">
        <v>13</v>
      </c>
      <c r="F22" s="46">
        <v>11</v>
      </c>
      <c r="G22" s="46">
        <v>12</v>
      </c>
      <c r="H22" s="46">
        <v>4</v>
      </c>
      <c r="I22" s="46">
        <v>8</v>
      </c>
      <c r="J22" s="46">
        <v>4</v>
      </c>
      <c r="K22" s="46">
        <v>2</v>
      </c>
      <c r="L22" s="46">
        <v>2</v>
      </c>
    </row>
    <row r="23" spans="1:12" ht="10.5" customHeight="1">
      <c r="A23" s="47"/>
      <c r="B23" s="47" t="s">
        <v>13</v>
      </c>
      <c r="C23" s="47"/>
      <c r="D23" s="40">
        <v>70</v>
      </c>
      <c r="E23" s="46">
        <v>35</v>
      </c>
      <c r="F23" s="46">
        <v>35</v>
      </c>
      <c r="G23" s="46">
        <v>33</v>
      </c>
      <c r="H23" s="46">
        <v>3</v>
      </c>
      <c r="I23" s="46">
        <v>30</v>
      </c>
      <c r="J23" s="46">
        <v>10</v>
      </c>
      <c r="K23" s="49" t="s">
        <v>3</v>
      </c>
      <c r="L23" s="46">
        <v>10</v>
      </c>
    </row>
    <row r="24" spans="1:12" ht="10.5" customHeight="1">
      <c r="A24" s="47"/>
      <c r="B24" s="47" t="s">
        <v>14</v>
      </c>
      <c r="C24" s="47"/>
      <c r="D24" s="40">
        <v>17</v>
      </c>
      <c r="E24" s="46">
        <v>8</v>
      </c>
      <c r="F24" s="46">
        <v>9</v>
      </c>
      <c r="G24" s="46">
        <v>8</v>
      </c>
      <c r="H24" s="46">
        <v>2</v>
      </c>
      <c r="I24" s="46">
        <v>6</v>
      </c>
      <c r="J24" s="46">
        <v>2</v>
      </c>
      <c r="K24" s="46">
        <v>1</v>
      </c>
      <c r="L24" s="46">
        <v>1</v>
      </c>
    </row>
    <row r="25" spans="1:12" ht="10.5" customHeight="1">
      <c r="A25" s="47"/>
      <c r="B25" s="47" t="s">
        <v>15</v>
      </c>
      <c r="C25" s="47"/>
      <c r="D25" s="40">
        <v>2996</v>
      </c>
      <c r="E25" s="46">
        <v>1565</v>
      </c>
      <c r="F25" s="46">
        <v>1431</v>
      </c>
      <c r="G25" s="46">
        <v>1708</v>
      </c>
      <c r="H25" s="46">
        <v>535</v>
      </c>
      <c r="I25" s="46">
        <v>1173</v>
      </c>
      <c r="J25" s="46">
        <v>818</v>
      </c>
      <c r="K25" s="46">
        <v>382</v>
      </c>
      <c r="L25" s="46">
        <v>436</v>
      </c>
    </row>
    <row r="26" spans="1:12" ht="10.5" customHeight="1">
      <c r="A26" s="47"/>
      <c r="B26" s="47" t="s">
        <v>16</v>
      </c>
      <c r="C26" s="47"/>
      <c r="D26" s="40">
        <v>3005</v>
      </c>
      <c r="E26" s="46">
        <v>1631</v>
      </c>
      <c r="F26" s="46">
        <v>1374</v>
      </c>
      <c r="G26" s="46">
        <v>1303</v>
      </c>
      <c r="H26" s="46">
        <v>413</v>
      </c>
      <c r="I26" s="46">
        <v>890</v>
      </c>
      <c r="J26" s="46">
        <v>464</v>
      </c>
      <c r="K26" s="46">
        <v>212</v>
      </c>
      <c r="L26" s="46">
        <v>252</v>
      </c>
    </row>
    <row r="27" spans="1:12" ht="10.5" customHeight="1">
      <c r="A27" s="47"/>
      <c r="B27" s="47" t="s">
        <v>17</v>
      </c>
      <c r="C27" s="47"/>
      <c r="D27" s="40">
        <v>174</v>
      </c>
      <c r="E27" s="46">
        <v>89</v>
      </c>
      <c r="F27" s="46">
        <v>85</v>
      </c>
      <c r="G27" s="46">
        <v>97</v>
      </c>
      <c r="H27" s="46">
        <v>29</v>
      </c>
      <c r="I27" s="46">
        <v>68</v>
      </c>
      <c r="J27" s="46">
        <v>52</v>
      </c>
      <c r="K27" s="46">
        <v>20</v>
      </c>
      <c r="L27" s="46">
        <v>32</v>
      </c>
    </row>
    <row r="28" spans="1:12" ht="6" customHeight="1">
      <c r="A28" s="48"/>
      <c r="B28" s="48"/>
      <c r="C28" s="48"/>
      <c r="D28" s="40"/>
      <c r="E28" s="46"/>
      <c r="F28" s="46"/>
      <c r="G28" s="46"/>
      <c r="H28" s="46"/>
      <c r="I28" s="46"/>
      <c r="J28" s="46"/>
      <c r="K28" s="46"/>
      <c r="L28" s="46"/>
    </row>
    <row r="29" spans="1:12" ht="10.5" customHeight="1">
      <c r="A29" s="47"/>
      <c r="B29" s="47" t="s">
        <v>18</v>
      </c>
      <c r="C29" s="47"/>
      <c r="D29" s="40">
        <v>1744</v>
      </c>
      <c r="E29" s="46">
        <v>932</v>
      </c>
      <c r="F29" s="46">
        <v>812</v>
      </c>
      <c r="G29" s="46">
        <v>1074</v>
      </c>
      <c r="H29" s="46">
        <v>393</v>
      </c>
      <c r="I29" s="46">
        <v>681</v>
      </c>
      <c r="J29" s="46">
        <v>414</v>
      </c>
      <c r="K29" s="46">
        <v>217</v>
      </c>
      <c r="L29" s="46">
        <v>197</v>
      </c>
    </row>
    <row r="30" spans="1:12" ht="10.5" customHeight="1">
      <c r="A30" s="47"/>
      <c r="B30" s="47" t="s">
        <v>19</v>
      </c>
      <c r="C30" s="47"/>
      <c r="D30" s="40">
        <v>1782</v>
      </c>
      <c r="E30" s="46">
        <v>910</v>
      </c>
      <c r="F30" s="46">
        <v>872</v>
      </c>
      <c r="G30" s="46">
        <v>1192</v>
      </c>
      <c r="H30" s="46">
        <v>425</v>
      </c>
      <c r="I30" s="46">
        <v>767</v>
      </c>
      <c r="J30" s="46">
        <v>429</v>
      </c>
      <c r="K30" s="46">
        <v>281</v>
      </c>
      <c r="L30" s="46">
        <v>148</v>
      </c>
    </row>
    <row r="31" spans="1:12" ht="12" customHeight="1">
      <c r="A31" s="47"/>
      <c r="B31" s="47" t="s">
        <v>20</v>
      </c>
      <c r="C31" s="47"/>
      <c r="D31" s="40">
        <v>393</v>
      </c>
      <c r="E31" s="46">
        <v>192</v>
      </c>
      <c r="F31" s="46">
        <v>201</v>
      </c>
      <c r="G31" s="46">
        <v>234</v>
      </c>
      <c r="H31" s="46">
        <v>67</v>
      </c>
      <c r="I31" s="46">
        <v>167</v>
      </c>
      <c r="J31" s="46">
        <v>93</v>
      </c>
      <c r="K31" s="46">
        <v>47</v>
      </c>
      <c r="L31" s="46">
        <v>46</v>
      </c>
    </row>
    <row r="32" spans="1:12" ht="10.5" customHeight="1">
      <c r="A32" s="47"/>
      <c r="B32" s="47" t="s">
        <v>21</v>
      </c>
      <c r="C32" s="47"/>
      <c r="D32" s="40">
        <v>943</v>
      </c>
      <c r="E32" s="46">
        <v>504</v>
      </c>
      <c r="F32" s="46">
        <v>439</v>
      </c>
      <c r="G32" s="46">
        <v>563</v>
      </c>
      <c r="H32" s="46">
        <v>194</v>
      </c>
      <c r="I32" s="46">
        <v>369</v>
      </c>
      <c r="J32" s="46">
        <v>291</v>
      </c>
      <c r="K32" s="46">
        <v>147</v>
      </c>
      <c r="L32" s="46">
        <v>144</v>
      </c>
    </row>
    <row r="33" spans="1:12" ht="6" customHeight="1">
      <c r="A33" s="31"/>
      <c r="B33" s="31"/>
      <c r="C33" s="31"/>
      <c r="D33" s="14"/>
      <c r="E33" s="45"/>
      <c r="F33" s="45"/>
      <c r="G33" s="45"/>
      <c r="H33" s="45"/>
      <c r="I33" s="45"/>
      <c r="J33" s="45"/>
      <c r="K33" s="45"/>
      <c r="L33" s="45"/>
    </row>
    <row r="34" spans="1:12">
      <c r="A34" s="44" t="s">
        <v>2</v>
      </c>
      <c r="B34" s="44"/>
      <c r="C34" s="44"/>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9"/>
  <sheetViews>
    <sheetView showGridLines="0" zoomScale="125" zoomScaleNormal="125" workbookViewId="0"/>
  </sheetViews>
  <sheetFormatPr defaultColWidth="11.25" defaultRowHeight="10.5"/>
  <cols>
    <col min="1" max="1" width="1" style="1" customWidth="1"/>
    <col min="2" max="2" width="8.75" style="1" customWidth="1"/>
    <col min="3" max="3" width="1" style="1" customWidth="1"/>
    <col min="4" max="4" width="7" style="1" customWidth="1"/>
    <col min="5" max="5" width="5.25" style="1" customWidth="1"/>
    <col min="6" max="6" width="7" style="1" customWidth="1"/>
    <col min="7" max="7" width="5.25" style="1" customWidth="1"/>
    <col min="8" max="8" width="6.125" style="1" customWidth="1"/>
    <col min="9" max="9" width="5.25" style="1" customWidth="1"/>
    <col min="10" max="10" width="6.125" style="1" customWidth="1"/>
    <col min="11" max="11" width="5.25" style="1" customWidth="1"/>
    <col min="12" max="12" width="6.125" style="1" customWidth="1"/>
    <col min="13" max="13" width="5.25" style="1" customWidth="1"/>
    <col min="14" max="14" width="6.125" style="1" customWidth="1"/>
    <col min="15" max="15" width="5.25" style="1" customWidth="1"/>
    <col min="16" max="16" width="6.125" style="1" customWidth="1"/>
    <col min="17" max="16384" width="11.25" style="1"/>
  </cols>
  <sheetData>
    <row r="1" spans="1:16" ht="13.5">
      <c r="A1" s="2" t="s">
        <v>22</v>
      </c>
      <c r="B1" s="2"/>
      <c r="C1" s="2"/>
      <c r="D1" s="3"/>
      <c r="E1" s="3"/>
      <c r="F1" s="3"/>
      <c r="G1" s="3"/>
      <c r="H1" s="3"/>
      <c r="I1" s="3"/>
      <c r="J1" s="3"/>
      <c r="K1" s="3"/>
      <c r="L1" s="6"/>
      <c r="M1" s="3"/>
      <c r="N1" s="3"/>
      <c r="O1" s="3"/>
      <c r="P1" s="3"/>
    </row>
    <row r="2" spans="1:16">
      <c r="A2" s="21"/>
      <c r="B2" s="21"/>
      <c r="C2" s="21"/>
    </row>
    <row r="3" spans="1:16">
      <c r="A3" s="4" t="s">
        <v>23</v>
      </c>
      <c r="B3" s="4"/>
      <c r="C3" s="4"/>
    </row>
    <row r="4" spans="1:16" ht="14.25" customHeight="1">
      <c r="A4" s="5" t="s">
        <v>24</v>
      </c>
      <c r="B4" s="5"/>
      <c r="C4" s="5"/>
      <c r="K4" s="20"/>
      <c r="P4" s="30" t="s">
        <v>4</v>
      </c>
    </row>
    <row r="5" spans="1:16" ht="1.5" customHeight="1">
      <c r="A5" s="10"/>
      <c r="B5" s="10"/>
      <c r="C5" s="10"/>
      <c r="D5" s="11"/>
      <c r="E5" s="11"/>
      <c r="F5" s="11"/>
      <c r="G5" s="11"/>
      <c r="H5" s="11"/>
      <c r="I5" s="11"/>
      <c r="J5" s="11"/>
      <c r="K5" s="23"/>
      <c r="L5" s="11"/>
      <c r="M5" s="11"/>
      <c r="N5" s="11"/>
      <c r="O5" s="11"/>
      <c r="P5" s="23"/>
    </row>
    <row r="6" spans="1:16" ht="12.75" customHeight="1">
      <c r="A6" s="27"/>
      <c r="B6" s="27"/>
      <c r="C6" s="27"/>
      <c r="D6" s="13"/>
      <c r="E6" s="24" t="s">
        <v>0</v>
      </c>
      <c r="F6" s="12"/>
      <c r="G6" s="12"/>
      <c r="H6" s="12"/>
      <c r="I6" s="24" t="s">
        <v>1</v>
      </c>
      <c r="J6" s="12"/>
      <c r="K6" s="12"/>
      <c r="L6" s="12"/>
      <c r="M6" s="24" t="s">
        <v>25</v>
      </c>
      <c r="N6" s="12"/>
      <c r="O6" s="12"/>
      <c r="P6" s="12"/>
    </row>
    <row r="7" spans="1:16" ht="12.75" customHeight="1">
      <c r="A7" s="27"/>
      <c r="B7" s="27"/>
      <c r="C7" s="27"/>
      <c r="D7" s="33" t="s">
        <v>26</v>
      </c>
      <c r="E7" s="16" t="s">
        <v>27</v>
      </c>
      <c r="F7" s="3"/>
      <c r="G7" s="15" t="s">
        <v>28</v>
      </c>
      <c r="H7" s="3"/>
      <c r="I7" s="16" t="s">
        <v>27</v>
      </c>
      <c r="J7" s="3"/>
      <c r="K7" s="16" t="s">
        <v>29</v>
      </c>
      <c r="L7" s="3"/>
      <c r="M7" s="16" t="s">
        <v>27</v>
      </c>
      <c r="N7" s="3"/>
      <c r="O7" s="16" t="s">
        <v>30</v>
      </c>
      <c r="P7" s="3"/>
    </row>
    <row r="8" spans="1:16" ht="12.75" customHeight="1">
      <c r="A8" s="32"/>
      <c r="B8" s="32"/>
      <c r="C8" s="32"/>
      <c r="D8" s="14"/>
      <c r="E8" s="34" t="s">
        <v>31</v>
      </c>
      <c r="F8" s="35" t="s">
        <v>32</v>
      </c>
      <c r="G8" s="34" t="s">
        <v>31</v>
      </c>
      <c r="H8" s="36" t="s">
        <v>32</v>
      </c>
      <c r="I8" s="34" t="s">
        <v>31</v>
      </c>
      <c r="J8" s="36" t="s">
        <v>32</v>
      </c>
      <c r="K8" s="34" t="s">
        <v>31</v>
      </c>
      <c r="L8" s="36" t="s">
        <v>32</v>
      </c>
      <c r="M8" s="34" t="s">
        <v>31</v>
      </c>
      <c r="N8" s="36" t="s">
        <v>32</v>
      </c>
      <c r="O8" s="34" t="s">
        <v>31</v>
      </c>
      <c r="P8" s="37" t="s">
        <v>32</v>
      </c>
    </row>
    <row r="9" spans="1:16" ht="11.25" customHeight="1">
      <c r="A9" s="27"/>
      <c r="B9" s="27"/>
      <c r="C9" s="27"/>
      <c r="D9" s="13"/>
      <c r="F9" s="8"/>
      <c r="H9" s="8"/>
      <c r="J9" s="8"/>
      <c r="L9" s="8"/>
      <c r="N9" s="8"/>
      <c r="P9" s="8"/>
    </row>
    <row r="10" spans="1:16" s="18" customFormat="1" ht="11.25" customHeight="1">
      <c r="A10" s="28"/>
      <c r="B10" s="28" t="s">
        <v>5</v>
      </c>
      <c r="C10" s="28"/>
      <c r="D10" s="29">
        <v>186000</v>
      </c>
      <c r="E10" s="17">
        <v>3308</v>
      </c>
      <c r="F10" s="17">
        <v>101877</v>
      </c>
      <c r="G10" s="17">
        <v>2906</v>
      </c>
      <c r="H10" s="17">
        <v>88273</v>
      </c>
      <c r="I10" s="17">
        <v>4178</v>
      </c>
      <c r="J10" s="17">
        <v>64141</v>
      </c>
      <c r="K10" s="17">
        <v>3989</v>
      </c>
      <c r="L10" s="17">
        <v>53972</v>
      </c>
      <c r="M10" s="17">
        <v>1179</v>
      </c>
      <c r="N10" s="17">
        <v>19982</v>
      </c>
      <c r="O10" s="17">
        <v>1111</v>
      </c>
      <c r="P10" s="17">
        <v>18607</v>
      </c>
    </row>
    <row r="11" spans="1:16" ht="11.25" customHeight="1">
      <c r="A11" s="27"/>
      <c r="B11" s="27"/>
      <c r="C11" s="27"/>
      <c r="D11" s="22"/>
      <c r="E11" s="9"/>
      <c r="F11" s="9"/>
      <c r="G11" s="9"/>
      <c r="H11" s="9"/>
      <c r="I11" s="9"/>
      <c r="J11" s="9"/>
      <c r="K11" s="9"/>
      <c r="L11" s="9"/>
      <c r="M11" s="9"/>
      <c r="N11" s="9"/>
      <c r="O11" s="9"/>
      <c r="P11" s="9"/>
    </row>
    <row r="12" spans="1:16" ht="11.25" customHeight="1">
      <c r="A12" s="21"/>
      <c r="B12" s="21" t="s">
        <v>6</v>
      </c>
      <c r="C12" s="21"/>
      <c r="D12" s="40">
        <v>721</v>
      </c>
      <c r="E12" s="38">
        <v>4</v>
      </c>
      <c r="F12" s="38">
        <v>95</v>
      </c>
      <c r="G12" s="38">
        <v>4</v>
      </c>
      <c r="H12" s="42" t="s">
        <v>33</v>
      </c>
      <c r="I12" s="38">
        <v>27</v>
      </c>
      <c r="J12" s="38">
        <v>509</v>
      </c>
      <c r="K12" s="38">
        <v>27</v>
      </c>
      <c r="L12" s="42" t="s">
        <v>33</v>
      </c>
      <c r="M12" s="38">
        <v>10</v>
      </c>
      <c r="N12" s="38">
        <v>117</v>
      </c>
      <c r="O12" s="38">
        <v>8</v>
      </c>
      <c r="P12" s="38">
        <v>60</v>
      </c>
    </row>
    <row r="13" spans="1:16" ht="11.25" customHeight="1">
      <c r="A13" s="21"/>
      <c r="B13" s="21"/>
      <c r="C13" s="21"/>
      <c r="D13" s="40"/>
      <c r="E13" s="38"/>
      <c r="F13" s="38"/>
      <c r="G13" s="38"/>
      <c r="H13" s="42"/>
      <c r="I13" s="38"/>
      <c r="J13" s="38"/>
      <c r="K13" s="38"/>
      <c r="L13" s="42"/>
      <c r="M13" s="38"/>
      <c r="N13" s="38"/>
      <c r="O13" s="38"/>
      <c r="P13" s="38"/>
    </row>
    <row r="14" spans="1:16" ht="11.25" customHeight="1">
      <c r="A14" s="21"/>
      <c r="B14" s="21" t="s">
        <v>34</v>
      </c>
      <c r="C14" s="21"/>
      <c r="D14" s="40">
        <v>675</v>
      </c>
      <c r="E14" s="38">
        <v>4</v>
      </c>
      <c r="F14" s="38">
        <v>95</v>
      </c>
      <c r="G14" s="38">
        <v>4</v>
      </c>
      <c r="H14" s="42" t="s">
        <v>33</v>
      </c>
      <c r="I14" s="38">
        <v>24</v>
      </c>
      <c r="J14" s="38">
        <v>463</v>
      </c>
      <c r="K14" s="38">
        <v>24</v>
      </c>
      <c r="L14" s="42" t="s">
        <v>33</v>
      </c>
      <c r="M14" s="38">
        <v>10</v>
      </c>
      <c r="N14" s="38">
        <v>117</v>
      </c>
      <c r="O14" s="38">
        <v>8</v>
      </c>
      <c r="P14" s="38">
        <v>60</v>
      </c>
    </row>
    <row r="15" spans="1:16" ht="11.25" customHeight="1">
      <c r="A15" s="21"/>
      <c r="B15" s="21" t="s">
        <v>35</v>
      </c>
      <c r="C15" s="21"/>
      <c r="D15" s="40">
        <v>46</v>
      </c>
      <c r="E15" s="39" t="s">
        <v>3</v>
      </c>
      <c r="F15" s="39" t="s">
        <v>3</v>
      </c>
      <c r="G15" s="39" t="s">
        <v>3</v>
      </c>
      <c r="H15" s="39" t="s">
        <v>3</v>
      </c>
      <c r="I15" s="38">
        <v>3</v>
      </c>
      <c r="J15" s="38">
        <v>46</v>
      </c>
      <c r="K15" s="38">
        <v>3</v>
      </c>
      <c r="L15" s="38">
        <v>46</v>
      </c>
      <c r="M15" s="39" t="s">
        <v>3</v>
      </c>
      <c r="N15" s="39" t="s">
        <v>3</v>
      </c>
      <c r="O15" s="39" t="s">
        <v>3</v>
      </c>
      <c r="P15" s="39" t="s">
        <v>3</v>
      </c>
    </row>
    <row r="16" spans="1:16" ht="11.25" customHeight="1">
      <c r="A16" s="27"/>
      <c r="B16" s="27"/>
      <c r="C16" s="27"/>
      <c r="D16" s="40"/>
      <c r="E16" s="38"/>
      <c r="F16" s="38"/>
      <c r="G16" s="38"/>
      <c r="H16" s="38"/>
      <c r="I16" s="38"/>
      <c r="J16" s="38"/>
      <c r="K16" s="38"/>
      <c r="L16" s="38"/>
      <c r="M16" s="38"/>
      <c r="N16" s="38"/>
      <c r="O16" s="38"/>
      <c r="P16" s="38"/>
    </row>
    <row r="17" spans="1:16" ht="11.25" customHeight="1">
      <c r="A17" s="21"/>
      <c r="B17" s="21" t="s">
        <v>7</v>
      </c>
      <c r="C17" s="21"/>
      <c r="D17" s="40">
        <v>62</v>
      </c>
      <c r="E17" s="38">
        <v>1</v>
      </c>
      <c r="F17" s="42" t="s">
        <v>33</v>
      </c>
      <c r="G17" s="38">
        <v>1</v>
      </c>
      <c r="H17" s="42" t="s">
        <v>33</v>
      </c>
      <c r="I17" s="38">
        <v>2</v>
      </c>
      <c r="J17" s="42" t="s">
        <v>33</v>
      </c>
      <c r="K17" s="38">
        <v>1</v>
      </c>
      <c r="L17" s="42" t="s">
        <v>33</v>
      </c>
      <c r="M17" s="38">
        <v>1</v>
      </c>
      <c r="N17" s="42" t="s">
        <v>33</v>
      </c>
      <c r="O17" s="38">
        <v>1</v>
      </c>
      <c r="P17" s="42" t="s">
        <v>33</v>
      </c>
    </row>
    <row r="18" spans="1:16" ht="11.25" customHeight="1">
      <c r="A18" s="27"/>
      <c r="B18" s="27"/>
      <c r="C18" s="27"/>
      <c r="D18" s="40"/>
      <c r="E18" s="38"/>
      <c r="F18" s="38"/>
      <c r="G18" s="38"/>
      <c r="H18" s="38"/>
      <c r="I18" s="38"/>
      <c r="J18" s="38"/>
      <c r="K18" s="38"/>
      <c r="L18" s="38"/>
      <c r="M18" s="38"/>
      <c r="N18" s="38"/>
      <c r="O18" s="38"/>
      <c r="P18" s="38"/>
    </row>
    <row r="19" spans="1:16" ht="11.25" customHeight="1">
      <c r="A19" s="21"/>
      <c r="B19" s="21" t="s">
        <v>8</v>
      </c>
      <c r="C19" s="21"/>
      <c r="D19" s="40">
        <v>4776</v>
      </c>
      <c r="E19" s="38">
        <v>155</v>
      </c>
      <c r="F19" s="38">
        <v>3234</v>
      </c>
      <c r="G19" s="38">
        <v>144</v>
      </c>
      <c r="H19" s="38">
        <v>2850</v>
      </c>
      <c r="I19" s="38">
        <v>151</v>
      </c>
      <c r="J19" s="38">
        <v>1398</v>
      </c>
      <c r="K19" s="38">
        <v>151</v>
      </c>
      <c r="L19" s="42" t="s">
        <v>33</v>
      </c>
      <c r="M19" s="38">
        <v>23</v>
      </c>
      <c r="N19" s="38">
        <v>144</v>
      </c>
      <c r="O19" s="38">
        <v>21</v>
      </c>
      <c r="P19" s="42" t="s">
        <v>33</v>
      </c>
    </row>
    <row r="20" spans="1:16" ht="11.25" customHeight="1">
      <c r="A20" s="27"/>
      <c r="B20" s="27"/>
      <c r="C20" s="27"/>
      <c r="D20" s="40"/>
      <c r="E20" s="38"/>
      <c r="F20" s="38"/>
      <c r="G20" s="38"/>
      <c r="H20" s="38"/>
      <c r="I20" s="38"/>
      <c r="J20" s="38"/>
      <c r="K20" s="38"/>
      <c r="L20" s="38"/>
      <c r="M20" s="38"/>
      <c r="N20" s="38"/>
      <c r="O20" s="38"/>
      <c r="P20" s="38"/>
    </row>
    <row r="21" spans="1:16" ht="11.25" customHeight="1">
      <c r="A21" s="21"/>
      <c r="B21" s="21" t="s">
        <v>36</v>
      </c>
      <c r="C21" s="21"/>
      <c r="D21" s="40">
        <v>345</v>
      </c>
      <c r="E21" s="38">
        <v>8</v>
      </c>
      <c r="F21" s="38">
        <v>178</v>
      </c>
      <c r="G21" s="38">
        <v>7</v>
      </c>
      <c r="H21" s="38">
        <v>108</v>
      </c>
      <c r="I21" s="38">
        <v>10</v>
      </c>
      <c r="J21" s="38">
        <v>110</v>
      </c>
      <c r="K21" s="38">
        <v>10</v>
      </c>
      <c r="L21" s="38">
        <v>110</v>
      </c>
      <c r="M21" s="38">
        <v>5</v>
      </c>
      <c r="N21" s="38">
        <v>57</v>
      </c>
      <c r="O21" s="38">
        <v>4</v>
      </c>
      <c r="P21" s="42" t="s">
        <v>33</v>
      </c>
    </row>
    <row r="22" spans="1:16" ht="11.25" customHeight="1">
      <c r="A22" s="21"/>
      <c r="B22" s="21" t="s">
        <v>37</v>
      </c>
      <c r="C22" s="21"/>
      <c r="D22" s="40">
        <v>4431</v>
      </c>
      <c r="E22" s="38">
        <v>147</v>
      </c>
      <c r="F22" s="38">
        <v>3056</v>
      </c>
      <c r="G22" s="38">
        <v>137</v>
      </c>
      <c r="H22" s="38">
        <v>2742</v>
      </c>
      <c r="I22" s="38">
        <v>141</v>
      </c>
      <c r="J22" s="38">
        <v>1288</v>
      </c>
      <c r="K22" s="38">
        <v>141</v>
      </c>
      <c r="L22" s="42" t="s">
        <v>33</v>
      </c>
      <c r="M22" s="38">
        <v>18</v>
      </c>
      <c r="N22" s="38">
        <v>87</v>
      </c>
      <c r="O22" s="38">
        <v>17</v>
      </c>
      <c r="P22" s="42" t="s">
        <v>33</v>
      </c>
    </row>
    <row r="23" spans="1:16" ht="11.25" customHeight="1">
      <c r="A23" s="27"/>
      <c r="B23" s="27"/>
      <c r="C23" s="27"/>
      <c r="D23" s="40"/>
      <c r="E23" s="38"/>
      <c r="F23" s="38"/>
      <c r="G23" s="38"/>
      <c r="H23" s="38"/>
      <c r="I23" s="38"/>
      <c r="J23" s="38"/>
      <c r="K23" s="38"/>
      <c r="L23" s="38"/>
      <c r="M23" s="38"/>
      <c r="N23" s="38"/>
      <c r="O23" s="38"/>
      <c r="P23" s="38"/>
    </row>
    <row r="24" spans="1:16" ht="11.25" customHeight="1">
      <c r="A24" s="21"/>
      <c r="B24" s="21" t="s">
        <v>9</v>
      </c>
      <c r="C24" s="21"/>
      <c r="D24" s="40">
        <v>4186</v>
      </c>
      <c r="E24" s="38">
        <v>127</v>
      </c>
      <c r="F24" s="38">
        <v>1744</v>
      </c>
      <c r="G24" s="38">
        <v>108</v>
      </c>
      <c r="H24" s="38">
        <v>1471</v>
      </c>
      <c r="I24" s="38">
        <v>190</v>
      </c>
      <c r="J24" s="38">
        <v>2236</v>
      </c>
      <c r="K24" s="38">
        <v>189</v>
      </c>
      <c r="L24" s="38">
        <v>2117</v>
      </c>
      <c r="M24" s="38">
        <v>36</v>
      </c>
      <c r="N24" s="38">
        <v>206</v>
      </c>
      <c r="O24" s="38">
        <v>33</v>
      </c>
      <c r="P24" s="42" t="s">
        <v>33</v>
      </c>
    </row>
    <row r="25" spans="1:16" ht="11.25" customHeight="1">
      <c r="A25" s="20"/>
      <c r="B25" s="20"/>
      <c r="C25" s="20"/>
      <c r="D25" s="40"/>
      <c r="E25" s="38"/>
      <c r="F25" s="38"/>
      <c r="G25" s="38"/>
      <c r="H25" s="38"/>
      <c r="I25" s="38"/>
      <c r="J25" s="38"/>
      <c r="K25" s="38"/>
      <c r="L25" s="38"/>
      <c r="M25" s="38"/>
      <c r="N25" s="38"/>
      <c r="O25" s="38"/>
      <c r="P25" s="38"/>
    </row>
    <row r="26" spans="1:16" ht="11.25" customHeight="1">
      <c r="A26" s="21"/>
      <c r="B26" s="21" t="s">
        <v>38</v>
      </c>
      <c r="C26" s="21"/>
      <c r="D26" s="40">
        <v>478</v>
      </c>
      <c r="E26" s="38">
        <v>6</v>
      </c>
      <c r="F26" s="38">
        <v>67</v>
      </c>
      <c r="G26" s="38">
        <v>5</v>
      </c>
      <c r="H26" s="38">
        <v>60</v>
      </c>
      <c r="I26" s="38">
        <v>24</v>
      </c>
      <c r="J26" s="38">
        <v>390</v>
      </c>
      <c r="K26" s="38">
        <v>24</v>
      </c>
      <c r="L26" s="38">
        <v>333</v>
      </c>
      <c r="M26" s="38">
        <v>2</v>
      </c>
      <c r="N26" s="42" t="s">
        <v>33</v>
      </c>
      <c r="O26" s="38">
        <v>2</v>
      </c>
      <c r="P26" s="42" t="s">
        <v>33</v>
      </c>
    </row>
    <row r="27" spans="1:16" ht="11.25" customHeight="1">
      <c r="A27" s="21"/>
      <c r="B27" s="21" t="s">
        <v>39</v>
      </c>
      <c r="C27" s="21"/>
      <c r="D27" s="40">
        <v>3708</v>
      </c>
      <c r="E27" s="38">
        <v>121</v>
      </c>
      <c r="F27" s="38">
        <v>1677</v>
      </c>
      <c r="G27" s="38">
        <v>103</v>
      </c>
      <c r="H27" s="38">
        <v>1411</v>
      </c>
      <c r="I27" s="38">
        <v>166</v>
      </c>
      <c r="J27" s="38">
        <v>1846</v>
      </c>
      <c r="K27" s="38">
        <v>165</v>
      </c>
      <c r="L27" s="38">
        <v>1784</v>
      </c>
      <c r="M27" s="38">
        <v>34</v>
      </c>
      <c r="N27" s="42" t="s">
        <v>33</v>
      </c>
      <c r="O27" s="38">
        <v>31</v>
      </c>
      <c r="P27" s="42" t="s">
        <v>33</v>
      </c>
    </row>
    <row r="28" spans="1:16" ht="11.25" customHeight="1">
      <c r="A28" s="27"/>
      <c r="B28" s="27"/>
      <c r="C28" s="27"/>
      <c r="D28" s="40"/>
      <c r="E28" s="38"/>
      <c r="F28" s="38"/>
      <c r="G28" s="38"/>
      <c r="H28" s="38"/>
      <c r="I28" s="38"/>
      <c r="J28" s="38"/>
      <c r="K28" s="38"/>
      <c r="L28" s="38"/>
      <c r="M28" s="38"/>
      <c r="N28" s="38"/>
      <c r="O28" s="38"/>
      <c r="P28" s="38"/>
    </row>
    <row r="29" spans="1:16" ht="11.25" customHeight="1">
      <c r="A29" s="21"/>
      <c r="B29" s="21" t="s">
        <v>10</v>
      </c>
      <c r="C29" s="21"/>
      <c r="D29" s="40">
        <v>4419</v>
      </c>
      <c r="E29" s="38">
        <v>159</v>
      </c>
      <c r="F29" s="38">
        <v>2026</v>
      </c>
      <c r="G29" s="38">
        <v>141</v>
      </c>
      <c r="H29" s="38">
        <v>1861</v>
      </c>
      <c r="I29" s="38">
        <v>193</v>
      </c>
      <c r="J29" s="38">
        <v>2112</v>
      </c>
      <c r="K29" s="38">
        <v>193</v>
      </c>
      <c r="L29" s="38">
        <v>1976</v>
      </c>
      <c r="M29" s="38">
        <v>34</v>
      </c>
      <c r="N29" s="38">
        <v>281</v>
      </c>
      <c r="O29" s="38">
        <v>31</v>
      </c>
      <c r="P29" s="38">
        <v>216</v>
      </c>
    </row>
    <row r="30" spans="1:16" ht="11.25" customHeight="1">
      <c r="A30" s="20"/>
      <c r="B30" s="20"/>
      <c r="C30" s="20"/>
      <c r="D30" s="40"/>
      <c r="E30" s="38"/>
      <c r="F30" s="38"/>
      <c r="G30" s="38"/>
      <c r="H30" s="38"/>
      <c r="I30" s="38"/>
      <c r="J30" s="38"/>
      <c r="K30" s="38"/>
      <c r="L30" s="38"/>
      <c r="M30" s="38"/>
      <c r="N30" s="38"/>
      <c r="O30" s="38"/>
      <c r="P30" s="38"/>
    </row>
    <row r="31" spans="1:16" ht="11.25" customHeight="1">
      <c r="A31" s="21"/>
      <c r="B31" s="21" t="s">
        <v>11</v>
      </c>
      <c r="C31" s="21"/>
      <c r="D31" s="41" t="s">
        <v>3</v>
      </c>
      <c r="E31" s="39" t="s">
        <v>3</v>
      </c>
      <c r="F31" s="39" t="s">
        <v>3</v>
      </c>
      <c r="G31" s="39" t="s">
        <v>3</v>
      </c>
      <c r="H31" s="39" t="s">
        <v>3</v>
      </c>
      <c r="I31" s="39" t="s">
        <v>3</v>
      </c>
      <c r="J31" s="39" t="s">
        <v>3</v>
      </c>
      <c r="K31" s="39" t="s">
        <v>3</v>
      </c>
      <c r="L31" s="39" t="s">
        <v>3</v>
      </c>
      <c r="M31" s="39" t="s">
        <v>3</v>
      </c>
      <c r="N31" s="39" t="s">
        <v>3</v>
      </c>
      <c r="O31" s="39" t="s">
        <v>3</v>
      </c>
      <c r="P31" s="39" t="s">
        <v>3</v>
      </c>
    </row>
    <row r="32" spans="1:16" ht="11.25" customHeight="1">
      <c r="A32" s="20"/>
      <c r="B32" s="20"/>
      <c r="C32" s="20"/>
      <c r="D32" s="40"/>
      <c r="E32" s="38"/>
      <c r="F32" s="38"/>
      <c r="G32" s="38"/>
      <c r="H32" s="38"/>
      <c r="I32" s="38"/>
      <c r="J32" s="38"/>
      <c r="K32" s="38"/>
      <c r="L32" s="38"/>
      <c r="M32" s="38"/>
      <c r="N32" s="38"/>
      <c r="O32" s="38"/>
      <c r="P32" s="38"/>
    </row>
    <row r="33" spans="1:16" ht="11.25" customHeight="1">
      <c r="A33" s="21"/>
      <c r="B33" s="21" t="s">
        <v>12</v>
      </c>
      <c r="C33" s="21"/>
      <c r="D33" s="40">
        <v>238</v>
      </c>
      <c r="E33" s="38">
        <v>1</v>
      </c>
      <c r="F33" s="42" t="s">
        <v>33</v>
      </c>
      <c r="G33" s="38">
        <v>1</v>
      </c>
      <c r="H33" s="42" t="s">
        <v>33</v>
      </c>
      <c r="I33" s="38">
        <v>7</v>
      </c>
      <c r="J33" s="38">
        <v>117</v>
      </c>
      <c r="K33" s="38">
        <v>7</v>
      </c>
      <c r="L33" s="38">
        <v>117</v>
      </c>
      <c r="M33" s="38">
        <v>6</v>
      </c>
      <c r="N33" s="38">
        <v>81</v>
      </c>
      <c r="O33" s="38">
        <v>6</v>
      </c>
      <c r="P33" s="38">
        <v>81</v>
      </c>
    </row>
    <row r="34" spans="1:16" ht="11.25" customHeight="1">
      <c r="A34" s="20"/>
      <c r="B34" s="20"/>
      <c r="C34" s="20"/>
      <c r="D34" s="40"/>
      <c r="E34" s="38"/>
      <c r="F34" s="38"/>
      <c r="G34" s="38"/>
      <c r="H34" s="38"/>
      <c r="I34" s="38"/>
      <c r="J34" s="38"/>
      <c r="K34" s="38"/>
      <c r="L34" s="38"/>
      <c r="M34" s="38"/>
      <c r="N34" s="38"/>
      <c r="O34" s="38"/>
      <c r="P34" s="38"/>
    </row>
    <row r="35" spans="1:16" ht="11.25" customHeight="1">
      <c r="A35" s="21"/>
      <c r="B35" s="21" t="s">
        <v>13</v>
      </c>
      <c r="C35" s="21"/>
      <c r="D35" s="40">
        <v>1120</v>
      </c>
      <c r="E35" s="38">
        <v>7</v>
      </c>
      <c r="F35" s="38">
        <v>172</v>
      </c>
      <c r="G35" s="38">
        <v>6</v>
      </c>
      <c r="H35" s="38">
        <v>130</v>
      </c>
      <c r="I35" s="38">
        <v>32</v>
      </c>
      <c r="J35" s="38">
        <v>700</v>
      </c>
      <c r="K35" s="38">
        <v>29</v>
      </c>
      <c r="L35" s="38">
        <v>543</v>
      </c>
      <c r="M35" s="38">
        <v>10</v>
      </c>
      <c r="N35" s="38">
        <v>248</v>
      </c>
      <c r="O35" s="38">
        <v>9</v>
      </c>
      <c r="P35" s="42" t="s">
        <v>33</v>
      </c>
    </row>
    <row r="36" spans="1:16" ht="11.25" customHeight="1">
      <c r="A36" s="20"/>
      <c r="B36" s="20"/>
      <c r="C36" s="20"/>
      <c r="D36" s="40"/>
      <c r="E36" s="38"/>
      <c r="F36" s="38"/>
      <c r="G36" s="38"/>
      <c r="H36" s="38"/>
      <c r="I36" s="38"/>
      <c r="J36" s="38"/>
      <c r="K36" s="38"/>
      <c r="L36" s="38"/>
      <c r="M36" s="38"/>
      <c r="N36" s="38"/>
      <c r="O36" s="38"/>
      <c r="P36" s="38"/>
    </row>
    <row r="37" spans="1:16" ht="11.25" customHeight="1">
      <c r="A37" s="21"/>
      <c r="B37" s="21" t="s">
        <v>14</v>
      </c>
      <c r="C37" s="21"/>
      <c r="D37" s="40">
        <v>251</v>
      </c>
      <c r="E37" s="38">
        <v>3</v>
      </c>
      <c r="F37" s="38">
        <v>158</v>
      </c>
      <c r="G37" s="38">
        <v>3</v>
      </c>
      <c r="H37" s="38">
        <v>158</v>
      </c>
      <c r="I37" s="38">
        <v>5</v>
      </c>
      <c r="J37" s="42" t="s">
        <v>33</v>
      </c>
      <c r="K37" s="38">
        <v>5</v>
      </c>
      <c r="L37" s="42" t="s">
        <v>33</v>
      </c>
      <c r="M37" s="38">
        <v>1</v>
      </c>
      <c r="N37" s="42" t="s">
        <v>33</v>
      </c>
      <c r="O37" s="38">
        <v>1</v>
      </c>
      <c r="P37" s="42" t="s">
        <v>33</v>
      </c>
    </row>
    <row r="38" spans="1:16" ht="11.25" customHeight="1">
      <c r="A38" s="20"/>
      <c r="B38" s="20"/>
      <c r="C38" s="20"/>
      <c r="D38" s="40"/>
      <c r="E38" s="38"/>
      <c r="F38" s="38"/>
      <c r="G38" s="38"/>
      <c r="H38" s="38"/>
      <c r="I38" s="38"/>
      <c r="J38" s="38"/>
      <c r="K38" s="38"/>
      <c r="L38" s="38"/>
      <c r="M38" s="38"/>
      <c r="N38" s="38"/>
      <c r="O38" s="38"/>
      <c r="P38" s="38"/>
    </row>
    <row r="39" spans="1:16" ht="11.25" customHeight="1">
      <c r="A39" s="21"/>
      <c r="B39" s="21" t="s">
        <v>15</v>
      </c>
      <c r="C39" s="21"/>
      <c r="D39" s="40">
        <v>39935</v>
      </c>
      <c r="E39" s="38">
        <v>903</v>
      </c>
      <c r="F39" s="38">
        <v>25340</v>
      </c>
      <c r="G39" s="38">
        <v>826</v>
      </c>
      <c r="H39" s="38">
        <v>22468</v>
      </c>
      <c r="I39" s="38">
        <v>1048</v>
      </c>
      <c r="J39" s="38">
        <v>13165</v>
      </c>
      <c r="K39" s="38">
        <v>1001</v>
      </c>
      <c r="L39" s="38">
        <v>11695</v>
      </c>
      <c r="M39" s="38">
        <v>157</v>
      </c>
      <c r="N39" s="38">
        <v>1430</v>
      </c>
      <c r="O39" s="38">
        <v>136</v>
      </c>
      <c r="P39" s="38">
        <v>1186</v>
      </c>
    </row>
    <row r="40" spans="1:16" ht="11.25" customHeight="1">
      <c r="A40" s="27"/>
      <c r="B40" s="27"/>
      <c r="C40" s="27"/>
      <c r="D40" s="40"/>
      <c r="E40" s="38"/>
      <c r="F40" s="38"/>
      <c r="G40" s="38"/>
      <c r="H40" s="38"/>
      <c r="I40" s="38"/>
      <c r="J40" s="38"/>
      <c r="K40" s="38"/>
      <c r="L40" s="38"/>
      <c r="M40" s="38"/>
      <c r="N40" s="38"/>
      <c r="O40" s="38"/>
      <c r="P40" s="38"/>
    </row>
    <row r="41" spans="1:16" ht="11.25" customHeight="1">
      <c r="A41" s="21"/>
      <c r="B41" s="21" t="s">
        <v>40</v>
      </c>
      <c r="C41" s="21"/>
      <c r="D41" s="40">
        <v>12171</v>
      </c>
      <c r="E41" s="38">
        <v>183</v>
      </c>
      <c r="F41" s="38">
        <v>5210</v>
      </c>
      <c r="G41" s="38">
        <v>171</v>
      </c>
      <c r="H41" s="38">
        <v>5015</v>
      </c>
      <c r="I41" s="38">
        <v>353</v>
      </c>
      <c r="J41" s="38">
        <v>5978</v>
      </c>
      <c r="K41" s="38">
        <v>350</v>
      </c>
      <c r="L41" s="38">
        <v>5614</v>
      </c>
      <c r="M41" s="38">
        <v>98</v>
      </c>
      <c r="N41" s="38">
        <v>983</v>
      </c>
      <c r="O41" s="38">
        <v>93</v>
      </c>
      <c r="P41" s="38">
        <v>855</v>
      </c>
    </row>
    <row r="42" spans="1:16" ht="11.25" customHeight="1">
      <c r="A42" s="21"/>
      <c r="B42" s="21" t="s">
        <v>41</v>
      </c>
      <c r="C42" s="21"/>
      <c r="D42" s="40">
        <v>27764</v>
      </c>
      <c r="E42" s="38">
        <v>720</v>
      </c>
      <c r="F42" s="38">
        <v>20130</v>
      </c>
      <c r="G42" s="38">
        <v>655</v>
      </c>
      <c r="H42" s="38">
        <v>17453</v>
      </c>
      <c r="I42" s="38">
        <v>695</v>
      </c>
      <c r="J42" s="38">
        <v>7187</v>
      </c>
      <c r="K42" s="38">
        <v>651</v>
      </c>
      <c r="L42" s="38">
        <v>6081</v>
      </c>
      <c r="M42" s="38">
        <v>59</v>
      </c>
      <c r="N42" s="38">
        <v>447</v>
      </c>
      <c r="O42" s="38">
        <v>43</v>
      </c>
      <c r="P42" s="38">
        <v>331</v>
      </c>
    </row>
    <row r="43" spans="1:16" ht="11.25" customHeight="1">
      <c r="A43" s="27"/>
      <c r="B43" s="27"/>
      <c r="C43" s="27"/>
      <c r="D43" s="40"/>
      <c r="E43" s="38"/>
      <c r="F43" s="38"/>
      <c r="G43" s="38"/>
      <c r="H43" s="38"/>
      <c r="I43" s="38"/>
      <c r="J43" s="38"/>
      <c r="K43" s="38"/>
      <c r="L43" s="38"/>
      <c r="M43" s="38"/>
      <c r="N43" s="38"/>
      <c r="O43" s="38"/>
      <c r="P43" s="38"/>
    </row>
    <row r="44" spans="1:16" ht="11.25" customHeight="1">
      <c r="A44" s="21"/>
      <c r="B44" s="21" t="s">
        <v>16</v>
      </c>
      <c r="C44" s="21"/>
      <c r="D44" s="40">
        <v>51130</v>
      </c>
      <c r="E44" s="38">
        <v>935</v>
      </c>
      <c r="F44" s="38">
        <v>43689</v>
      </c>
      <c r="G44" s="38">
        <v>923</v>
      </c>
      <c r="H44" s="38">
        <v>42844</v>
      </c>
      <c r="I44" s="38">
        <v>810</v>
      </c>
      <c r="J44" s="38">
        <v>7133</v>
      </c>
      <c r="K44" s="38">
        <v>797</v>
      </c>
      <c r="L44" s="38">
        <v>6785</v>
      </c>
      <c r="M44" s="38">
        <v>39</v>
      </c>
      <c r="N44" s="38">
        <v>308</v>
      </c>
      <c r="O44" s="38">
        <v>36</v>
      </c>
      <c r="P44" s="38">
        <v>284</v>
      </c>
    </row>
    <row r="45" spans="1:16" ht="11.25" customHeight="1">
      <c r="A45" s="27"/>
      <c r="B45" s="27"/>
      <c r="C45" s="27"/>
      <c r="D45" s="40"/>
      <c r="E45" s="38"/>
      <c r="F45" s="38"/>
      <c r="G45" s="38"/>
      <c r="H45" s="38"/>
      <c r="I45" s="38"/>
      <c r="J45" s="38"/>
      <c r="K45" s="38"/>
      <c r="L45" s="38"/>
      <c r="M45" s="38"/>
      <c r="N45" s="38"/>
      <c r="O45" s="38"/>
      <c r="P45" s="38"/>
    </row>
    <row r="46" spans="1:16" ht="11.25" customHeight="1">
      <c r="A46" s="21"/>
      <c r="B46" s="21" t="s">
        <v>42</v>
      </c>
      <c r="C46" s="21"/>
      <c r="D46" s="40">
        <v>6021</v>
      </c>
      <c r="E46" s="38">
        <v>129</v>
      </c>
      <c r="F46" s="38">
        <v>3994</v>
      </c>
      <c r="G46" s="38">
        <v>125</v>
      </c>
      <c r="H46" s="38">
        <v>3816</v>
      </c>
      <c r="I46" s="38">
        <v>154</v>
      </c>
      <c r="J46" s="38">
        <v>1887</v>
      </c>
      <c r="K46" s="38">
        <v>152</v>
      </c>
      <c r="L46" s="38">
        <v>1841</v>
      </c>
      <c r="M46" s="38">
        <v>12</v>
      </c>
      <c r="N46" s="38">
        <v>140</v>
      </c>
      <c r="O46" s="38">
        <v>12</v>
      </c>
      <c r="P46" s="38">
        <v>140</v>
      </c>
    </row>
    <row r="47" spans="1:16" ht="11.25" customHeight="1">
      <c r="A47" s="21"/>
      <c r="B47" s="21" t="s">
        <v>43</v>
      </c>
      <c r="C47" s="21"/>
      <c r="D47" s="40">
        <v>45109</v>
      </c>
      <c r="E47" s="38">
        <v>806</v>
      </c>
      <c r="F47" s="38">
        <v>39695</v>
      </c>
      <c r="G47" s="38">
        <v>798</v>
      </c>
      <c r="H47" s="38">
        <v>39028</v>
      </c>
      <c r="I47" s="38">
        <v>656</v>
      </c>
      <c r="J47" s="38">
        <v>5246</v>
      </c>
      <c r="K47" s="38">
        <v>645</v>
      </c>
      <c r="L47" s="38">
        <v>4944</v>
      </c>
      <c r="M47" s="38">
        <v>27</v>
      </c>
      <c r="N47" s="38">
        <v>168</v>
      </c>
      <c r="O47" s="38">
        <v>24</v>
      </c>
      <c r="P47" s="38">
        <v>144</v>
      </c>
    </row>
    <row r="48" spans="1:16" ht="11.25" customHeight="1">
      <c r="A48" s="27"/>
      <c r="B48" s="27"/>
      <c r="C48" s="27"/>
      <c r="D48" s="40"/>
      <c r="E48" s="38"/>
      <c r="F48" s="38"/>
      <c r="G48" s="38"/>
      <c r="H48" s="38"/>
      <c r="I48" s="38"/>
      <c r="J48" s="38"/>
      <c r="K48" s="38"/>
      <c r="L48" s="38"/>
      <c r="M48" s="38"/>
      <c r="N48" s="38"/>
      <c r="O48" s="38"/>
      <c r="P48" s="38"/>
    </row>
    <row r="49" spans="1:16" ht="11.25" customHeight="1">
      <c r="A49" s="21"/>
      <c r="B49" s="21" t="s">
        <v>17</v>
      </c>
      <c r="C49" s="21"/>
      <c r="D49" s="40">
        <v>1969</v>
      </c>
      <c r="E49" s="38">
        <v>16</v>
      </c>
      <c r="F49" s="38">
        <v>487</v>
      </c>
      <c r="G49" s="38">
        <v>14</v>
      </c>
      <c r="H49" s="38">
        <v>427</v>
      </c>
      <c r="I49" s="38">
        <v>66</v>
      </c>
      <c r="J49" s="38">
        <v>1237</v>
      </c>
      <c r="K49" s="38">
        <v>66</v>
      </c>
      <c r="L49" s="38">
        <v>1212</v>
      </c>
      <c r="M49" s="38">
        <v>22</v>
      </c>
      <c r="N49" s="38">
        <v>245</v>
      </c>
      <c r="O49" s="38">
        <v>20</v>
      </c>
      <c r="P49" s="42" t="s">
        <v>33</v>
      </c>
    </row>
    <row r="50" spans="1:16" ht="11.25" customHeight="1">
      <c r="A50" s="27"/>
      <c r="B50" s="27"/>
      <c r="C50" s="27"/>
      <c r="D50" s="40"/>
      <c r="E50" s="38"/>
      <c r="F50" s="38"/>
      <c r="G50" s="38"/>
      <c r="H50" s="38"/>
      <c r="I50" s="38"/>
      <c r="J50" s="38"/>
      <c r="K50" s="38"/>
      <c r="L50" s="38"/>
      <c r="M50" s="38"/>
      <c r="N50" s="38"/>
      <c r="O50" s="38"/>
      <c r="P50" s="38"/>
    </row>
    <row r="51" spans="1:16" ht="11.25" customHeight="1">
      <c r="A51" s="21"/>
      <c r="B51" s="21" t="s">
        <v>18</v>
      </c>
      <c r="C51" s="21"/>
      <c r="D51" s="40">
        <v>20859</v>
      </c>
      <c r="E51" s="38">
        <v>582</v>
      </c>
      <c r="F51" s="38">
        <v>13572</v>
      </c>
      <c r="G51" s="38">
        <v>391</v>
      </c>
      <c r="H51" s="38">
        <v>7304</v>
      </c>
      <c r="I51" s="38">
        <v>598</v>
      </c>
      <c r="J51" s="38">
        <v>5693</v>
      </c>
      <c r="K51" s="38">
        <v>496</v>
      </c>
      <c r="L51" s="38">
        <v>4328</v>
      </c>
      <c r="M51" s="38">
        <v>151</v>
      </c>
      <c r="N51" s="38">
        <v>1594</v>
      </c>
      <c r="O51" s="38">
        <v>138</v>
      </c>
      <c r="P51" s="38">
        <v>1361</v>
      </c>
    </row>
    <row r="52" spans="1:16" ht="11.25" customHeight="1">
      <c r="A52" s="27"/>
      <c r="B52" s="27"/>
      <c r="C52" s="27"/>
      <c r="D52" s="40"/>
      <c r="E52" s="38"/>
      <c r="F52" s="38"/>
      <c r="G52" s="38"/>
      <c r="H52" s="38"/>
      <c r="I52" s="38"/>
      <c r="J52" s="38"/>
      <c r="K52" s="38"/>
      <c r="L52" s="38"/>
      <c r="M52" s="38"/>
      <c r="N52" s="38"/>
      <c r="O52" s="38"/>
      <c r="P52" s="38"/>
    </row>
    <row r="53" spans="1:16" ht="11.25" customHeight="1">
      <c r="A53" s="21"/>
      <c r="B53" s="21" t="s">
        <v>44</v>
      </c>
      <c r="C53" s="21"/>
      <c r="D53" s="40">
        <v>7350</v>
      </c>
      <c r="E53" s="38">
        <v>199</v>
      </c>
      <c r="F53" s="38">
        <v>3130</v>
      </c>
      <c r="G53" s="38">
        <v>179</v>
      </c>
      <c r="H53" s="38">
        <v>2822</v>
      </c>
      <c r="I53" s="38">
        <v>293</v>
      </c>
      <c r="J53" s="38">
        <v>3311</v>
      </c>
      <c r="K53" s="38">
        <v>291</v>
      </c>
      <c r="L53" s="38">
        <v>3044</v>
      </c>
      <c r="M53" s="38">
        <v>110</v>
      </c>
      <c r="N53" s="38">
        <v>909</v>
      </c>
      <c r="O53" s="38">
        <v>98</v>
      </c>
      <c r="P53" s="38">
        <v>715</v>
      </c>
    </row>
    <row r="54" spans="1:16" ht="11.25" customHeight="1">
      <c r="A54" s="21"/>
      <c r="B54" s="21" t="s">
        <v>45</v>
      </c>
      <c r="C54" s="21"/>
      <c r="D54" s="40">
        <v>13509</v>
      </c>
      <c r="E54" s="38">
        <v>383</v>
      </c>
      <c r="F54" s="38">
        <v>10442</v>
      </c>
      <c r="G54" s="38">
        <v>212</v>
      </c>
      <c r="H54" s="38">
        <v>4482</v>
      </c>
      <c r="I54" s="38">
        <v>305</v>
      </c>
      <c r="J54" s="38">
        <v>2382</v>
      </c>
      <c r="K54" s="38">
        <v>205</v>
      </c>
      <c r="L54" s="38">
        <v>1284</v>
      </c>
      <c r="M54" s="38">
        <v>41</v>
      </c>
      <c r="N54" s="38">
        <v>685</v>
      </c>
      <c r="O54" s="38">
        <v>40</v>
      </c>
      <c r="P54" s="38">
        <v>646</v>
      </c>
    </row>
    <row r="55" spans="1:16" ht="11.25" customHeight="1">
      <c r="A55" s="27"/>
      <c r="B55" s="27"/>
      <c r="C55" s="27"/>
      <c r="D55" s="40"/>
      <c r="E55" s="38"/>
      <c r="F55" s="38"/>
      <c r="G55" s="38"/>
      <c r="H55" s="38"/>
      <c r="I55" s="38"/>
      <c r="J55" s="38"/>
      <c r="K55" s="38"/>
      <c r="L55" s="38"/>
      <c r="M55" s="38"/>
      <c r="N55" s="38"/>
      <c r="O55" s="38"/>
      <c r="P55" s="38"/>
    </row>
    <row r="56" spans="1:16" ht="11.25" customHeight="1">
      <c r="A56" s="21"/>
      <c r="B56" s="21" t="s">
        <v>19</v>
      </c>
      <c r="C56" s="21"/>
      <c r="D56" s="40">
        <v>38621</v>
      </c>
      <c r="E56" s="38">
        <v>327</v>
      </c>
      <c r="F56" s="38">
        <v>9066</v>
      </c>
      <c r="G56" s="38">
        <v>264</v>
      </c>
      <c r="H56" s="38">
        <v>6799</v>
      </c>
      <c r="I56" s="38">
        <v>617</v>
      </c>
      <c r="J56" s="38">
        <v>22660</v>
      </c>
      <c r="K56" s="38">
        <v>598</v>
      </c>
      <c r="L56" s="38">
        <v>16361</v>
      </c>
      <c r="M56" s="38">
        <v>289</v>
      </c>
      <c r="N56" s="38">
        <v>6895</v>
      </c>
      <c r="O56" s="38">
        <v>277</v>
      </c>
      <c r="P56" s="38">
        <v>6441</v>
      </c>
    </row>
    <row r="57" spans="1:16" ht="11.25" customHeight="1">
      <c r="A57" s="27"/>
      <c r="B57" s="27"/>
      <c r="C57" s="27"/>
      <c r="D57" s="40"/>
      <c r="E57" s="38"/>
      <c r="F57" s="38"/>
      <c r="G57" s="38"/>
      <c r="H57" s="38"/>
      <c r="I57" s="38"/>
      <c r="J57" s="38"/>
      <c r="K57" s="38"/>
      <c r="L57" s="38"/>
      <c r="M57" s="38"/>
      <c r="N57" s="38"/>
      <c r="O57" s="38"/>
      <c r="P57" s="38"/>
    </row>
    <row r="58" spans="1:16" ht="11.25" customHeight="1">
      <c r="A58" s="21"/>
      <c r="B58" s="21" t="s">
        <v>46</v>
      </c>
      <c r="C58" s="21"/>
      <c r="D58" s="40">
        <v>15426</v>
      </c>
      <c r="E58" s="38">
        <v>105</v>
      </c>
      <c r="F58" s="38">
        <v>3109</v>
      </c>
      <c r="G58" s="38">
        <v>85</v>
      </c>
      <c r="H58" s="38">
        <v>2488</v>
      </c>
      <c r="I58" s="38">
        <v>300</v>
      </c>
      <c r="J58" s="38">
        <v>7491</v>
      </c>
      <c r="K58" s="38">
        <v>289</v>
      </c>
      <c r="L58" s="38">
        <v>5596</v>
      </c>
      <c r="M58" s="38">
        <v>186</v>
      </c>
      <c r="N58" s="38">
        <v>4826</v>
      </c>
      <c r="O58" s="38">
        <v>179</v>
      </c>
      <c r="P58" s="38">
        <v>4573</v>
      </c>
    </row>
    <row r="59" spans="1:16" ht="11.25" customHeight="1">
      <c r="A59" s="21"/>
      <c r="B59" s="21" t="s">
        <v>47</v>
      </c>
      <c r="C59" s="21"/>
      <c r="D59" s="40">
        <v>5742</v>
      </c>
      <c r="E59" s="38">
        <v>55</v>
      </c>
      <c r="F59" s="38">
        <v>1090</v>
      </c>
      <c r="G59" s="38">
        <v>36</v>
      </c>
      <c r="H59" s="38">
        <v>678</v>
      </c>
      <c r="I59" s="38">
        <v>85</v>
      </c>
      <c r="J59" s="38">
        <v>3525</v>
      </c>
      <c r="K59" s="38">
        <v>83</v>
      </c>
      <c r="L59" s="38">
        <v>1940</v>
      </c>
      <c r="M59" s="38">
        <v>41</v>
      </c>
      <c r="N59" s="38">
        <v>1127</v>
      </c>
      <c r="O59" s="38">
        <v>40</v>
      </c>
      <c r="P59" s="42" t="s">
        <v>33</v>
      </c>
    </row>
    <row r="60" spans="1:16" ht="11.25" customHeight="1">
      <c r="A60" s="21"/>
      <c r="B60" s="21" t="s">
        <v>48</v>
      </c>
      <c r="C60" s="21"/>
      <c r="D60" s="40">
        <v>17453</v>
      </c>
      <c r="E60" s="38">
        <v>167</v>
      </c>
      <c r="F60" s="38">
        <v>4867</v>
      </c>
      <c r="G60" s="38">
        <v>143</v>
      </c>
      <c r="H60" s="38">
        <v>3633</v>
      </c>
      <c r="I60" s="38">
        <v>232</v>
      </c>
      <c r="J60" s="38">
        <v>11644</v>
      </c>
      <c r="K60" s="38">
        <v>226</v>
      </c>
      <c r="L60" s="38">
        <v>8825</v>
      </c>
      <c r="M60" s="38">
        <v>62</v>
      </c>
      <c r="N60" s="38">
        <v>942</v>
      </c>
      <c r="O60" s="38">
        <v>58</v>
      </c>
      <c r="P60" s="42" t="s">
        <v>33</v>
      </c>
    </row>
    <row r="61" spans="1:16" ht="11.25" customHeight="1">
      <c r="A61" s="27"/>
      <c r="B61" s="27"/>
      <c r="C61" s="27"/>
      <c r="D61" s="40"/>
      <c r="E61" s="38"/>
      <c r="F61" s="38"/>
      <c r="G61" s="38"/>
      <c r="H61" s="38"/>
      <c r="I61" s="38"/>
      <c r="J61" s="38"/>
      <c r="K61" s="38"/>
      <c r="L61" s="38"/>
      <c r="M61" s="38"/>
      <c r="N61" s="38"/>
      <c r="O61" s="38"/>
      <c r="P61" s="38"/>
    </row>
    <row r="62" spans="1:16" ht="11.25" customHeight="1">
      <c r="A62" s="21"/>
      <c r="B62" s="21" t="s">
        <v>20</v>
      </c>
      <c r="C62" s="21"/>
      <c r="D62" s="40">
        <v>4255</v>
      </c>
      <c r="E62" s="38">
        <v>29</v>
      </c>
      <c r="F62" s="38">
        <v>796</v>
      </c>
      <c r="G62" s="38">
        <v>29</v>
      </c>
      <c r="H62" s="38">
        <v>734</v>
      </c>
      <c r="I62" s="38">
        <v>134</v>
      </c>
      <c r="J62" s="38">
        <v>1806</v>
      </c>
      <c r="K62" s="38">
        <v>134</v>
      </c>
      <c r="L62" s="38">
        <v>1744</v>
      </c>
      <c r="M62" s="38">
        <v>97</v>
      </c>
      <c r="N62" s="38">
        <v>1653</v>
      </c>
      <c r="O62" s="38">
        <v>94</v>
      </c>
      <c r="P62" s="38">
        <v>1562</v>
      </c>
    </row>
    <row r="63" spans="1:16" ht="11.25" customHeight="1">
      <c r="A63" s="26"/>
      <c r="B63" s="26" t="s">
        <v>49</v>
      </c>
      <c r="C63" s="26"/>
      <c r="D63" s="40"/>
      <c r="E63" s="38"/>
      <c r="F63" s="38"/>
      <c r="G63" s="38"/>
      <c r="H63" s="38"/>
      <c r="I63" s="38"/>
      <c r="J63" s="38"/>
      <c r="K63" s="38"/>
      <c r="L63" s="38"/>
      <c r="M63" s="38"/>
      <c r="N63" s="38"/>
      <c r="O63" s="38"/>
      <c r="P63" s="38"/>
    </row>
    <row r="64" spans="1:16" ht="11.25" customHeight="1">
      <c r="A64" s="7"/>
      <c r="B64" s="7"/>
      <c r="C64" s="7"/>
      <c r="D64" s="40"/>
      <c r="E64" s="38"/>
      <c r="F64" s="38"/>
      <c r="G64" s="38"/>
      <c r="H64" s="38"/>
      <c r="I64" s="38"/>
      <c r="J64" s="38"/>
      <c r="K64" s="38"/>
      <c r="L64" s="38"/>
      <c r="M64" s="38"/>
      <c r="N64" s="38"/>
      <c r="O64" s="38"/>
      <c r="P64" s="38"/>
    </row>
    <row r="65" spans="1:16" ht="11.25" customHeight="1">
      <c r="A65" s="21"/>
      <c r="B65" s="21" t="s">
        <v>21</v>
      </c>
      <c r="C65" s="21"/>
      <c r="D65" s="40">
        <v>13458</v>
      </c>
      <c r="E65" s="38">
        <v>59</v>
      </c>
      <c r="F65" s="38">
        <v>1418</v>
      </c>
      <c r="G65" s="38">
        <v>51</v>
      </c>
      <c r="H65" s="38">
        <v>1075</v>
      </c>
      <c r="I65" s="38">
        <v>298</v>
      </c>
      <c r="J65" s="38">
        <v>5292</v>
      </c>
      <c r="K65" s="38">
        <v>295</v>
      </c>
      <c r="L65" s="38">
        <v>5164</v>
      </c>
      <c r="M65" s="38">
        <v>303</v>
      </c>
      <c r="N65" s="38">
        <v>6748</v>
      </c>
      <c r="O65" s="38">
        <v>300</v>
      </c>
      <c r="P65" s="38">
        <v>6619</v>
      </c>
    </row>
    <row r="66" spans="1:16" ht="11.25" customHeight="1">
      <c r="A66" s="26"/>
      <c r="B66" s="26" t="s">
        <v>50</v>
      </c>
      <c r="C66" s="26"/>
      <c r="D66" s="22"/>
      <c r="E66" s="9"/>
      <c r="F66" s="9"/>
      <c r="G66" s="9"/>
      <c r="H66" s="9"/>
      <c r="I66" s="9"/>
      <c r="J66" s="9"/>
      <c r="K66" s="9"/>
      <c r="L66" s="9"/>
      <c r="M66" s="9"/>
      <c r="N66" s="9"/>
      <c r="O66" s="9"/>
      <c r="P66" s="9"/>
    </row>
    <row r="67" spans="1:16" ht="11.25" customHeight="1">
      <c r="A67" s="31"/>
      <c r="B67" s="31"/>
      <c r="C67" s="31"/>
      <c r="D67" s="25"/>
      <c r="E67" s="19"/>
      <c r="F67" s="19"/>
      <c r="G67" s="19"/>
      <c r="H67" s="19"/>
      <c r="I67" s="19"/>
      <c r="J67" s="19"/>
      <c r="K67" s="19"/>
      <c r="L67" s="19"/>
      <c r="M67" s="19"/>
      <c r="N67" s="19"/>
      <c r="O67" s="19"/>
      <c r="P67" s="19"/>
    </row>
    <row r="68" spans="1:16">
      <c r="A68" s="4" t="s">
        <v>51</v>
      </c>
      <c r="B68" s="4"/>
      <c r="C68" s="4"/>
    </row>
    <row r="69" spans="1:16">
      <c r="A69" s="5" t="s">
        <v>2</v>
      </c>
      <c r="B69" s="5"/>
      <c r="C69" s="5"/>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