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30" windowHeight="7455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14" r:id="rId7"/>
    <sheet name="H29" sheetId="15" r:id="rId8"/>
    <sheet name="H28" sheetId="16" r:id="rId9"/>
    <sheet name="H27" sheetId="17" r:id="rId10"/>
    <sheet name="H26" sheetId="18" r:id="rId11"/>
    <sheet name="H25" sheetId="19" r:id="rId12"/>
    <sheet name="H24" sheetId="20" r:id="rId13"/>
    <sheet name="H23" sheetId="21" r:id="rId14"/>
    <sheet name="H22" sheetId="22" r:id="rId15"/>
    <sheet name="H21" sheetId="23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D13" i="11" l="1"/>
  <c r="E13" i="11"/>
  <c r="F13" i="11"/>
  <c r="G13" i="11"/>
  <c r="H13" i="11"/>
  <c r="I13" i="11"/>
  <c r="J13" i="11"/>
  <c r="K13" i="11"/>
  <c r="C15" i="11"/>
  <c r="C16" i="11"/>
  <c r="C17" i="11"/>
  <c r="C13" i="11" s="1"/>
  <c r="C18" i="11"/>
  <c r="C19" i="11"/>
  <c r="C20" i="11"/>
  <c r="C22" i="11"/>
  <c r="C23" i="11"/>
  <c r="C24" i="11"/>
  <c r="C25" i="11"/>
  <c r="C26" i="11"/>
  <c r="C27" i="11"/>
  <c r="C29" i="11"/>
  <c r="C30" i="11"/>
  <c r="C31" i="11"/>
  <c r="C32" i="11"/>
  <c r="D13" i="10"/>
  <c r="E13" i="10"/>
  <c r="F13" i="10"/>
  <c r="G13" i="10"/>
  <c r="H13" i="10"/>
  <c r="I13" i="10"/>
  <c r="J13" i="10"/>
  <c r="K13" i="10"/>
  <c r="C15" i="10"/>
  <c r="C16" i="10"/>
  <c r="C17" i="10"/>
  <c r="C18" i="10"/>
  <c r="C13" i="10" s="1"/>
  <c r="C19" i="10"/>
  <c r="C20" i="10"/>
  <c r="C22" i="10"/>
  <c r="C23" i="10"/>
  <c r="C24" i="10"/>
  <c r="C25" i="10"/>
  <c r="C26" i="10"/>
  <c r="C27" i="10"/>
  <c r="C29" i="10"/>
  <c r="C30" i="10"/>
  <c r="C31" i="10"/>
  <c r="C32" i="10"/>
  <c r="D13" i="9"/>
  <c r="E13" i="9"/>
  <c r="F13" i="9"/>
  <c r="G13" i="9"/>
  <c r="H13" i="9"/>
  <c r="I13" i="9"/>
  <c r="J13" i="9"/>
  <c r="K13" i="9"/>
  <c r="C15" i="9"/>
  <c r="C16" i="9"/>
  <c r="C17" i="9"/>
  <c r="C13" i="9" s="1"/>
  <c r="C18" i="9"/>
  <c r="C19" i="9"/>
  <c r="C20" i="9"/>
  <c r="C22" i="9"/>
  <c r="C23" i="9"/>
  <c r="C24" i="9"/>
  <c r="C25" i="9"/>
  <c r="C26" i="9"/>
  <c r="C27" i="9"/>
  <c r="C29" i="9"/>
  <c r="C30" i="9"/>
  <c r="C31" i="9"/>
  <c r="C32" i="9"/>
  <c r="D13" i="8"/>
  <c r="E13" i="8"/>
  <c r="F13" i="8"/>
  <c r="G13" i="8"/>
  <c r="H13" i="8"/>
  <c r="I13" i="8"/>
  <c r="J13" i="8"/>
  <c r="K13" i="8"/>
  <c r="C15" i="8"/>
  <c r="C16" i="8"/>
  <c r="C17" i="8"/>
  <c r="C18" i="8"/>
  <c r="C13" i="8" s="1"/>
  <c r="C19" i="8"/>
  <c r="C20" i="8"/>
  <c r="C22" i="8"/>
  <c r="C23" i="8"/>
  <c r="C24" i="8"/>
  <c r="C25" i="8"/>
  <c r="C26" i="8"/>
  <c r="C27" i="8"/>
  <c r="C29" i="8"/>
  <c r="C30" i="8"/>
  <c r="C31" i="8"/>
  <c r="C32" i="8"/>
  <c r="C13" i="1"/>
  <c r="D13" i="1"/>
  <c r="E13" i="1"/>
  <c r="F13" i="1"/>
  <c r="G13" i="1"/>
  <c r="H13" i="1"/>
  <c r="I13" i="1"/>
  <c r="J13" i="1"/>
  <c r="B15" i="1"/>
  <c r="B16" i="1"/>
  <c r="B17" i="1"/>
  <c r="B13" i="1" s="1"/>
  <c r="B18" i="1"/>
  <c r="B19" i="1"/>
  <c r="B20" i="1"/>
  <c r="B22" i="1"/>
  <c r="B23" i="1"/>
  <c r="B24" i="1"/>
  <c r="B25" i="1"/>
  <c r="B26" i="1"/>
  <c r="B27" i="1"/>
  <c r="B29" i="1"/>
  <c r="B30" i="1"/>
  <c r="B31" i="1"/>
  <c r="B32" i="1"/>
</calcChain>
</file>

<file path=xl/sharedStrings.xml><?xml version="1.0" encoding="utf-8"?>
<sst xmlns="http://schemas.openxmlformats.org/spreadsheetml/2006/main" count="1299" uniqueCount="149">
  <si>
    <t>　　本表は、各区固定資産課税台帳によって集計したものであり、免税点以下の土地を含み、公衆用道路、保安林、学校用地等課税対象外の土地は含ま</t>
  </si>
  <si>
    <t>　ない。</t>
  </si>
  <si>
    <t>　(単位　a)</t>
  </si>
  <si>
    <t>各年1月1日</t>
  </si>
  <si>
    <t>年・区別</t>
  </si>
  <si>
    <t>総数</t>
  </si>
  <si>
    <t>田</t>
  </si>
  <si>
    <t>畑</t>
  </si>
  <si>
    <t>宅地</t>
  </si>
  <si>
    <t>池沼</t>
  </si>
  <si>
    <t>山林</t>
  </si>
  <si>
    <t>原野</t>
  </si>
  <si>
    <t>雑種地</t>
  </si>
  <si>
    <t>平 成  4 年</t>
  </si>
  <si>
    <t>　  5</t>
  </si>
  <si>
    <t>　　6</t>
  </si>
  <si>
    <t>　　7</t>
  </si>
  <si>
    <t>　　8</t>
  </si>
  <si>
    <t>千 種 区</t>
  </si>
  <si>
    <t>－</t>
  </si>
  <si>
    <t>東　　区</t>
  </si>
  <si>
    <t>北  　区</t>
  </si>
  <si>
    <t>西  　区</t>
  </si>
  <si>
    <t>中 村 区</t>
  </si>
  <si>
    <t>中  　区</t>
  </si>
  <si>
    <t>昭 和 区</t>
  </si>
  <si>
    <t>瑞 穂 区</t>
  </si>
  <si>
    <t>熱 田 区</t>
  </si>
  <si>
    <t>中 川 区</t>
  </si>
  <si>
    <t>港    区</t>
  </si>
  <si>
    <t>南    区</t>
  </si>
  <si>
    <t>守 山 区</t>
  </si>
  <si>
    <t>緑    区</t>
  </si>
  <si>
    <t>名 東 区</t>
  </si>
  <si>
    <t>天 白 区</t>
  </si>
  <si>
    <t>　(財政局主税部固定資産税課)</t>
  </si>
  <si>
    <r>
      <t>1</t>
    </r>
    <r>
      <rPr>
        <sz val="11"/>
        <rFont val="ＭＳ 明朝"/>
        <family val="1"/>
        <charset val="128"/>
      </rPr>
      <t>－5. 民 　　有 　　地 　　面 　　積</t>
    </r>
  </si>
  <si>
    <t>1－5. 民 　　有 　　地 　　面 　　積</t>
  </si>
  <si>
    <t>鉄道軌道　　用　　地</t>
  </si>
  <si>
    <t>平 成  5 年</t>
  </si>
  <si>
    <t>6 　</t>
  </si>
  <si>
    <t>7 　</t>
  </si>
  <si>
    <t>8 　</t>
  </si>
  <si>
    <t>9 　</t>
  </si>
  <si>
    <r>
      <t>1</t>
    </r>
    <r>
      <rPr>
        <sz val="11"/>
        <rFont val="ＭＳ 明朝"/>
        <family val="1"/>
        <charset val="128"/>
      </rPr>
      <t>－5. 民 　　有 　　地 　　面 　　積</t>
    </r>
    <phoneticPr fontId="14"/>
  </si>
  <si>
    <t>平 成  6 年</t>
  </si>
  <si>
    <t>10 　</t>
  </si>
  <si>
    <t>11 　</t>
    <phoneticPr fontId="14"/>
  </si>
  <si>
    <t>8 　</t>
    <phoneticPr fontId="14"/>
  </si>
  <si>
    <t>平 成  7 年</t>
    <phoneticPr fontId="14"/>
  </si>
  <si>
    <t>平 成  8 年</t>
    <phoneticPr fontId="14"/>
  </si>
  <si>
    <t>11 　</t>
  </si>
  <si>
    <t>12 　</t>
    <phoneticPr fontId="14"/>
  </si>
  <si>
    <t>平 成  9 年</t>
    <phoneticPr fontId="14"/>
  </si>
  <si>
    <t>12 　</t>
  </si>
  <si>
    <t>13 　</t>
    <phoneticPr fontId="14"/>
  </si>
  <si>
    <t>平 成  10 年</t>
    <phoneticPr fontId="14"/>
  </si>
  <si>
    <t>14 　</t>
    <phoneticPr fontId="14"/>
  </si>
  <si>
    <t>平 成  11 年</t>
    <phoneticPr fontId="14"/>
  </si>
  <si>
    <t>15 　</t>
    <phoneticPr fontId="14"/>
  </si>
  <si>
    <t>平 成  12 年</t>
    <phoneticPr fontId="14"/>
  </si>
  <si>
    <t>15 　</t>
  </si>
  <si>
    <t>16 　</t>
  </si>
  <si>
    <t>　　本表は、各区固定資産課税台帳によって集計したものであり、免税点以下の土地を含み、公衆用道路、保安林、学校用地等課税対象外の土地は</t>
    <phoneticPr fontId="14"/>
  </si>
  <si>
    <t>　含まない。</t>
    <phoneticPr fontId="14"/>
  </si>
  <si>
    <t>平 成  13 年</t>
    <phoneticPr fontId="14"/>
  </si>
  <si>
    <t>17 　</t>
  </si>
  <si>
    <t>平 成  14 年</t>
    <phoneticPr fontId="14"/>
  </si>
  <si>
    <t>16 　</t>
    <phoneticPr fontId="14"/>
  </si>
  <si>
    <t>17 　</t>
    <phoneticPr fontId="14"/>
  </si>
  <si>
    <t>18 　</t>
    <phoneticPr fontId="14"/>
  </si>
  <si>
    <t>平 成 15 年</t>
    <phoneticPr fontId="14"/>
  </si>
  <si>
    <t>18 　</t>
  </si>
  <si>
    <t>19 　</t>
  </si>
  <si>
    <t>各年1月1日</t>
    <phoneticPr fontId="14"/>
  </si>
  <si>
    <t xml:space="preserve"> 平 成  16 年</t>
    <phoneticPr fontId="14"/>
  </si>
  <si>
    <t>20 　</t>
  </si>
  <si>
    <t>　(財政局税務部固定資産税課)</t>
    <rPh sb="5" eb="7">
      <t>ゼイム</t>
    </rPh>
    <phoneticPr fontId="14"/>
  </si>
  <si>
    <t>30 　</t>
    <phoneticPr fontId="14"/>
  </si>
  <si>
    <t>29 　</t>
  </si>
  <si>
    <t>28 　</t>
  </si>
  <si>
    <t>27 　</t>
  </si>
  <si>
    <t>平 成  26 年</t>
    <phoneticPr fontId="14"/>
  </si>
  <si>
    <t>　(単位　a)</t>
    <phoneticPr fontId="14"/>
  </si>
  <si>
    <t>29 　</t>
    <phoneticPr fontId="14"/>
  </si>
  <si>
    <t>28 　</t>
    <phoneticPr fontId="14"/>
  </si>
  <si>
    <t>27 　</t>
    <phoneticPr fontId="14"/>
  </si>
  <si>
    <t>26 　</t>
    <phoneticPr fontId="14"/>
  </si>
  <si>
    <t>平 成  25 年</t>
    <phoneticPr fontId="14"/>
  </si>
  <si>
    <t>26 　</t>
  </si>
  <si>
    <t>25 　</t>
  </si>
  <si>
    <t>平 成  24 年</t>
    <phoneticPr fontId="14"/>
  </si>
  <si>
    <t>24 　</t>
  </si>
  <si>
    <t>平 成  23 年</t>
    <phoneticPr fontId="14"/>
  </si>
  <si>
    <t>23 　</t>
  </si>
  <si>
    <t>平 成  22 年</t>
  </si>
  <si>
    <t>25 　</t>
    <phoneticPr fontId="14"/>
  </si>
  <si>
    <t>24 　</t>
    <phoneticPr fontId="14"/>
  </si>
  <si>
    <t>23 　</t>
    <phoneticPr fontId="14"/>
  </si>
  <si>
    <t>22 　</t>
    <phoneticPr fontId="14"/>
  </si>
  <si>
    <t>平 成  21 年</t>
    <phoneticPr fontId="14"/>
  </si>
  <si>
    <t>22 　</t>
  </si>
  <si>
    <t>21 　</t>
  </si>
  <si>
    <t>平 成  20 年</t>
    <phoneticPr fontId="14"/>
  </si>
  <si>
    <t>　含まない。</t>
  </si>
  <si>
    <t>　　本表は、各区固定資産課税台帳によって集計したものであり、免税点以下の土地を含み、公衆用道路、保安林、学校用地等課税対象外の土地は</t>
  </si>
  <si>
    <t>20 　</t>
    <phoneticPr fontId="14"/>
  </si>
  <si>
    <t>平 成  19 年</t>
    <phoneticPr fontId="14"/>
  </si>
  <si>
    <t>21 　</t>
    <phoneticPr fontId="14"/>
  </si>
  <si>
    <t>19 　</t>
    <phoneticPr fontId="14"/>
  </si>
  <si>
    <t>平 成  18 年</t>
    <phoneticPr fontId="14"/>
  </si>
  <si>
    <t>平 成  17 年</t>
  </si>
  <si>
    <t>31 　</t>
  </si>
  <si>
    <t>30 　</t>
  </si>
  <si>
    <t>平 成  27 年</t>
  </si>
  <si>
    <t>各年1月1日</t>
    <phoneticPr fontId="14"/>
  </si>
  <si>
    <t>　(単位　a)</t>
    <phoneticPr fontId="14"/>
  </si>
  <si>
    <t>　　本表は、各区固定資産課税台帳によって集計したものであり、免税点以下の土地を含み、公衆用道路、保安林、学校用地等課税対象外の土地は</t>
    <phoneticPr fontId="14"/>
  </si>
  <si>
    <r>
      <t>1</t>
    </r>
    <r>
      <rPr>
        <sz val="11"/>
        <rFont val="ＭＳ 明朝"/>
        <family val="1"/>
        <charset val="128"/>
      </rPr>
      <t>－5.区別民有地面積</t>
    </r>
    <rPh sb="4" eb="6">
      <t>クベツ</t>
    </rPh>
    <phoneticPr fontId="14"/>
  </si>
  <si>
    <t>鉄道軌道　　用地</t>
    <phoneticPr fontId="14"/>
  </si>
  <si>
    <t>平成28年</t>
    <phoneticPr fontId="14"/>
  </si>
  <si>
    <t>　29</t>
  </si>
  <si>
    <t>　30</t>
  </si>
  <si>
    <t>　31</t>
  </si>
  <si>
    <t>令和2年</t>
    <rPh sb="0" eb="1">
      <t>レイワ</t>
    </rPh>
    <phoneticPr fontId="14"/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</si>
  <si>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</si>
  <si>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</si>
  <si>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</si>
  <si>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</si>
  <si>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</si>
  <si>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</si>
  <si>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</si>
  <si>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</si>
  <si>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</si>
  <si>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</si>
  <si>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</si>
  <si>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</si>
  <si>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</si>
  <si>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</si>
  <si>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</si>
  <si>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</si>
  <si>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平成29年</t>
  </si>
  <si>
    <t>令和2年</t>
    <rPh sb="0" eb="1">
      <t>レイ</t>
    </rPh>
    <rPh sb="1" eb="2">
      <t>ワ</t>
    </rPh>
    <phoneticPr fontId="1"/>
  </si>
  <si>
    <t>　3</t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</si>
  <si>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</si>
  <si>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</si>
  <si>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</si>
  <si>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年</t>
    <rPh sb="0" eb="1">
      <t>ネン</t>
    </rPh>
    <phoneticPr fontId="1"/>
  </si>
  <si>
    <t>　(財政局税務部固定資産税課)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</si>
</sst>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#\ ##0;;&quot;-&quot;"/>
    <numFmt numFmtId="178" formatCode="_ * #\ ##0;* \-#\ ##0;* &quot;－&quot;;"/>
    <numFmt numFmtId="179" formatCode="###\ ###\ ##0;;&quot;－&quot;"/>
    <numFmt numFmtId="180" formatCode="_ * #\ ###\ ##0;* \-#\ ###\ ##0;* &quot;－&quot;;"/>
    <numFmt numFmtId="181" formatCode="#\ ###\ ##0;&quot;△&quot;#\ ###\ ##0;&quot;－&quot;"/>
  </numFmts>
  <fonts count="32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ライン(第1水準)"/>
      <family val="3"/>
      <charset val="128"/>
    </font>
    <font>
      <sz val="11"/>
      <name val="ＭＳ Ｐ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31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10" fillId="0" borderId="0"/>
    <xf numFmtId="0" fontId="13" fillId="0" borderId="0"/>
    <xf numFmtId="0" fontId="13" fillId="0" borderId="0"/>
    <xf numFmtId="0" fontId="31" fillId="32" borderId="0" applyNumberFormat="0" applyBorder="0" applyAlignment="0" applyProtection="0">
      <alignment vertical="center"/>
    </xf>
  </cellStyleXfs>
  <cellXfs count="190">
    <xf numFmtId="0" fontId="0" fillId="0" borderId="0" xfId="0" applyAlignment="1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8" fillId="0" borderId="0" xfId="0" quotePrefix="1" applyFont="1" applyBorder="1" applyAlignment="1">
      <alignment horizontal="center" vertical="center"/>
    </xf>
    <xf numFmtId="176" fontId="8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176" fontId="7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0" xfId="41" applyFont="1" applyAlignment="1">
      <alignment horizontal="centerContinuous" vertical="center"/>
    </xf>
    <xf numFmtId="0" fontId="5" fillId="0" borderId="0" xfId="41" applyFont="1" applyAlignment="1">
      <alignment horizontal="centerContinuous" vertical="center"/>
    </xf>
    <xf numFmtId="0" fontId="5" fillId="0" borderId="0" xfId="41" applyFont="1" applyAlignment="1">
      <alignment vertical="center"/>
    </xf>
    <xf numFmtId="0" fontId="6" fillId="0" borderId="0" xfId="41" quotePrefix="1" applyFont="1" applyAlignment="1">
      <alignment horizontal="left" vertical="center"/>
    </xf>
    <xf numFmtId="0" fontId="6" fillId="0" borderId="0" xfId="41" applyFont="1" applyAlignment="1">
      <alignment vertical="center"/>
    </xf>
    <xf numFmtId="0" fontId="5" fillId="0" borderId="1" xfId="41" quotePrefix="1" applyFont="1" applyBorder="1" applyAlignment="1">
      <alignment horizontal="left" vertical="center"/>
    </xf>
    <xf numFmtId="0" fontId="5" fillId="0" borderId="1" xfId="41" applyFont="1" applyBorder="1" applyAlignment="1">
      <alignment vertical="center"/>
    </xf>
    <xf numFmtId="0" fontId="5" fillId="0" borderId="1" xfId="41" applyFont="1" applyBorder="1" applyAlignment="1">
      <alignment horizontal="right" vertical="center"/>
    </xf>
    <xf numFmtId="0" fontId="5" fillId="0" borderId="1" xfId="41" applyFont="1" applyBorder="1" applyAlignment="1">
      <alignment horizontal="center" vertical="center"/>
    </xf>
    <xf numFmtId="0" fontId="5" fillId="0" borderId="2" xfId="41" applyFont="1" applyBorder="1" applyAlignment="1">
      <alignment horizontal="distributed" vertical="center"/>
    </xf>
    <xf numFmtId="0" fontId="5" fillId="0" borderId="2" xfId="41" applyFont="1" applyBorder="1" applyAlignment="1">
      <alignment horizontal="center" vertical="center"/>
    </xf>
    <xf numFmtId="0" fontId="5" fillId="0" borderId="2" xfId="41" quotePrefix="1" applyFont="1" applyBorder="1" applyAlignment="1">
      <alignment horizontal="distributed" vertical="center"/>
    </xf>
    <xf numFmtId="0" fontId="5" fillId="0" borderId="2" xfId="41" applyFont="1" applyBorder="1" applyAlignment="1">
      <alignment horizontal="center" vertical="center" wrapText="1"/>
    </xf>
    <xf numFmtId="0" fontId="5" fillId="0" borderId="3" xfId="41" applyFont="1" applyBorder="1" applyAlignment="1">
      <alignment vertical="center"/>
    </xf>
    <xf numFmtId="0" fontId="5" fillId="0" borderId="0" xfId="41" quotePrefix="1" applyFont="1" applyAlignment="1">
      <alignment horizontal="right" vertical="center"/>
    </xf>
    <xf numFmtId="0" fontId="5" fillId="0" borderId="0" xfId="41" quotePrefix="1" applyFont="1" applyAlignment="1">
      <alignment horizontal="center" vertical="center"/>
    </xf>
    <xf numFmtId="176" fontId="7" fillId="0" borderId="3" xfId="41" applyNumberFormat="1" applyFont="1" applyBorder="1" applyAlignment="1">
      <alignment vertical="center"/>
    </xf>
    <xf numFmtId="176" fontId="7" fillId="0" borderId="0" xfId="41" applyNumberFormat="1" applyFont="1" applyAlignment="1">
      <alignment vertical="center"/>
    </xf>
    <xf numFmtId="0" fontId="11" fillId="0" borderId="0" xfId="41" quotePrefix="1" applyFont="1" applyAlignment="1">
      <alignment horizontal="center" vertical="center"/>
    </xf>
    <xf numFmtId="0" fontId="8" fillId="0" borderId="0" xfId="41" quotePrefix="1" applyFont="1" applyAlignment="1">
      <alignment horizontal="right" vertical="center"/>
    </xf>
    <xf numFmtId="0" fontId="8" fillId="0" borderId="0" xfId="41" quotePrefix="1" applyFont="1" applyAlignment="1">
      <alignment horizontal="center" vertical="center"/>
    </xf>
    <xf numFmtId="176" fontId="12" fillId="0" borderId="3" xfId="41" applyNumberFormat="1" applyFont="1" applyBorder="1" applyAlignment="1">
      <alignment vertical="center"/>
    </xf>
    <xf numFmtId="176" fontId="12" fillId="0" borderId="0" xfId="41" applyNumberFormat="1" applyFont="1" applyAlignment="1">
      <alignment vertical="center"/>
    </xf>
    <xf numFmtId="0" fontId="5" fillId="0" borderId="0" xfId="41" applyFont="1" applyAlignment="1">
      <alignment horizontal="center" vertical="center"/>
    </xf>
    <xf numFmtId="176" fontId="7" fillId="0" borderId="0" xfId="41" applyNumberFormat="1" applyFont="1" applyAlignment="1">
      <alignment horizontal="right" vertical="center"/>
    </xf>
    <xf numFmtId="0" fontId="5" fillId="0" borderId="0" xfId="41" applyFont="1" applyAlignment="1">
      <alignment horizontal="right" vertical="center"/>
    </xf>
    <xf numFmtId="0" fontId="5" fillId="0" borderId="2" xfId="41" applyFont="1" applyBorder="1" applyAlignment="1">
      <alignment vertical="center"/>
    </xf>
    <xf numFmtId="0" fontId="5" fillId="0" borderId="0" xfId="41" quotePrefix="1" applyFont="1" applyAlignment="1">
      <alignment horizontal="left" vertical="center"/>
    </xf>
    <xf numFmtId="0" fontId="10" fillId="0" borderId="0" xfId="41"/>
    <xf numFmtId="0" fontId="4" fillId="0" borderId="0" xfId="42" applyFont="1" applyAlignment="1">
      <alignment horizontal="centerContinuous" vertical="center"/>
    </xf>
    <xf numFmtId="0" fontId="5" fillId="0" borderId="0" xfId="42" applyFont="1" applyAlignment="1">
      <alignment horizontal="centerContinuous" vertical="center"/>
    </xf>
    <xf numFmtId="0" fontId="5" fillId="0" borderId="0" xfId="42" applyFont="1" applyAlignment="1">
      <alignment vertical="center"/>
    </xf>
    <xf numFmtId="0" fontId="6" fillId="0" borderId="0" xfId="42" quotePrefix="1" applyFont="1" applyAlignment="1">
      <alignment horizontal="left" vertical="center"/>
    </xf>
    <xf numFmtId="0" fontId="6" fillId="0" borderId="0" xfId="42" applyFont="1" applyAlignment="1">
      <alignment vertical="center"/>
    </xf>
    <xf numFmtId="0" fontId="5" fillId="0" borderId="0" xfId="42" quotePrefix="1" applyFont="1" applyAlignment="1">
      <alignment horizontal="left" vertical="center"/>
    </xf>
    <xf numFmtId="0" fontId="5" fillId="0" borderId="0" xfId="42" applyFont="1" applyAlignment="1">
      <alignment horizontal="right" vertical="center"/>
    </xf>
    <xf numFmtId="0" fontId="5" fillId="0" borderId="4" xfId="42" applyFont="1" applyBorder="1" applyAlignment="1">
      <alignment horizontal="center" vertical="center"/>
    </xf>
    <xf numFmtId="0" fontId="5" fillId="0" borderId="5" xfId="42" applyFont="1" applyBorder="1" applyAlignment="1">
      <alignment horizontal="distributed" vertical="center"/>
    </xf>
    <xf numFmtId="0" fontId="5" fillId="0" borderId="5" xfId="42" applyFont="1" applyBorder="1" applyAlignment="1">
      <alignment horizontal="center" vertical="center"/>
    </xf>
    <xf numFmtId="0" fontId="5" fillId="0" borderId="5" xfId="42" quotePrefix="1" applyFont="1" applyBorder="1" applyAlignment="1">
      <alignment horizontal="distributed" vertical="center"/>
    </xf>
    <xf numFmtId="0" fontId="5" fillId="0" borderId="5" xfId="42" applyFont="1" applyBorder="1" applyAlignment="1">
      <alignment horizontal="center" vertical="center" wrapText="1"/>
    </xf>
    <xf numFmtId="0" fontId="5" fillId="0" borderId="6" xfId="42" applyFont="1" applyBorder="1" applyAlignment="1">
      <alignment horizontal="distributed" vertical="center"/>
    </xf>
    <xf numFmtId="0" fontId="5" fillId="0" borderId="7" xfId="42" applyFont="1" applyBorder="1" applyAlignment="1">
      <alignment vertical="center"/>
    </xf>
    <xf numFmtId="0" fontId="5" fillId="0" borderId="8" xfId="42" applyFont="1" applyBorder="1" applyAlignment="1">
      <alignment vertical="center"/>
    </xf>
    <xf numFmtId="0" fontId="5" fillId="0" borderId="0" xfId="42" quotePrefix="1" applyFont="1" applyAlignment="1">
      <alignment horizontal="right" vertical="center"/>
    </xf>
    <xf numFmtId="0" fontId="5" fillId="0" borderId="9" xfId="42" quotePrefix="1" applyFont="1" applyBorder="1" applyAlignment="1">
      <alignment horizontal="center" vertical="center"/>
    </xf>
    <xf numFmtId="176" fontId="7" fillId="0" borderId="0" xfId="42" applyNumberFormat="1" applyFont="1" applyAlignment="1">
      <alignment vertical="center"/>
    </xf>
    <xf numFmtId="0" fontId="11" fillId="0" borderId="9" xfId="42" quotePrefix="1" applyFont="1" applyBorder="1" applyAlignment="1">
      <alignment horizontal="center" vertical="center"/>
    </xf>
    <xf numFmtId="0" fontId="8" fillId="0" borderId="0" xfId="42" quotePrefix="1" applyFont="1" applyAlignment="1">
      <alignment horizontal="right" vertical="center"/>
    </xf>
    <xf numFmtId="0" fontId="8" fillId="0" borderId="9" xfId="42" quotePrefix="1" applyFont="1" applyBorder="1" applyAlignment="1">
      <alignment horizontal="center" vertical="center"/>
    </xf>
    <xf numFmtId="176" fontId="12" fillId="0" borderId="0" xfId="42" applyNumberFormat="1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9" xfId="42" applyFont="1" applyBorder="1" applyAlignment="1">
      <alignment horizontal="center" vertical="center"/>
    </xf>
    <xf numFmtId="0" fontId="5" fillId="0" borderId="9" xfId="42" quotePrefix="1" applyFont="1" applyBorder="1" applyAlignment="1">
      <alignment horizontal="right" vertical="center"/>
    </xf>
    <xf numFmtId="176" fontId="7" fillId="0" borderId="0" xfId="42" applyNumberFormat="1" applyFont="1" applyAlignment="1" applyProtection="1">
      <alignment horizontal="right" vertical="center"/>
      <protection locked="0"/>
    </xf>
    <xf numFmtId="176" fontId="7" fillId="0" borderId="0" xfId="42" applyNumberFormat="1" applyFont="1" applyAlignment="1" applyProtection="1">
      <alignment vertical="center"/>
      <protection locked="0"/>
    </xf>
    <xf numFmtId="0" fontId="5" fillId="0" borderId="9" xfId="42" applyFont="1" applyBorder="1" applyAlignment="1">
      <alignment horizontal="right" vertical="center"/>
    </xf>
    <xf numFmtId="0" fontId="5" fillId="0" borderId="10" xfId="42" applyFont="1" applyBorder="1" applyAlignment="1">
      <alignment vertical="center"/>
    </xf>
    <xf numFmtId="0" fontId="5" fillId="0" borderId="11" xfId="42" applyFont="1" applyBorder="1" applyAlignment="1">
      <alignment vertical="center"/>
    </xf>
    <xf numFmtId="0" fontId="5" fillId="0" borderId="12" xfId="42" applyFont="1" applyBorder="1" applyAlignment="1">
      <alignment vertical="center"/>
    </xf>
    <xf numFmtId="1" fontId="5" fillId="0" borderId="0" xfId="42" applyNumberFormat="1" applyFont="1" applyAlignment="1">
      <alignment vertical="center"/>
    </xf>
    <xf numFmtId="0" fontId="13" fillId="0" borderId="0" xfId="42"/>
    <xf numFmtId="0" fontId="4" fillId="0" borderId="0" xfId="43" applyFont="1" applyAlignment="1">
      <alignment horizontal="centerContinuous" vertical="center"/>
    </xf>
    <xf numFmtId="0" fontId="5" fillId="0" borderId="0" xfId="43" applyFont="1" applyAlignment="1">
      <alignment horizontal="centerContinuous" vertical="center"/>
    </xf>
    <xf numFmtId="0" fontId="5" fillId="0" borderId="0" xfId="43" applyFont="1" applyAlignment="1">
      <alignment vertical="center"/>
    </xf>
    <xf numFmtId="0" fontId="6" fillId="0" borderId="0" xfId="43" quotePrefix="1" applyFont="1" applyAlignment="1">
      <alignment horizontal="left" vertical="center"/>
    </xf>
    <xf numFmtId="0" fontId="6" fillId="0" borderId="0" xfId="43" applyFont="1" applyAlignment="1">
      <alignment vertical="center"/>
    </xf>
    <xf numFmtId="0" fontId="5" fillId="0" borderId="0" xfId="43" quotePrefix="1" applyFont="1" applyAlignment="1">
      <alignment horizontal="left" vertical="center"/>
    </xf>
    <xf numFmtId="0" fontId="5" fillId="0" borderId="0" xfId="43" applyFont="1" applyAlignment="1">
      <alignment horizontal="right" vertical="center"/>
    </xf>
    <xf numFmtId="0" fontId="5" fillId="0" borderId="4" xfId="43" applyFont="1" applyBorder="1" applyAlignment="1">
      <alignment horizontal="center" vertical="center"/>
    </xf>
    <xf numFmtId="0" fontId="5" fillId="0" borderId="5" xfId="43" applyFont="1" applyBorder="1" applyAlignment="1">
      <alignment horizontal="distributed" vertical="center"/>
    </xf>
    <xf numFmtId="0" fontId="5" fillId="0" borderId="5" xfId="43" applyFont="1" applyBorder="1" applyAlignment="1">
      <alignment horizontal="center" vertical="center"/>
    </xf>
    <xf numFmtId="0" fontId="5" fillId="0" borderId="5" xfId="43" quotePrefix="1" applyFont="1" applyBorder="1" applyAlignment="1">
      <alignment horizontal="distributed" vertical="center"/>
    </xf>
    <xf numFmtId="0" fontId="5" fillId="0" borderId="5" xfId="43" applyFont="1" applyBorder="1" applyAlignment="1">
      <alignment horizontal="center" vertical="center" wrapText="1"/>
    </xf>
    <xf numFmtId="0" fontId="5" fillId="0" borderId="6" xfId="43" applyFont="1" applyBorder="1" applyAlignment="1">
      <alignment horizontal="distributed" vertical="center"/>
    </xf>
    <xf numFmtId="0" fontId="5" fillId="0" borderId="7" xfId="43" applyFont="1" applyBorder="1" applyAlignment="1">
      <alignment vertical="center"/>
    </xf>
    <xf numFmtId="0" fontId="5" fillId="0" borderId="8" xfId="43" applyFont="1" applyBorder="1" applyAlignment="1">
      <alignment vertical="center"/>
    </xf>
    <xf numFmtId="0" fontId="5" fillId="0" borderId="0" xfId="43" quotePrefix="1" applyFont="1" applyAlignment="1">
      <alignment horizontal="right" vertical="center"/>
    </xf>
    <xf numFmtId="0" fontId="5" fillId="0" borderId="9" xfId="43" quotePrefix="1" applyFont="1" applyBorder="1" applyAlignment="1">
      <alignment horizontal="center" vertical="center"/>
    </xf>
    <xf numFmtId="176" fontId="7" fillId="0" borderId="0" xfId="43" applyNumberFormat="1" applyFont="1" applyAlignment="1">
      <alignment vertical="center"/>
    </xf>
    <xf numFmtId="0" fontId="11" fillId="0" borderId="9" xfId="43" quotePrefix="1" applyFont="1" applyBorder="1" applyAlignment="1">
      <alignment horizontal="center" vertical="center"/>
    </xf>
    <xf numFmtId="0" fontId="8" fillId="0" borderId="0" xfId="43" quotePrefix="1" applyFont="1" applyAlignment="1">
      <alignment horizontal="right" vertical="center"/>
    </xf>
    <xf numFmtId="0" fontId="8" fillId="0" borderId="0" xfId="43" quotePrefix="1" applyFont="1" applyAlignment="1">
      <alignment horizontal="center" vertical="center"/>
    </xf>
    <xf numFmtId="176" fontId="12" fillId="0" borderId="13" xfId="43" applyNumberFormat="1" applyFont="1" applyBorder="1" applyAlignment="1">
      <alignment vertical="center"/>
    </xf>
    <xf numFmtId="176" fontId="12" fillId="0" borderId="0" xfId="43" applyNumberFormat="1" applyFont="1" applyAlignment="1">
      <alignment vertical="center"/>
    </xf>
    <xf numFmtId="0" fontId="5" fillId="0" borderId="0" xfId="43" applyFont="1" applyAlignment="1">
      <alignment horizontal="center" vertical="center"/>
    </xf>
    <xf numFmtId="176" fontId="7" fillId="0" borderId="13" xfId="43" applyNumberFormat="1" applyFont="1" applyBorder="1" applyAlignment="1">
      <alignment vertical="center"/>
    </xf>
    <xf numFmtId="176" fontId="7" fillId="0" borderId="0" xfId="43" applyNumberFormat="1" applyFont="1" applyAlignment="1" applyProtection="1">
      <alignment horizontal="right" vertical="center"/>
      <protection locked="0"/>
    </xf>
    <xf numFmtId="176" fontId="7" fillId="0" borderId="0" xfId="43" applyNumberFormat="1" applyFont="1" applyAlignment="1" applyProtection="1">
      <alignment vertical="center"/>
      <protection locked="0"/>
    </xf>
    <xf numFmtId="0" fontId="5" fillId="0" borderId="10" xfId="43" applyFont="1" applyBorder="1" applyAlignment="1">
      <alignment vertical="center"/>
    </xf>
    <xf numFmtId="0" fontId="5" fillId="0" borderId="11" xfId="43" applyFont="1" applyBorder="1" applyAlignment="1">
      <alignment vertical="center"/>
    </xf>
    <xf numFmtId="0" fontId="5" fillId="0" borderId="12" xfId="43" applyFont="1" applyBorder="1" applyAlignment="1">
      <alignment vertical="center"/>
    </xf>
    <xf numFmtId="0" fontId="13" fillId="0" borderId="0" xfId="43"/>
    <xf numFmtId="177" fontId="7" fillId="0" borderId="0" xfId="43" applyNumberFormat="1" applyFont="1" applyAlignment="1" applyProtection="1">
      <alignment horizontal="right" vertical="center"/>
      <protection locked="0"/>
    </xf>
    <xf numFmtId="0" fontId="8" fillId="0" borderId="0" xfId="42" quotePrefix="1" applyFont="1" applyAlignment="1">
      <alignment horizontal="center" vertical="center"/>
    </xf>
    <xf numFmtId="176" fontId="12" fillId="0" borderId="13" xfId="42" applyNumberFormat="1" applyFont="1" applyBorder="1" applyAlignment="1">
      <alignment vertical="center"/>
    </xf>
    <xf numFmtId="178" fontId="12" fillId="0" borderId="0" xfId="42" applyNumberFormat="1" applyFont="1" applyAlignment="1">
      <alignment vertical="center"/>
    </xf>
    <xf numFmtId="178" fontId="7" fillId="0" borderId="13" xfId="42" applyNumberFormat="1" applyFont="1" applyBorder="1" applyAlignment="1">
      <alignment vertical="center"/>
    </xf>
    <xf numFmtId="178" fontId="7" fillId="0" borderId="0" xfId="42" applyNumberFormat="1" applyFont="1" applyAlignment="1">
      <alignment vertical="center"/>
    </xf>
    <xf numFmtId="178" fontId="7" fillId="0" borderId="0" xfId="42" applyNumberFormat="1" applyFont="1" applyAlignment="1" applyProtection="1">
      <alignment horizontal="right" vertical="center"/>
      <protection locked="0"/>
    </xf>
    <xf numFmtId="178" fontId="7" fillId="0" borderId="0" xfId="42" applyNumberFormat="1" applyFont="1" applyAlignment="1" applyProtection="1">
      <alignment vertical="center"/>
      <protection locked="0"/>
    </xf>
    <xf numFmtId="179" fontId="12" fillId="0" borderId="13" xfId="42" applyNumberFormat="1" applyFont="1" applyBorder="1" applyAlignment="1">
      <alignment vertical="center"/>
    </xf>
    <xf numFmtId="180" fontId="12" fillId="0" borderId="0" xfId="42" applyNumberFormat="1" applyFont="1" applyAlignment="1">
      <alignment vertical="center"/>
    </xf>
    <xf numFmtId="0" fontId="5" fillId="0" borderId="4" xfId="42" applyFont="1" applyBorder="1" applyAlignment="1">
      <alignment vertical="center"/>
    </xf>
    <xf numFmtId="181" fontId="7" fillId="0" borderId="0" xfId="42" applyNumberFormat="1" applyFont="1" applyAlignment="1" applyProtection="1">
      <alignment horizontal="right" vertical="center"/>
      <protection locked="0"/>
    </xf>
    <xf numFmtId="181" fontId="7" fillId="0" borderId="13" xfId="42" applyNumberFormat="1" applyFont="1" applyBorder="1" applyAlignment="1">
      <alignment vertical="center"/>
    </xf>
    <xf numFmtId="181" fontId="7" fillId="0" borderId="0" xfId="42" applyNumberFormat="1" applyFont="1" applyAlignment="1" applyProtection="1">
      <alignment vertical="center"/>
      <protection locked="0"/>
    </xf>
    <xf numFmtId="181" fontId="7" fillId="0" borderId="0" xfId="42" applyNumberFormat="1" applyFont="1" applyAlignment="1">
      <alignment vertical="center"/>
    </xf>
    <xf numFmtId="181" fontId="12" fillId="0" borderId="13" xfId="42" applyNumberFormat="1" applyFont="1" applyBorder="1" applyAlignment="1">
      <alignment vertical="center"/>
    </xf>
    <xf numFmtId="181" fontId="12" fillId="0" borderId="0" xfId="42" applyNumberFormat="1" applyFont="1" applyAlignment="1">
      <alignment vertical="center"/>
    </xf>
    <xf numFmtId="0" fontId="13" fillId="0" borderId="0" xfId="42" applyFill="1"/>
    <xf numFmtId="0" fontId="5" fillId="0" borderId="0" xfId="42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10" xfId="42" applyFont="1" applyFill="1" applyBorder="1" applyAlignment="1">
      <alignment vertical="center"/>
    </xf>
    <xf numFmtId="0" fontId="5" fillId="0" borderId="12" xfId="42" applyFont="1" applyFill="1" applyBorder="1" applyAlignment="1">
      <alignment vertical="center"/>
    </xf>
    <xf numFmtId="0" fontId="5" fillId="0" borderId="11" xfId="42" applyFont="1" applyFill="1" applyBorder="1" applyAlignment="1">
      <alignment vertical="center"/>
    </xf>
    <xf numFmtId="178" fontId="7" fillId="0" borderId="0" xfId="42" applyNumberFormat="1" applyFont="1" applyFill="1" applyBorder="1" applyAlignment="1" applyProtection="1">
      <alignment horizontal="right"/>
      <protection locked="0"/>
    </xf>
    <xf numFmtId="178" fontId="7" fillId="0" borderId="13" xfId="42" applyNumberFormat="1" applyFont="1" applyFill="1" applyBorder="1" applyAlignment="1"/>
    <xf numFmtId="0" fontId="5" fillId="0" borderId="0" xfId="42" quotePrefix="1" applyFont="1" applyFill="1" applyBorder="1" applyAlignment="1">
      <alignment horizontal="right"/>
    </xf>
    <xf numFmtId="178" fontId="12" fillId="0" borderId="0" xfId="42" applyNumberFormat="1" applyFont="1" applyFill="1" applyBorder="1" applyAlignment="1"/>
    <xf numFmtId="180" fontId="12" fillId="0" borderId="0" xfId="42" applyNumberFormat="1" applyFont="1" applyFill="1" applyBorder="1" applyAlignment="1"/>
    <xf numFmtId="179" fontId="12" fillId="0" borderId="13" xfId="42" applyNumberFormat="1" applyFont="1" applyFill="1" applyBorder="1" applyAlignment="1"/>
    <xf numFmtId="0" fontId="8" fillId="0" borderId="0" xfId="42" quotePrefix="1" applyFont="1" applyFill="1" applyBorder="1" applyAlignment="1">
      <alignment horizontal="center"/>
    </xf>
    <xf numFmtId="0" fontId="8" fillId="0" borderId="0" xfId="42" quotePrefix="1" applyFont="1" applyFill="1" applyBorder="1" applyAlignment="1">
      <alignment horizontal="right"/>
    </xf>
    <xf numFmtId="176" fontId="7" fillId="0" borderId="0" xfId="42" applyNumberFormat="1" applyFont="1" applyFill="1" applyBorder="1" applyAlignment="1"/>
    <xf numFmtId="0" fontId="11" fillId="0" borderId="9" xfId="42" quotePrefix="1" applyFont="1" applyFill="1" applyBorder="1" applyAlignment="1">
      <alignment horizontal="center"/>
    </xf>
    <xf numFmtId="0" fontId="5" fillId="0" borderId="9" xfId="42" quotePrefix="1" applyFont="1" applyFill="1" applyBorder="1" applyAlignment="1">
      <alignment horizontal="center" vertical="center"/>
    </xf>
    <xf numFmtId="0" fontId="5" fillId="0" borderId="0" xfId="42" quotePrefix="1" applyFont="1" applyFill="1" applyBorder="1" applyAlignment="1">
      <alignment horizontal="right" vertical="center"/>
    </xf>
    <xf numFmtId="0" fontId="5" fillId="0" borderId="0" xfId="42" applyFont="1" applyFill="1" applyBorder="1" applyAlignment="1"/>
    <xf numFmtId="0" fontId="5" fillId="0" borderId="8" xfId="42" applyFont="1" applyFill="1" applyBorder="1" applyAlignment="1">
      <alignment vertical="center"/>
    </xf>
    <xf numFmtId="0" fontId="5" fillId="0" borderId="7" xfId="42" applyFont="1" applyFill="1" applyBorder="1" applyAlignment="1">
      <alignment vertical="center"/>
    </xf>
    <xf numFmtId="0" fontId="5" fillId="0" borderId="6" xfId="42" applyFont="1" applyFill="1" applyBorder="1" applyAlignment="1">
      <alignment horizontal="distributed" vertical="center" justifyLastLine="1"/>
    </xf>
    <xf numFmtId="0" fontId="5" fillId="0" borderId="5" xfId="42" applyFont="1" applyFill="1" applyBorder="1" applyAlignment="1">
      <alignment horizontal="center" vertical="center" wrapText="1"/>
    </xf>
    <xf numFmtId="0" fontId="5" fillId="0" borderId="5" xfId="42" applyFont="1" applyFill="1" applyBorder="1" applyAlignment="1">
      <alignment horizontal="distributed" vertical="center" justifyLastLine="1"/>
    </xf>
    <xf numFmtId="0" fontId="5" fillId="0" borderId="5" xfId="42" quotePrefix="1" applyFont="1" applyFill="1" applyBorder="1" applyAlignment="1">
      <alignment horizontal="distributed" vertical="center" justifyLastLine="1"/>
    </xf>
    <xf numFmtId="0" fontId="5" fillId="0" borderId="5" xfId="42" applyFont="1" applyFill="1" applyBorder="1" applyAlignment="1">
      <alignment horizontal="center" vertical="center"/>
    </xf>
    <xf numFmtId="0" fontId="5" fillId="0" borderId="4" xfId="42" applyFont="1" applyFill="1" applyBorder="1" applyAlignment="1">
      <alignment horizontal="center" vertical="center"/>
    </xf>
    <xf numFmtId="0" fontId="5" fillId="0" borderId="4" xfId="42" applyFont="1" applyFill="1" applyBorder="1" applyAlignment="1">
      <alignment vertical="center"/>
    </xf>
    <xf numFmtId="0" fontId="5" fillId="0" borderId="0" xfId="42" applyFont="1" applyFill="1" applyBorder="1" applyAlignment="1">
      <alignment horizontal="right" vertical="center"/>
    </xf>
    <xf numFmtId="0" fontId="6" fillId="0" borderId="0" xfId="42" applyFont="1" applyFill="1" applyBorder="1" applyAlignment="1">
      <alignment vertical="center"/>
    </xf>
    <xf numFmtId="0" fontId="6" fillId="0" borderId="0" xfId="42" quotePrefix="1" applyFont="1" applyFill="1" applyBorder="1" applyAlignment="1">
      <alignment horizontal="left" vertical="center"/>
    </xf>
    <xf numFmtId="0" fontId="5" fillId="0" borderId="0" xfId="42" applyFont="1" applyFill="1" applyBorder="1" applyAlignment="1">
      <alignment horizontal="centerContinuous" vertical="center"/>
    </xf>
    <xf numFmtId="0" fontId="4" fillId="0" borderId="0" xfId="42" applyFont="1" applyFill="1" applyBorder="1" applyAlignment="1">
      <alignment horizontal="centerContinuous" vertical="center"/>
    </xf>
    <xf numFmtId="0" fontId="4" fillId="0" borderId="0" xfId="42" applyFont="1" applyFill="1" applyBorder="1" applyAlignment="1">
      <alignment horizontal="left" vertical="center"/>
    </xf>
    <xf numFmtId="0" fontId="5" fillId="0" borderId="5" xfId="42" applyFont="1" applyFill="1" applyBorder="1" applyAlignment="1">
      <alignment horizontal="center" vertical="center" justifyLastLine="1"/>
    </xf>
    <xf numFmtId="0" fontId="5" fillId="0" borderId="5" xfId="42" quotePrefix="1" applyFont="1" applyFill="1" applyBorder="1" applyAlignment="1">
      <alignment horizontal="center" vertical="center" justifyLastLine="1"/>
    </xf>
    <xf numFmtId="0" fontId="5" fillId="0" borderId="6" xfId="42" applyFont="1" applyFill="1" applyBorder="1" applyAlignment="1">
      <alignment horizontal="center" vertical="center" justifyLastLine="1"/>
    </xf>
    <xf numFmtId="0" fontId="5" fillId="0" borderId="0" xfId="42" quotePrefix="1" applyFont="1" applyFill="1" applyBorder="1" applyAlignment="1">
      <alignment horizontal="center" vertical="center"/>
    </xf>
    <xf numFmtId="0" fontId="5" fillId="0" borderId="0" xfId="42" quotePrefix="1" applyFont="1" applyFill="1" applyBorder="1" applyAlignment="1">
      <alignment horizontal="center"/>
    </xf>
    <xf numFmtId="0" fontId="8" fillId="0" borderId="0" xfId="42" quotePrefix="1" applyFont="1" applyFill="1" applyBorder="1" applyAlignment="1">
      <alignment horizontal="center" vertical="center"/>
    </xf>
    <xf numFmtId="0" fontId="5" fillId="0" borderId="0" xfId="42" quotePrefix="1" applyFont="1" applyFill="1" applyBorder="1" applyAlignment="1">
      <alignment horizontal="distributed"/>
    </xf>
    <xf numFmtId="0" fontId="5" fillId="0" borderId="0" xfId="42" applyFont="1" applyFill="1" applyBorder="1" applyAlignment="1">
      <alignment horizontal="center" vertical="center"/>
    </xf>
    <xf numFmtId="0" fontId="5" fillId="0" borderId="0" xfId="42" applyFont="1" applyFill="1" applyBorder="1" applyAlignment="1">
      <alignment horizontal="center"/>
    </xf>
    <xf numFmtId="0" fontId="8" fillId="0" borderId="0" xfId="42" applyFont="1" applyFill="1" applyBorder="1" applyAlignment="1">
      <alignment vertical="center"/>
    </xf>
    <xf numFmtId="0" fontId="8" fillId="0" borderId="0" xfId="42" applyFont="1" applyFill="1" applyBorder="1" applyAlignment="1">
      <alignment horizontal="center" vertical="center"/>
    </xf>
    <xf numFmtId="0" fontId="5" fillId="0" borderId="0" xfId="42" applyFont="1" applyFill="1" applyBorder="1" applyAlignment="1">
      <alignment horizontal="right"/>
    </xf>
    <xf numFmtId="0" fontId="5" fillId="0" borderId="0" xfId="42" quotePrefix="1" applyFont="1" applyFill="1" applyBorder="1" applyAlignment="1">
      <alignment horizontal="left"/>
    </xf>
    <xf numFmtId="0" fontId="5" fillId="0" borderId="0" xfId="42" quotePrefix="1" applyFont="1" applyFill="1" applyBorder="1" applyAlignment="1">
      <alignment vertical="center"/>
    </xf>
    <xf numFmtId="0" fontId="5" fillId="0" borderId="4" xfId="42" applyFont="1" applyFill="1" applyBorder="1" applyAlignment="1">
      <alignment horizontal="center" vertical="center"/>
    </xf>
    <xf numFmtId="0" fontId="5" fillId="0" borderId="4" xfId="42" applyFont="1" applyFill="1" applyBorder="1" applyAlignment="1">
      <alignment horizontal="center" vertical="center"/>
    </xf>
    <xf numFmtId="0" fontId="5" fillId="0" borderId="0" xfId="42" quotePrefix="1" applyFont="1" applyFill="1" applyBorder="1" applyAlignment="1">
      <alignment horizontal="distributed"/>
    </xf>
    <xf numFmtId="0" fontId="5" fillId="0" borderId="4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9</xdr:col>
      <xdr:colOff>0</xdr:colOff>
      <xdr:row>7</xdr:row>
      <xdr:rowOff>0</xdr:rowOff>
    </xdr:to>
    <xdr:sp textlink="">
      <xdr:nvSpPr>
        <xdr:cNvPr id="10" name="テキスト 3"/>
        <xdr:cNvSpPr txBox="1"/>
      </xdr:nvSpPr>
      <xdr:spPr bwMode="auto">
        <a:xfrm>
          <a:off x="5334000" y="723900"/>
          <a:ext cx="638175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鉄道軌道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用　　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tabSelected="1" zoomScaleNormal="100" workbookViewId="0"/>
  </sheetViews>
  <sheetFormatPr defaultRowHeight="12"/>
  <cols>
    <col min="1" max="1" width="0.75" style="138" customWidth="1"/>
    <col min="2" max="2" width="3.125" style="138" customWidth="1"/>
    <col min="3" max="3" width="2.625" style="138" customWidth="1"/>
    <col min="4" max="4" width="2.625" style="139" customWidth="1"/>
    <col min="5" max="5" width="0.625" style="139" customWidth="1"/>
    <col min="6" max="6" width="9.375" style="139" customWidth="1"/>
    <col min="7" max="8" width="9" style="139"/>
    <col min="9" max="9" width="8.625" style="139" customWidth="1"/>
    <col min="10" max="14" width="9" style="139"/>
    <col min="15" max="258" width="9" style="138"/>
    <col min="259" max="259" width="0.75" style="138" customWidth="1"/>
    <col min="260" max="260" width="8.75" style="138" customWidth="1"/>
    <col min="261" max="261" width="0.625" style="138" customWidth="1"/>
    <col min="262" max="262" width="9.375" style="138" customWidth="1"/>
    <col min="263" max="264" width="9" style="138"/>
    <col min="265" max="265" width="8.625" style="138" customWidth="1"/>
    <col min="266" max="514" width="9" style="138"/>
    <col min="515" max="515" width="0.75" style="138" customWidth="1"/>
    <col min="516" max="516" width="8.75" style="138" customWidth="1"/>
    <col min="517" max="517" width="0.625" style="138" customWidth="1"/>
    <col min="518" max="518" width="9.375" style="138" customWidth="1"/>
    <col min="519" max="520" width="9" style="138"/>
    <col min="521" max="521" width="8.625" style="138" customWidth="1"/>
    <col min="522" max="770" width="9" style="138"/>
    <col min="771" max="771" width="0.75" style="138" customWidth="1"/>
    <col min="772" max="772" width="8.75" style="138" customWidth="1"/>
    <col min="773" max="773" width="0.625" style="138" customWidth="1"/>
    <col min="774" max="774" width="9.375" style="138" customWidth="1"/>
    <col min="775" max="776" width="9" style="138"/>
    <col min="777" max="777" width="8.625" style="138" customWidth="1"/>
    <col min="778" max="1026" width="9" style="138"/>
    <col min="1027" max="1027" width="0.75" style="138" customWidth="1"/>
    <col min="1028" max="1028" width="8.75" style="138" customWidth="1"/>
    <col min="1029" max="1029" width="0.625" style="138" customWidth="1"/>
    <col min="1030" max="1030" width="9.375" style="138" customWidth="1"/>
    <col min="1031" max="1032" width="9" style="138"/>
    <col min="1033" max="1033" width="8.625" style="138" customWidth="1"/>
    <col min="1034" max="1282" width="9" style="138"/>
    <col min="1283" max="1283" width="0.75" style="138" customWidth="1"/>
    <col min="1284" max="1284" width="8.75" style="138" customWidth="1"/>
    <col min="1285" max="1285" width="0.625" style="138" customWidth="1"/>
    <col min="1286" max="1286" width="9.375" style="138" customWidth="1"/>
    <col min="1287" max="1288" width="9" style="138"/>
    <col min="1289" max="1289" width="8.625" style="138" customWidth="1"/>
    <col min="1290" max="1538" width="9" style="138"/>
    <col min="1539" max="1539" width="0.75" style="138" customWidth="1"/>
    <col min="1540" max="1540" width="8.75" style="138" customWidth="1"/>
    <col min="1541" max="1541" width="0.625" style="138" customWidth="1"/>
    <col min="1542" max="1542" width="9.375" style="138" customWidth="1"/>
    <col min="1543" max="1544" width="9" style="138"/>
    <col min="1545" max="1545" width="8.625" style="138" customWidth="1"/>
    <col min="1546" max="1794" width="9" style="138"/>
    <col min="1795" max="1795" width="0.75" style="138" customWidth="1"/>
    <col min="1796" max="1796" width="8.75" style="138" customWidth="1"/>
    <col min="1797" max="1797" width="0.625" style="138" customWidth="1"/>
    <col min="1798" max="1798" width="9.375" style="138" customWidth="1"/>
    <col min="1799" max="1800" width="9" style="138"/>
    <col min="1801" max="1801" width="8.625" style="138" customWidth="1"/>
    <col min="1802" max="2050" width="9" style="138"/>
    <col min="2051" max="2051" width="0.75" style="138" customWidth="1"/>
    <col min="2052" max="2052" width="8.75" style="138" customWidth="1"/>
    <col min="2053" max="2053" width="0.625" style="138" customWidth="1"/>
    <col min="2054" max="2054" width="9.375" style="138" customWidth="1"/>
    <col min="2055" max="2056" width="9" style="138"/>
    <col min="2057" max="2057" width="8.625" style="138" customWidth="1"/>
    <col min="2058" max="2306" width="9" style="138"/>
    <col min="2307" max="2307" width="0.75" style="138" customWidth="1"/>
    <col min="2308" max="2308" width="8.75" style="138" customWidth="1"/>
    <col min="2309" max="2309" width="0.625" style="138" customWidth="1"/>
    <col min="2310" max="2310" width="9.375" style="138" customWidth="1"/>
    <col min="2311" max="2312" width="9" style="138"/>
    <col min="2313" max="2313" width="8.625" style="138" customWidth="1"/>
    <col min="2314" max="2562" width="9" style="138"/>
    <col min="2563" max="2563" width="0.75" style="138" customWidth="1"/>
    <col min="2564" max="2564" width="8.75" style="138" customWidth="1"/>
    <col min="2565" max="2565" width="0.625" style="138" customWidth="1"/>
    <col min="2566" max="2566" width="9.375" style="138" customWidth="1"/>
    <col min="2567" max="2568" width="9" style="138"/>
    <col min="2569" max="2569" width="8.625" style="138" customWidth="1"/>
    <col min="2570" max="2818" width="9" style="138"/>
    <col min="2819" max="2819" width="0.75" style="138" customWidth="1"/>
    <col min="2820" max="2820" width="8.75" style="138" customWidth="1"/>
    <col min="2821" max="2821" width="0.625" style="138" customWidth="1"/>
    <col min="2822" max="2822" width="9.375" style="138" customWidth="1"/>
    <col min="2823" max="2824" width="9" style="138"/>
    <col min="2825" max="2825" width="8.625" style="138" customWidth="1"/>
    <col min="2826" max="3074" width="9" style="138"/>
    <col min="3075" max="3075" width="0.75" style="138" customWidth="1"/>
    <col min="3076" max="3076" width="8.75" style="138" customWidth="1"/>
    <col min="3077" max="3077" width="0.625" style="138" customWidth="1"/>
    <col min="3078" max="3078" width="9.375" style="138" customWidth="1"/>
    <col min="3079" max="3080" width="9" style="138"/>
    <col min="3081" max="3081" width="8.625" style="138" customWidth="1"/>
    <col min="3082" max="3330" width="9" style="138"/>
    <col min="3331" max="3331" width="0.75" style="138" customWidth="1"/>
    <col min="3332" max="3332" width="8.75" style="138" customWidth="1"/>
    <col min="3333" max="3333" width="0.625" style="138" customWidth="1"/>
    <col min="3334" max="3334" width="9.375" style="138" customWidth="1"/>
    <col min="3335" max="3336" width="9" style="138"/>
    <col min="3337" max="3337" width="8.625" style="138" customWidth="1"/>
    <col min="3338" max="3586" width="9" style="138"/>
    <col min="3587" max="3587" width="0.75" style="138" customWidth="1"/>
    <col min="3588" max="3588" width="8.75" style="138" customWidth="1"/>
    <col min="3589" max="3589" width="0.625" style="138" customWidth="1"/>
    <col min="3590" max="3590" width="9.375" style="138" customWidth="1"/>
    <col min="3591" max="3592" width="9" style="138"/>
    <col min="3593" max="3593" width="8.625" style="138" customWidth="1"/>
    <col min="3594" max="3842" width="9" style="138"/>
    <col min="3843" max="3843" width="0.75" style="138" customWidth="1"/>
    <col min="3844" max="3844" width="8.75" style="138" customWidth="1"/>
    <col min="3845" max="3845" width="0.625" style="138" customWidth="1"/>
    <col min="3846" max="3846" width="9.375" style="138" customWidth="1"/>
    <col min="3847" max="3848" width="9" style="138"/>
    <col min="3849" max="3849" width="8.625" style="138" customWidth="1"/>
    <col min="3850" max="4098" width="9" style="138"/>
    <col min="4099" max="4099" width="0.75" style="138" customWidth="1"/>
    <col min="4100" max="4100" width="8.75" style="138" customWidth="1"/>
    <col min="4101" max="4101" width="0.625" style="138" customWidth="1"/>
    <col min="4102" max="4102" width="9.375" style="138" customWidth="1"/>
    <col min="4103" max="4104" width="9" style="138"/>
    <col min="4105" max="4105" width="8.625" style="138" customWidth="1"/>
    <col min="4106" max="4354" width="9" style="138"/>
    <col min="4355" max="4355" width="0.75" style="138" customWidth="1"/>
    <col min="4356" max="4356" width="8.75" style="138" customWidth="1"/>
    <col min="4357" max="4357" width="0.625" style="138" customWidth="1"/>
    <col min="4358" max="4358" width="9.375" style="138" customWidth="1"/>
    <col min="4359" max="4360" width="9" style="138"/>
    <col min="4361" max="4361" width="8.625" style="138" customWidth="1"/>
    <col min="4362" max="4610" width="9" style="138"/>
    <col min="4611" max="4611" width="0.75" style="138" customWidth="1"/>
    <col min="4612" max="4612" width="8.75" style="138" customWidth="1"/>
    <col min="4613" max="4613" width="0.625" style="138" customWidth="1"/>
    <col min="4614" max="4614" width="9.375" style="138" customWidth="1"/>
    <col min="4615" max="4616" width="9" style="138"/>
    <col min="4617" max="4617" width="8.625" style="138" customWidth="1"/>
    <col min="4618" max="4866" width="9" style="138"/>
    <col min="4867" max="4867" width="0.75" style="138" customWidth="1"/>
    <col min="4868" max="4868" width="8.75" style="138" customWidth="1"/>
    <col min="4869" max="4869" width="0.625" style="138" customWidth="1"/>
    <col min="4870" max="4870" width="9.375" style="138" customWidth="1"/>
    <col min="4871" max="4872" width="9" style="138"/>
    <col min="4873" max="4873" width="8.625" style="138" customWidth="1"/>
    <col min="4874" max="5122" width="9" style="138"/>
    <col min="5123" max="5123" width="0.75" style="138" customWidth="1"/>
    <col min="5124" max="5124" width="8.75" style="138" customWidth="1"/>
    <col min="5125" max="5125" width="0.625" style="138" customWidth="1"/>
    <col min="5126" max="5126" width="9.375" style="138" customWidth="1"/>
    <col min="5127" max="5128" width="9" style="138"/>
    <col min="5129" max="5129" width="8.625" style="138" customWidth="1"/>
    <col min="5130" max="5378" width="9" style="138"/>
    <col min="5379" max="5379" width="0.75" style="138" customWidth="1"/>
    <col min="5380" max="5380" width="8.75" style="138" customWidth="1"/>
    <col min="5381" max="5381" width="0.625" style="138" customWidth="1"/>
    <col min="5382" max="5382" width="9.375" style="138" customWidth="1"/>
    <col min="5383" max="5384" width="9" style="138"/>
    <col min="5385" max="5385" width="8.625" style="138" customWidth="1"/>
    <col min="5386" max="5634" width="9" style="138"/>
    <col min="5635" max="5635" width="0.75" style="138" customWidth="1"/>
    <col min="5636" max="5636" width="8.75" style="138" customWidth="1"/>
    <col min="5637" max="5637" width="0.625" style="138" customWidth="1"/>
    <col min="5638" max="5638" width="9.375" style="138" customWidth="1"/>
    <col min="5639" max="5640" width="9" style="138"/>
    <col min="5641" max="5641" width="8.625" style="138" customWidth="1"/>
    <col min="5642" max="5890" width="9" style="138"/>
    <col min="5891" max="5891" width="0.75" style="138" customWidth="1"/>
    <col min="5892" max="5892" width="8.75" style="138" customWidth="1"/>
    <col min="5893" max="5893" width="0.625" style="138" customWidth="1"/>
    <col min="5894" max="5894" width="9.375" style="138" customWidth="1"/>
    <col min="5895" max="5896" width="9" style="138"/>
    <col min="5897" max="5897" width="8.625" style="138" customWidth="1"/>
    <col min="5898" max="6146" width="9" style="138"/>
    <col min="6147" max="6147" width="0.75" style="138" customWidth="1"/>
    <col min="6148" max="6148" width="8.75" style="138" customWidth="1"/>
    <col min="6149" max="6149" width="0.625" style="138" customWidth="1"/>
    <col min="6150" max="6150" width="9.375" style="138" customWidth="1"/>
    <col min="6151" max="6152" width="9" style="138"/>
    <col min="6153" max="6153" width="8.625" style="138" customWidth="1"/>
    <col min="6154" max="6402" width="9" style="138"/>
    <col min="6403" max="6403" width="0.75" style="138" customWidth="1"/>
    <col min="6404" max="6404" width="8.75" style="138" customWidth="1"/>
    <col min="6405" max="6405" width="0.625" style="138" customWidth="1"/>
    <col min="6406" max="6406" width="9.375" style="138" customWidth="1"/>
    <col min="6407" max="6408" width="9" style="138"/>
    <col min="6409" max="6409" width="8.625" style="138" customWidth="1"/>
    <col min="6410" max="6658" width="9" style="138"/>
    <col min="6659" max="6659" width="0.75" style="138" customWidth="1"/>
    <col min="6660" max="6660" width="8.75" style="138" customWidth="1"/>
    <col min="6661" max="6661" width="0.625" style="138" customWidth="1"/>
    <col min="6662" max="6662" width="9.375" style="138" customWidth="1"/>
    <col min="6663" max="6664" width="9" style="138"/>
    <col min="6665" max="6665" width="8.625" style="138" customWidth="1"/>
    <col min="6666" max="6914" width="9" style="138"/>
    <col min="6915" max="6915" width="0.75" style="138" customWidth="1"/>
    <col min="6916" max="6916" width="8.75" style="138" customWidth="1"/>
    <col min="6917" max="6917" width="0.625" style="138" customWidth="1"/>
    <col min="6918" max="6918" width="9.375" style="138" customWidth="1"/>
    <col min="6919" max="6920" width="9" style="138"/>
    <col min="6921" max="6921" width="8.625" style="138" customWidth="1"/>
    <col min="6922" max="7170" width="9" style="138"/>
    <col min="7171" max="7171" width="0.75" style="138" customWidth="1"/>
    <col min="7172" max="7172" width="8.75" style="138" customWidth="1"/>
    <col min="7173" max="7173" width="0.625" style="138" customWidth="1"/>
    <col min="7174" max="7174" width="9.375" style="138" customWidth="1"/>
    <col min="7175" max="7176" width="9" style="138"/>
    <col min="7177" max="7177" width="8.625" style="138" customWidth="1"/>
    <col min="7178" max="7426" width="9" style="138"/>
    <col min="7427" max="7427" width="0.75" style="138" customWidth="1"/>
    <col min="7428" max="7428" width="8.75" style="138" customWidth="1"/>
    <col min="7429" max="7429" width="0.625" style="138" customWidth="1"/>
    <col min="7430" max="7430" width="9.375" style="138" customWidth="1"/>
    <col min="7431" max="7432" width="9" style="138"/>
    <col min="7433" max="7433" width="8.625" style="138" customWidth="1"/>
    <col min="7434" max="7682" width="9" style="138"/>
    <col min="7683" max="7683" width="0.75" style="138" customWidth="1"/>
    <col min="7684" max="7684" width="8.75" style="138" customWidth="1"/>
    <col min="7685" max="7685" width="0.625" style="138" customWidth="1"/>
    <col min="7686" max="7686" width="9.375" style="138" customWidth="1"/>
    <col min="7687" max="7688" width="9" style="138"/>
    <col min="7689" max="7689" width="8.625" style="138" customWidth="1"/>
    <col min="7690" max="7938" width="9" style="138"/>
    <col min="7939" max="7939" width="0.75" style="138" customWidth="1"/>
    <col min="7940" max="7940" width="8.75" style="138" customWidth="1"/>
    <col min="7941" max="7941" width="0.625" style="138" customWidth="1"/>
    <col min="7942" max="7942" width="9.375" style="138" customWidth="1"/>
    <col min="7943" max="7944" width="9" style="138"/>
    <col min="7945" max="7945" width="8.625" style="138" customWidth="1"/>
    <col min="7946" max="8194" width="9" style="138"/>
    <col min="8195" max="8195" width="0.75" style="138" customWidth="1"/>
    <col min="8196" max="8196" width="8.75" style="138" customWidth="1"/>
    <col min="8197" max="8197" width="0.625" style="138" customWidth="1"/>
    <col min="8198" max="8198" width="9.375" style="138" customWidth="1"/>
    <col min="8199" max="8200" width="9" style="138"/>
    <col min="8201" max="8201" width="8.625" style="138" customWidth="1"/>
    <col min="8202" max="8450" width="9" style="138"/>
    <col min="8451" max="8451" width="0.75" style="138" customWidth="1"/>
    <col min="8452" max="8452" width="8.75" style="138" customWidth="1"/>
    <col min="8453" max="8453" width="0.625" style="138" customWidth="1"/>
    <col min="8454" max="8454" width="9.375" style="138" customWidth="1"/>
    <col min="8455" max="8456" width="9" style="138"/>
    <col min="8457" max="8457" width="8.625" style="138" customWidth="1"/>
    <col min="8458" max="8706" width="9" style="138"/>
    <col min="8707" max="8707" width="0.75" style="138" customWidth="1"/>
    <col min="8708" max="8708" width="8.75" style="138" customWidth="1"/>
    <col min="8709" max="8709" width="0.625" style="138" customWidth="1"/>
    <col min="8710" max="8710" width="9.375" style="138" customWidth="1"/>
    <col min="8711" max="8712" width="9" style="138"/>
    <col min="8713" max="8713" width="8.625" style="138" customWidth="1"/>
    <col min="8714" max="8962" width="9" style="138"/>
    <col min="8963" max="8963" width="0.75" style="138" customWidth="1"/>
    <col min="8964" max="8964" width="8.75" style="138" customWidth="1"/>
    <col min="8965" max="8965" width="0.625" style="138" customWidth="1"/>
    <col min="8966" max="8966" width="9.375" style="138" customWidth="1"/>
    <col min="8967" max="8968" width="9" style="138"/>
    <col min="8969" max="8969" width="8.625" style="138" customWidth="1"/>
    <col min="8970" max="9218" width="9" style="138"/>
    <col min="9219" max="9219" width="0.75" style="138" customWidth="1"/>
    <col min="9220" max="9220" width="8.75" style="138" customWidth="1"/>
    <col min="9221" max="9221" width="0.625" style="138" customWidth="1"/>
    <col min="9222" max="9222" width="9.375" style="138" customWidth="1"/>
    <col min="9223" max="9224" width="9" style="138"/>
    <col min="9225" max="9225" width="8.625" style="138" customWidth="1"/>
    <col min="9226" max="9474" width="9" style="138"/>
    <col min="9475" max="9475" width="0.75" style="138" customWidth="1"/>
    <col min="9476" max="9476" width="8.75" style="138" customWidth="1"/>
    <col min="9477" max="9477" width="0.625" style="138" customWidth="1"/>
    <col min="9478" max="9478" width="9.375" style="138" customWidth="1"/>
    <col min="9479" max="9480" width="9" style="138"/>
    <col min="9481" max="9481" width="8.625" style="138" customWidth="1"/>
    <col min="9482" max="9730" width="9" style="138"/>
    <col min="9731" max="9731" width="0.75" style="138" customWidth="1"/>
    <col min="9732" max="9732" width="8.75" style="138" customWidth="1"/>
    <col min="9733" max="9733" width="0.625" style="138" customWidth="1"/>
    <col min="9734" max="9734" width="9.375" style="138" customWidth="1"/>
    <col min="9735" max="9736" width="9" style="138"/>
    <col min="9737" max="9737" width="8.625" style="138" customWidth="1"/>
    <col min="9738" max="9986" width="9" style="138"/>
    <col min="9987" max="9987" width="0.75" style="138" customWidth="1"/>
    <col min="9988" max="9988" width="8.75" style="138" customWidth="1"/>
    <col min="9989" max="9989" width="0.625" style="138" customWidth="1"/>
    <col min="9990" max="9990" width="9.375" style="138" customWidth="1"/>
    <col min="9991" max="9992" width="9" style="138"/>
    <col min="9993" max="9993" width="8.625" style="138" customWidth="1"/>
    <col min="9994" max="10242" width="9" style="138"/>
    <col min="10243" max="10243" width="0.75" style="138" customWidth="1"/>
    <col min="10244" max="10244" width="8.75" style="138" customWidth="1"/>
    <col min="10245" max="10245" width="0.625" style="138" customWidth="1"/>
    <col min="10246" max="10246" width="9.375" style="138" customWidth="1"/>
    <col min="10247" max="10248" width="9" style="138"/>
    <col min="10249" max="10249" width="8.625" style="138" customWidth="1"/>
    <col min="10250" max="10498" width="9" style="138"/>
    <col min="10499" max="10499" width="0.75" style="138" customWidth="1"/>
    <col min="10500" max="10500" width="8.75" style="138" customWidth="1"/>
    <col min="10501" max="10501" width="0.625" style="138" customWidth="1"/>
    <col min="10502" max="10502" width="9.375" style="138" customWidth="1"/>
    <col min="10503" max="10504" width="9" style="138"/>
    <col min="10505" max="10505" width="8.625" style="138" customWidth="1"/>
    <col min="10506" max="10754" width="9" style="138"/>
    <col min="10755" max="10755" width="0.75" style="138" customWidth="1"/>
    <col min="10756" max="10756" width="8.75" style="138" customWidth="1"/>
    <col min="10757" max="10757" width="0.625" style="138" customWidth="1"/>
    <col min="10758" max="10758" width="9.375" style="138" customWidth="1"/>
    <col min="10759" max="10760" width="9" style="138"/>
    <col min="10761" max="10761" width="8.625" style="138" customWidth="1"/>
    <col min="10762" max="11010" width="9" style="138"/>
    <col min="11011" max="11011" width="0.75" style="138" customWidth="1"/>
    <col min="11012" max="11012" width="8.75" style="138" customWidth="1"/>
    <col min="11013" max="11013" width="0.625" style="138" customWidth="1"/>
    <col min="11014" max="11014" width="9.375" style="138" customWidth="1"/>
    <col min="11015" max="11016" width="9" style="138"/>
    <col min="11017" max="11017" width="8.625" style="138" customWidth="1"/>
    <col min="11018" max="11266" width="9" style="138"/>
    <col min="11267" max="11267" width="0.75" style="138" customWidth="1"/>
    <col min="11268" max="11268" width="8.75" style="138" customWidth="1"/>
    <col min="11269" max="11269" width="0.625" style="138" customWidth="1"/>
    <col min="11270" max="11270" width="9.375" style="138" customWidth="1"/>
    <col min="11271" max="11272" width="9" style="138"/>
    <col min="11273" max="11273" width="8.625" style="138" customWidth="1"/>
    <col min="11274" max="11522" width="9" style="138"/>
    <col min="11523" max="11523" width="0.75" style="138" customWidth="1"/>
    <col min="11524" max="11524" width="8.75" style="138" customWidth="1"/>
    <col min="11525" max="11525" width="0.625" style="138" customWidth="1"/>
    <col min="11526" max="11526" width="9.375" style="138" customWidth="1"/>
    <col min="11527" max="11528" width="9" style="138"/>
    <col min="11529" max="11529" width="8.625" style="138" customWidth="1"/>
    <col min="11530" max="11778" width="9" style="138"/>
    <col min="11779" max="11779" width="0.75" style="138" customWidth="1"/>
    <col min="11780" max="11780" width="8.75" style="138" customWidth="1"/>
    <col min="11781" max="11781" width="0.625" style="138" customWidth="1"/>
    <col min="11782" max="11782" width="9.375" style="138" customWidth="1"/>
    <col min="11783" max="11784" width="9" style="138"/>
    <col min="11785" max="11785" width="8.625" style="138" customWidth="1"/>
    <col min="11786" max="12034" width="9" style="138"/>
    <col min="12035" max="12035" width="0.75" style="138" customWidth="1"/>
    <col min="12036" max="12036" width="8.75" style="138" customWidth="1"/>
    <col min="12037" max="12037" width="0.625" style="138" customWidth="1"/>
    <col min="12038" max="12038" width="9.375" style="138" customWidth="1"/>
    <col min="12039" max="12040" width="9" style="138"/>
    <col min="12041" max="12041" width="8.625" style="138" customWidth="1"/>
    <col min="12042" max="12290" width="9" style="138"/>
    <col min="12291" max="12291" width="0.75" style="138" customWidth="1"/>
    <col min="12292" max="12292" width="8.75" style="138" customWidth="1"/>
    <col min="12293" max="12293" width="0.625" style="138" customWidth="1"/>
    <col min="12294" max="12294" width="9.375" style="138" customWidth="1"/>
    <col min="12295" max="12296" width="9" style="138"/>
    <col min="12297" max="12297" width="8.625" style="138" customWidth="1"/>
    <col min="12298" max="12546" width="9" style="138"/>
    <col min="12547" max="12547" width="0.75" style="138" customWidth="1"/>
    <col min="12548" max="12548" width="8.75" style="138" customWidth="1"/>
    <col min="12549" max="12549" width="0.625" style="138" customWidth="1"/>
    <col min="12550" max="12550" width="9.375" style="138" customWidth="1"/>
    <col min="12551" max="12552" width="9" style="138"/>
    <col min="12553" max="12553" width="8.625" style="138" customWidth="1"/>
    <col min="12554" max="12802" width="9" style="138"/>
    <col min="12803" max="12803" width="0.75" style="138" customWidth="1"/>
    <col min="12804" max="12804" width="8.75" style="138" customWidth="1"/>
    <col min="12805" max="12805" width="0.625" style="138" customWidth="1"/>
    <col min="12806" max="12806" width="9.375" style="138" customWidth="1"/>
    <col min="12807" max="12808" width="9" style="138"/>
    <col min="12809" max="12809" width="8.625" style="138" customWidth="1"/>
    <col min="12810" max="13058" width="9" style="138"/>
    <col min="13059" max="13059" width="0.75" style="138" customWidth="1"/>
    <col min="13060" max="13060" width="8.75" style="138" customWidth="1"/>
    <col min="13061" max="13061" width="0.625" style="138" customWidth="1"/>
    <col min="13062" max="13062" width="9.375" style="138" customWidth="1"/>
    <col min="13063" max="13064" width="9" style="138"/>
    <col min="13065" max="13065" width="8.625" style="138" customWidth="1"/>
    <col min="13066" max="13314" width="9" style="138"/>
    <col min="13315" max="13315" width="0.75" style="138" customWidth="1"/>
    <col min="13316" max="13316" width="8.75" style="138" customWidth="1"/>
    <col min="13317" max="13317" width="0.625" style="138" customWidth="1"/>
    <col min="13318" max="13318" width="9.375" style="138" customWidth="1"/>
    <col min="13319" max="13320" width="9" style="138"/>
    <col min="13321" max="13321" width="8.625" style="138" customWidth="1"/>
    <col min="13322" max="13570" width="9" style="138"/>
    <col min="13571" max="13571" width="0.75" style="138" customWidth="1"/>
    <col min="13572" max="13572" width="8.75" style="138" customWidth="1"/>
    <col min="13573" max="13573" width="0.625" style="138" customWidth="1"/>
    <col min="13574" max="13574" width="9.375" style="138" customWidth="1"/>
    <col min="13575" max="13576" width="9" style="138"/>
    <col min="13577" max="13577" width="8.625" style="138" customWidth="1"/>
    <col min="13578" max="13826" width="9" style="138"/>
    <col min="13827" max="13827" width="0.75" style="138" customWidth="1"/>
    <col min="13828" max="13828" width="8.75" style="138" customWidth="1"/>
    <col min="13829" max="13829" width="0.625" style="138" customWidth="1"/>
    <col min="13830" max="13830" width="9.375" style="138" customWidth="1"/>
    <col min="13831" max="13832" width="9" style="138"/>
    <col min="13833" max="13833" width="8.625" style="138" customWidth="1"/>
    <col min="13834" max="14082" width="9" style="138"/>
    <col min="14083" max="14083" width="0.75" style="138" customWidth="1"/>
    <col min="14084" max="14084" width="8.75" style="138" customWidth="1"/>
    <col min="14085" max="14085" width="0.625" style="138" customWidth="1"/>
    <col min="14086" max="14086" width="9.375" style="138" customWidth="1"/>
    <col min="14087" max="14088" width="9" style="138"/>
    <col min="14089" max="14089" width="8.625" style="138" customWidth="1"/>
    <col min="14090" max="14338" width="9" style="138"/>
    <col min="14339" max="14339" width="0.75" style="138" customWidth="1"/>
    <col min="14340" max="14340" width="8.75" style="138" customWidth="1"/>
    <col min="14341" max="14341" width="0.625" style="138" customWidth="1"/>
    <col min="14342" max="14342" width="9.375" style="138" customWidth="1"/>
    <col min="14343" max="14344" width="9" style="138"/>
    <col min="14345" max="14345" width="8.625" style="138" customWidth="1"/>
    <col min="14346" max="14594" width="9" style="138"/>
    <col min="14595" max="14595" width="0.75" style="138" customWidth="1"/>
    <col min="14596" max="14596" width="8.75" style="138" customWidth="1"/>
    <col min="14597" max="14597" width="0.625" style="138" customWidth="1"/>
    <col min="14598" max="14598" width="9.375" style="138" customWidth="1"/>
    <col min="14599" max="14600" width="9" style="138"/>
    <col min="14601" max="14601" width="8.625" style="138" customWidth="1"/>
    <col min="14602" max="14850" width="9" style="138"/>
    <col min="14851" max="14851" width="0.75" style="138" customWidth="1"/>
    <col min="14852" max="14852" width="8.75" style="138" customWidth="1"/>
    <col min="14853" max="14853" width="0.625" style="138" customWidth="1"/>
    <col min="14854" max="14854" width="9.375" style="138" customWidth="1"/>
    <col min="14855" max="14856" width="9" style="138"/>
    <col min="14857" max="14857" width="8.625" style="138" customWidth="1"/>
    <col min="14858" max="15106" width="9" style="138"/>
    <col min="15107" max="15107" width="0.75" style="138" customWidth="1"/>
    <col min="15108" max="15108" width="8.75" style="138" customWidth="1"/>
    <col min="15109" max="15109" width="0.625" style="138" customWidth="1"/>
    <col min="15110" max="15110" width="9.375" style="138" customWidth="1"/>
    <col min="15111" max="15112" width="9" style="138"/>
    <col min="15113" max="15113" width="8.625" style="138" customWidth="1"/>
    <col min="15114" max="15362" width="9" style="138"/>
    <col min="15363" max="15363" width="0.75" style="138" customWidth="1"/>
    <col min="15364" max="15364" width="8.75" style="138" customWidth="1"/>
    <col min="15365" max="15365" width="0.625" style="138" customWidth="1"/>
    <col min="15366" max="15366" width="9.375" style="138" customWidth="1"/>
    <col min="15367" max="15368" width="9" style="138"/>
    <col min="15369" max="15369" width="8.625" style="138" customWidth="1"/>
    <col min="15370" max="15618" width="9" style="138"/>
    <col min="15619" max="15619" width="0.75" style="138" customWidth="1"/>
    <col min="15620" max="15620" width="8.75" style="138" customWidth="1"/>
    <col min="15621" max="15621" width="0.625" style="138" customWidth="1"/>
    <col min="15622" max="15622" width="9.375" style="138" customWidth="1"/>
    <col min="15623" max="15624" width="9" style="138"/>
    <col min="15625" max="15625" width="8.625" style="138" customWidth="1"/>
    <col min="15626" max="15874" width="9" style="138"/>
    <col min="15875" max="15875" width="0.75" style="138" customWidth="1"/>
    <col min="15876" max="15876" width="8.75" style="138" customWidth="1"/>
    <col min="15877" max="15877" width="0.625" style="138" customWidth="1"/>
    <col min="15878" max="15878" width="9.375" style="138" customWidth="1"/>
    <col min="15879" max="15880" width="9" style="138"/>
    <col min="15881" max="15881" width="8.625" style="138" customWidth="1"/>
    <col min="15882" max="16130" width="9" style="138"/>
    <col min="16131" max="16131" width="0.75" style="138" customWidth="1"/>
    <col min="16132" max="16132" width="8.75" style="138" customWidth="1"/>
    <col min="16133" max="16133" width="0.625" style="138" customWidth="1"/>
    <col min="16134" max="16134" width="9.375" style="138" customWidth="1"/>
    <col min="16135" max="16136" width="9" style="138"/>
    <col min="16137" max="16137" width="8.625" style="138" customWidth="1"/>
    <col min="16138" max="16384" width="9" style="138"/>
  </cols>
  <sheetData>
    <row r="1" spans="1:14" s="139" customFormat="1" ht="13.5">
      <c r="A1" s="171" t="s">
        <v>118</v>
      </c>
      <c r="B1" s="171"/>
      <c r="C1" s="171"/>
      <c r="E1" s="170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39" customFormat="1" ht="10.5"/>
    <row r="3" spans="1:14" s="139" customFormat="1" ht="10.5">
      <c r="B3" s="168" t="s">
        <v>63</v>
      </c>
      <c r="E3" s="168"/>
    </row>
    <row r="4" spans="1:14" s="139" customFormat="1" ht="10.5">
      <c r="B4" s="167" t="s">
        <v>64</v>
      </c>
      <c r="E4" s="167"/>
    </row>
    <row r="5" spans="1:14" s="139" customFormat="1" ht="10.5">
      <c r="B5" s="140" t="s">
        <v>83</v>
      </c>
      <c r="E5" s="140"/>
      <c r="N5" s="166" t="s">
        <v>74</v>
      </c>
    </row>
    <row r="6" spans="1:14" s="139" customFormat="1" ht="1.5" customHeight="1"/>
    <row r="7" spans="1:14" s="139" customFormat="1" ht="24" customHeight="1">
      <c r="A7" s="165"/>
      <c r="B7" s="189" t="s">
        <v>4</v>
      </c>
      <c r="C7" s="189"/>
      <c r="D7" s="189"/>
      <c r="E7" s="187"/>
      <c r="F7" s="172" t="s">
        <v>5</v>
      </c>
      <c r="G7" s="163" t="s">
        <v>6</v>
      </c>
      <c r="H7" s="163" t="s">
        <v>7</v>
      </c>
      <c r="I7" s="172" t="s">
        <v>8</v>
      </c>
      <c r="J7" s="173" t="s">
        <v>9</v>
      </c>
      <c r="K7" s="173" t="s">
        <v>10</v>
      </c>
      <c r="L7" s="172" t="s">
        <v>11</v>
      </c>
      <c r="M7" s="160" t="s">
        <v>119</v>
      </c>
      <c r="N7" s="174" t="s">
        <v>12</v>
      </c>
    </row>
    <row r="8" spans="1:14" s="139" customFormat="1" ht="5.25" customHeight="1">
      <c r="D8" s="158"/>
      <c r="E8" s="157"/>
    </row>
    <row r="9" spans="1:14" s="139" customFormat="1" ht="10.5">
      <c r="A9" s="156"/>
      <c r="B9" s="183" t="s">
        <v>146</v>
      </c>
      <c r="C9" s="180">
        <v>2</v>
      </c>
      <c r="D9" s="140" t="s">
        <v>145</v>
      </c>
      <c r="E9" s="154"/>
      <c r="F9" s="152">
        <v>1838856</v>
      </c>
      <c r="G9" s="152">
        <v>60086</v>
      </c>
      <c r="H9" s="152">
        <v>54121</v>
      </c>
      <c r="I9" s="152">
        <v>1516602</v>
      </c>
      <c r="J9" s="152">
        <v>569</v>
      </c>
      <c r="K9" s="152">
        <v>22416</v>
      </c>
      <c r="L9" s="152">
        <v>2295</v>
      </c>
      <c r="M9" s="152">
        <v>28238</v>
      </c>
      <c r="N9" s="152">
        <v>154529</v>
      </c>
    </row>
    <row r="10" spans="1:14" s="139" customFormat="1" ht="10.5">
      <c r="B10" s="166"/>
      <c r="C10" s="179">
        <v>3</v>
      </c>
      <c r="D10" s="184"/>
      <c r="E10" s="153"/>
      <c r="F10" s="152">
        <v>1838238</v>
      </c>
      <c r="G10" s="152">
        <v>59357</v>
      </c>
      <c r="H10" s="152">
        <v>52578</v>
      </c>
      <c r="I10" s="152">
        <v>1520493</v>
      </c>
      <c r="J10" s="152">
        <v>564</v>
      </c>
      <c r="K10" s="152">
        <v>21987</v>
      </c>
      <c r="L10" s="152">
        <v>2242</v>
      </c>
      <c r="M10" s="152">
        <v>28245</v>
      </c>
      <c r="N10" s="152">
        <v>152772</v>
      </c>
    </row>
    <row r="11" spans="1:14" s="139" customFormat="1" ht="10.5">
      <c r="B11" s="166"/>
      <c r="C11" s="179">
        <v>4</v>
      </c>
      <c r="D11" s="184"/>
      <c r="E11" s="153"/>
      <c r="F11" s="152">
        <v>1853141</v>
      </c>
      <c r="G11" s="152">
        <v>52707</v>
      </c>
      <c r="H11" s="152">
        <v>50291</v>
      </c>
      <c r="I11" s="152">
        <v>1544628</v>
      </c>
      <c r="J11" s="152">
        <v>564</v>
      </c>
      <c r="K11" s="152">
        <v>20865</v>
      </c>
      <c r="L11" s="152">
        <v>2196</v>
      </c>
      <c r="M11" s="152">
        <v>28244</v>
      </c>
      <c r="N11" s="152">
        <v>153646</v>
      </c>
    </row>
    <row r="12" spans="1:14" s="139" customFormat="1" ht="10.5">
      <c r="C12" s="179">
        <v>5</v>
      </c>
      <c r="D12" s="176"/>
      <c r="E12" s="153"/>
      <c r="F12" s="152">
        <v>1835430</v>
      </c>
      <c r="G12" s="152">
        <v>52128</v>
      </c>
      <c r="H12" s="152">
        <v>48773</v>
      </c>
      <c r="I12" s="152">
        <v>1531577</v>
      </c>
      <c r="J12" s="152">
        <v>562</v>
      </c>
      <c r="K12" s="152">
        <v>20066</v>
      </c>
      <c r="L12" s="152">
        <v>2157</v>
      </c>
      <c r="M12" s="152">
        <v>28225</v>
      </c>
      <c r="N12" s="152">
        <v>151942</v>
      </c>
    </row>
    <row r="13" spans="1:14" s="139" customFormat="1" ht="10.5">
      <c r="B13" s="181"/>
      <c r="C13" s="182">
        <v>6</v>
      </c>
      <c r="D13" s="177"/>
      <c r="E13" s="150"/>
      <c r="F13" s="149">
        <v>1834916</v>
      </c>
      <c r="G13" s="147">
        <v>51107</v>
      </c>
      <c r="H13" s="147">
        <v>46664</v>
      </c>
      <c r="I13" s="148">
        <v>1536557</v>
      </c>
      <c r="J13" s="147">
        <v>559</v>
      </c>
      <c r="K13" s="147">
        <v>19290</v>
      </c>
      <c r="L13" s="147">
        <v>2118</v>
      </c>
      <c r="M13" s="147">
        <v>28260</v>
      </c>
      <c r="N13" s="147">
        <v>150361</v>
      </c>
    </row>
    <row r="14" spans="1:14" s="139" customFormat="1" ht="16.5" customHeight="1">
      <c r="B14" s="188" t="s">
        <v>125</v>
      </c>
      <c r="C14" s="188"/>
      <c r="D14" s="188"/>
      <c r="E14" s="146"/>
      <c r="F14" s="145">
        <v>87233</v>
      </c>
      <c r="G14" s="144">
        <v>0</v>
      </c>
      <c r="H14" s="144">
        <v>110</v>
      </c>
      <c r="I14" s="144">
        <v>84520</v>
      </c>
      <c r="J14" s="144">
        <v>0</v>
      </c>
      <c r="K14" s="144">
        <v>221</v>
      </c>
      <c r="L14" s="144">
        <v>0</v>
      </c>
      <c r="M14" s="144">
        <v>509</v>
      </c>
      <c r="N14" s="144">
        <v>1873</v>
      </c>
    </row>
    <row r="15" spans="1:14" s="139" customFormat="1" ht="13.5" customHeight="1">
      <c r="B15" s="188" t="s">
        <v>126</v>
      </c>
      <c r="C15" s="188"/>
      <c r="D15" s="188"/>
      <c r="E15" s="146"/>
      <c r="F15" s="145">
        <v>43035</v>
      </c>
      <c r="G15" s="144">
        <v>0</v>
      </c>
      <c r="H15" s="144">
        <v>16</v>
      </c>
      <c r="I15" s="144">
        <v>42004</v>
      </c>
      <c r="J15" s="144">
        <v>0</v>
      </c>
      <c r="K15" s="144">
        <v>0</v>
      </c>
      <c r="L15" s="144">
        <v>0</v>
      </c>
      <c r="M15" s="144">
        <v>806</v>
      </c>
      <c r="N15" s="144">
        <v>209</v>
      </c>
    </row>
    <row r="16" spans="1:14" s="139" customFormat="1" ht="13.5" customHeight="1">
      <c r="B16" s="188" t="s">
        <v>127</v>
      </c>
      <c r="C16" s="188"/>
      <c r="D16" s="188"/>
      <c r="E16" s="146"/>
      <c r="F16" s="145">
        <v>95817</v>
      </c>
      <c r="G16" s="144">
        <v>909</v>
      </c>
      <c r="H16" s="144">
        <v>1245</v>
      </c>
      <c r="I16" s="144">
        <v>86951</v>
      </c>
      <c r="J16" s="144">
        <v>0</v>
      </c>
      <c r="K16" s="144">
        <v>0</v>
      </c>
      <c r="L16" s="144">
        <v>0</v>
      </c>
      <c r="M16" s="144">
        <v>405</v>
      </c>
      <c r="N16" s="144">
        <v>6307</v>
      </c>
    </row>
    <row r="17" spans="1:14" s="139" customFormat="1" ht="13.5" customHeight="1">
      <c r="B17" s="188" t="s">
        <v>128</v>
      </c>
      <c r="C17" s="188"/>
      <c r="D17" s="188"/>
      <c r="E17" s="146"/>
      <c r="F17" s="145">
        <v>103460</v>
      </c>
      <c r="G17" s="144">
        <v>127</v>
      </c>
      <c r="H17" s="144">
        <v>1363</v>
      </c>
      <c r="I17" s="144">
        <v>93895</v>
      </c>
      <c r="J17" s="144">
        <v>0</v>
      </c>
      <c r="K17" s="144">
        <v>0</v>
      </c>
      <c r="L17" s="144">
        <v>0</v>
      </c>
      <c r="M17" s="144">
        <v>2212</v>
      </c>
      <c r="N17" s="144">
        <v>5863</v>
      </c>
    </row>
    <row r="18" spans="1:14" s="139" customFormat="1" ht="13.5" customHeight="1">
      <c r="B18" s="188" t="s">
        <v>129</v>
      </c>
      <c r="C18" s="188"/>
      <c r="D18" s="188"/>
      <c r="E18" s="146"/>
      <c r="F18" s="145">
        <v>99758</v>
      </c>
      <c r="G18" s="144">
        <v>356</v>
      </c>
      <c r="H18" s="144">
        <v>2602</v>
      </c>
      <c r="I18" s="144">
        <v>85111</v>
      </c>
      <c r="J18" s="144">
        <v>0</v>
      </c>
      <c r="K18" s="144">
        <v>0</v>
      </c>
      <c r="L18" s="144">
        <v>2</v>
      </c>
      <c r="M18" s="144">
        <v>5577</v>
      </c>
      <c r="N18" s="144">
        <v>6110</v>
      </c>
    </row>
    <row r="19" spans="1:14" s="139" customFormat="1" ht="13.5" customHeight="1">
      <c r="B19" s="188" t="s">
        <v>130</v>
      </c>
      <c r="C19" s="188"/>
      <c r="D19" s="188"/>
      <c r="E19" s="146"/>
      <c r="F19" s="145">
        <v>43208</v>
      </c>
      <c r="G19" s="144">
        <v>0</v>
      </c>
      <c r="H19" s="144">
        <v>2</v>
      </c>
      <c r="I19" s="144">
        <v>42411</v>
      </c>
      <c r="J19" s="144">
        <v>0</v>
      </c>
      <c r="K19" s="144">
        <v>0</v>
      </c>
      <c r="L19" s="144">
        <v>0</v>
      </c>
      <c r="M19" s="144">
        <v>779</v>
      </c>
      <c r="N19" s="144">
        <v>16</v>
      </c>
    </row>
    <row r="20" spans="1:14" s="139" customFormat="1" ht="16.5" customHeight="1">
      <c r="B20" s="188" t="s">
        <v>131</v>
      </c>
      <c r="C20" s="188"/>
      <c r="D20" s="188"/>
      <c r="E20" s="146"/>
      <c r="F20" s="145">
        <v>67485</v>
      </c>
      <c r="G20" s="144">
        <v>0</v>
      </c>
      <c r="H20" s="144">
        <v>40</v>
      </c>
      <c r="I20" s="144">
        <v>65335</v>
      </c>
      <c r="J20" s="144">
        <v>0</v>
      </c>
      <c r="K20" s="144">
        <v>211</v>
      </c>
      <c r="L20" s="144">
        <v>0</v>
      </c>
      <c r="M20" s="144">
        <v>3</v>
      </c>
      <c r="N20" s="144">
        <v>1896</v>
      </c>
    </row>
    <row r="21" spans="1:14" s="139" customFormat="1" ht="13.5" customHeight="1">
      <c r="B21" s="188" t="s">
        <v>132</v>
      </c>
      <c r="C21" s="188"/>
      <c r="D21" s="188"/>
      <c r="E21" s="146"/>
      <c r="F21" s="145">
        <v>72289</v>
      </c>
      <c r="G21" s="144">
        <v>0</v>
      </c>
      <c r="H21" s="144">
        <v>312</v>
      </c>
      <c r="I21" s="144">
        <v>68024</v>
      </c>
      <c r="J21" s="144">
        <v>0</v>
      </c>
      <c r="K21" s="144">
        <v>171</v>
      </c>
      <c r="L21" s="144">
        <v>0</v>
      </c>
      <c r="M21" s="144">
        <v>314</v>
      </c>
      <c r="N21" s="144">
        <v>3468</v>
      </c>
    </row>
    <row r="22" spans="1:14" s="139" customFormat="1" ht="13.5" customHeight="1">
      <c r="B22" s="188" t="s">
        <v>133</v>
      </c>
      <c r="C22" s="188"/>
      <c r="D22" s="188"/>
      <c r="E22" s="146"/>
      <c r="F22" s="145">
        <v>44415</v>
      </c>
      <c r="G22" s="144">
        <v>0</v>
      </c>
      <c r="H22" s="144">
        <v>8</v>
      </c>
      <c r="I22" s="144">
        <v>39118</v>
      </c>
      <c r="J22" s="144">
        <v>0</v>
      </c>
      <c r="K22" s="144">
        <v>0</v>
      </c>
      <c r="L22" s="144">
        <v>0</v>
      </c>
      <c r="M22" s="144">
        <v>2322</v>
      </c>
      <c r="N22" s="144">
        <v>2967</v>
      </c>
    </row>
    <row r="23" spans="1:14" s="139" customFormat="1" ht="13.5" customHeight="1">
      <c r="B23" s="188" t="s">
        <v>134</v>
      </c>
      <c r="C23" s="188"/>
      <c r="D23" s="188"/>
      <c r="E23" s="146"/>
      <c r="F23" s="145">
        <v>190148</v>
      </c>
      <c r="G23" s="144">
        <v>12187</v>
      </c>
      <c r="H23" s="144">
        <v>8075</v>
      </c>
      <c r="I23" s="144">
        <v>146165</v>
      </c>
      <c r="J23" s="144">
        <v>0</v>
      </c>
      <c r="K23" s="144">
        <v>0</v>
      </c>
      <c r="L23" s="144">
        <v>0</v>
      </c>
      <c r="M23" s="144">
        <v>5933</v>
      </c>
      <c r="N23" s="144">
        <v>17788</v>
      </c>
    </row>
    <row r="24" spans="1:14" s="139" customFormat="1" ht="13.5" customHeight="1">
      <c r="B24" s="188" t="s">
        <v>135</v>
      </c>
      <c r="C24" s="188"/>
      <c r="D24" s="188"/>
      <c r="E24" s="146"/>
      <c r="F24" s="145">
        <v>238939</v>
      </c>
      <c r="G24" s="144">
        <v>30881</v>
      </c>
      <c r="H24" s="144">
        <v>7396</v>
      </c>
      <c r="I24" s="144">
        <v>177957</v>
      </c>
      <c r="J24" s="144">
        <v>0</v>
      </c>
      <c r="K24" s="144">
        <v>0</v>
      </c>
      <c r="L24" s="144">
        <v>0</v>
      </c>
      <c r="M24" s="144">
        <v>1964</v>
      </c>
      <c r="N24" s="144">
        <v>20741</v>
      </c>
    </row>
    <row r="25" spans="1:14" s="139" customFormat="1" ht="13.5" customHeight="1">
      <c r="B25" s="188" t="s">
        <v>136</v>
      </c>
      <c r="C25" s="188"/>
      <c r="D25" s="188"/>
      <c r="E25" s="146"/>
      <c r="F25" s="145">
        <v>114174</v>
      </c>
      <c r="G25" s="144">
        <v>0</v>
      </c>
      <c r="H25" s="144">
        <v>720</v>
      </c>
      <c r="I25" s="144">
        <v>99142</v>
      </c>
      <c r="J25" s="144">
        <v>239</v>
      </c>
      <c r="K25" s="144">
        <v>5</v>
      </c>
      <c r="L25" s="144">
        <v>0</v>
      </c>
      <c r="M25" s="144">
        <v>3671</v>
      </c>
      <c r="N25" s="144">
        <v>10397</v>
      </c>
    </row>
    <row r="26" spans="1:14" s="139" customFormat="1" ht="16.5" customHeight="1">
      <c r="B26" s="188" t="s">
        <v>137</v>
      </c>
      <c r="C26" s="188"/>
      <c r="D26" s="188"/>
      <c r="E26" s="146"/>
      <c r="F26" s="145">
        <v>182877</v>
      </c>
      <c r="G26" s="144">
        <v>6339</v>
      </c>
      <c r="H26" s="144">
        <v>6894</v>
      </c>
      <c r="I26" s="144">
        <v>131878</v>
      </c>
      <c r="J26" s="144">
        <v>1</v>
      </c>
      <c r="K26" s="144">
        <v>12092</v>
      </c>
      <c r="L26" s="144">
        <v>1629</v>
      </c>
      <c r="M26" s="144">
        <v>1330</v>
      </c>
      <c r="N26" s="144">
        <v>22714</v>
      </c>
    </row>
    <row r="27" spans="1:14" s="139" customFormat="1" ht="13.5" customHeight="1">
      <c r="B27" s="188" t="s">
        <v>138</v>
      </c>
      <c r="C27" s="188"/>
      <c r="D27" s="188"/>
      <c r="E27" s="146"/>
      <c r="F27" s="145">
        <v>230880</v>
      </c>
      <c r="G27" s="144">
        <v>302</v>
      </c>
      <c r="H27" s="144">
        <v>10034</v>
      </c>
      <c r="I27" s="144">
        <v>186020</v>
      </c>
      <c r="J27" s="144">
        <v>23</v>
      </c>
      <c r="K27" s="144">
        <v>3479</v>
      </c>
      <c r="L27" s="144">
        <v>466</v>
      </c>
      <c r="M27" s="144">
        <v>2435</v>
      </c>
      <c r="N27" s="144">
        <v>28121</v>
      </c>
    </row>
    <row r="28" spans="1:14" s="139" customFormat="1" ht="13.5" customHeight="1">
      <c r="B28" s="188" t="s">
        <v>139</v>
      </c>
      <c r="C28" s="188"/>
      <c r="D28" s="188"/>
      <c r="E28" s="146"/>
      <c r="F28" s="145">
        <v>105251</v>
      </c>
      <c r="G28" s="144">
        <v>0</v>
      </c>
      <c r="H28" s="144">
        <v>1770</v>
      </c>
      <c r="I28" s="144">
        <v>92832</v>
      </c>
      <c r="J28" s="144">
        <v>296</v>
      </c>
      <c r="K28" s="144">
        <v>524</v>
      </c>
      <c r="L28" s="144">
        <v>7</v>
      </c>
      <c r="M28" s="144">
        <v>0</v>
      </c>
      <c r="N28" s="144">
        <v>9822</v>
      </c>
    </row>
    <row r="29" spans="1:14" s="139" customFormat="1" ht="13.5" customHeight="1">
      <c r="B29" s="188" t="s">
        <v>140</v>
      </c>
      <c r="C29" s="188"/>
      <c r="D29" s="188"/>
      <c r="E29" s="146"/>
      <c r="F29" s="145">
        <v>115947</v>
      </c>
      <c r="G29" s="144">
        <v>6</v>
      </c>
      <c r="H29" s="144">
        <v>6077</v>
      </c>
      <c r="I29" s="144">
        <v>95194</v>
      </c>
      <c r="J29" s="144">
        <v>0</v>
      </c>
      <c r="K29" s="144">
        <v>2587</v>
      </c>
      <c r="L29" s="144">
        <v>14</v>
      </c>
      <c r="M29" s="144">
        <v>0</v>
      </c>
      <c r="N29" s="144">
        <v>12069</v>
      </c>
    </row>
    <row r="30" spans="1:14" s="139" customFormat="1" ht="5.25" customHeight="1">
      <c r="A30" s="141"/>
      <c r="B30" s="141"/>
      <c r="C30" s="141"/>
      <c r="D30" s="141"/>
      <c r="E30" s="143"/>
      <c r="F30" s="142"/>
      <c r="G30" s="141"/>
      <c r="H30" s="141"/>
      <c r="I30" s="141"/>
      <c r="J30" s="141"/>
      <c r="K30" s="141"/>
      <c r="L30" s="141"/>
      <c r="M30" s="141"/>
      <c r="N30" s="141"/>
    </row>
    <row r="31" spans="1:14" s="139" customFormat="1" ht="10.5">
      <c r="A31" s="185" t="s">
        <v>148</v>
      </c>
      <c r="B31" s="185"/>
      <c r="D31" s="140"/>
      <c r="E31" s="140"/>
    </row>
  </sheetData>
  <mergeCells count="17">
    <mergeCell ref="B25:D25"/>
    <mergeCell ref="B26:D26"/>
    <mergeCell ref="B27:D27"/>
    <mergeCell ref="B28:D28"/>
    <mergeCell ref="B29:D29"/>
    <mergeCell ref="B19:D19"/>
    <mergeCell ref="B20:D20"/>
    <mergeCell ref="B21:D21"/>
    <mergeCell ref="B22:D22"/>
    <mergeCell ref="B23:D23"/>
    <mergeCell ref="B24:D24"/>
    <mergeCell ref="B7:D7"/>
    <mergeCell ref="B14:D14"/>
    <mergeCell ref="B15:D15"/>
    <mergeCell ref="B16:D16"/>
    <mergeCell ref="B17:D17"/>
    <mergeCell ref="B18:D18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9.3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B1" s="57" t="s">
        <v>44</v>
      </c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63</v>
      </c>
      <c r="C3" s="60"/>
    </row>
    <row r="4" spans="1:12" s="59" customFormat="1" ht="10.5">
      <c r="B4" s="61" t="s">
        <v>64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93</v>
      </c>
      <c r="C9" s="73"/>
      <c r="D9" s="74">
        <v>1845763</v>
      </c>
      <c r="E9" s="74">
        <v>70428</v>
      </c>
      <c r="F9" s="74">
        <v>74825</v>
      </c>
      <c r="G9" s="74">
        <v>1460955</v>
      </c>
      <c r="H9" s="74">
        <v>741</v>
      </c>
      <c r="I9" s="74">
        <v>32734</v>
      </c>
      <c r="J9" s="74">
        <v>3520</v>
      </c>
      <c r="K9" s="74">
        <v>27840</v>
      </c>
      <c r="L9" s="74">
        <v>174720</v>
      </c>
    </row>
    <row r="10" spans="1:12" s="59" customFormat="1" ht="10.5">
      <c r="B10" s="72" t="s">
        <v>92</v>
      </c>
      <c r="C10" s="75"/>
      <c r="D10" s="74">
        <v>1845387</v>
      </c>
      <c r="E10" s="74">
        <v>68896</v>
      </c>
      <c r="F10" s="74">
        <v>73522</v>
      </c>
      <c r="G10" s="74">
        <v>1466896</v>
      </c>
      <c r="H10" s="74">
        <v>726</v>
      </c>
      <c r="I10" s="74">
        <v>31421</v>
      </c>
      <c r="J10" s="74">
        <v>3311</v>
      </c>
      <c r="K10" s="74">
        <v>27797</v>
      </c>
      <c r="L10" s="74">
        <v>172818</v>
      </c>
    </row>
    <row r="11" spans="1:12" s="59" customFormat="1" ht="10.5">
      <c r="B11" s="72" t="s">
        <v>90</v>
      </c>
      <c r="C11" s="75"/>
      <c r="D11" s="74">
        <v>1843093</v>
      </c>
      <c r="E11" s="74">
        <v>67595</v>
      </c>
      <c r="F11" s="74">
        <v>68802</v>
      </c>
      <c r="G11" s="74">
        <v>1473600</v>
      </c>
      <c r="H11" s="74">
        <v>685</v>
      </c>
      <c r="I11" s="74">
        <v>30463</v>
      </c>
      <c r="J11" s="74">
        <v>2908</v>
      </c>
      <c r="K11" s="74">
        <v>27787</v>
      </c>
      <c r="L11" s="74">
        <v>171253</v>
      </c>
    </row>
    <row r="12" spans="1:12" s="59" customFormat="1" ht="10.5">
      <c r="B12" s="72" t="s">
        <v>89</v>
      </c>
      <c r="C12" s="75"/>
      <c r="D12" s="74">
        <v>1843105</v>
      </c>
      <c r="E12" s="74">
        <v>66886</v>
      </c>
      <c r="F12" s="74">
        <v>66766</v>
      </c>
      <c r="G12" s="74">
        <v>1480637</v>
      </c>
      <c r="H12" s="74">
        <v>679</v>
      </c>
      <c r="I12" s="74">
        <v>29189</v>
      </c>
      <c r="J12" s="74">
        <v>2842</v>
      </c>
      <c r="K12" s="74">
        <v>27777</v>
      </c>
      <c r="L12" s="74">
        <v>168329</v>
      </c>
    </row>
    <row r="13" spans="1:12" s="59" customFormat="1" ht="10.5">
      <c r="B13" s="76" t="s">
        <v>86</v>
      </c>
      <c r="C13" s="122"/>
      <c r="D13" s="129">
        <v>1842717</v>
      </c>
      <c r="E13" s="124">
        <v>66159</v>
      </c>
      <c r="F13" s="124">
        <v>64986</v>
      </c>
      <c r="G13" s="130">
        <v>1486673</v>
      </c>
      <c r="H13" s="124">
        <v>652</v>
      </c>
      <c r="I13" s="124">
        <v>28784</v>
      </c>
      <c r="J13" s="124">
        <v>2802</v>
      </c>
      <c r="K13" s="124">
        <v>27761</v>
      </c>
      <c r="L13" s="124">
        <v>164900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87182</v>
      </c>
      <c r="E15" s="127">
        <v>0</v>
      </c>
      <c r="F15" s="127">
        <v>174</v>
      </c>
      <c r="G15" s="127">
        <v>83906</v>
      </c>
      <c r="H15" s="127">
        <v>0</v>
      </c>
      <c r="I15" s="127">
        <v>335</v>
      </c>
      <c r="J15" s="127">
        <v>0</v>
      </c>
      <c r="K15" s="127">
        <v>515</v>
      </c>
      <c r="L15" s="127">
        <v>2252</v>
      </c>
    </row>
    <row r="16" spans="1:12" s="59" customFormat="1" ht="10.5">
      <c r="B16" s="72" t="s">
        <v>20</v>
      </c>
      <c r="C16" s="72"/>
      <c r="D16" s="125">
        <v>43152</v>
      </c>
      <c r="E16" s="127">
        <v>0</v>
      </c>
      <c r="F16" s="127">
        <v>13</v>
      </c>
      <c r="G16" s="127">
        <v>42103</v>
      </c>
      <c r="H16" s="127">
        <v>0</v>
      </c>
      <c r="I16" s="127">
        <v>0</v>
      </c>
      <c r="J16" s="127">
        <v>0</v>
      </c>
      <c r="K16" s="127">
        <v>805</v>
      </c>
      <c r="L16" s="127">
        <v>231</v>
      </c>
    </row>
    <row r="17" spans="2:12" s="59" customFormat="1" ht="10.5">
      <c r="B17" s="72" t="s">
        <v>21</v>
      </c>
      <c r="C17" s="72"/>
      <c r="D17" s="125">
        <v>96023</v>
      </c>
      <c r="E17" s="127">
        <v>1663</v>
      </c>
      <c r="F17" s="127">
        <v>1748</v>
      </c>
      <c r="G17" s="127">
        <v>84725</v>
      </c>
      <c r="H17" s="127">
        <v>0</v>
      </c>
      <c r="I17" s="127">
        <v>28</v>
      </c>
      <c r="J17" s="127">
        <v>0</v>
      </c>
      <c r="K17" s="127">
        <v>406</v>
      </c>
      <c r="L17" s="127">
        <v>7453</v>
      </c>
    </row>
    <row r="18" spans="2:12" s="59" customFormat="1" ht="10.5">
      <c r="B18" s="72" t="s">
        <v>22</v>
      </c>
      <c r="C18" s="72"/>
      <c r="D18" s="125">
        <v>103635</v>
      </c>
      <c r="E18" s="127">
        <v>186</v>
      </c>
      <c r="F18" s="127">
        <v>1988</v>
      </c>
      <c r="G18" s="127">
        <v>92669</v>
      </c>
      <c r="H18" s="127">
        <v>0</v>
      </c>
      <c r="I18" s="127">
        <v>0</v>
      </c>
      <c r="J18" s="127">
        <v>0</v>
      </c>
      <c r="K18" s="127">
        <v>2228</v>
      </c>
      <c r="L18" s="127">
        <v>6564</v>
      </c>
    </row>
    <row r="19" spans="2:12" s="59" customFormat="1" ht="10.5">
      <c r="B19" s="72" t="s">
        <v>23</v>
      </c>
      <c r="C19" s="72"/>
      <c r="D19" s="125">
        <v>99686</v>
      </c>
      <c r="E19" s="127">
        <v>614</v>
      </c>
      <c r="F19" s="127">
        <v>3244</v>
      </c>
      <c r="G19" s="127">
        <v>83264</v>
      </c>
      <c r="H19" s="127">
        <v>0</v>
      </c>
      <c r="I19" s="127">
        <v>0</v>
      </c>
      <c r="J19" s="127">
        <v>2</v>
      </c>
      <c r="K19" s="127">
        <v>5503</v>
      </c>
      <c r="L19" s="127">
        <v>7059</v>
      </c>
    </row>
    <row r="20" spans="2:12" s="59" customFormat="1" ht="10.5">
      <c r="B20" s="72" t="s">
        <v>24</v>
      </c>
      <c r="C20" s="72"/>
      <c r="D20" s="125">
        <v>43187</v>
      </c>
      <c r="E20" s="127">
        <v>0</v>
      </c>
      <c r="F20" s="127">
        <v>0</v>
      </c>
      <c r="G20" s="127">
        <v>42452</v>
      </c>
      <c r="H20" s="127">
        <v>0</v>
      </c>
      <c r="I20" s="127">
        <v>0</v>
      </c>
      <c r="J20" s="127">
        <v>0</v>
      </c>
      <c r="K20" s="127">
        <v>721</v>
      </c>
      <c r="L20" s="127">
        <v>14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67632</v>
      </c>
      <c r="E22" s="127">
        <v>0</v>
      </c>
      <c r="F22" s="127">
        <v>82</v>
      </c>
      <c r="G22" s="127">
        <v>65560</v>
      </c>
      <c r="H22" s="127">
        <v>0</v>
      </c>
      <c r="I22" s="127">
        <v>258</v>
      </c>
      <c r="J22" s="127">
        <v>0</v>
      </c>
      <c r="K22" s="127">
        <v>3</v>
      </c>
      <c r="L22" s="127">
        <v>1729</v>
      </c>
    </row>
    <row r="23" spans="2:12" s="59" customFormat="1" ht="10.5">
      <c r="B23" s="72" t="s">
        <v>26</v>
      </c>
      <c r="C23" s="72"/>
      <c r="D23" s="125">
        <v>72372</v>
      </c>
      <c r="E23" s="127">
        <v>0</v>
      </c>
      <c r="F23" s="127">
        <v>421</v>
      </c>
      <c r="G23" s="127">
        <v>67880</v>
      </c>
      <c r="H23" s="127">
        <v>0</v>
      </c>
      <c r="I23" s="127">
        <v>325</v>
      </c>
      <c r="J23" s="127">
        <v>0</v>
      </c>
      <c r="K23" s="127">
        <v>314</v>
      </c>
      <c r="L23" s="127">
        <v>3432</v>
      </c>
    </row>
    <row r="24" spans="2:12" s="59" customFormat="1" ht="10.5">
      <c r="B24" s="72" t="s">
        <v>27</v>
      </c>
      <c r="C24" s="72"/>
      <c r="D24" s="125">
        <v>44462</v>
      </c>
      <c r="E24" s="127">
        <v>0</v>
      </c>
      <c r="F24" s="127">
        <v>16</v>
      </c>
      <c r="G24" s="127">
        <v>38836</v>
      </c>
      <c r="H24" s="127">
        <v>0</v>
      </c>
      <c r="I24" s="127">
        <v>0</v>
      </c>
      <c r="J24" s="127">
        <v>0</v>
      </c>
      <c r="K24" s="127">
        <v>2286</v>
      </c>
      <c r="L24" s="127">
        <v>3324</v>
      </c>
    </row>
    <row r="25" spans="2:12" s="59" customFormat="1" ht="10.5">
      <c r="B25" s="72" t="s">
        <v>28</v>
      </c>
      <c r="C25" s="72"/>
      <c r="D25" s="125">
        <v>190595</v>
      </c>
      <c r="E25" s="127">
        <v>13571</v>
      </c>
      <c r="F25" s="127">
        <v>11224</v>
      </c>
      <c r="G25" s="127">
        <v>140870</v>
      </c>
      <c r="H25" s="127">
        <v>0</v>
      </c>
      <c r="I25" s="127">
        <v>14</v>
      </c>
      <c r="J25" s="127">
        <v>0</v>
      </c>
      <c r="K25" s="127">
        <v>5572</v>
      </c>
      <c r="L25" s="127">
        <v>19344</v>
      </c>
    </row>
    <row r="26" spans="2:12" s="59" customFormat="1" ht="10.5">
      <c r="B26" s="72" t="s">
        <v>29</v>
      </c>
      <c r="C26" s="72"/>
      <c r="D26" s="125">
        <v>240394</v>
      </c>
      <c r="E26" s="127">
        <v>38781</v>
      </c>
      <c r="F26" s="127">
        <v>9426</v>
      </c>
      <c r="G26" s="127">
        <v>170487</v>
      </c>
      <c r="H26" s="127">
        <v>0</v>
      </c>
      <c r="I26" s="127">
        <v>0</v>
      </c>
      <c r="J26" s="127">
        <v>0</v>
      </c>
      <c r="K26" s="127">
        <v>1997</v>
      </c>
      <c r="L26" s="127">
        <v>19703</v>
      </c>
    </row>
    <row r="27" spans="2:12" s="59" customFormat="1" ht="10.5">
      <c r="B27" s="72" t="s">
        <v>30</v>
      </c>
      <c r="C27" s="72"/>
      <c r="D27" s="125">
        <v>114395</v>
      </c>
      <c r="E27" s="127">
        <v>0</v>
      </c>
      <c r="F27" s="127">
        <v>1174</v>
      </c>
      <c r="G27" s="127">
        <v>98154</v>
      </c>
      <c r="H27" s="127">
        <v>239</v>
      </c>
      <c r="I27" s="127">
        <v>14</v>
      </c>
      <c r="J27" s="127">
        <v>0</v>
      </c>
      <c r="K27" s="127">
        <v>3652</v>
      </c>
      <c r="L27" s="127">
        <v>11162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185088</v>
      </c>
      <c r="E29" s="127">
        <v>10814</v>
      </c>
      <c r="F29" s="127">
        <v>9028</v>
      </c>
      <c r="G29" s="127">
        <v>121317</v>
      </c>
      <c r="H29" s="127">
        <v>14</v>
      </c>
      <c r="I29" s="127">
        <v>16154</v>
      </c>
      <c r="J29" s="127">
        <v>2066</v>
      </c>
      <c r="K29" s="127">
        <v>1320</v>
      </c>
      <c r="L29" s="127">
        <v>24375</v>
      </c>
    </row>
    <row r="30" spans="2:12" s="59" customFormat="1" ht="10.5">
      <c r="B30" s="72" t="s">
        <v>32</v>
      </c>
      <c r="C30" s="72"/>
      <c r="D30" s="125">
        <v>232370</v>
      </c>
      <c r="E30" s="127">
        <v>524</v>
      </c>
      <c r="F30" s="127">
        <v>14982</v>
      </c>
      <c r="G30" s="127">
        <v>174560</v>
      </c>
      <c r="H30" s="127">
        <v>111</v>
      </c>
      <c r="I30" s="127">
        <v>6466</v>
      </c>
      <c r="J30" s="127">
        <v>666</v>
      </c>
      <c r="K30" s="127">
        <v>2439</v>
      </c>
      <c r="L30" s="127">
        <v>32622</v>
      </c>
    </row>
    <row r="31" spans="2:12" s="59" customFormat="1" ht="10.5">
      <c r="B31" s="72" t="s">
        <v>33</v>
      </c>
      <c r="C31" s="72"/>
      <c r="D31" s="125">
        <v>105914</v>
      </c>
      <c r="E31" s="127">
        <v>0</v>
      </c>
      <c r="F31" s="127">
        <v>2818</v>
      </c>
      <c r="G31" s="127">
        <v>89344</v>
      </c>
      <c r="H31" s="127">
        <v>288</v>
      </c>
      <c r="I31" s="127">
        <v>1311</v>
      </c>
      <c r="J31" s="127">
        <v>45</v>
      </c>
      <c r="K31" s="127">
        <v>0</v>
      </c>
      <c r="L31" s="127">
        <v>12108</v>
      </c>
    </row>
    <row r="32" spans="2:12" s="59" customFormat="1" ht="10.5">
      <c r="B32" s="72" t="s">
        <v>34</v>
      </c>
      <c r="C32" s="72"/>
      <c r="D32" s="125">
        <v>116630</v>
      </c>
      <c r="E32" s="127">
        <v>6</v>
      </c>
      <c r="F32" s="127">
        <v>8648</v>
      </c>
      <c r="G32" s="127">
        <v>90546</v>
      </c>
      <c r="H32" s="127">
        <v>0</v>
      </c>
      <c r="I32" s="127">
        <v>3879</v>
      </c>
      <c r="J32" s="127">
        <v>23</v>
      </c>
      <c r="K32" s="127">
        <v>0</v>
      </c>
      <c r="L32" s="127">
        <v>13528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9.3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B1" s="57" t="s">
        <v>44</v>
      </c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63</v>
      </c>
      <c r="C3" s="60"/>
    </row>
    <row r="4" spans="1:12" s="59" customFormat="1" ht="10.5">
      <c r="B4" s="61" t="s">
        <v>64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95</v>
      </c>
      <c r="C9" s="73"/>
      <c r="D9" s="74">
        <v>1847201</v>
      </c>
      <c r="E9" s="74">
        <v>71620</v>
      </c>
      <c r="F9" s="74">
        <v>77676</v>
      </c>
      <c r="G9" s="74">
        <v>1454384</v>
      </c>
      <c r="H9" s="74">
        <v>757</v>
      </c>
      <c r="I9" s="74">
        <v>35679</v>
      </c>
      <c r="J9" s="74">
        <v>3694</v>
      </c>
      <c r="K9" s="74">
        <v>27649</v>
      </c>
      <c r="L9" s="74">
        <v>175742</v>
      </c>
    </row>
    <row r="10" spans="1:12" s="59" customFormat="1" ht="10.5">
      <c r="B10" s="72" t="s">
        <v>94</v>
      </c>
      <c r="C10" s="75"/>
      <c r="D10" s="74">
        <v>1845763</v>
      </c>
      <c r="E10" s="74">
        <v>70428</v>
      </c>
      <c r="F10" s="74">
        <v>74825</v>
      </c>
      <c r="G10" s="74">
        <v>1460955</v>
      </c>
      <c r="H10" s="74">
        <v>741</v>
      </c>
      <c r="I10" s="74">
        <v>32734</v>
      </c>
      <c r="J10" s="74">
        <v>3520</v>
      </c>
      <c r="K10" s="74">
        <v>27840</v>
      </c>
      <c r="L10" s="74">
        <v>174720</v>
      </c>
    </row>
    <row r="11" spans="1:12" s="59" customFormat="1" ht="10.5">
      <c r="B11" s="72" t="s">
        <v>92</v>
      </c>
      <c r="C11" s="75"/>
      <c r="D11" s="74">
        <v>1845387</v>
      </c>
      <c r="E11" s="74">
        <v>68896</v>
      </c>
      <c r="F11" s="74">
        <v>73522</v>
      </c>
      <c r="G11" s="74">
        <v>1466896</v>
      </c>
      <c r="H11" s="74">
        <v>726</v>
      </c>
      <c r="I11" s="74">
        <v>31421</v>
      </c>
      <c r="J11" s="74">
        <v>3311</v>
      </c>
      <c r="K11" s="74">
        <v>27797</v>
      </c>
      <c r="L11" s="74">
        <v>172818</v>
      </c>
    </row>
    <row r="12" spans="1:12" s="59" customFormat="1" ht="10.5">
      <c r="B12" s="72" t="s">
        <v>90</v>
      </c>
      <c r="C12" s="75"/>
      <c r="D12" s="74">
        <v>1843093</v>
      </c>
      <c r="E12" s="74">
        <v>67595</v>
      </c>
      <c r="F12" s="74">
        <v>68802</v>
      </c>
      <c r="G12" s="74">
        <v>1473600</v>
      </c>
      <c r="H12" s="74">
        <v>685</v>
      </c>
      <c r="I12" s="74">
        <v>30463</v>
      </c>
      <c r="J12" s="74">
        <v>2908</v>
      </c>
      <c r="K12" s="74">
        <v>27787</v>
      </c>
      <c r="L12" s="74">
        <v>171253</v>
      </c>
    </row>
    <row r="13" spans="1:12" s="59" customFormat="1" ht="10.5">
      <c r="B13" s="76" t="s">
        <v>89</v>
      </c>
      <c r="C13" s="122"/>
      <c r="D13" s="129">
        <v>1843105</v>
      </c>
      <c r="E13" s="124">
        <v>66886</v>
      </c>
      <c r="F13" s="124">
        <v>66766</v>
      </c>
      <c r="G13" s="130">
        <v>1480637</v>
      </c>
      <c r="H13" s="124">
        <v>679</v>
      </c>
      <c r="I13" s="124">
        <v>29189</v>
      </c>
      <c r="J13" s="124">
        <v>2842</v>
      </c>
      <c r="K13" s="124">
        <v>27777</v>
      </c>
      <c r="L13" s="124">
        <v>168329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87140</v>
      </c>
      <c r="E15" s="127">
        <v>0</v>
      </c>
      <c r="F15" s="127">
        <v>183</v>
      </c>
      <c r="G15" s="127">
        <v>83762</v>
      </c>
      <c r="H15" s="127">
        <v>0</v>
      </c>
      <c r="I15" s="127">
        <v>342</v>
      </c>
      <c r="J15" s="127">
        <v>0</v>
      </c>
      <c r="K15" s="127">
        <v>515</v>
      </c>
      <c r="L15" s="127">
        <v>2338</v>
      </c>
    </row>
    <row r="16" spans="1:12" s="59" customFormat="1" ht="10.5">
      <c r="B16" s="72" t="s">
        <v>20</v>
      </c>
      <c r="C16" s="72"/>
      <c r="D16" s="125">
        <v>43154</v>
      </c>
      <c r="E16" s="127">
        <v>0</v>
      </c>
      <c r="F16" s="127">
        <v>13</v>
      </c>
      <c r="G16" s="127">
        <v>42100</v>
      </c>
      <c r="H16" s="127">
        <v>0</v>
      </c>
      <c r="I16" s="127">
        <v>9</v>
      </c>
      <c r="J16" s="127">
        <v>0</v>
      </c>
      <c r="K16" s="127">
        <v>805</v>
      </c>
      <c r="L16" s="127">
        <v>227</v>
      </c>
    </row>
    <row r="17" spans="2:12" s="59" customFormat="1" ht="10.5">
      <c r="B17" s="72" t="s">
        <v>21</v>
      </c>
      <c r="C17" s="72"/>
      <c r="D17" s="125">
        <v>96123</v>
      </c>
      <c r="E17" s="127">
        <v>1738</v>
      </c>
      <c r="F17" s="127">
        <v>1796</v>
      </c>
      <c r="G17" s="127">
        <v>84614</v>
      </c>
      <c r="H17" s="127">
        <v>0</v>
      </c>
      <c r="I17" s="127">
        <v>28</v>
      </c>
      <c r="J17" s="127">
        <v>0</v>
      </c>
      <c r="K17" s="127">
        <v>406</v>
      </c>
      <c r="L17" s="127">
        <v>7541</v>
      </c>
    </row>
    <row r="18" spans="2:12" s="59" customFormat="1" ht="10.5">
      <c r="B18" s="72" t="s">
        <v>22</v>
      </c>
      <c r="C18" s="72"/>
      <c r="D18" s="125">
        <v>103646</v>
      </c>
      <c r="E18" s="127">
        <v>190</v>
      </c>
      <c r="F18" s="127">
        <v>2073</v>
      </c>
      <c r="G18" s="127">
        <v>92332</v>
      </c>
      <c r="H18" s="127">
        <v>0</v>
      </c>
      <c r="I18" s="127">
        <v>0</v>
      </c>
      <c r="J18" s="127">
        <v>0</v>
      </c>
      <c r="K18" s="127">
        <v>2228</v>
      </c>
      <c r="L18" s="127">
        <v>6823</v>
      </c>
    </row>
    <row r="19" spans="2:12" s="59" customFormat="1" ht="10.5">
      <c r="B19" s="72" t="s">
        <v>23</v>
      </c>
      <c r="C19" s="72"/>
      <c r="D19" s="125">
        <v>99777</v>
      </c>
      <c r="E19" s="127">
        <v>646</v>
      </c>
      <c r="F19" s="127">
        <v>3304</v>
      </c>
      <c r="G19" s="127">
        <v>83158</v>
      </c>
      <c r="H19" s="127">
        <v>0</v>
      </c>
      <c r="I19" s="127">
        <v>0</v>
      </c>
      <c r="J19" s="127">
        <v>2</v>
      </c>
      <c r="K19" s="127">
        <v>5506</v>
      </c>
      <c r="L19" s="127">
        <v>7161</v>
      </c>
    </row>
    <row r="20" spans="2:12" s="59" customFormat="1" ht="10.5">
      <c r="B20" s="72" t="s">
        <v>24</v>
      </c>
      <c r="C20" s="72"/>
      <c r="D20" s="125">
        <v>43199</v>
      </c>
      <c r="E20" s="127">
        <v>0</v>
      </c>
      <c r="F20" s="127">
        <v>0</v>
      </c>
      <c r="G20" s="127">
        <v>42464</v>
      </c>
      <c r="H20" s="127">
        <v>0</v>
      </c>
      <c r="I20" s="127">
        <v>0</v>
      </c>
      <c r="J20" s="127">
        <v>0</v>
      </c>
      <c r="K20" s="127">
        <v>721</v>
      </c>
      <c r="L20" s="127">
        <v>14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67682</v>
      </c>
      <c r="E22" s="127">
        <v>0</v>
      </c>
      <c r="F22" s="127">
        <v>83</v>
      </c>
      <c r="G22" s="127">
        <v>65594</v>
      </c>
      <c r="H22" s="127">
        <v>0</v>
      </c>
      <c r="I22" s="127">
        <v>265</v>
      </c>
      <c r="J22" s="127">
        <v>0</v>
      </c>
      <c r="K22" s="127">
        <v>3</v>
      </c>
      <c r="L22" s="127">
        <v>1737</v>
      </c>
    </row>
    <row r="23" spans="2:12" s="59" customFormat="1" ht="10.5">
      <c r="B23" s="72" t="s">
        <v>26</v>
      </c>
      <c r="C23" s="72"/>
      <c r="D23" s="125">
        <v>72307</v>
      </c>
      <c r="E23" s="127">
        <v>0</v>
      </c>
      <c r="F23" s="127">
        <v>429</v>
      </c>
      <c r="G23" s="127">
        <v>67740</v>
      </c>
      <c r="H23" s="127">
        <v>0</v>
      </c>
      <c r="I23" s="127">
        <v>336</v>
      </c>
      <c r="J23" s="127">
        <v>0</v>
      </c>
      <c r="K23" s="127">
        <v>314</v>
      </c>
      <c r="L23" s="127">
        <v>3488</v>
      </c>
    </row>
    <row r="24" spans="2:12" s="59" customFormat="1" ht="10.5">
      <c r="B24" s="72" t="s">
        <v>27</v>
      </c>
      <c r="C24" s="72"/>
      <c r="D24" s="125">
        <v>44485</v>
      </c>
      <c r="E24" s="127">
        <v>0</v>
      </c>
      <c r="F24" s="127">
        <v>13</v>
      </c>
      <c r="G24" s="127">
        <v>38846</v>
      </c>
      <c r="H24" s="127">
        <v>0</v>
      </c>
      <c r="I24" s="127">
        <v>0</v>
      </c>
      <c r="J24" s="127">
        <v>0</v>
      </c>
      <c r="K24" s="127">
        <v>2295</v>
      </c>
      <c r="L24" s="127">
        <v>3331</v>
      </c>
    </row>
    <row r="25" spans="2:12" s="59" customFormat="1" ht="10.5">
      <c r="B25" s="72" t="s">
        <v>28</v>
      </c>
      <c r="C25" s="72"/>
      <c r="D25" s="125">
        <v>190766</v>
      </c>
      <c r="E25" s="127">
        <v>13668</v>
      </c>
      <c r="F25" s="127">
        <v>11517</v>
      </c>
      <c r="G25" s="127">
        <v>140417</v>
      </c>
      <c r="H25" s="127">
        <v>0</v>
      </c>
      <c r="I25" s="127">
        <v>14</v>
      </c>
      <c r="J25" s="127">
        <v>0</v>
      </c>
      <c r="K25" s="127">
        <v>5569</v>
      </c>
      <c r="L25" s="127">
        <v>19581</v>
      </c>
    </row>
    <row r="26" spans="2:12" s="59" customFormat="1" ht="10.5">
      <c r="B26" s="72" t="s">
        <v>29</v>
      </c>
      <c r="C26" s="72"/>
      <c r="D26" s="125">
        <v>240590</v>
      </c>
      <c r="E26" s="127">
        <v>38955</v>
      </c>
      <c r="F26" s="127">
        <v>9533</v>
      </c>
      <c r="G26" s="127">
        <v>170098</v>
      </c>
      <c r="H26" s="127">
        <v>0</v>
      </c>
      <c r="I26" s="127">
        <v>0</v>
      </c>
      <c r="J26" s="127">
        <v>0</v>
      </c>
      <c r="K26" s="127">
        <v>2006</v>
      </c>
      <c r="L26" s="127">
        <v>19998</v>
      </c>
    </row>
    <row r="27" spans="2:12" s="59" customFormat="1" ht="10.5">
      <c r="B27" s="72" t="s">
        <v>30</v>
      </c>
      <c r="C27" s="72"/>
      <c r="D27" s="125">
        <v>114433</v>
      </c>
      <c r="E27" s="127">
        <v>0</v>
      </c>
      <c r="F27" s="127">
        <v>1218</v>
      </c>
      <c r="G27" s="127">
        <v>98064</v>
      </c>
      <c r="H27" s="127">
        <v>265</v>
      </c>
      <c r="I27" s="127">
        <v>14</v>
      </c>
      <c r="J27" s="127">
        <v>0</v>
      </c>
      <c r="K27" s="127">
        <v>3652</v>
      </c>
      <c r="L27" s="127">
        <v>11220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185144</v>
      </c>
      <c r="E29" s="127">
        <v>11128</v>
      </c>
      <c r="F29" s="127">
        <v>9225</v>
      </c>
      <c r="G29" s="127">
        <v>120315</v>
      </c>
      <c r="H29" s="127">
        <v>14</v>
      </c>
      <c r="I29" s="127">
        <v>16347</v>
      </c>
      <c r="J29" s="127">
        <v>2094</v>
      </c>
      <c r="K29" s="127">
        <v>1320</v>
      </c>
      <c r="L29" s="127">
        <v>24701</v>
      </c>
    </row>
    <row r="30" spans="2:12" s="59" customFormat="1" ht="10.5">
      <c r="B30" s="72" t="s">
        <v>32</v>
      </c>
      <c r="C30" s="72"/>
      <c r="D30" s="125">
        <v>232279</v>
      </c>
      <c r="E30" s="127">
        <v>555</v>
      </c>
      <c r="F30" s="127">
        <v>15412</v>
      </c>
      <c r="G30" s="127">
        <v>172770</v>
      </c>
      <c r="H30" s="127">
        <v>112</v>
      </c>
      <c r="I30" s="127">
        <v>6576</v>
      </c>
      <c r="J30" s="127">
        <v>677</v>
      </c>
      <c r="K30" s="127">
        <v>2437</v>
      </c>
      <c r="L30" s="127">
        <v>33740</v>
      </c>
    </row>
    <row r="31" spans="2:12" s="59" customFormat="1" ht="10.5">
      <c r="B31" s="72" t="s">
        <v>33</v>
      </c>
      <c r="C31" s="72"/>
      <c r="D31" s="125">
        <v>105762</v>
      </c>
      <c r="E31" s="127">
        <v>0</v>
      </c>
      <c r="F31" s="127">
        <v>2924</v>
      </c>
      <c r="G31" s="127">
        <v>88616</v>
      </c>
      <c r="H31" s="127">
        <v>288</v>
      </c>
      <c r="I31" s="127">
        <v>1331</v>
      </c>
      <c r="J31" s="127">
        <v>46</v>
      </c>
      <c r="K31" s="127">
        <v>0</v>
      </c>
      <c r="L31" s="127">
        <v>12557</v>
      </c>
    </row>
    <row r="32" spans="2:12" s="59" customFormat="1" ht="10.5">
      <c r="B32" s="72" t="s">
        <v>34</v>
      </c>
      <c r="C32" s="72"/>
      <c r="D32" s="125">
        <v>116618</v>
      </c>
      <c r="E32" s="127">
        <v>6</v>
      </c>
      <c r="F32" s="127">
        <v>9043</v>
      </c>
      <c r="G32" s="127">
        <v>89747</v>
      </c>
      <c r="H32" s="127">
        <v>0</v>
      </c>
      <c r="I32" s="127">
        <v>3927</v>
      </c>
      <c r="J32" s="127">
        <v>23</v>
      </c>
      <c r="K32" s="127">
        <v>0</v>
      </c>
      <c r="L32" s="127">
        <v>13872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9.3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B1" s="57" t="s">
        <v>44</v>
      </c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63</v>
      </c>
      <c r="C3" s="60"/>
    </row>
    <row r="4" spans="1:12" s="59" customFormat="1" ht="10.5">
      <c r="B4" s="61" t="s">
        <v>64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100</v>
      </c>
      <c r="C9" s="73"/>
      <c r="D9" s="74">
        <v>1848672</v>
      </c>
      <c r="E9" s="74">
        <v>72550</v>
      </c>
      <c r="F9" s="74">
        <v>79708</v>
      </c>
      <c r="G9" s="74">
        <v>1449729</v>
      </c>
      <c r="H9" s="74">
        <v>757</v>
      </c>
      <c r="I9" s="74">
        <v>37077</v>
      </c>
      <c r="J9" s="74">
        <v>3768</v>
      </c>
      <c r="K9" s="74">
        <v>27635</v>
      </c>
      <c r="L9" s="74">
        <v>177448</v>
      </c>
    </row>
    <row r="10" spans="1:12" s="59" customFormat="1" ht="10.5">
      <c r="B10" s="72" t="s">
        <v>99</v>
      </c>
      <c r="C10" s="75"/>
      <c r="D10" s="74">
        <v>1847201</v>
      </c>
      <c r="E10" s="74">
        <v>71620</v>
      </c>
      <c r="F10" s="74">
        <v>77676</v>
      </c>
      <c r="G10" s="74">
        <v>1454384</v>
      </c>
      <c r="H10" s="74">
        <v>757</v>
      </c>
      <c r="I10" s="74">
        <v>35679</v>
      </c>
      <c r="J10" s="74">
        <v>3694</v>
      </c>
      <c r="K10" s="74">
        <v>27649</v>
      </c>
      <c r="L10" s="74">
        <v>175742</v>
      </c>
    </row>
    <row r="11" spans="1:12" s="59" customFormat="1" ht="10.5">
      <c r="B11" s="72" t="s">
        <v>98</v>
      </c>
      <c r="C11" s="75"/>
      <c r="D11" s="74">
        <v>1845763</v>
      </c>
      <c r="E11" s="74">
        <v>70428</v>
      </c>
      <c r="F11" s="74">
        <v>74825</v>
      </c>
      <c r="G11" s="74">
        <v>1460955</v>
      </c>
      <c r="H11" s="74">
        <v>741</v>
      </c>
      <c r="I11" s="74">
        <v>32734</v>
      </c>
      <c r="J11" s="74">
        <v>3520</v>
      </c>
      <c r="K11" s="74">
        <v>27840</v>
      </c>
      <c r="L11" s="74">
        <v>174720</v>
      </c>
    </row>
    <row r="12" spans="1:12" s="59" customFormat="1" ht="10.5">
      <c r="B12" s="72" t="s">
        <v>97</v>
      </c>
      <c r="C12" s="75"/>
      <c r="D12" s="74">
        <v>1845387</v>
      </c>
      <c r="E12" s="74">
        <v>68896</v>
      </c>
      <c r="F12" s="74">
        <v>73522</v>
      </c>
      <c r="G12" s="74">
        <v>1466896</v>
      </c>
      <c r="H12" s="74">
        <v>726</v>
      </c>
      <c r="I12" s="74">
        <v>31421</v>
      </c>
      <c r="J12" s="74">
        <v>3311</v>
      </c>
      <c r="K12" s="74">
        <v>27797</v>
      </c>
      <c r="L12" s="74">
        <v>172818</v>
      </c>
    </row>
    <row r="13" spans="1:12" s="59" customFormat="1" ht="10.5">
      <c r="B13" s="76" t="s">
        <v>96</v>
      </c>
      <c r="C13" s="122"/>
      <c r="D13" s="129">
        <v>1843093</v>
      </c>
      <c r="E13" s="124">
        <v>67595</v>
      </c>
      <c r="F13" s="124">
        <v>68802</v>
      </c>
      <c r="G13" s="130">
        <v>1473600</v>
      </c>
      <c r="H13" s="124">
        <v>685</v>
      </c>
      <c r="I13" s="124">
        <v>30463</v>
      </c>
      <c r="J13" s="124">
        <v>2908</v>
      </c>
      <c r="K13" s="124">
        <v>27787</v>
      </c>
      <c r="L13" s="124">
        <v>171253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87129</v>
      </c>
      <c r="E15" s="127">
        <v>0</v>
      </c>
      <c r="F15" s="127">
        <v>194</v>
      </c>
      <c r="G15" s="127">
        <v>83634</v>
      </c>
      <c r="H15" s="127">
        <v>0</v>
      </c>
      <c r="I15" s="127">
        <v>368</v>
      </c>
      <c r="J15" s="127">
        <v>0</v>
      </c>
      <c r="K15" s="127">
        <v>515</v>
      </c>
      <c r="L15" s="127">
        <v>2418</v>
      </c>
    </row>
    <row r="16" spans="1:12" s="59" customFormat="1" ht="10.5">
      <c r="B16" s="72" t="s">
        <v>20</v>
      </c>
      <c r="C16" s="72"/>
      <c r="D16" s="125">
        <v>43132</v>
      </c>
      <c r="E16" s="127">
        <v>0</v>
      </c>
      <c r="F16" s="127">
        <v>15</v>
      </c>
      <c r="G16" s="127">
        <v>42071</v>
      </c>
      <c r="H16" s="127">
        <v>0</v>
      </c>
      <c r="I16" s="127">
        <v>12</v>
      </c>
      <c r="J16" s="127">
        <v>0</v>
      </c>
      <c r="K16" s="127">
        <v>806</v>
      </c>
      <c r="L16" s="127">
        <v>228</v>
      </c>
    </row>
    <row r="17" spans="2:12" s="59" customFormat="1" ht="10.5">
      <c r="B17" s="72" t="s">
        <v>21</v>
      </c>
      <c r="C17" s="72"/>
      <c r="D17" s="125">
        <v>96472</v>
      </c>
      <c r="E17" s="127">
        <v>1802</v>
      </c>
      <c r="F17" s="127">
        <v>1888</v>
      </c>
      <c r="G17" s="127">
        <v>84682</v>
      </c>
      <c r="H17" s="127">
        <v>0</v>
      </c>
      <c r="I17" s="127">
        <v>28</v>
      </c>
      <c r="J17" s="127">
        <v>0</v>
      </c>
      <c r="K17" s="127">
        <v>406</v>
      </c>
      <c r="L17" s="127">
        <v>7666</v>
      </c>
    </row>
    <row r="18" spans="2:12" s="59" customFormat="1" ht="10.5">
      <c r="B18" s="72" t="s">
        <v>22</v>
      </c>
      <c r="C18" s="72"/>
      <c r="D18" s="125">
        <v>103668</v>
      </c>
      <c r="E18" s="127">
        <v>190</v>
      </c>
      <c r="F18" s="127">
        <v>2187</v>
      </c>
      <c r="G18" s="127">
        <v>92059</v>
      </c>
      <c r="H18" s="127">
        <v>0</v>
      </c>
      <c r="I18" s="127">
        <v>0</v>
      </c>
      <c r="J18" s="127">
        <v>0</v>
      </c>
      <c r="K18" s="127">
        <v>2229</v>
      </c>
      <c r="L18" s="127">
        <v>7003</v>
      </c>
    </row>
    <row r="19" spans="2:12" s="59" customFormat="1" ht="10.5">
      <c r="B19" s="72" t="s">
        <v>23</v>
      </c>
      <c r="C19" s="72"/>
      <c r="D19" s="125">
        <v>99766</v>
      </c>
      <c r="E19" s="127">
        <v>731</v>
      </c>
      <c r="F19" s="127">
        <v>3400</v>
      </c>
      <c r="G19" s="127">
        <v>82701</v>
      </c>
      <c r="H19" s="127">
        <v>0</v>
      </c>
      <c r="I19" s="127">
        <v>0</v>
      </c>
      <c r="J19" s="127">
        <v>2</v>
      </c>
      <c r="K19" s="127">
        <v>5518</v>
      </c>
      <c r="L19" s="127">
        <v>7414</v>
      </c>
    </row>
    <row r="20" spans="2:12" s="59" customFormat="1" ht="10.5">
      <c r="B20" s="72" t="s">
        <v>24</v>
      </c>
      <c r="C20" s="72"/>
      <c r="D20" s="125">
        <v>43164</v>
      </c>
      <c r="E20" s="127">
        <v>0</v>
      </c>
      <c r="F20" s="127">
        <v>0</v>
      </c>
      <c r="G20" s="127">
        <v>42426</v>
      </c>
      <c r="H20" s="127">
        <v>0</v>
      </c>
      <c r="I20" s="127">
        <v>0</v>
      </c>
      <c r="J20" s="127">
        <v>0</v>
      </c>
      <c r="K20" s="127">
        <v>721</v>
      </c>
      <c r="L20" s="127">
        <v>17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67674</v>
      </c>
      <c r="E22" s="127">
        <v>0</v>
      </c>
      <c r="F22" s="127">
        <v>80</v>
      </c>
      <c r="G22" s="127">
        <v>65569</v>
      </c>
      <c r="H22" s="127">
        <v>0</v>
      </c>
      <c r="I22" s="127">
        <v>265</v>
      </c>
      <c r="J22" s="127">
        <v>0</v>
      </c>
      <c r="K22" s="127">
        <v>3</v>
      </c>
      <c r="L22" s="127">
        <v>1757</v>
      </c>
    </row>
    <row r="23" spans="2:12" s="59" customFormat="1" ht="10.5">
      <c r="B23" s="72" t="s">
        <v>26</v>
      </c>
      <c r="C23" s="72"/>
      <c r="D23" s="125">
        <v>72309</v>
      </c>
      <c r="E23" s="127">
        <v>0</v>
      </c>
      <c r="F23" s="127">
        <v>472</v>
      </c>
      <c r="G23" s="127">
        <v>67689</v>
      </c>
      <c r="H23" s="127">
        <v>0</v>
      </c>
      <c r="I23" s="127">
        <v>344</v>
      </c>
      <c r="J23" s="127">
        <v>0</v>
      </c>
      <c r="K23" s="127">
        <v>314</v>
      </c>
      <c r="L23" s="127">
        <v>3490</v>
      </c>
    </row>
    <row r="24" spans="2:12" s="59" customFormat="1" ht="10.5">
      <c r="B24" s="72" t="s">
        <v>27</v>
      </c>
      <c r="C24" s="72"/>
      <c r="D24" s="125">
        <v>44323</v>
      </c>
      <c r="E24" s="127">
        <v>0</v>
      </c>
      <c r="F24" s="127">
        <v>13</v>
      </c>
      <c r="G24" s="127">
        <v>38627</v>
      </c>
      <c r="H24" s="127">
        <v>0</v>
      </c>
      <c r="I24" s="127">
        <v>0</v>
      </c>
      <c r="J24" s="127">
        <v>0</v>
      </c>
      <c r="K24" s="127">
        <v>2296</v>
      </c>
      <c r="L24" s="127">
        <v>3387</v>
      </c>
    </row>
    <row r="25" spans="2:12" s="59" customFormat="1" ht="10.5">
      <c r="B25" s="72" t="s">
        <v>28</v>
      </c>
      <c r="C25" s="72"/>
      <c r="D25" s="125">
        <v>190749</v>
      </c>
      <c r="E25" s="127">
        <v>13807</v>
      </c>
      <c r="F25" s="127">
        <v>11892</v>
      </c>
      <c r="G25" s="127">
        <v>139461</v>
      </c>
      <c r="H25" s="127">
        <v>0</v>
      </c>
      <c r="I25" s="127">
        <v>14</v>
      </c>
      <c r="J25" s="127">
        <v>0</v>
      </c>
      <c r="K25" s="127">
        <v>5565</v>
      </c>
      <c r="L25" s="127">
        <v>20010</v>
      </c>
    </row>
    <row r="26" spans="2:12" s="59" customFormat="1" ht="10.5">
      <c r="B26" s="72" t="s">
        <v>29</v>
      </c>
      <c r="C26" s="72"/>
      <c r="D26" s="125">
        <v>240561</v>
      </c>
      <c r="E26" s="127">
        <v>39167</v>
      </c>
      <c r="F26" s="127">
        <v>9681</v>
      </c>
      <c r="G26" s="127">
        <v>170006</v>
      </c>
      <c r="H26" s="127">
        <v>0</v>
      </c>
      <c r="I26" s="127">
        <v>0</v>
      </c>
      <c r="J26" s="127">
        <v>0</v>
      </c>
      <c r="K26" s="127">
        <v>2006</v>
      </c>
      <c r="L26" s="127">
        <v>19701</v>
      </c>
    </row>
    <row r="27" spans="2:12" s="59" customFormat="1" ht="10.5">
      <c r="B27" s="72" t="s">
        <v>30</v>
      </c>
      <c r="C27" s="72"/>
      <c r="D27" s="125">
        <v>114422</v>
      </c>
      <c r="E27" s="127">
        <v>0</v>
      </c>
      <c r="F27" s="127">
        <v>1267</v>
      </c>
      <c r="G27" s="127">
        <v>97915</v>
      </c>
      <c r="H27" s="127">
        <v>269</v>
      </c>
      <c r="I27" s="127">
        <v>14</v>
      </c>
      <c r="J27" s="127">
        <v>0</v>
      </c>
      <c r="K27" s="127">
        <v>3652</v>
      </c>
      <c r="L27" s="127">
        <v>11305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184863</v>
      </c>
      <c r="E29" s="127">
        <v>11328</v>
      </c>
      <c r="F29" s="127">
        <v>9473</v>
      </c>
      <c r="G29" s="127">
        <v>119236</v>
      </c>
      <c r="H29" s="127">
        <v>14</v>
      </c>
      <c r="I29" s="127">
        <v>16556</v>
      </c>
      <c r="J29" s="127">
        <v>2131</v>
      </c>
      <c r="K29" s="127">
        <v>1319</v>
      </c>
      <c r="L29" s="127">
        <v>24806</v>
      </c>
    </row>
    <row r="30" spans="2:12" s="59" customFormat="1" ht="10.5">
      <c r="B30" s="72" t="s">
        <v>32</v>
      </c>
      <c r="C30" s="72"/>
      <c r="D30" s="125">
        <v>232347</v>
      </c>
      <c r="E30" s="127">
        <v>564</v>
      </c>
      <c r="F30" s="127">
        <v>15814</v>
      </c>
      <c r="G30" s="127">
        <v>170230</v>
      </c>
      <c r="H30" s="127">
        <v>114</v>
      </c>
      <c r="I30" s="127">
        <v>7315</v>
      </c>
      <c r="J30" s="127">
        <v>697</v>
      </c>
      <c r="K30" s="127">
        <v>2437</v>
      </c>
      <c r="L30" s="127">
        <v>35176</v>
      </c>
    </row>
    <row r="31" spans="2:12" s="59" customFormat="1" ht="10.5">
      <c r="B31" s="72" t="s">
        <v>33</v>
      </c>
      <c r="C31" s="72"/>
      <c r="D31" s="125">
        <v>105766</v>
      </c>
      <c r="E31" s="127">
        <v>0</v>
      </c>
      <c r="F31" s="127">
        <v>3102</v>
      </c>
      <c r="G31" s="127">
        <v>88032</v>
      </c>
      <c r="H31" s="127">
        <v>288</v>
      </c>
      <c r="I31" s="127">
        <v>1377</v>
      </c>
      <c r="J31" s="127">
        <v>46</v>
      </c>
      <c r="K31" s="127">
        <v>0</v>
      </c>
      <c r="L31" s="127">
        <v>12921</v>
      </c>
    </row>
    <row r="32" spans="2:12" s="59" customFormat="1" ht="10.5">
      <c r="B32" s="72" t="s">
        <v>34</v>
      </c>
      <c r="C32" s="72"/>
      <c r="D32" s="125">
        <v>116748</v>
      </c>
      <c r="E32" s="127">
        <v>6</v>
      </c>
      <c r="F32" s="127">
        <v>9324</v>
      </c>
      <c r="G32" s="127">
        <v>89262</v>
      </c>
      <c r="H32" s="127">
        <v>0</v>
      </c>
      <c r="I32" s="127">
        <v>4170</v>
      </c>
      <c r="J32" s="127">
        <v>32</v>
      </c>
      <c r="K32" s="127">
        <v>0</v>
      </c>
      <c r="L32" s="127">
        <v>13954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8.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A1" s="57" t="s">
        <v>44</v>
      </c>
      <c r="B1" s="58"/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105</v>
      </c>
      <c r="C3" s="60"/>
    </row>
    <row r="4" spans="1:12" s="59" customFormat="1" ht="10.5">
      <c r="B4" s="61" t="s">
        <v>104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103</v>
      </c>
      <c r="C9" s="73"/>
      <c r="D9" s="135">
        <v>1851213</v>
      </c>
      <c r="E9" s="135">
        <v>73830</v>
      </c>
      <c r="F9" s="135">
        <v>82293</v>
      </c>
      <c r="G9" s="135">
        <v>1442476</v>
      </c>
      <c r="H9" s="135">
        <v>834</v>
      </c>
      <c r="I9" s="135">
        <v>39112</v>
      </c>
      <c r="J9" s="135">
        <v>4277</v>
      </c>
      <c r="K9" s="135">
        <v>27598</v>
      </c>
      <c r="L9" s="135">
        <v>180793</v>
      </c>
    </row>
    <row r="10" spans="1:12" s="59" customFormat="1" ht="10.5">
      <c r="B10" s="72" t="s">
        <v>102</v>
      </c>
      <c r="C10" s="75"/>
      <c r="D10" s="135">
        <v>1848672</v>
      </c>
      <c r="E10" s="135">
        <v>72550</v>
      </c>
      <c r="F10" s="135">
        <v>79708</v>
      </c>
      <c r="G10" s="135">
        <v>1449729</v>
      </c>
      <c r="H10" s="135">
        <v>757</v>
      </c>
      <c r="I10" s="135">
        <v>37077</v>
      </c>
      <c r="J10" s="135">
        <v>3768</v>
      </c>
      <c r="K10" s="135">
        <v>27635</v>
      </c>
      <c r="L10" s="135">
        <v>177448</v>
      </c>
    </row>
    <row r="11" spans="1:12" s="59" customFormat="1" ht="10.5">
      <c r="B11" s="72" t="s">
        <v>101</v>
      </c>
      <c r="C11" s="75"/>
      <c r="D11" s="135">
        <v>1847201</v>
      </c>
      <c r="E11" s="135">
        <v>71620</v>
      </c>
      <c r="F11" s="135">
        <v>77676</v>
      </c>
      <c r="G11" s="135">
        <v>1454384</v>
      </c>
      <c r="H11" s="135">
        <v>757</v>
      </c>
      <c r="I11" s="135">
        <v>35679</v>
      </c>
      <c r="J11" s="135">
        <v>3694</v>
      </c>
      <c r="K11" s="135">
        <v>27649</v>
      </c>
      <c r="L11" s="135">
        <v>175742</v>
      </c>
    </row>
    <row r="12" spans="1:12" s="59" customFormat="1" ht="10.5">
      <c r="B12" s="72" t="s">
        <v>94</v>
      </c>
      <c r="C12" s="75"/>
      <c r="D12" s="135">
        <v>1845763</v>
      </c>
      <c r="E12" s="135">
        <v>70428</v>
      </c>
      <c r="F12" s="135">
        <v>74825</v>
      </c>
      <c r="G12" s="135">
        <v>1460955</v>
      </c>
      <c r="H12" s="135">
        <v>741</v>
      </c>
      <c r="I12" s="135">
        <v>32734</v>
      </c>
      <c r="J12" s="135">
        <v>3520</v>
      </c>
      <c r="K12" s="135">
        <v>27840</v>
      </c>
      <c r="L12" s="135">
        <v>174720</v>
      </c>
    </row>
    <row r="13" spans="1:12" s="59" customFormat="1" ht="10.5">
      <c r="B13" s="76" t="s">
        <v>97</v>
      </c>
      <c r="C13" s="122"/>
      <c r="D13" s="136">
        <v>1845387</v>
      </c>
      <c r="E13" s="137">
        <v>68896</v>
      </c>
      <c r="F13" s="137">
        <v>73522</v>
      </c>
      <c r="G13" s="137">
        <v>1466896</v>
      </c>
      <c r="H13" s="137">
        <v>726</v>
      </c>
      <c r="I13" s="137">
        <v>31421</v>
      </c>
      <c r="J13" s="137">
        <v>3311</v>
      </c>
      <c r="K13" s="137">
        <v>27797</v>
      </c>
      <c r="L13" s="137">
        <v>172818</v>
      </c>
    </row>
    <row r="14" spans="1:12" s="59" customFormat="1" ht="6" customHeight="1">
      <c r="B14" s="79"/>
      <c r="C14" s="79"/>
      <c r="D14" s="136"/>
      <c r="E14" s="135"/>
      <c r="F14" s="135"/>
      <c r="G14" s="135"/>
      <c r="H14" s="135"/>
      <c r="I14" s="135"/>
      <c r="J14" s="135"/>
      <c r="K14" s="135"/>
      <c r="L14" s="135"/>
    </row>
    <row r="15" spans="1:12" s="59" customFormat="1" ht="12" customHeight="1">
      <c r="B15" s="72" t="s">
        <v>18</v>
      </c>
      <c r="C15" s="72"/>
      <c r="D15" s="133">
        <v>87092</v>
      </c>
      <c r="E15" s="132">
        <v>0</v>
      </c>
      <c r="F15" s="132">
        <v>223</v>
      </c>
      <c r="G15" s="132">
        <v>83491</v>
      </c>
      <c r="H15" s="132">
        <v>0</v>
      </c>
      <c r="I15" s="132">
        <v>383</v>
      </c>
      <c r="J15" s="132">
        <v>0</v>
      </c>
      <c r="K15" s="132">
        <v>515</v>
      </c>
      <c r="L15" s="132">
        <v>2480</v>
      </c>
    </row>
    <row r="16" spans="1:12" s="59" customFormat="1" ht="10.5">
      <c r="B16" s="72" t="s">
        <v>20</v>
      </c>
      <c r="C16" s="72"/>
      <c r="D16" s="133">
        <v>43140</v>
      </c>
      <c r="E16" s="132">
        <v>0</v>
      </c>
      <c r="F16" s="132">
        <v>15</v>
      </c>
      <c r="G16" s="132">
        <v>42073</v>
      </c>
      <c r="H16" s="132">
        <v>0</v>
      </c>
      <c r="I16" s="132">
        <v>12</v>
      </c>
      <c r="J16" s="132">
        <v>0</v>
      </c>
      <c r="K16" s="132">
        <v>806</v>
      </c>
      <c r="L16" s="132">
        <v>234</v>
      </c>
    </row>
    <row r="17" spans="2:12" s="59" customFormat="1" ht="10.5">
      <c r="B17" s="72" t="s">
        <v>21</v>
      </c>
      <c r="C17" s="72"/>
      <c r="D17" s="133">
        <v>96503</v>
      </c>
      <c r="E17" s="132">
        <v>1897</v>
      </c>
      <c r="F17" s="132">
        <v>1955</v>
      </c>
      <c r="G17" s="132">
        <v>84466</v>
      </c>
      <c r="H17" s="132">
        <v>0</v>
      </c>
      <c r="I17" s="132">
        <v>28</v>
      </c>
      <c r="J17" s="132">
        <v>0</v>
      </c>
      <c r="K17" s="132">
        <v>406</v>
      </c>
      <c r="L17" s="132">
        <v>7751</v>
      </c>
    </row>
    <row r="18" spans="2:12" s="59" customFormat="1" ht="10.5">
      <c r="B18" s="72" t="s">
        <v>22</v>
      </c>
      <c r="C18" s="72"/>
      <c r="D18" s="133">
        <v>103672</v>
      </c>
      <c r="E18" s="132">
        <v>190</v>
      </c>
      <c r="F18" s="132">
        <v>2260</v>
      </c>
      <c r="G18" s="132">
        <v>92054</v>
      </c>
      <c r="H18" s="132">
        <v>0</v>
      </c>
      <c r="I18" s="132">
        <v>0</v>
      </c>
      <c r="J18" s="132">
        <v>0</v>
      </c>
      <c r="K18" s="132">
        <v>2228</v>
      </c>
      <c r="L18" s="132">
        <v>6940</v>
      </c>
    </row>
    <row r="19" spans="2:12" s="59" customFormat="1" ht="10.5">
      <c r="B19" s="72" t="s">
        <v>23</v>
      </c>
      <c r="C19" s="72"/>
      <c r="D19" s="133">
        <v>99690</v>
      </c>
      <c r="E19" s="132">
        <v>749</v>
      </c>
      <c r="F19" s="132">
        <v>3473</v>
      </c>
      <c r="G19" s="132">
        <v>82436</v>
      </c>
      <c r="H19" s="132">
        <v>0</v>
      </c>
      <c r="I19" s="132">
        <v>0</v>
      </c>
      <c r="J19" s="132">
        <v>2</v>
      </c>
      <c r="K19" s="132">
        <v>5519</v>
      </c>
      <c r="L19" s="132">
        <v>7511</v>
      </c>
    </row>
    <row r="20" spans="2:12" s="59" customFormat="1" ht="10.5">
      <c r="B20" s="72" t="s">
        <v>24</v>
      </c>
      <c r="C20" s="72"/>
      <c r="D20" s="133">
        <v>43156</v>
      </c>
      <c r="E20" s="132">
        <v>0</v>
      </c>
      <c r="F20" s="132">
        <v>0</v>
      </c>
      <c r="G20" s="132">
        <v>42417</v>
      </c>
      <c r="H20" s="132">
        <v>0</v>
      </c>
      <c r="I20" s="132">
        <v>0</v>
      </c>
      <c r="J20" s="132">
        <v>0</v>
      </c>
      <c r="K20" s="132">
        <v>721</v>
      </c>
      <c r="L20" s="132">
        <v>18</v>
      </c>
    </row>
    <row r="21" spans="2:12" s="59" customFormat="1" ht="6" customHeight="1">
      <c r="B21" s="63"/>
      <c r="C21" s="63"/>
      <c r="D21" s="133"/>
      <c r="E21" s="134"/>
      <c r="F21" s="134"/>
      <c r="G21" s="134"/>
      <c r="H21" s="134"/>
      <c r="I21" s="134"/>
      <c r="J21" s="134"/>
      <c r="K21" s="134"/>
      <c r="L21" s="134"/>
    </row>
    <row r="22" spans="2:12" s="59" customFormat="1" ht="10.5">
      <c r="B22" s="72" t="s">
        <v>25</v>
      </c>
      <c r="C22" s="72"/>
      <c r="D22" s="133">
        <v>68079</v>
      </c>
      <c r="E22" s="132">
        <v>0</v>
      </c>
      <c r="F22" s="132">
        <v>81</v>
      </c>
      <c r="G22" s="132">
        <v>65766</v>
      </c>
      <c r="H22" s="132">
        <v>0</v>
      </c>
      <c r="I22" s="132">
        <v>281</v>
      </c>
      <c r="J22" s="132">
        <v>0</v>
      </c>
      <c r="K22" s="132">
        <v>3</v>
      </c>
      <c r="L22" s="132">
        <v>1948</v>
      </c>
    </row>
    <row r="23" spans="2:12" s="59" customFormat="1" ht="10.5">
      <c r="B23" s="72" t="s">
        <v>26</v>
      </c>
      <c r="C23" s="72"/>
      <c r="D23" s="133">
        <v>72319</v>
      </c>
      <c r="E23" s="132">
        <v>0</v>
      </c>
      <c r="F23" s="132">
        <v>539</v>
      </c>
      <c r="G23" s="132">
        <v>67596</v>
      </c>
      <c r="H23" s="132">
        <v>0</v>
      </c>
      <c r="I23" s="132">
        <v>362</v>
      </c>
      <c r="J23" s="132">
        <v>0</v>
      </c>
      <c r="K23" s="132">
        <v>314</v>
      </c>
      <c r="L23" s="132">
        <v>3508</v>
      </c>
    </row>
    <row r="24" spans="2:12" s="59" customFormat="1" ht="10.5">
      <c r="B24" s="72" t="s">
        <v>27</v>
      </c>
      <c r="C24" s="72"/>
      <c r="D24" s="133">
        <v>44328</v>
      </c>
      <c r="E24" s="132">
        <v>0</v>
      </c>
      <c r="F24" s="132">
        <v>13</v>
      </c>
      <c r="G24" s="132">
        <v>38610</v>
      </c>
      <c r="H24" s="132">
        <v>0</v>
      </c>
      <c r="I24" s="132">
        <v>0</v>
      </c>
      <c r="J24" s="132">
        <v>0</v>
      </c>
      <c r="K24" s="132">
        <v>2296</v>
      </c>
      <c r="L24" s="132">
        <v>3409</v>
      </c>
    </row>
    <row r="25" spans="2:12" s="59" customFormat="1" ht="10.5">
      <c r="B25" s="72" t="s">
        <v>28</v>
      </c>
      <c r="C25" s="72"/>
      <c r="D25" s="133">
        <v>190786</v>
      </c>
      <c r="E25" s="132">
        <v>14457</v>
      </c>
      <c r="F25" s="132">
        <v>12313</v>
      </c>
      <c r="G25" s="132">
        <v>138552</v>
      </c>
      <c r="H25" s="132">
        <v>0</v>
      </c>
      <c r="I25" s="132">
        <v>14</v>
      </c>
      <c r="J25" s="132">
        <v>0</v>
      </c>
      <c r="K25" s="132">
        <v>5566</v>
      </c>
      <c r="L25" s="132">
        <v>19884</v>
      </c>
    </row>
    <row r="26" spans="2:12" s="59" customFormat="1" ht="10.5">
      <c r="B26" s="72" t="s">
        <v>29</v>
      </c>
      <c r="C26" s="72"/>
      <c r="D26" s="133">
        <v>240444</v>
      </c>
      <c r="E26" s="132">
        <v>39245</v>
      </c>
      <c r="F26" s="132">
        <v>9851</v>
      </c>
      <c r="G26" s="132">
        <v>169880</v>
      </c>
      <c r="H26" s="132">
        <v>0</v>
      </c>
      <c r="I26" s="132">
        <v>0</v>
      </c>
      <c r="J26" s="132">
        <v>0</v>
      </c>
      <c r="K26" s="132">
        <v>1997</v>
      </c>
      <c r="L26" s="132">
        <v>19471</v>
      </c>
    </row>
    <row r="27" spans="2:12" s="59" customFormat="1" ht="10.5">
      <c r="B27" s="72" t="s">
        <v>30</v>
      </c>
      <c r="C27" s="72"/>
      <c r="D27" s="133">
        <v>114359</v>
      </c>
      <c r="E27" s="132">
        <v>0</v>
      </c>
      <c r="F27" s="132">
        <v>1284</v>
      </c>
      <c r="G27" s="132">
        <v>97804</v>
      </c>
      <c r="H27" s="132">
        <v>300</v>
      </c>
      <c r="I27" s="132">
        <v>14</v>
      </c>
      <c r="J27" s="132">
        <v>0</v>
      </c>
      <c r="K27" s="132">
        <v>3652</v>
      </c>
      <c r="L27" s="132">
        <v>11305</v>
      </c>
    </row>
    <row r="28" spans="2:12" s="59" customFormat="1" ht="6" customHeight="1">
      <c r="B28" s="63"/>
      <c r="C28" s="63"/>
      <c r="D28" s="133"/>
      <c r="E28" s="132"/>
      <c r="F28" s="132"/>
      <c r="G28" s="132"/>
      <c r="H28" s="132"/>
      <c r="I28" s="132"/>
      <c r="J28" s="132"/>
      <c r="K28" s="132"/>
      <c r="L28" s="132"/>
    </row>
    <row r="29" spans="2:12" s="59" customFormat="1" ht="10.5">
      <c r="B29" s="72" t="s">
        <v>31</v>
      </c>
      <c r="C29" s="72"/>
      <c r="D29" s="133">
        <v>184973</v>
      </c>
      <c r="E29" s="132">
        <v>11678</v>
      </c>
      <c r="F29" s="132">
        <v>9741</v>
      </c>
      <c r="G29" s="132">
        <v>118182</v>
      </c>
      <c r="H29" s="132">
        <v>14</v>
      </c>
      <c r="I29" s="132">
        <v>16689</v>
      </c>
      <c r="J29" s="132">
        <v>2156</v>
      </c>
      <c r="K29" s="132">
        <v>1321</v>
      </c>
      <c r="L29" s="132">
        <v>25192</v>
      </c>
    </row>
    <row r="30" spans="2:12" s="59" customFormat="1" ht="10.5">
      <c r="B30" s="72" t="s">
        <v>32</v>
      </c>
      <c r="C30" s="72"/>
      <c r="D30" s="133">
        <v>234144</v>
      </c>
      <c r="E30" s="132">
        <v>674</v>
      </c>
      <c r="F30" s="132">
        <v>19002</v>
      </c>
      <c r="G30" s="132">
        <v>167143</v>
      </c>
      <c r="H30" s="132">
        <v>124</v>
      </c>
      <c r="I30" s="132">
        <v>7973</v>
      </c>
      <c r="J30" s="132">
        <v>1071</v>
      </c>
      <c r="K30" s="132">
        <v>2453</v>
      </c>
      <c r="L30" s="132">
        <v>35704</v>
      </c>
    </row>
    <row r="31" spans="2:12" s="59" customFormat="1" ht="10.5">
      <c r="B31" s="72" t="s">
        <v>33</v>
      </c>
      <c r="C31" s="72"/>
      <c r="D31" s="133">
        <v>105816</v>
      </c>
      <c r="E31" s="132">
        <v>0</v>
      </c>
      <c r="F31" s="132">
        <v>3256</v>
      </c>
      <c r="G31" s="132">
        <v>87601</v>
      </c>
      <c r="H31" s="132">
        <v>288</v>
      </c>
      <c r="I31" s="132">
        <v>1430</v>
      </c>
      <c r="J31" s="132">
        <v>46</v>
      </c>
      <c r="K31" s="132">
        <v>0</v>
      </c>
      <c r="L31" s="132">
        <v>13195</v>
      </c>
    </row>
    <row r="32" spans="2:12" s="59" customFormat="1" ht="10.5">
      <c r="B32" s="72" t="s">
        <v>34</v>
      </c>
      <c r="C32" s="72"/>
      <c r="D32" s="133">
        <v>116886</v>
      </c>
      <c r="E32" s="132">
        <v>6</v>
      </c>
      <c r="F32" s="132">
        <v>9516</v>
      </c>
      <c r="G32" s="132">
        <v>88825</v>
      </c>
      <c r="H32" s="132">
        <v>0</v>
      </c>
      <c r="I32" s="132">
        <v>4235</v>
      </c>
      <c r="J32" s="132">
        <v>36</v>
      </c>
      <c r="K32" s="132">
        <v>0</v>
      </c>
      <c r="L32" s="132">
        <v>14268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8.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A1" s="57" t="s">
        <v>44</v>
      </c>
      <c r="B1" s="58"/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105</v>
      </c>
      <c r="C3" s="60"/>
    </row>
    <row r="4" spans="1:12" s="59" customFormat="1" ht="10.5">
      <c r="B4" s="61" t="s">
        <v>104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107</v>
      </c>
      <c r="C9" s="73"/>
      <c r="D9" s="74">
        <v>1851999</v>
      </c>
      <c r="E9" s="74">
        <v>74897</v>
      </c>
      <c r="F9" s="74">
        <v>86778</v>
      </c>
      <c r="G9" s="74">
        <v>1435364</v>
      </c>
      <c r="H9" s="74">
        <v>941</v>
      </c>
      <c r="I9" s="74">
        <v>41133</v>
      </c>
      <c r="J9" s="74">
        <v>4556</v>
      </c>
      <c r="K9" s="74">
        <v>25667</v>
      </c>
      <c r="L9" s="74">
        <v>182663</v>
      </c>
    </row>
    <row r="10" spans="1:12" s="59" customFormat="1" ht="10.5">
      <c r="B10" s="72" t="s">
        <v>106</v>
      </c>
      <c r="C10" s="75"/>
      <c r="D10" s="74">
        <v>1851213</v>
      </c>
      <c r="E10" s="74">
        <v>73830</v>
      </c>
      <c r="F10" s="74">
        <v>82293</v>
      </c>
      <c r="G10" s="74">
        <v>1442476</v>
      </c>
      <c r="H10" s="74">
        <v>834</v>
      </c>
      <c r="I10" s="74">
        <v>39112</v>
      </c>
      <c r="J10" s="74">
        <v>4277</v>
      </c>
      <c r="K10" s="74">
        <v>27598</v>
      </c>
      <c r="L10" s="74">
        <v>180793</v>
      </c>
    </row>
    <row r="11" spans="1:12" s="59" customFormat="1" ht="10.5">
      <c r="B11" s="72" t="s">
        <v>102</v>
      </c>
      <c r="C11" s="75"/>
      <c r="D11" s="74">
        <v>1848672</v>
      </c>
      <c r="E11" s="74">
        <v>72550</v>
      </c>
      <c r="F11" s="74">
        <v>79708</v>
      </c>
      <c r="G11" s="74">
        <v>1449729</v>
      </c>
      <c r="H11" s="74">
        <v>757</v>
      </c>
      <c r="I11" s="74">
        <v>37077</v>
      </c>
      <c r="J11" s="74">
        <v>3768</v>
      </c>
      <c r="K11" s="74">
        <v>27635</v>
      </c>
      <c r="L11" s="74">
        <v>177448</v>
      </c>
    </row>
    <row r="12" spans="1:12" s="59" customFormat="1" ht="10.5">
      <c r="B12" s="72" t="s">
        <v>101</v>
      </c>
      <c r="C12" s="75"/>
      <c r="D12" s="74">
        <v>1847201</v>
      </c>
      <c r="E12" s="74">
        <v>71620</v>
      </c>
      <c r="F12" s="74">
        <v>77676</v>
      </c>
      <c r="G12" s="74">
        <v>1454384</v>
      </c>
      <c r="H12" s="74">
        <v>757</v>
      </c>
      <c r="I12" s="74">
        <v>35679</v>
      </c>
      <c r="J12" s="74">
        <v>3694</v>
      </c>
      <c r="K12" s="74">
        <v>27649</v>
      </c>
      <c r="L12" s="74">
        <v>175742</v>
      </c>
    </row>
    <row r="13" spans="1:12" s="59" customFormat="1" ht="10.5">
      <c r="B13" s="76" t="s">
        <v>94</v>
      </c>
      <c r="C13" s="122"/>
      <c r="D13" s="129">
        <v>1845763</v>
      </c>
      <c r="E13" s="124">
        <v>70428</v>
      </c>
      <c r="F13" s="124">
        <v>74825</v>
      </c>
      <c r="G13" s="130">
        <v>1460955</v>
      </c>
      <c r="H13" s="124">
        <v>741</v>
      </c>
      <c r="I13" s="124">
        <v>32734</v>
      </c>
      <c r="J13" s="124">
        <v>3520</v>
      </c>
      <c r="K13" s="124">
        <v>27840</v>
      </c>
      <c r="L13" s="124">
        <v>174720</v>
      </c>
    </row>
    <row r="14" spans="1:12" s="59" customFormat="1" ht="6" customHeight="1">
      <c r="B14" s="79"/>
      <c r="C14" s="79"/>
      <c r="D14" s="129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87082</v>
      </c>
      <c r="E15" s="127">
        <v>0</v>
      </c>
      <c r="F15" s="127">
        <v>227</v>
      </c>
      <c r="G15" s="127">
        <v>83373</v>
      </c>
      <c r="H15" s="127">
        <v>0</v>
      </c>
      <c r="I15" s="127">
        <v>391</v>
      </c>
      <c r="J15" s="127">
        <v>0</v>
      </c>
      <c r="K15" s="127">
        <v>515</v>
      </c>
      <c r="L15" s="127">
        <v>2576</v>
      </c>
    </row>
    <row r="16" spans="1:12" s="59" customFormat="1" ht="10.5">
      <c r="B16" s="72" t="s">
        <v>20</v>
      </c>
      <c r="C16" s="72"/>
      <c r="D16" s="125">
        <v>43218</v>
      </c>
      <c r="E16" s="127">
        <v>0</v>
      </c>
      <c r="F16" s="127">
        <v>15</v>
      </c>
      <c r="G16" s="127">
        <v>42139</v>
      </c>
      <c r="H16" s="127">
        <v>0</v>
      </c>
      <c r="I16" s="127">
        <v>12</v>
      </c>
      <c r="J16" s="127">
        <v>0</v>
      </c>
      <c r="K16" s="127">
        <v>806</v>
      </c>
      <c r="L16" s="127">
        <v>246</v>
      </c>
    </row>
    <row r="17" spans="2:12" s="59" customFormat="1" ht="10.5">
      <c r="B17" s="72" t="s">
        <v>21</v>
      </c>
      <c r="C17" s="72"/>
      <c r="D17" s="125">
        <v>96458</v>
      </c>
      <c r="E17" s="127">
        <v>1998</v>
      </c>
      <c r="F17" s="127">
        <v>2029</v>
      </c>
      <c r="G17" s="127">
        <v>84286</v>
      </c>
      <c r="H17" s="127">
        <v>0</v>
      </c>
      <c r="I17" s="127">
        <v>28</v>
      </c>
      <c r="J17" s="127">
        <v>0</v>
      </c>
      <c r="K17" s="127">
        <v>406</v>
      </c>
      <c r="L17" s="127">
        <v>7711</v>
      </c>
    </row>
    <row r="18" spans="2:12" s="59" customFormat="1" ht="10.5">
      <c r="B18" s="72" t="s">
        <v>22</v>
      </c>
      <c r="C18" s="72"/>
      <c r="D18" s="125">
        <v>103710</v>
      </c>
      <c r="E18" s="127">
        <v>211</v>
      </c>
      <c r="F18" s="127">
        <v>2356</v>
      </c>
      <c r="G18" s="127">
        <v>91886</v>
      </c>
      <c r="H18" s="127">
        <v>0</v>
      </c>
      <c r="I18" s="127">
        <v>0</v>
      </c>
      <c r="J18" s="127">
        <v>0</v>
      </c>
      <c r="K18" s="127">
        <v>2228</v>
      </c>
      <c r="L18" s="127">
        <v>7029</v>
      </c>
    </row>
    <row r="19" spans="2:12" s="59" customFormat="1" ht="10.5">
      <c r="B19" s="72" t="s">
        <v>23</v>
      </c>
      <c r="C19" s="72"/>
      <c r="D19" s="125">
        <v>99577</v>
      </c>
      <c r="E19" s="127">
        <v>801</v>
      </c>
      <c r="F19" s="127">
        <v>3573</v>
      </c>
      <c r="G19" s="127">
        <v>82059</v>
      </c>
      <c r="H19" s="127">
        <v>0</v>
      </c>
      <c r="I19" s="127">
        <v>0</v>
      </c>
      <c r="J19" s="127">
        <v>2</v>
      </c>
      <c r="K19" s="127">
        <v>5537</v>
      </c>
      <c r="L19" s="127">
        <v>7605</v>
      </c>
    </row>
    <row r="20" spans="2:12" s="59" customFormat="1" ht="10.5">
      <c r="B20" s="72" t="s">
        <v>24</v>
      </c>
      <c r="C20" s="72"/>
      <c r="D20" s="125">
        <v>43223</v>
      </c>
      <c r="E20" s="127">
        <v>0</v>
      </c>
      <c r="F20" s="127">
        <v>0</v>
      </c>
      <c r="G20" s="127">
        <v>42443</v>
      </c>
      <c r="H20" s="127">
        <v>0</v>
      </c>
      <c r="I20" s="127">
        <v>0</v>
      </c>
      <c r="J20" s="127">
        <v>0</v>
      </c>
      <c r="K20" s="127">
        <v>749</v>
      </c>
      <c r="L20" s="127">
        <v>31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67877</v>
      </c>
      <c r="E22" s="127">
        <v>0</v>
      </c>
      <c r="F22" s="127">
        <v>77</v>
      </c>
      <c r="G22" s="127">
        <v>65544</v>
      </c>
      <c r="H22" s="127">
        <v>0</v>
      </c>
      <c r="I22" s="127">
        <v>289</v>
      </c>
      <c r="J22" s="127">
        <v>0</v>
      </c>
      <c r="K22" s="127">
        <v>3</v>
      </c>
      <c r="L22" s="127">
        <v>1964</v>
      </c>
    </row>
    <row r="23" spans="2:12" s="59" customFormat="1" ht="10.5">
      <c r="B23" s="72" t="s">
        <v>26</v>
      </c>
      <c r="C23" s="72"/>
      <c r="D23" s="125">
        <v>72329</v>
      </c>
      <c r="E23" s="127">
        <v>0</v>
      </c>
      <c r="F23" s="127">
        <v>559</v>
      </c>
      <c r="G23" s="127">
        <v>67627</v>
      </c>
      <c r="H23" s="127">
        <v>0</v>
      </c>
      <c r="I23" s="127">
        <v>362</v>
      </c>
      <c r="J23" s="127">
        <v>0</v>
      </c>
      <c r="K23" s="127">
        <v>314</v>
      </c>
      <c r="L23" s="127">
        <v>3467</v>
      </c>
    </row>
    <row r="24" spans="2:12" s="59" customFormat="1" ht="10.5">
      <c r="B24" s="72" t="s">
        <v>27</v>
      </c>
      <c r="C24" s="72"/>
      <c r="D24" s="125">
        <v>44323</v>
      </c>
      <c r="E24" s="127">
        <v>0</v>
      </c>
      <c r="F24" s="127">
        <v>14</v>
      </c>
      <c r="G24" s="127">
        <v>38577</v>
      </c>
      <c r="H24" s="127">
        <v>0</v>
      </c>
      <c r="I24" s="127">
        <v>0</v>
      </c>
      <c r="J24" s="127">
        <v>0</v>
      </c>
      <c r="K24" s="127">
        <v>2296</v>
      </c>
      <c r="L24" s="127">
        <v>3436</v>
      </c>
    </row>
    <row r="25" spans="2:12" s="59" customFormat="1" ht="10.5">
      <c r="B25" s="72" t="s">
        <v>28</v>
      </c>
      <c r="C25" s="72"/>
      <c r="D25" s="125">
        <v>190805</v>
      </c>
      <c r="E25" s="127">
        <v>14601</v>
      </c>
      <c r="F25" s="127">
        <v>12613</v>
      </c>
      <c r="G25" s="127">
        <v>137861</v>
      </c>
      <c r="H25" s="127">
        <v>0</v>
      </c>
      <c r="I25" s="127">
        <v>14</v>
      </c>
      <c r="J25" s="127">
        <v>0</v>
      </c>
      <c r="K25" s="127">
        <v>5566</v>
      </c>
      <c r="L25" s="127">
        <v>20150</v>
      </c>
    </row>
    <row r="26" spans="2:12" s="59" customFormat="1" ht="10.5">
      <c r="B26" s="72" t="s">
        <v>29</v>
      </c>
      <c r="C26" s="72"/>
      <c r="D26" s="125">
        <v>240356</v>
      </c>
      <c r="E26" s="127">
        <v>40069</v>
      </c>
      <c r="F26" s="127">
        <v>9333</v>
      </c>
      <c r="G26" s="127">
        <v>169990</v>
      </c>
      <c r="H26" s="127">
        <v>0</v>
      </c>
      <c r="I26" s="127">
        <v>0</v>
      </c>
      <c r="J26" s="127">
        <v>0</v>
      </c>
      <c r="K26" s="127">
        <v>1994</v>
      </c>
      <c r="L26" s="127">
        <v>18970</v>
      </c>
    </row>
    <row r="27" spans="2:12" s="59" customFormat="1" ht="10.5">
      <c r="B27" s="72" t="s">
        <v>30</v>
      </c>
      <c r="C27" s="72"/>
      <c r="D27" s="125">
        <v>114532</v>
      </c>
      <c r="E27" s="127">
        <v>0</v>
      </c>
      <c r="F27" s="127">
        <v>1319</v>
      </c>
      <c r="G27" s="127">
        <v>98228</v>
      </c>
      <c r="H27" s="127">
        <v>302</v>
      </c>
      <c r="I27" s="127">
        <v>14</v>
      </c>
      <c r="J27" s="127">
        <v>0</v>
      </c>
      <c r="K27" s="127">
        <v>3652</v>
      </c>
      <c r="L27" s="127">
        <v>11017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185047</v>
      </c>
      <c r="E29" s="127">
        <v>12020</v>
      </c>
      <c r="F29" s="127">
        <v>9972</v>
      </c>
      <c r="G29" s="127">
        <v>116453</v>
      </c>
      <c r="H29" s="127">
        <v>14</v>
      </c>
      <c r="I29" s="127">
        <v>16962</v>
      </c>
      <c r="J29" s="127">
        <v>2190</v>
      </c>
      <c r="K29" s="127">
        <v>1321</v>
      </c>
      <c r="L29" s="127">
        <v>26115</v>
      </c>
    </row>
    <row r="30" spans="2:12" s="59" customFormat="1" ht="10.5">
      <c r="B30" s="72" t="s">
        <v>32</v>
      </c>
      <c r="C30" s="72"/>
      <c r="D30" s="125">
        <v>234308</v>
      </c>
      <c r="E30" s="127">
        <v>722</v>
      </c>
      <c r="F30" s="127">
        <v>19578</v>
      </c>
      <c r="G30" s="127">
        <v>165172</v>
      </c>
      <c r="H30" s="127">
        <v>137</v>
      </c>
      <c r="I30" s="127">
        <v>8385</v>
      </c>
      <c r="J30" s="127">
        <v>1111</v>
      </c>
      <c r="K30" s="127">
        <v>2453</v>
      </c>
      <c r="L30" s="127">
        <v>36750</v>
      </c>
    </row>
    <row r="31" spans="2:12" s="59" customFormat="1" ht="10.5">
      <c r="B31" s="72" t="s">
        <v>33</v>
      </c>
      <c r="C31" s="72"/>
      <c r="D31" s="125">
        <v>105913</v>
      </c>
      <c r="E31" s="127">
        <v>0</v>
      </c>
      <c r="F31" s="127">
        <v>3369</v>
      </c>
      <c r="G31" s="127">
        <v>87197</v>
      </c>
      <c r="H31" s="127">
        <v>288</v>
      </c>
      <c r="I31" s="127">
        <v>1523</v>
      </c>
      <c r="J31" s="127">
        <v>47</v>
      </c>
      <c r="K31" s="127">
        <v>0</v>
      </c>
      <c r="L31" s="127">
        <v>13489</v>
      </c>
    </row>
    <row r="32" spans="2:12" s="59" customFormat="1" ht="10.5">
      <c r="B32" s="72" t="s">
        <v>34</v>
      </c>
      <c r="C32" s="72"/>
      <c r="D32" s="125">
        <v>117005</v>
      </c>
      <c r="E32" s="127">
        <v>6</v>
      </c>
      <c r="F32" s="127">
        <v>9791</v>
      </c>
      <c r="G32" s="127">
        <v>88120</v>
      </c>
      <c r="H32" s="127">
        <v>0</v>
      </c>
      <c r="I32" s="127">
        <v>4754</v>
      </c>
      <c r="J32" s="127">
        <v>170</v>
      </c>
      <c r="K32" s="127">
        <v>0</v>
      </c>
      <c r="L32" s="127">
        <v>14164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8.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A1" s="57" t="s">
        <v>44</v>
      </c>
      <c r="B1" s="58"/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105</v>
      </c>
      <c r="C3" s="60"/>
    </row>
    <row r="4" spans="1:12" s="59" customFormat="1" ht="10.5">
      <c r="B4" s="61" t="s">
        <v>104</v>
      </c>
      <c r="C4" s="61"/>
    </row>
    <row r="5" spans="1:12" s="59" customFormat="1" ht="10.5">
      <c r="B5" s="62" t="s">
        <v>2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110</v>
      </c>
      <c r="C9" s="73"/>
      <c r="D9" s="74">
        <v>1853189</v>
      </c>
      <c r="E9" s="74">
        <v>77959</v>
      </c>
      <c r="F9" s="74">
        <v>89598</v>
      </c>
      <c r="G9" s="74">
        <v>1427622</v>
      </c>
      <c r="H9" s="74">
        <v>1214</v>
      </c>
      <c r="I9" s="74">
        <v>42527</v>
      </c>
      <c r="J9" s="74">
        <v>4582</v>
      </c>
      <c r="K9" s="74">
        <v>25845</v>
      </c>
      <c r="L9" s="74">
        <v>183842</v>
      </c>
    </row>
    <row r="10" spans="1:12" s="59" customFormat="1" ht="10.5">
      <c r="B10" s="72" t="s">
        <v>109</v>
      </c>
      <c r="C10" s="75"/>
      <c r="D10" s="74">
        <v>1851999</v>
      </c>
      <c r="E10" s="74">
        <v>74897</v>
      </c>
      <c r="F10" s="74">
        <v>86778</v>
      </c>
      <c r="G10" s="74">
        <v>1435364</v>
      </c>
      <c r="H10" s="74">
        <v>941</v>
      </c>
      <c r="I10" s="74">
        <v>41133</v>
      </c>
      <c r="J10" s="74">
        <v>4556</v>
      </c>
      <c r="K10" s="74">
        <v>25667</v>
      </c>
      <c r="L10" s="74">
        <v>182663</v>
      </c>
    </row>
    <row r="11" spans="1:12" s="59" customFormat="1" ht="10.5">
      <c r="B11" s="72" t="s">
        <v>106</v>
      </c>
      <c r="C11" s="75"/>
      <c r="D11" s="74">
        <v>1851213</v>
      </c>
      <c r="E11" s="74">
        <v>73830</v>
      </c>
      <c r="F11" s="74">
        <v>82293</v>
      </c>
      <c r="G11" s="74">
        <v>1442476</v>
      </c>
      <c r="H11" s="74">
        <v>834</v>
      </c>
      <c r="I11" s="74">
        <v>39112</v>
      </c>
      <c r="J11" s="74">
        <v>4277</v>
      </c>
      <c r="K11" s="74">
        <v>27598</v>
      </c>
      <c r="L11" s="74">
        <v>180793</v>
      </c>
    </row>
    <row r="12" spans="1:12" s="59" customFormat="1" ht="10.5">
      <c r="B12" s="72" t="s">
        <v>108</v>
      </c>
      <c r="C12" s="75"/>
      <c r="D12" s="74">
        <v>1848672</v>
      </c>
      <c r="E12" s="74">
        <v>72550</v>
      </c>
      <c r="F12" s="74">
        <v>79708</v>
      </c>
      <c r="G12" s="74">
        <v>1449729</v>
      </c>
      <c r="H12" s="74">
        <v>757</v>
      </c>
      <c r="I12" s="74">
        <v>37077</v>
      </c>
      <c r="J12" s="74">
        <v>3768</v>
      </c>
      <c r="K12" s="74">
        <v>27635</v>
      </c>
      <c r="L12" s="74">
        <v>177448</v>
      </c>
    </row>
    <row r="13" spans="1:12" s="59" customFormat="1" ht="10.5">
      <c r="B13" s="76" t="s">
        <v>99</v>
      </c>
      <c r="C13" s="122"/>
      <c r="D13" s="129">
        <v>1847201</v>
      </c>
      <c r="E13" s="124">
        <v>71620</v>
      </c>
      <c r="F13" s="124">
        <v>77676</v>
      </c>
      <c r="G13" s="130">
        <v>1454384</v>
      </c>
      <c r="H13" s="124">
        <v>757</v>
      </c>
      <c r="I13" s="124">
        <v>35679</v>
      </c>
      <c r="J13" s="124">
        <v>3694</v>
      </c>
      <c r="K13" s="124">
        <v>27649</v>
      </c>
      <c r="L13" s="124">
        <v>175742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87019</v>
      </c>
      <c r="E15" s="127">
        <v>0</v>
      </c>
      <c r="F15" s="127">
        <v>241</v>
      </c>
      <c r="G15" s="127">
        <v>83202</v>
      </c>
      <c r="H15" s="127">
        <v>0</v>
      </c>
      <c r="I15" s="127">
        <v>399</v>
      </c>
      <c r="J15" s="127">
        <v>0</v>
      </c>
      <c r="K15" s="127">
        <v>515</v>
      </c>
      <c r="L15" s="127">
        <v>2662</v>
      </c>
    </row>
    <row r="16" spans="1:12" s="59" customFormat="1" ht="10.5">
      <c r="B16" s="72" t="s">
        <v>20</v>
      </c>
      <c r="C16" s="72"/>
      <c r="D16" s="125">
        <v>43220</v>
      </c>
      <c r="E16" s="127">
        <v>0</v>
      </c>
      <c r="F16" s="127">
        <v>15</v>
      </c>
      <c r="G16" s="127">
        <v>42137</v>
      </c>
      <c r="H16" s="127">
        <v>0</v>
      </c>
      <c r="I16" s="127">
        <v>12</v>
      </c>
      <c r="J16" s="127">
        <v>0</v>
      </c>
      <c r="K16" s="127">
        <v>806</v>
      </c>
      <c r="L16" s="127">
        <v>250</v>
      </c>
    </row>
    <row r="17" spans="2:12" s="59" customFormat="1" ht="10.5">
      <c r="B17" s="72" t="s">
        <v>21</v>
      </c>
      <c r="C17" s="72"/>
      <c r="D17" s="125">
        <v>96512</v>
      </c>
      <c r="E17" s="127">
        <v>2103</v>
      </c>
      <c r="F17" s="127">
        <v>2115</v>
      </c>
      <c r="G17" s="127">
        <v>84172</v>
      </c>
      <c r="H17" s="127">
        <v>0</v>
      </c>
      <c r="I17" s="127">
        <v>28</v>
      </c>
      <c r="J17" s="127">
        <v>0</v>
      </c>
      <c r="K17" s="127">
        <v>406</v>
      </c>
      <c r="L17" s="127">
        <v>7688</v>
      </c>
    </row>
    <row r="18" spans="2:12" s="59" customFormat="1" ht="10.5">
      <c r="B18" s="72" t="s">
        <v>22</v>
      </c>
      <c r="C18" s="72"/>
      <c r="D18" s="125">
        <v>103729</v>
      </c>
      <c r="E18" s="127">
        <v>225</v>
      </c>
      <c r="F18" s="127">
        <v>2434</v>
      </c>
      <c r="G18" s="127">
        <v>91595</v>
      </c>
      <c r="H18" s="127">
        <v>0</v>
      </c>
      <c r="I18" s="127">
        <v>0</v>
      </c>
      <c r="J18" s="127">
        <v>0</v>
      </c>
      <c r="K18" s="127">
        <v>2229</v>
      </c>
      <c r="L18" s="127">
        <v>7246</v>
      </c>
    </row>
    <row r="19" spans="2:12" s="59" customFormat="1" ht="10.5">
      <c r="B19" s="72" t="s">
        <v>23</v>
      </c>
      <c r="C19" s="72"/>
      <c r="D19" s="125">
        <v>99561</v>
      </c>
      <c r="E19" s="127">
        <v>840</v>
      </c>
      <c r="F19" s="127">
        <v>3656</v>
      </c>
      <c r="G19" s="127">
        <v>81924</v>
      </c>
      <c r="H19" s="127">
        <v>0</v>
      </c>
      <c r="I19" s="127">
        <v>0</v>
      </c>
      <c r="J19" s="127">
        <v>2</v>
      </c>
      <c r="K19" s="127">
        <v>5543</v>
      </c>
      <c r="L19" s="127">
        <v>7596</v>
      </c>
    </row>
    <row r="20" spans="2:12" s="59" customFormat="1" ht="10.5">
      <c r="B20" s="72" t="s">
        <v>24</v>
      </c>
      <c r="C20" s="72"/>
      <c r="D20" s="125">
        <v>43156</v>
      </c>
      <c r="E20" s="127">
        <v>0</v>
      </c>
      <c r="F20" s="127">
        <v>0</v>
      </c>
      <c r="G20" s="127">
        <v>42376</v>
      </c>
      <c r="H20" s="127">
        <v>0</v>
      </c>
      <c r="I20" s="127">
        <v>0</v>
      </c>
      <c r="J20" s="127">
        <v>0</v>
      </c>
      <c r="K20" s="127">
        <v>749</v>
      </c>
      <c r="L20" s="127">
        <v>31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67879</v>
      </c>
      <c r="E22" s="127">
        <v>0</v>
      </c>
      <c r="F22" s="127">
        <v>77</v>
      </c>
      <c r="G22" s="127">
        <v>65629</v>
      </c>
      <c r="H22" s="127">
        <v>0</v>
      </c>
      <c r="I22" s="127">
        <v>289</v>
      </c>
      <c r="J22" s="127">
        <v>0</v>
      </c>
      <c r="K22" s="127">
        <v>3</v>
      </c>
      <c r="L22" s="127">
        <v>1881</v>
      </c>
    </row>
    <row r="23" spans="2:12" s="59" customFormat="1" ht="10.5">
      <c r="B23" s="72" t="s">
        <v>26</v>
      </c>
      <c r="C23" s="72"/>
      <c r="D23" s="125">
        <v>72286</v>
      </c>
      <c r="E23" s="127">
        <v>0</v>
      </c>
      <c r="F23" s="127">
        <v>565</v>
      </c>
      <c r="G23" s="127">
        <v>67552</v>
      </c>
      <c r="H23" s="127">
        <v>0</v>
      </c>
      <c r="I23" s="127">
        <v>369</v>
      </c>
      <c r="J23" s="127">
        <v>0</v>
      </c>
      <c r="K23" s="127">
        <v>314</v>
      </c>
      <c r="L23" s="127">
        <v>3486</v>
      </c>
    </row>
    <row r="24" spans="2:12" s="59" customFormat="1" ht="10.5">
      <c r="B24" s="72" t="s">
        <v>27</v>
      </c>
      <c r="C24" s="72"/>
      <c r="D24" s="125">
        <v>44354</v>
      </c>
      <c r="E24" s="127">
        <v>0</v>
      </c>
      <c r="F24" s="127">
        <v>13</v>
      </c>
      <c r="G24" s="127">
        <v>38601</v>
      </c>
      <c r="H24" s="127">
        <v>0</v>
      </c>
      <c r="I24" s="127">
        <v>0</v>
      </c>
      <c r="J24" s="127">
        <v>0</v>
      </c>
      <c r="K24" s="127">
        <v>2296</v>
      </c>
      <c r="L24" s="127">
        <v>3444</v>
      </c>
    </row>
    <row r="25" spans="2:12" s="59" customFormat="1" ht="10.5">
      <c r="B25" s="72" t="s">
        <v>28</v>
      </c>
      <c r="C25" s="72"/>
      <c r="D25" s="125">
        <v>190837</v>
      </c>
      <c r="E25" s="127">
        <v>14762</v>
      </c>
      <c r="F25" s="127">
        <v>12927</v>
      </c>
      <c r="G25" s="127">
        <v>137470</v>
      </c>
      <c r="H25" s="127">
        <v>0</v>
      </c>
      <c r="I25" s="127">
        <v>14</v>
      </c>
      <c r="J25" s="127">
        <v>0</v>
      </c>
      <c r="K25" s="127">
        <v>5562</v>
      </c>
      <c r="L25" s="127">
        <v>20102</v>
      </c>
    </row>
    <row r="26" spans="2:12" s="59" customFormat="1" ht="10.5">
      <c r="B26" s="72" t="s">
        <v>29</v>
      </c>
      <c r="C26" s="72"/>
      <c r="D26" s="125">
        <v>240396</v>
      </c>
      <c r="E26" s="127">
        <v>40157</v>
      </c>
      <c r="F26" s="127">
        <v>9460</v>
      </c>
      <c r="G26" s="127">
        <v>169841</v>
      </c>
      <c r="H26" s="127">
        <v>0</v>
      </c>
      <c r="I26" s="127">
        <v>0</v>
      </c>
      <c r="J26" s="127">
        <v>0</v>
      </c>
      <c r="K26" s="127">
        <v>1994</v>
      </c>
      <c r="L26" s="127">
        <v>18944</v>
      </c>
    </row>
    <row r="27" spans="2:12" s="59" customFormat="1" ht="10.5">
      <c r="B27" s="72" t="s">
        <v>30</v>
      </c>
      <c r="C27" s="72"/>
      <c r="D27" s="125">
        <v>114498</v>
      </c>
      <c r="E27" s="127">
        <v>0</v>
      </c>
      <c r="F27" s="127">
        <v>1359</v>
      </c>
      <c r="G27" s="127">
        <v>98199</v>
      </c>
      <c r="H27" s="127">
        <v>302</v>
      </c>
      <c r="I27" s="127">
        <v>14</v>
      </c>
      <c r="J27" s="127">
        <v>0</v>
      </c>
      <c r="K27" s="127">
        <v>3653</v>
      </c>
      <c r="L27" s="127">
        <v>10971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184897</v>
      </c>
      <c r="E29" s="127">
        <v>12285</v>
      </c>
      <c r="F29" s="127">
        <v>10204</v>
      </c>
      <c r="G29" s="127">
        <v>115272</v>
      </c>
      <c r="H29" s="127">
        <v>23</v>
      </c>
      <c r="I29" s="127">
        <v>17150</v>
      </c>
      <c r="J29" s="127">
        <v>2233</v>
      </c>
      <c r="K29" s="127">
        <v>1308</v>
      </c>
      <c r="L29" s="127">
        <v>26422</v>
      </c>
    </row>
    <row r="30" spans="2:12" s="59" customFormat="1" ht="10.5">
      <c r="B30" s="72" t="s">
        <v>32</v>
      </c>
      <c r="C30" s="72"/>
      <c r="D30" s="125">
        <v>235932</v>
      </c>
      <c r="E30" s="127">
        <v>1242</v>
      </c>
      <c r="F30" s="127">
        <v>21115</v>
      </c>
      <c r="G30" s="127">
        <v>162355</v>
      </c>
      <c r="H30" s="127">
        <v>144</v>
      </c>
      <c r="I30" s="127">
        <v>10912</v>
      </c>
      <c r="J30" s="127">
        <v>1242</v>
      </c>
      <c r="K30" s="127">
        <v>2271</v>
      </c>
      <c r="L30" s="127">
        <v>36651</v>
      </c>
    </row>
    <row r="31" spans="2:12" s="59" customFormat="1" ht="10.5">
      <c r="B31" s="72" t="s">
        <v>33</v>
      </c>
      <c r="C31" s="72"/>
      <c r="D31" s="125">
        <v>105899</v>
      </c>
      <c r="E31" s="127">
        <v>0</v>
      </c>
      <c r="F31" s="127">
        <v>3479</v>
      </c>
      <c r="G31" s="127">
        <v>86658</v>
      </c>
      <c r="H31" s="127">
        <v>288</v>
      </c>
      <c r="I31" s="127">
        <v>1570</v>
      </c>
      <c r="J31" s="127">
        <v>47</v>
      </c>
      <c r="K31" s="127">
        <v>0</v>
      </c>
      <c r="L31" s="127">
        <v>13857</v>
      </c>
    </row>
    <row r="32" spans="2:12" s="59" customFormat="1" ht="10.5">
      <c r="B32" s="72" t="s">
        <v>34</v>
      </c>
      <c r="C32" s="72"/>
      <c r="D32" s="125">
        <v>117026</v>
      </c>
      <c r="E32" s="127">
        <v>6</v>
      </c>
      <c r="F32" s="127">
        <v>10016</v>
      </c>
      <c r="G32" s="127">
        <v>87401</v>
      </c>
      <c r="H32" s="127">
        <v>0</v>
      </c>
      <c r="I32" s="127">
        <v>4922</v>
      </c>
      <c r="J32" s="127">
        <v>170</v>
      </c>
      <c r="K32" s="127">
        <v>0</v>
      </c>
      <c r="L32" s="127">
        <v>14511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8.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A1" s="57" t="s">
        <v>44</v>
      </c>
      <c r="B1" s="58"/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105</v>
      </c>
      <c r="C3" s="60"/>
    </row>
    <row r="4" spans="1:12" s="59" customFormat="1" ht="10.5">
      <c r="B4" s="61" t="s">
        <v>104</v>
      </c>
      <c r="C4" s="61"/>
    </row>
    <row r="5" spans="1:12" s="59" customFormat="1" ht="10.5">
      <c r="B5" s="62" t="s">
        <v>2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111</v>
      </c>
      <c r="C9" s="73"/>
      <c r="D9" s="74">
        <v>1852744</v>
      </c>
      <c r="E9" s="74">
        <v>78763</v>
      </c>
      <c r="F9" s="74">
        <v>92231</v>
      </c>
      <c r="G9" s="74">
        <v>1420672</v>
      </c>
      <c r="H9" s="74">
        <v>1470</v>
      </c>
      <c r="I9" s="74">
        <v>43919</v>
      </c>
      <c r="J9" s="74">
        <v>4924</v>
      </c>
      <c r="K9" s="74">
        <v>25882</v>
      </c>
      <c r="L9" s="74">
        <v>184883</v>
      </c>
    </row>
    <row r="10" spans="1:12" s="59" customFormat="1" ht="10.5">
      <c r="B10" s="72" t="s">
        <v>72</v>
      </c>
      <c r="C10" s="75"/>
      <c r="D10" s="74">
        <v>1853189</v>
      </c>
      <c r="E10" s="74">
        <v>77959</v>
      </c>
      <c r="F10" s="74">
        <v>89598</v>
      </c>
      <c r="G10" s="74">
        <v>1427622</v>
      </c>
      <c r="H10" s="74">
        <v>1214</v>
      </c>
      <c r="I10" s="74">
        <v>42527</v>
      </c>
      <c r="J10" s="74">
        <v>4582</v>
      </c>
      <c r="K10" s="74">
        <v>25845</v>
      </c>
      <c r="L10" s="74">
        <v>183842</v>
      </c>
    </row>
    <row r="11" spans="1:12" s="59" customFormat="1" ht="10.5">
      <c r="B11" s="72" t="s">
        <v>73</v>
      </c>
      <c r="C11" s="75"/>
      <c r="D11" s="74">
        <v>1851999</v>
      </c>
      <c r="E11" s="74">
        <v>74897</v>
      </c>
      <c r="F11" s="74">
        <v>86778</v>
      </c>
      <c r="G11" s="74">
        <v>1435364</v>
      </c>
      <c r="H11" s="74">
        <v>941</v>
      </c>
      <c r="I11" s="74">
        <v>41133</v>
      </c>
      <c r="J11" s="74">
        <v>4556</v>
      </c>
      <c r="K11" s="74">
        <v>25667</v>
      </c>
      <c r="L11" s="74">
        <v>182663</v>
      </c>
    </row>
    <row r="12" spans="1:12" s="59" customFormat="1" ht="10.5">
      <c r="B12" s="72" t="s">
        <v>76</v>
      </c>
      <c r="C12" s="75"/>
      <c r="D12" s="74">
        <v>1851213</v>
      </c>
      <c r="E12" s="74">
        <v>73830</v>
      </c>
      <c r="F12" s="74">
        <v>82293</v>
      </c>
      <c r="G12" s="74">
        <v>1442476</v>
      </c>
      <c r="H12" s="74">
        <v>834</v>
      </c>
      <c r="I12" s="74">
        <v>39112</v>
      </c>
      <c r="J12" s="74">
        <v>4277</v>
      </c>
      <c r="K12" s="74">
        <v>27598</v>
      </c>
      <c r="L12" s="74">
        <v>180793</v>
      </c>
    </row>
    <row r="13" spans="1:12" s="59" customFormat="1" ht="10.5">
      <c r="B13" s="76" t="s">
        <v>102</v>
      </c>
      <c r="C13" s="122"/>
      <c r="D13" s="129">
        <v>1848672</v>
      </c>
      <c r="E13" s="124">
        <v>72550</v>
      </c>
      <c r="F13" s="124">
        <v>79708</v>
      </c>
      <c r="G13" s="130">
        <v>1449729</v>
      </c>
      <c r="H13" s="124">
        <v>757</v>
      </c>
      <c r="I13" s="124">
        <v>37077</v>
      </c>
      <c r="J13" s="124">
        <v>3768</v>
      </c>
      <c r="K13" s="124">
        <v>27635</v>
      </c>
      <c r="L13" s="124">
        <v>177448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87019</v>
      </c>
      <c r="E15" s="127">
        <v>0</v>
      </c>
      <c r="F15" s="127">
        <v>240</v>
      </c>
      <c r="G15" s="127">
        <v>83105</v>
      </c>
      <c r="H15" s="127">
        <v>0</v>
      </c>
      <c r="I15" s="127">
        <v>424</v>
      </c>
      <c r="J15" s="127">
        <v>0</v>
      </c>
      <c r="K15" s="127">
        <v>515</v>
      </c>
      <c r="L15" s="127">
        <v>2735</v>
      </c>
    </row>
    <row r="16" spans="1:12" s="59" customFormat="1" ht="10.5">
      <c r="B16" s="72" t="s">
        <v>20</v>
      </c>
      <c r="C16" s="72"/>
      <c r="D16" s="125">
        <v>43229</v>
      </c>
      <c r="E16" s="127">
        <v>0</v>
      </c>
      <c r="F16" s="127">
        <v>15</v>
      </c>
      <c r="G16" s="127">
        <v>42144</v>
      </c>
      <c r="H16" s="127">
        <v>0</v>
      </c>
      <c r="I16" s="127">
        <v>12</v>
      </c>
      <c r="J16" s="127">
        <v>0</v>
      </c>
      <c r="K16" s="127">
        <v>806</v>
      </c>
      <c r="L16" s="127">
        <v>252</v>
      </c>
    </row>
    <row r="17" spans="2:12" s="59" customFormat="1" ht="10.5">
      <c r="B17" s="72" t="s">
        <v>21</v>
      </c>
      <c r="C17" s="72"/>
      <c r="D17" s="125">
        <v>96520</v>
      </c>
      <c r="E17" s="127">
        <v>2194</v>
      </c>
      <c r="F17" s="127">
        <v>2152</v>
      </c>
      <c r="G17" s="127">
        <v>84184</v>
      </c>
      <c r="H17" s="127">
        <v>0</v>
      </c>
      <c r="I17" s="127">
        <v>28</v>
      </c>
      <c r="J17" s="127">
        <v>0</v>
      </c>
      <c r="K17" s="127">
        <v>406</v>
      </c>
      <c r="L17" s="127">
        <v>7556</v>
      </c>
    </row>
    <row r="18" spans="2:12" s="59" customFormat="1" ht="10.5">
      <c r="B18" s="72" t="s">
        <v>22</v>
      </c>
      <c r="C18" s="72"/>
      <c r="D18" s="125">
        <v>103746</v>
      </c>
      <c r="E18" s="127">
        <v>275</v>
      </c>
      <c r="F18" s="127">
        <v>2472</v>
      </c>
      <c r="G18" s="127">
        <v>91681</v>
      </c>
      <c r="H18" s="127">
        <v>0</v>
      </c>
      <c r="I18" s="127">
        <v>0</v>
      </c>
      <c r="J18" s="127">
        <v>0</v>
      </c>
      <c r="K18" s="127">
        <v>2228</v>
      </c>
      <c r="L18" s="127">
        <v>7090</v>
      </c>
    </row>
    <row r="19" spans="2:12" s="59" customFormat="1" ht="10.5">
      <c r="B19" s="72" t="s">
        <v>23</v>
      </c>
      <c r="C19" s="72"/>
      <c r="D19" s="125">
        <v>99717</v>
      </c>
      <c r="E19" s="127">
        <v>863</v>
      </c>
      <c r="F19" s="127">
        <v>3771</v>
      </c>
      <c r="G19" s="127">
        <v>81755</v>
      </c>
      <c r="H19" s="127">
        <v>0</v>
      </c>
      <c r="I19" s="127">
        <v>0</v>
      </c>
      <c r="J19" s="127">
        <v>2</v>
      </c>
      <c r="K19" s="127">
        <v>5497</v>
      </c>
      <c r="L19" s="127">
        <v>7829</v>
      </c>
    </row>
    <row r="20" spans="2:12" s="59" customFormat="1" ht="10.5">
      <c r="B20" s="72" t="s">
        <v>24</v>
      </c>
      <c r="C20" s="72"/>
      <c r="D20" s="125">
        <v>43176</v>
      </c>
      <c r="E20" s="127">
        <v>0</v>
      </c>
      <c r="F20" s="127">
        <v>0</v>
      </c>
      <c r="G20" s="127">
        <v>42396</v>
      </c>
      <c r="H20" s="127">
        <v>0</v>
      </c>
      <c r="I20" s="127">
        <v>0</v>
      </c>
      <c r="J20" s="127">
        <v>0</v>
      </c>
      <c r="K20" s="127">
        <v>749</v>
      </c>
      <c r="L20" s="127">
        <v>31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67887</v>
      </c>
      <c r="E22" s="127">
        <v>0</v>
      </c>
      <c r="F22" s="127">
        <v>77</v>
      </c>
      <c r="G22" s="127">
        <v>65589</v>
      </c>
      <c r="H22" s="127">
        <v>0</v>
      </c>
      <c r="I22" s="127">
        <v>296</v>
      </c>
      <c r="J22" s="127">
        <v>0</v>
      </c>
      <c r="K22" s="127">
        <v>3</v>
      </c>
      <c r="L22" s="127">
        <v>1922</v>
      </c>
    </row>
    <row r="23" spans="2:12" s="59" customFormat="1" ht="10.5">
      <c r="B23" s="72" t="s">
        <v>26</v>
      </c>
      <c r="C23" s="72"/>
      <c r="D23" s="125">
        <v>72263</v>
      </c>
      <c r="E23" s="127">
        <v>0</v>
      </c>
      <c r="F23" s="127">
        <v>595</v>
      </c>
      <c r="G23" s="127">
        <v>67518</v>
      </c>
      <c r="H23" s="127">
        <v>0</v>
      </c>
      <c r="I23" s="127">
        <v>368</v>
      </c>
      <c r="J23" s="127">
        <v>0</v>
      </c>
      <c r="K23" s="127">
        <v>314</v>
      </c>
      <c r="L23" s="127">
        <v>3468</v>
      </c>
    </row>
    <row r="24" spans="2:12" s="59" customFormat="1" ht="10.5">
      <c r="B24" s="72" t="s">
        <v>27</v>
      </c>
      <c r="C24" s="72"/>
      <c r="D24" s="125">
        <v>44369</v>
      </c>
      <c r="E24" s="127">
        <v>0</v>
      </c>
      <c r="F24" s="127">
        <v>13</v>
      </c>
      <c r="G24" s="127">
        <v>38678</v>
      </c>
      <c r="H24" s="127">
        <v>0</v>
      </c>
      <c r="I24" s="127">
        <v>0</v>
      </c>
      <c r="J24" s="127">
        <v>0</v>
      </c>
      <c r="K24" s="127">
        <v>2296</v>
      </c>
      <c r="L24" s="127">
        <v>3382</v>
      </c>
    </row>
    <row r="25" spans="2:12" s="59" customFormat="1" ht="10.5">
      <c r="B25" s="72" t="s">
        <v>28</v>
      </c>
      <c r="C25" s="72"/>
      <c r="D25" s="125">
        <v>190940</v>
      </c>
      <c r="E25" s="127">
        <v>14914</v>
      </c>
      <c r="F25" s="127">
        <v>13263</v>
      </c>
      <c r="G25" s="127">
        <v>136909</v>
      </c>
      <c r="H25" s="127">
        <v>0</v>
      </c>
      <c r="I25" s="127">
        <v>14</v>
      </c>
      <c r="J25" s="127">
        <v>0</v>
      </c>
      <c r="K25" s="127">
        <v>5545</v>
      </c>
      <c r="L25" s="127">
        <v>20295</v>
      </c>
    </row>
    <row r="26" spans="2:12" s="59" customFormat="1" ht="10.5">
      <c r="B26" s="72" t="s">
        <v>29</v>
      </c>
      <c r="C26" s="72"/>
      <c r="D26" s="125">
        <v>240429</v>
      </c>
      <c r="E26" s="127">
        <v>40168</v>
      </c>
      <c r="F26" s="127">
        <v>9566</v>
      </c>
      <c r="G26" s="127">
        <v>169687</v>
      </c>
      <c r="H26" s="127">
        <v>0</v>
      </c>
      <c r="I26" s="127">
        <v>0</v>
      </c>
      <c r="J26" s="127">
        <v>0</v>
      </c>
      <c r="K26" s="127">
        <v>1994</v>
      </c>
      <c r="L26" s="127">
        <v>19014</v>
      </c>
    </row>
    <row r="27" spans="2:12" s="59" customFormat="1" ht="10.5">
      <c r="B27" s="72" t="s">
        <v>30</v>
      </c>
      <c r="C27" s="72"/>
      <c r="D27" s="125">
        <v>114608</v>
      </c>
      <c r="E27" s="127">
        <v>0</v>
      </c>
      <c r="F27" s="127">
        <v>1393</v>
      </c>
      <c r="G27" s="127">
        <v>98280</v>
      </c>
      <c r="H27" s="127">
        <v>302</v>
      </c>
      <c r="I27" s="127">
        <v>14</v>
      </c>
      <c r="J27" s="127">
        <v>0</v>
      </c>
      <c r="K27" s="127">
        <v>3653</v>
      </c>
      <c r="L27" s="127">
        <v>10966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184855</v>
      </c>
      <c r="E29" s="127">
        <v>12590</v>
      </c>
      <c r="F29" s="127">
        <v>10431</v>
      </c>
      <c r="G29" s="127">
        <v>114108</v>
      </c>
      <c r="H29" s="127">
        <v>23</v>
      </c>
      <c r="I29" s="127">
        <v>17316</v>
      </c>
      <c r="J29" s="127">
        <v>2260</v>
      </c>
      <c r="K29" s="127">
        <v>1352</v>
      </c>
      <c r="L29" s="127">
        <v>26775</v>
      </c>
    </row>
    <row r="30" spans="2:12" s="59" customFormat="1" ht="10.5">
      <c r="B30" s="72" t="s">
        <v>32</v>
      </c>
      <c r="C30" s="72"/>
      <c r="D30" s="125">
        <v>236757</v>
      </c>
      <c r="E30" s="127">
        <v>1540</v>
      </c>
      <c r="F30" s="127">
        <v>21854</v>
      </c>
      <c r="G30" s="127">
        <v>160883</v>
      </c>
      <c r="H30" s="127">
        <v>144</v>
      </c>
      <c r="I30" s="127">
        <v>11905</v>
      </c>
      <c r="J30" s="127">
        <v>1286</v>
      </c>
      <c r="K30" s="127">
        <v>2277</v>
      </c>
      <c r="L30" s="127">
        <v>36868</v>
      </c>
    </row>
    <row r="31" spans="2:12" s="59" customFormat="1" ht="10.5">
      <c r="B31" s="72" t="s">
        <v>33</v>
      </c>
      <c r="C31" s="72"/>
      <c r="D31" s="125">
        <v>106045</v>
      </c>
      <c r="E31" s="127">
        <v>0</v>
      </c>
      <c r="F31" s="127">
        <v>3658</v>
      </c>
      <c r="G31" s="127">
        <v>85821</v>
      </c>
      <c r="H31" s="127">
        <v>288</v>
      </c>
      <c r="I31" s="127">
        <v>1643</v>
      </c>
      <c r="J31" s="127">
        <v>47</v>
      </c>
      <c r="K31" s="127">
        <v>0</v>
      </c>
      <c r="L31" s="127">
        <v>14588</v>
      </c>
    </row>
    <row r="32" spans="2:12" s="59" customFormat="1" ht="10.5">
      <c r="B32" s="72" t="s">
        <v>34</v>
      </c>
      <c r="C32" s="72"/>
      <c r="D32" s="125">
        <v>117112</v>
      </c>
      <c r="E32" s="127">
        <v>6</v>
      </c>
      <c r="F32" s="127">
        <v>10208</v>
      </c>
      <c r="G32" s="127">
        <v>86991</v>
      </c>
      <c r="H32" s="127">
        <v>0</v>
      </c>
      <c r="I32" s="127">
        <v>5057</v>
      </c>
      <c r="J32" s="127">
        <v>173</v>
      </c>
      <c r="K32" s="127">
        <v>0</v>
      </c>
      <c r="L32" s="127">
        <v>14677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35</v>
      </c>
      <c r="C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8.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A1" s="57" t="s">
        <v>44</v>
      </c>
      <c r="B1" s="58"/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63</v>
      </c>
      <c r="C3" s="60"/>
    </row>
    <row r="4" spans="1:12" s="59" customFormat="1" ht="10.5">
      <c r="B4" s="61" t="s">
        <v>64</v>
      </c>
      <c r="C4" s="61"/>
    </row>
    <row r="5" spans="1:12" s="59" customFormat="1" ht="10.5">
      <c r="B5" s="62" t="s">
        <v>2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75</v>
      </c>
      <c r="C9" s="73"/>
      <c r="D9" s="74">
        <v>1854847</v>
      </c>
      <c r="E9" s="74">
        <v>82311</v>
      </c>
      <c r="F9" s="74">
        <v>95597</v>
      </c>
      <c r="G9" s="74">
        <v>1412309</v>
      </c>
      <c r="H9" s="74">
        <v>1552</v>
      </c>
      <c r="I9" s="74">
        <v>45624</v>
      </c>
      <c r="J9" s="74">
        <v>5046</v>
      </c>
      <c r="K9" s="74">
        <v>26021</v>
      </c>
      <c r="L9" s="74">
        <v>186387</v>
      </c>
    </row>
    <row r="10" spans="1:12" s="59" customFormat="1" ht="10.5">
      <c r="B10" s="72" t="s">
        <v>69</v>
      </c>
      <c r="C10" s="75"/>
      <c r="D10" s="74">
        <v>1852744</v>
      </c>
      <c r="E10" s="74">
        <v>78763</v>
      </c>
      <c r="F10" s="74">
        <v>92231</v>
      </c>
      <c r="G10" s="74">
        <v>1420672</v>
      </c>
      <c r="H10" s="74">
        <v>1470</v>
      </c>
      <c r="I10" s="74">
        <v>43919</v>
      </c>
      <c r="J10" s="74">
        <v>4924</v>
      </c>
      <c r="K10" s="74">
        <v>25882</v>
      </c>
      <c r="L10" s="74">
        <v>184883</v>
      </c>
    </row>
    <row r="11" spans="1:12" s="59" customFormat="1" ht="10.5">
      <c r="B11" s="72" t="s">
        <v>70</v>
      </c>
      <c r="C11" s="75"/>
      <c r="D11" s="74">
        <v>1853189</v>
      </c>
      <c r="E11" s="74">
        <v>77959</v>
      </c>
      <c r="F11" s="74">
        <v>89598</v>
      </c>
      <c r="G11" s="74">
        <v>1427622</v>
      </c>
      <c r="H11" s="74">
        <v>1214</v>
      </c>
      <c r="I11" s="74">
        <v>42527</v>
      </c>
      <c r="J11" s="74">
        <v>4582</v>
      </c>
      <c r="K11" s="74">
        <v>25845</v>
      </c>
      <c r="L11" s="74">
        <v>183842</v>
      </c>
    </row>
    <row r="12" spans="1:12" s="59" customFormat="1" ht="10.5">
      <c r="B12" s="72" t="s">
        <v>73</v>
      </c>
      <c r="C12" s="75"/>
      <c r="D12" s="74">
        <v>1851999</v>
      </c>
      <c r="E12" s="74">
        <v>74897</v>
      </c>
      <c r="F12" s="74">
        <v>86778</v>
      </c>
      <c r="G12" s="74">
        <v>1435364</v>
      </c>
      <c r="H12" s="74">
        <v>941</v>
      </c>
      <c r="I12" s="74">
        <v>41133</v>
      </c>
      <c r="J12" s="74">
        <v>4556</v>
      </c>
      <c r="K12" s="74">
        <v>25667</v>
      </c>
      <c r="L12" s="74">
        <v>182663</v>
      </c>
    </row>
    <row r="13" spans="1:12" s="59" customFormat="1" ht="10.5">
      <c r="B13" s="76" t="s">
        <v>76</v>
      </c>
      <c r="C13" s="122"/>
      <c r="D13" s="129">
        <v>1851213</v>
      </c>
      <c r="E13" s="124">
        <v>73830</v>
      </c>
      <c r="F13" s="124">
        <v>82293</v>
      </c>
      <c r="G13" s="130">
        <v>1442476</v>
      </c>
      <c r="H13" s="124">
        <v>834</v>
      </c>
      <c r="I13" s="124">
        <v>39112</v>
      </c>
      <c r="J13" s="124">
        <v>4277</v>
      </c>
      <c r="K13" s="124">
        <v>27598</v>
      </c>
      <c r="L13" s="124">
        <v>180793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86935</v>
      </c>
      <c r="E15" s="127">
        <v>0</v>
      </c>
      <c r="F15" s="127">
        <v>251</v>
      </c>
      <c r="G15" s="127">
        <v>82903</v>
      </c>
      <c r="H15" s="127">
        <v>0</v>
      </c>
      <c r="I15" s="127">
        <v>491</v>
      </c>
      <c r="J15" s="127">
        <v>6</v>
      </c>
      <c r="K15" s="127">
        <v>515</v>
      </c>
      <c r="L15" s="127">
        <v>2769</v>
      </c>
    </row>
    <row r="16" spans="1:12" s="59" customFormat="1" ht="10.5">
      <c r="B16" s="72" t="s">
        <v>20</v>
      </c>
      <c r="C16" s="72"/>
      <c r="D16" s="125">
        <v>43240</v>
      </c>
      <c r="E16" s="127">
        <v>0</v>
      </c>
      <c r="F16" s="127">
        <v>15</v>
      </c>
      <c r="G16" s="127">
        <v>42146</v>
      </c>
      <c r="H16" s="127">
        <v>0</v>
      </c>
      <c r="I16" s="127">
        <v>12</v>
      </c>
      <c r="J16" s="127">
        <v>0</v>
      </c>
      <c r="K16" s="127">
        <v>806</v>
      </c>
      <c r="L16" s="127">
        <v>261</v>
      </c>
    </row>
    <row r="17" spans="2:12" s="59" customFormat="1" ht="10.5">
      <c r="B17" s="72" t="s">
        <v>21</v>
      </c>
      <c r="C17" s="72"/>
      <c r="D17" s="125">
        <v>96530</v>
      </c>
      <c r="E17" s="127">
        <v>2296</v>
      </c>
      <c r="F17" s="127">
        <v>2237</v>
      </c>
      <c r="G17" s="127">
        <v>85177</v>
      </c>
      <c r="H17" s="127">
        <v>0</v>
      </c>
      <c r="I17" s="127">
        <v>28</v>
      </c>
      <c r="J17" s="127">
        <v>0</v>
      </c>
      <c r="K17" s="127">
        <v>406</v>
      </c>
      <c r="L17" s="127">
        <v>6386</v>
      </c>
    </row>
    <row r="18" spans="2:12" s="59" customFormat="1" ht="10.5">
      <c r="B18" s="72" t="s">
        <v>22</v>
      </c>
      <c r="C18" s="72"/>
      <c r="D18" s="125">
        <v>103816</v>
      </c>
      <c r="E18" s="127">
        <v>304</v>
      </c>
      <c r="F18" s="127">
        <v>2567</v>
      </c>
      <c r="G18" s="127">
        <v>91259</v>
      </c>
      <c r="H18" s="127">
        <v>0</v>
      </c>
      <c r="I18" s="127">
        <v>0</v>
      </c>
      <c r="J18" s="127">
        <v>0</v>
      </c>
      <c r="K18" s="127">
        <v>2214</v>
      </c>
      <c r="L18" s="127">
        <v>7472</v>
      </c>
    </row>
    <row r="19" spans="2:12" s="59" customFormat="1" ht="10.5">
      <c r="B19" s="72" t="s">
        <v>23</v>
      </c>
      <c r="C19" s="72"/>
      <c r="D19" s="125">
        <v>99766</v>
      </c>
      <c r="E19" s="127">
        <v>903</v>
      </c>
      <c r="F19" s="127">
        <v>4006</v>
      </c>
      <c r="G19" s="127">
        <v>81742</v>
      </c>
      <c r="H19" s="127">
        <v>0</v>
      </c>
      <c r="I19" s="127">
        <v>0</v>
      </c>
      <c r="J19" s="127">
        <v>4</v>
      </c>
      <c r="K19" s="127">
        <v>5474</v>
      </c>
      <c r="L19" s="127">
        <v>7637</v>
      </c>
    </row>
    <row r="20" spans="2:12" s="59" customFormat="1" ht="10.5">
      <c r="B20" s="72" t="s">
        <v>24</v>
      </c>
      <c r="C20" s="72"/>
      <c r="D20" s="125">
        <v>43182</v>
      </c>
      <c r="E20" s="127">
        <v>0</v>
      </c>
      <c r="F20" s="127">
        <v>0</v>
      </c>
      <c r="G20" s="127">
        <v>42391</v>
      </c>
      <c r="H20" s="127">
        <v>0</v>
      </c>
      <c r="I20" s="127">
        <v>0</v>
      </c>
      <c r="J20" s="127">
        <v>0</v>
      </c>
      <c r="K20" s="127">
        <v>749</v>
      </c>
      <c r="L20" s="127">
        <v>42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67905</v>
      </c>
      <c r="E22" s="127">
        <v>0</v>
      </c>
      <c r="F22" s="127">
        <v>84</v>
      </c>
      <c r="G22" s="127">
        <v>65550</v>
      </c>
      <c r="H22" s="127">
        <v>0</v>
      </c>
      <c r="I22" s="127">
        <v>304</v>
      </c>
      <c r="J22" s="127">
        <v>0</v>
      </c>
      <c r="K22" s="127">
        <v>3</v>
      </c>
      <c r="L22" s="127">
        <v>1964</v>
      </c>
    </row>
    <row r="23" spans="2:12" s="59" customFormat="1" ht="10.5">
      <c r="B23" s="72" t="s">
        <v>26</v>
      </c>
      <c r="C23" s="72"/>
      <c r="D23" s="125">
        <v>72261</v>
      </c>
      <c r="E23" s="127">
        <v>0</v>
      </c>
      <c r="F23" s="127">
        <v>643</v>
      </c>
      <c r="G23" s="127">
        <v>67446</v>
      </c>
      <c r="H23" s="127">
        <v>0</v>
      </c>
      <c r="I23" s="127">
        <v>403</v>
      </c>
      <c r="J23" s="127">
        <v>0</v>
      </c>
      <c r="K23" s="127">
        <v>308</v>
      </c>
      <c r="L23" s="127">
        <v>3461</v>
      </c>
    </row>
    <row r="24" spans="2:12" s="59" customFormat="1" ht="10.5">
      <c r="B24" s="72" t="s">
        <v>27</v>
      </c>
      <c r="C24" s="72"/>
      <c r="D24" s="125">
        <v>44343</v>
      </c>
      <c r="E24" s="127">
        <v>0</v>
      </c>
      <c r="F24" s="127">
        <v>13</v>
      </c>
      <c r="G24" s="127">
        <v>38780</v>
      </c>
      <c r="H24" s="127">
        <v>0</v>
      </c>
      <c r="I24" s="127">
        <v>0</v>
      </c>
      <c r="J24" s="127">
        <v>0</v>
      </c>
      <c r="K24" s="127">
        <v>2296</v>
      </c>
      <c r="L24" s="127">
        <v>3254</v>
      </c>
    </row>
    <row r="25" spans="2:12" s="59" customFormat="1" ht="10.5">
      <c r="B25" s="72" t="s">
        <v>28</v>
      </c>
      <c r="C25" s="72"/>
      <c r="D25" s="125">
        <v>190805</v>
      </c>
      <c r="E25" s="127">
        <v>15174</v>
      </c>
      <c r="F25" s="127">
        <v>13649</v>
      </c>
      <c r="G25" s="127">
        <v>135264</v>
      </c>
      <c r="H25" s="127">
        <v>0</v>
      </c>
      <c r="I25" s="127">
        <v>19</v>
      </c>
      <c r="J25" s="127">
        <v>0</v>
      </c>
      <c r="K25" s="127">
        <v>5561</v>
      </c>
      <c r="L25" s="127">
        <v>21138</v>
      </c>
    </row>
    <row r="26" spans="2:12" s="59" customFormat="1" ht="10.5">
      <c r="B26" s="72" t="s">
        <v>29</v>
      </c>
      <c r="C26" s="72"/>
      <c r="D26" s="125">
        <v>242114</v>
      </c>
      <c r="E26" s="127">
        <v>40280</v>
      </c>
      <c r="F26" s="127">
        <v>9670</v>
      </c>
      <c r="G26" s="127">
        <v>170084</v>
      </c>
      <c r="H26" s="127">
        <v>0</v>
      </c>
      <c r="I26" s="127">
        <v>0</v>
      </c>
      <c r="J26" s="127">
        <v>0</v>
      </c>
      <c r="K26" s="127">
        <v>2008</v>
      </c>
      <c r="L26" s="127">
        <v>20072</v>
      </c>
    </row>
    <row r="27" spans="2:12" s="59" customFormat="1" ht="10.5">
      <c r="B27" s="72" t="s">
        <v>30</v>
      </c>
      <c r="C27" s="72"/>
      <c r="D27" s="125">
        <v>114636</v>
      </c>
      <c r="E27" s="127">
        <v>0</v>
      </c>
      <c r="F27" s="127">
        <v>1433</v>
      </c>
      <c r="G27" s="127">
        <v>98079</v>
      </c>
      <c r="H27" s="127">
        <v>303</v>
      </c>
      <c r="I27" s="127">
        <v>14</v>
      </c>
      <c r="J27" s="127">
        <v>0</v>
      </c>
      <c r="K27" s="127">
        <v>3667</v>
      </c>
      <c r="L27" s="127">
        <v>11140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184736</v>
      </c>
      <c r="E29" s="127">
        <v>12851</v>
      </c>
      <c r="F29" s="127">
        <v>10724</v>
      </c>
      <c r="G29" s="127">
        <v>112629</v>
      </c>
      <c r="H29" s="127">
        <v>20</v>
      </c>
      <c r="I29" s="127">
        <v>17576</v>
      </c>
      <c r="J29" s="127">
        <v>2268</v>
      </c>
      <c r="K29" s="127">
        <v>1352</v>
      </c>
      <c r="L29" s="127">
        <v>27316</v>
      </c>
    </row>
    <row r="30" spans="2:12" s="59" customFormat="1" ht="10.5">
      <c r="B30" s="72" t="s">
        <v>32</v>
      </c>
      <c r="C30" s="72"/>
      <c r="D30" s="125">
        <v>237301</v>
      </c>
      <c r="E30" s="127">
        <v>1691</v>
      </c>
      <c r="F30" s="127">
        <v>22889</v>
      </c>
      <c r="G30" s="127">
        <v>158813</v>
      </c>
      <c r="H30" s="127">
        <v>223</v>
      </c>
      <c r="I30" s="127">
        <v>12757</v>
      </c>
      <c r="J30" s="127">
        <v>1330</v>
      </c>
      <c r="K30" s="127">
        <v>2239</v>
      </c>
      <c r="L30" s="127">
        <v>37359</v>
      </c>
    </row>
    <row r="31" spans="2:12" s="59" customFormat="1" ht="10.5">
      <c r="B31" s="72" t="s">
        <v>33</v>
      </c>
      <c r="C31" s="72"/>
      <c r="D31" s="125">
        <v>106370</v>
      </c>
      <c r="E31" s="127">
        <v>308</v>
      </c>
      <c r="F31" s="127">
        <v>3680</v>
      </c>
      <c r="G31" s="127">
        <v>84779</v>
      </c>
      <c r="H31" s="127">
        <v>288</v>
      </c>
      <c r="I31" s="127">
        <v>2282</v>
      </c>
      <c r="J31" s="127">
        <v>495</v>
      </c>
      <c r="K31" s="127">
        <v>0</v>
      </c>
      <c r="L31" s="127">
        <v>14538</v>
      </c>
    </row>
    <row r="32" spans="2:12" s="59" customFormat="1" ht="10.5">
      <c r="B32" s="72" t="s">
        <v>34</v>
      </c>
      <c r="C32" s="72"/>
      <c r="D32" s="125">
        <v>117273</v>
      </c>
      <c r="E32" s="127">
        <v>23</v>
      </c>
      <c r="F32" s="127">
        <v>10432</v>
      </c>
      <c r="G32" s="127">
        <v>85434</v>
      </c>
      <c r="H32" s="127">
        <v>0</v>
      </c>
      <c r="I32" s="127">
        <v>5226</v>
      </c>
      <c r="J32" s="127">
        <v>174</v>
      </c>
      <c r="K32" s="127">
        <v>0</v>
      </c>
      <c r="L32" s="127">
        <v>15984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35</v>
      </c>
      <c r="C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63</v>
      </c>
      <c r="B3" s="60"/>
    </row>
    <row r="4" spans="1:11" s="59" customFormat="1" ht="10.5">
      <c r="A4" s="61" t="s">
        <v>64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63" t="s">
        <v>71</v>
      </c>
      <c r="B9" s="73"/>
      <c r="C9" s="74">
        <v>1856133</v>
      </c>
      <c r="D9" s="74">
        <v>83387</v>
      </c>
      <c r="E9" s="74">
        <v>98112</v>
      </c>
      <c r="F9" s="74">
        <v>1404827</v>
      </c>
      <c r="G9" s="74">
        <v>1552</v>
      </c>
      <c r="H9" s="74">
        <v>47292</v>
      </c>
      <c r="I9" s="74">
        <v>5102</v>
      </c>
      <c r="J9" s="74">
        <v>26227</v>
      </c>
      <c r="K9" s="74">
        <v>189634</v>
      </c>
    </row>
    <row r="10" spans="1:11" s="59" customFormat="1" ht="10.5">
      <c r="A10" s="72" t="s">
        <v>62</v>
      </c>
      <c r="B10" s="75"/>
      <c r="C10" s="74">
        <v>1854847</v>
      </c>
      <c r="D10" s="74">
        <v>82311</v>
      </c>
      <c r="E10" s="74">
        <v>95597</v>
      </c>
      <c r="F10" s="74">
        <v>1412309</v>
      </c>
      <c r="G10" s="74">
        <v>1552</v>
      </c>
      <c r="H10" s="74">
        <v>45624</v>
      </c>
      <c r="I10" s="74">
        <v>5046</v>
      </c>
      <c r="J10" s="74">
        <v>26021</v>
      </c>
      <c r="K10" s="74">
        <v>186387</v>
      </c>
    </row>
    <row r="11" spans="1:11" s="59" customFormat="1" ht="10.5">
      <c r="A11" s="72" t="s">
        <v>66</v>
      </c>
      <c r="B11" s="75"/>
      <c r="C11" s="74">
        <v>1852744</v>
      </c>
      <c r="D11" s="74">
        <v>78763</v>
      </c>
      <c r="E11" s="74">
        <v>92231</v>
      </c>
      <c r="F11" s="74">
        <v>1420672</v>
      </c>
      <c r="G11" s="74">
        <v>1470</v>
      </c>
      <c r="H11" s="74">
        <v>43919</v>
      </c>
      <c r="I11" s="74">
        <v>4924</v>
      </c>
      <c r="J11" s="74">
        <v>25882</v>
      </c>
      <c r="K11" s="74">
        <v>184883</v>
      </c>
    </row>
    <row r="12" spans="1:11" s="59" customFormat="1" ht="10.5">
      <c r="A12" s="72" t="s">
        <v>72</v>
      </c>
      <c r="B12" s="75"/>
      <c r="C12" s="74">
        <v>1853189</v>
      </c>
      <c r="D12" s="74">
        <v>77959</v>
      </c>
      <c r="E12" s="74">
        <v>89598</v>
      </c>
      <c r="F12" s="74">
        <v>1427622</v>
      </c>
      <c r="G12" s="74">
        <v>1214</v>
      </c>
      <c r="H12" s="74">
        <v>42527</v>
      </c>
      <c r="I12" s="74">
        <v>4582</v>
      </c>
      <c r="J12" s="74">
        <v>25845</v>
      </c>
      <c r="K12" s="74">
        <v>183842</v>
      </c>
    </row>
    <row r="13" spans="1:11" s="59" customFormat="1" ht="10.5">
      <c r="A13" s="76" t="s">
        <v>73</v>
      </c>
      <c r="B13" s="122"/>
      <c r="C13" s="129">
        <v>1851999</v>
      </c>
      <c r="D13" s="124">
        <v>74897</v>
      </c>
      <c r="E13" s="124">
        <v>86778</v>
      </c>
      <c r="F13" s="130">
        <v>1435364</v>
      </c>
      <c r="G13" s="124">
        <v>941</v>
      </c>
      <c r="H13" s="124">
        <v>41133</v>
      </c>
      <c r="I13" s="124">
        <v>4556</v>
      </c>
      <c r="J13" s="124">
        <v>25667</v>
      </c>
      <c r="K13" s="124">
        <v>182663</v>
      </c>
    </row>
    <row r="14" spans="1:11" s="59" customFormat="1" ht="6" customHeight="1">
      <c r="A14" s="79"/>
      <c r="B14" s="79"/>
      <c r="C14" s="125"/>
      <c r="D14" s="126"/>
      <c r="E14" s="126"/>
      <c r="F14" s="126"/>
      <c r="G14" s="126"/>
      <c r="H14" s="126"/>
      <c r="I14" s="126"/>
      <c r="J14" s="126"/>
      <c r="K14" s="126"/>
    </row>
    <row r="15" spans="1:11" s="59" customFormat="1" ht="12" customHeight="1">
      <c r="A15" s="72" t="s">
        <v>18</v>
      </c>
      <c r="B15" s="72"/>
      <c r="C15" s="125">
        <v>87059</v>
      </c>
      <c r="D15" s="127">
        <v>0</v>
      </c>
      <c r="E15" s="127">
        <v>273</v>
      </c>
      <c r="F15" s="127">
        <v>82862</v>
      </c>
      <c r="G15" s="127">
        <v>0</v>
      </c>
      <c r="H15" s="127">
        <v>590</v>
      </c>
      <c r="I15" s="127">
        <v>17</v>
      </c>
      <c r="J15" s="127">
        <v>501</v>
      </c>
      <c r="K15" s="127">
        <v>2816</v>
      </c>
    </row>
    <row r="16" spans="1:11" s="59" customFormat="1" ht="10.5">
      <c r="A16" s="72" t="s">
        <v>20</v>
      </c>
      <c r="B16" s="72"/>
      <c r="C16" s="125">
        <v>43176</v>
      </c>
      <c r="D16" s="127">
        <v>0</v>
      </c>
      <c r="E16" s="127">
        <v>16</v>
      </c>
      <c r="F16" s="127">
        <v>42084</v>
      </c>
      <c r="G16" s="127">
        <v>0</v>
      </c>
      <c r="H16" s="127">
        <v>12</v>
      </c>
      <c r="I16" s="127">
        <v>0</v>
      </c>
      <c r="J16" s="127">
        <v>661</v>
      </c>
      <c r="K16" s="127">
        <v>403</v>
      </c>
    </row>
    <row r="17" spans="1:11" s="59" customFormat="1" ht="10.5">
      <c r="A17" s="72" t="s">
        <v>21</v>
      </c>
      <c r="B17" s="72"/>
      <c r="C17" s="125">
        <v>96481</v>
      </c>
      <c r="D17" s="127">
        <v>2366</v>
      </c>
      <c r="E17" s="127">
        <v>2287</v>
      </c>
      <c r="F17" s="127">
        <v>84976</v>
      </c>
      <c r="G17" s="127">
        <v>0</v>
      </c>
      <c r="H17" s="127">
        <v>28</v>
      </c>
      <c r="I17" s="127">
        <v>0</v>
      </c>
      <c r="J17" s="127">
        <v>317</v>
      </c>
      <c r="K17" s="127">
        <v>6507</v>
      </c>
    </row>
    <row r="18" spans="1:11" s="59" customFormat="1" ht="10.5">
      <c r="A18" s="72" t="s">
        <v>22</v>
      </c>
      <c r="B18" s="72"/>
      <c r="C18" s="125">
        <v>103776</v>
      </c>
      <c r="D18" s="127">
        <v>314</v>
      </c>
      <c r="E18" s="127">
        <v>2684</v>
      </c>
      <c r="F18" s="127">
        <v>91055</v>
      </c>
      <c r="G18" s="127">
        <v>0</v>
      </c>
      <c r="H18" s="127">
        <v>0</v>
      </c>
      <c r="I18" s="127">
        <v>0</v>
      </c>
      <c r="J18" s="127">
        <v>1841</v>
      </c>
      <c r="K18" s="127">
        <v>7882</v>
      </c>
    </row>
    <row r="19" spans="1:11" s="59" customFormat="1" ht="10.5">
      <c r="A19" s="72" t="s">
        <v>23</v>
      </c>
      <c r="B19" s="72"/>
      <c r="C19" s="125">
        <v>99742</v>
      </c>
      <c r="D19" s="127">
        <v>941</v>
      </c>
      <c r="E19" s="127">
        <v>4106</v>
      </c>
      <c r="F19" s="127">
        <v>81903</v>
      </c>
      <c r="G19" s="127">
        <v>0</v>
      </c>
      <c r="H19" s="127">
        <v>0</v>
      </c>
      <c r="I19" s="127">
        <v>4</v>
      </c>
      <c r="J19" s="127">
        <v>5160</v>
      </c>
      <c r="K19" s="127">
        <v>7628</v>
      </c>
    </row>
    <row r="20" spans="1:11" s="59" customFormat="1" ht="10.5">
      <c r="A20" s="72" t="s">
        <v>24</v>
      </c>
      <c r="B20" s="72"/>
      <c r="C20" s="125">
        <v>42997</v>
      </c>
      <c r="D20" s="127">
        <v>0</v>
      </c>
      <c r="E20" s="127">
        <v>0</v>
      </c>
      <c r="F20" s="127">
        <v>42437</v>
      </c>
      <c r="G20" s="127">
        <v>0</v>
      </c>
      <c r="H20" s="127">
        <v>0</v>
      </c>
      <c r="I20" s="127">
        <v>0</v>
      </c>
      <c r="J20" s="127">
        <v>517</v>
      </c>
      <c r="K20" s="127">
        <v>43</v>
      </c>
    </row>
    <row r="21" spans="1:11" s="59" customFormat="1" ht="6" customHeight="1">
      <c r="A21" s="63"/>
      <c r="B21" s="63"/>
      <c r="C21" s="125"/>
      <c r="D21" s="128"/>
      <c r="E21" s="128"/>
      <c r="F21" s="128"/>
      <c r="G21" s="128"/>
      <c r="H21" s="128"/>
      <c r="I21" s="128"/>
      <c r="J21" s="128"/>
      <c r="K21" s="128"/>
    </row>
    <row r="22" spans="1:11" s="59" customFormat="1" ht="10.5">
      <c r="A22" s="72" t="s">
        <v>25</v>
      </c>
      <c r="B22" s="72"/>
      <c r="C22" s="125">
        <v>67963</v>
      </c>
      <c r="D22" s="127">
        <v>0</v>
      </c>
      <c r="E22" s="127">
        <v>88</v>
      </c>
      <c r="F22" s="127">
        <v>65575</v>
      </c>
      <c r="G22" s="127">
        <v>0</v>
      </c>
      <c r="H22" s="127">
        <v>306</v>
      </c>
      <c r="I22" s="127">
        <v>0</v>
      </c>
      <c r="J22" s="127">
        <v>0</v>
      </c>
      <c r="K22" s="127">
        <v>1994</v>
      </c>
    </row>
    <row r="23" spans="1:11" s="59" customFormat="1" ht="10.5">
      <c r="A23" s="72" t="s">
        <v>26</v>
      </c>
      <c r="B23" s="72"/>
      <c r="C23" s="125">
        <v>72228</v>
      </c>
      <c r="D23" s="127">
        <v>0</v>
      </c>
      <c r="E23" s="127">
        <v>660</v>
      </c>
      <c r="F23" s="127">
        <v>67401</v>
      </c>
      <c r="G23" s="127">
        <v>0</v>
      </c>
      <c r="H23" s="127">
        <v>411</v>
      </c>
      <c r="I23" s="127">
        <v>0</v>
      </c>
      <c r="J23" s="127">
        <v>136</v>
      </c>
      <c r="K23" s="127">
        <v>3620</v>
      </c>
    </row>
    <row r="24" spans="1:11" s="59" customFormat="1" ht="10.5">
      <c r="A24" s="72" t="s">
        <v>27</v>
      </c>
      <c r="B24" s="72"/>
      <c r="C24" s="125">
        <v>44045</v>
      </c>
      <c r="D24" s="127">
        <v>0</v>
      </c>
      <c r="E24" s="127">
        <v>13</v>
      </c>
      <c r="F24" s="127">
        <v>38510</v>
      </c>
      <c r="G24" s="127">
        <v>0</v>
      </c>
      <c r="H24" s="127">
        <v>0</v>
      </c>
      <c r="I24" s="127">
        <v>0</v>
      </c>
      <c r="J24" s="127">
        <v>2119</v>
      </c>
      <c r="K24" s="127">
        <v>3403</v>
      </c>
    </row>
    <row r="25" spans="1:11" s="59" customFormat="1" ht="10.5">
      <c r="A25" s="72" t="s">
        <v>28</v>
      </c>
      <c r="B25" s="72"/>
      <c r="C25" s="125">
        <v>190791</v>
      </c>
      <c r="D25" s="127">
        <v>15286</v>
      </c>
      <c r="E25" s="127">
        <v>14192</v>
      </c>
      <c r="F25" s="127">
        <v>134713</v>
      </c>
      <c r="G25" s="127">
        <v>0</v>
      </c>
      <c r="H25" s="127">
        <v>19</v>
      </c>
      <c r="I25" s="127">
        <v>0</v>
      </c>
      <c r="J25" s="127">
        <v>5159</v>
      </c>
      <c r="K25" s="127">
        <v>21422</v>
      </c>
    </row>
    <row r="26" spans="1:11" s="59" customFormat="1" ht="10.5">
      <c r="A26" s="72" t="s">
        <v>29</v>
      </c>
      <c r="B26" s="72"/>
      <c r="C26" s="125">
        <v>242054</v>
      </c>
      <c r="D26" s="127">
        <v>40455</v>
      </c>
      <c r="E26" s="127">
        <v>9814</v>
      </c>
      <c r="F26" s="127">
        <v>169693</v>
      </c>
      <c r="G26" s="127">
        <v>0</v>
      </c>
      <c r="H26" s="127">
        <v>0</v>
      </c>
      <c r="I26" s="127">
        <v>0</v>
      </c>
      <c r="J26" s="127">
        <v>1967</v>
      </c>
      <c r="K26" s="127">
        <v>20125</v>
      </c>
    </row>
    <row r="27" spans="1:11" s="59" customFormat="1" ht="10.5">
      <c r="A27" s="72" t="s">
        <v>30</v>
      </c>
      <c r="B27" s="72"/>
      <c r="C27" s="125">
        <v>114649</v>
      </c>
      <c r="D27" s="127">
        <v>0</v>
      </c>
      <c r="E27" s="127">
        <v>1467</v>
      </c>
      <c r="F27" s="127">
        <v>97976</v>
      </c>
      <c r="G27" s="127">
        <v>368</v>
      </c>
      <c r="H27" s="127">
        <v>14</v>
      </c>
      <c r="I27" s="127">
        <v>0</v>
      </c>
      <c r="J27" s="127">
        <v>3403</v>
      </c>
      <c r="K27" s="127">
        <v>11421</v>
      </c>
    </row>
    <row r="28" spans="1:11" s="59" customFormat="1" ht="6" customHeight="1">
      <c r="A28" s="63"/>
      <c r="B28" s="63"/>
      <c r="C28" s="125"/>
      <c r="D28" s="127"/>
      <c r="E28" s="127"/>
      <c r="F28" s="127"/>
      <c r="G28" s="127"/>
      <c r="H28" s="127"/>
      <c r="I28" s="127"/>
      <c r="J28" s="127"/>
      <c r="K28" s="127"/>
    </row>
    <row r="29" spans="1:11" s="59" customFormat="1" ht="10.5">
      <c r="A29" s="72" t="s">
        <v>31</v>
      </c>
      <c r="B29" s="72"/>
      <c r="C29" s="125">
        <v>184366</v>
      </c>
      <c r="D29" s="127">
        <v>13105</v>
      </c>
      <c r="E29" s="127">
        <v>10940</v>
      </c>
      <c r="F29" s="127">
        <v>111316</v>
      </c>
      <c r="G29" s="127">
        <v>20</v>
      </c>
      <c r="H29" s="127">
        <v>17702</v>
      </c>
      <c r="I29" s="127">
        <v>2276</v>
      </c>
      <c r="J29" s="127">
        <v>1350</v>
      </c>
      <c r="K29" s="127">
        <v>27657</v>
      </c>
    </row>
    <row r="30" spans="1:11" s="59" customFormat="1" ht="10.5">
      <c r="A30" s="72" t="s">
        <v>32</v>
      </c>
      <c r="B30" s="72"/>
      <c r="C30" s="125">
        <v>239012</v>
      </c>
      <c r="D30" s="127">
        <v>2099</v>
      </c>
      <c r="E30" s="127">
        <v>25764</v>
      </c>
      <c r="F30" s="127">
        <v>155782</v>
      </c>
      <c r="G30" s="127">
        <v>265</v>
      </c>
      <c r="H30" s="127">
        <v>14199</v>
      </c>
      <c r="I30" s="127">
        <v>1605</v>
      </c>
      <c r="J30" s="127">
        <v>2536</v>
      </c>
      <c r="K30" s="127">
        <v>36762</v>
      </c>
    </row>
    <row r="31" spans="1:11" s="59" customFormat="1" ht="10.5">
      <c r="A31" s="72" t="s">
        <v>33</v>
      </c>
      <c r="B31" s="72"/>
      <c r="C31" s="125">
        <v>106360</v>
      </c>
      <c r="D31" s="127">
        <v>308</v>
      </c>
      <c r="E31" s="127">
        <v>3824</v>
      </c>
      <c r="F31" s="127">
        <v>84264</v>
      </c>
      <c r="G31" s="127">
        <v>288</v>
      </c>
      <c r="H31" s="127">
        <v>2413</v>
      </c>
      <c r="I31" s="127">
        <v>496</v>
      </c>
      <c r="J31" s="127">
        <v>0</v>
      </c>
      <c r="K31" s="127">
        <v>14767</v>
      </c>
    </row>
    <row r="32" spans="1:11" s="59" customFormat="1" ht="10.5">
      <c r="A32" s="72" t="s">
        <v>34</v>
      </c>
      <c r="B32" s="72"/>
      <c r="C32" s="125">
        <v>117300</v>
      </c>
      <c r="D32" s="127">
        <v>23</v>
      </c>
      <c r="E32" s="127">
        <v>10650</v>
      </c>
      <c r="F32" s="127">
        <v>84817</v>
      </c>
      <c r="G32" s="127">
        <v>0</v>
      </c>
      <c r="H32" s="127">
        <v>5439</v>
      </c>
      <c r="I32" s="127">
        <v>158</v>
      </c>
      <c r="J32" s="127">
        <v>0</v>
      </c>
      <c r="K32" s="127">
        <v>16213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63</v>
      </c>
      <c r="B3" s="60"/>
    </row>
    <row r="4" spans="1:11" s="59" customFormat="1" ht="10.5">
      <c r="A4" s="61" t="s">
        <v>64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72" t="s">
        <v>67</v>
      </c>
      <c r="B9" s="73"/>
      <c r="C9" s="74">
        <v>1860013</v>
      </c>
      <c r="D9" s="74">
        <v>84418</v>
      </c>
      <c r="E9" s="74">
        <v>102860</v>
      </c>
      <c r="F9" s="74">
        <v>1398097</v>
      </c>
      <c r="G9" s="74">
        <v>1711</v>
      </c>
      <c r="H9" s="74">
        <v>49522</v>
      </c>
      <c r="I9" s="74">
        <v>5369</v>
      </c>
      <c r="J9" s="74">
        <v>26462</v>
      </c>
      <c r="K9" s="74">
        <v>191574</v>
      </c>
    </row>
    <row r="10" spans="1:11" s="59" customFormat="1" ht="10.5">
      <c r="A10" s="72" t="s">
        <v>59</v>
      </c>
      <c r="B10" s="75"/>
      <c r="C10" s="74">
        <v>1856133</v>
      </c>
      <c r="D10" s="74">
        <v>83387</v>
      </c>
      <c r="E10" s="74">
        <v>98112</v>
      </c>
      <c r="F10" s="74">
        <v>1404827</v>
      </c>
      <c r="G10" s="74">
        <v>1552</v>
      </c>
      <c r="H10" s="74">
        <v>47292</v>
      </c>
      <c r="I10" s="74">
        <v>5102</v>
      </c>
      <c r="J10" s="74">
        <v>26227</v>
      </c>
      <c r="K10" s="74">
        <v>189634</v>
      </c>
    </row>
    <row r="11" spans="1:11" s="59" customFormat="1" ht="10.5">
      <c r="A11" s="72" t="s">
        <v>68</v>
      </c>
      <c r="B11" s="75"/>
      <c r="C11" s="74">
        <v>1854847</v>
      </c>
      <c r="D11" s="74">
        <v>82311</v>
      </c>
      <c r="E11" s="74">
        <v>95597</v>
      </c>
      <c r="F11" s="74">
        <v>1412309</v>
      </c>
      <c r="G11" s="74">
        <v>1552</v>
      </c>
      <c r="H11" s="74">
        <v>45624</v>
      </c>
      <c r="I11" s="74">
        <v>5046</v>
      </c>
      <c r="J11" s="74">
        <v>26021</v>
      </c>
      <c r="K11" s="74">
        <v>186387</v>
      </c>
    </row>
    <row r="12" spans="1:11" s="59" customFormat="1" ht="10.5">
      <c r="A12" s="72" t="s">
        <v>69</v>
      </c>
      <c r="B12" s="75"/>
      <c r="C12" s="74">
        <v>1852744</v>
      </c>
      <c r="D12" s="74">
        <v>78763</v>
      </c>
      <c r="E12" s="74">
        <v>92231</v>
      </c>
      <c r="F12" s="74">
        <v>1420672</v>
      </c>
      <c r="G12" s="74">
        <v>1470</v>
      </c>
      <c r="H12" s="74">
        <v>43919</v>
      </c>
      <c r="I12" s="74">
        <v>4924</v>
      </c>
      <c r="J12" s="74">
        <v>25882</v>
      </c>
      <c r="K12" s="74">
        <v>184883</v>
      </c>
    </row>
    <row r="13" spans="1:11" s="59" customFormat="1" ht="10.5">
      <c r="A13" s="76" t="s">
        <v>70</v>
      </c>
      <c r="B13" s="122"/>
      <c r="C13" s="129">
        <f t="shared" ref="C13:K13" si="0">SUM(C15:C20,C22:C27,C29:C32)</f>
        <v>1853189</v>
      </c>
      <c r="D13" s="124">
        <f>SUM(D15:D20,D22:D27,D29:D32)</f>
        <v>77959</v>
      </c>
      <c r="E13" s="124">
        <f t="shared" si="0"/>
        <v>89598</v>
      </c>
      <c r="F13" s="130">
        <f t="shared" si="0"/>
        <v>1427622</v>
      </c>
      <c r="G13" s="124">
        <f>SUM(G15:G20,G22:G27,G29:G32)</f>
        <v>1214</v>
      </c>
      <c r="H13" s="124">
        <f t="shared" si="0"/>
        <v>42527</v>
      </c>
      <c r="I13" s="124">
        <f t="shared" si="0"/>
        <v>4582</v>
      </c>
      <c r="J13" s="124">
        <f>SUM(J15:J20,J22:J27,J29:J32)</f>
        <v>25845</v>
      </c>
      <c r="K13" s="124">
        <f t="shared" si="0"/>
        <v>183842</v>
      </c>
    </row>
    <row r="14" spans="1:11" s="59" customFormat="1" ht="6" customHeight="1">
      <c r="A14" s="79"/>
      <c r="B14" s="79"/>
      <c r="C14" s="125"/>
      <c r="D14" s="126"/>
      <c r="E14" s="126"/>
      <c r="F14" s="126"/>
      <c r="G14" s="126"/>
      <c r="H14" s="126"/>
      <c r="I14" s="126"/>
      <c r="J14" s="126"/>
      <c r="K14" s="126"/>
    </row>
    <row r="15" spans="1:11" s="59" customFormat="1" ht="12" customHeight="1">
      <c r="A15" s="72" t="s">
        <v>18</v>
      </c>
      <c r="B15" s="72"/>
      <c r="C15" s="125">
        <f>SUM(D15:K15)</f>
        <v>86968</v>
      </c>
      <c r="D15" s="127">
        <v>0</v>
      </c>
      <c r="E15" s="127">
        <v>287</v>
      </c>
      <c r="F15" s="127">
        <v>82581</v>
      </c>
      <c r="G15" s="127">
        <v>0</v>
      </c>
      <c r="H15" s="127">
        <v>632</v>
      </c>
      <c r="I15" s="127">
        <v>18</v>
      </c>
      <c r="J15" s="127">
        <v>501</v>
      </c>
      <c r="K15" s="127">
        <v>2949</v>
      </c>
    </row>
    <row r="16" spans="1:11" s="59" customFormat="1" ht="10.5">
      <c r="A16" s="72" t="s">
        <v>20</v>
      </c>
      <c r="B16" s="72"/>
      <c r="C16" s="125">
        <f t="shared" ref="C16:C32" si="1">SUM(D16:K16)</f>
        <v>43159</v>
      </c>
      <c r="D16" s="127">
        <v>0</v>
      </c>
      <c r="E16" s="127">
        <v>16</v>
      </c>
      <c r="F16" s="127">
        <v>42015</v>
      </c>
      <c r="G16" s="127">
        <v>0</v>
      </c>
      <c r="H16" s="127">
        <v>12</v>
      </c>
      <c r="I16" s="127">
        <v>0</v>
      </c>
      <c r="J16" s="127">
        <v>713</v>
      </c>
      <c r="K16" s="127">
        <v>403</v>
      </c>
    </row>
    <row r="17" spans="1:11" s="59" customFormat="1" ht="10.5">
      <c r="A17" s="72" t="s">
        <v>21</v>
      </c>
      <c r="B17" s="72"/>
      <c r="C17" s="125">
        <f t="shared" si="1"/>
        <v>96361</v>
      </c>
      <c r="D17" s="127">
        <v>2449</v>
      </c>
      <c r="E17" s="127">
        <v>2400</v>
      </c>
      <c r="F17" s="127">
        <v>84779</v>
      </c>
      <c r="G17" s="127">
        <v>0</v>
      </c>
      <c r="H17" s="127">
        <v>28</v>
      </c>
      <c r="I17" s="127">
        <v>0</v>
      </c>
      <c r="J17" s="127">
        <v>317</v>
      </c>
      <c r="K17" s="127">
        <v>6388</v>
      </c>
    </row>
    <row r="18" spans="1:11" s="59" customFormat="1" ht="10.5">
      <c r="A18" s="72" t="s">
        <v>22</v>
      </c>
      <c r="B18" s="72"/>
      <c r="C18" s="125">
        <f t="shared" si="1"/>
        <v>103807</v>
      </c>
      <c r="D18" s="127">
        <v>379</v>
      </c>
      <c r="E18" s="127">
        <v>2789</v>
      </c>
      <c r="F18" s="127">
        <v>90820</v>
      </c>
      <c r="G18" s="127">
        <v>0</v>
      </c>
      <c r="H18" s="127">
        <v>0</v>
      </c>
      <c r="I18" s="127">
        <v>0</v>
      </c>
      <c r="J18" s="127">
        <v>1861</v>
      </c>
      <c r="K18" s="127">
        <v>7958</v>
      </c>
    </row>
    <row r="19" spans="1:11" s="59" customFormat="1" ht="10.5">
      <c r="A19" s="72" t="s">
        <v>23</v>
      </c>
      <c r="B19" s="72"/>
      <c r="C19" s="125">
        <f t="shared" si="1"/>
        <v>99587</v>
      </c>
      <c r="D19" s="127">
        <v>1004</v>
      </c>
      <c r="E19" s="127">
        <v>4227</v>
      </c>
      <c r="F19" s="127">
        <v>81869</v>
      </c>
      <c r="G19" s="127">
        <v>0</v>
      </c>
      <c r="H19" s="127">
        <v>0</v>
      </c>
      <c r="I19" s="127">
        <v>4</v>
      </c>
      <c r="J19" s="127">
        <v>5200</v>
      </c>
      <c r="K19" s="127">
        <v>7283</v>
      </c>
    </row>
    <row r="20" spans="1:11" s="59" customFormat="1" ht="10.5">
      <c r="A20" s="72" t="s">
        <v>24</v>
      </c>
      <c r="B20" s="72"/>
      <c r="C20" s="125">
        <f t="shared" si="1"/>
        <v>42987</v>
      </c>
      <c r="D20" s="127">
        <v>0</v>
      </c>
      <c r="E20" s="127">
        <v>0</v>
      </c>
      <c r="F20" s="127">
        <v>42418</v>
      </c>
      <c r="G20" s="127">
        <v>0</v>
      </c>
      <c r="H20" s="127">
        <v>0</v>
      </c>
      <c r="I20" s="127">
        <v>0</v>
      </c>
      <c r="J20" s="127">
        <v>527</v>
      </c>
      <c r="K20" s="127">
        <v>42</v>
      </c>
    </row>
    <row r="21" spans="1:11" s="59" customFormat="1" ht="6" customHeight="1">
      <c r="A21" s="63"/>
      <c r="B21" s="63"/>
      <c r="C21" s="125"/>
      <c r="D21" s="128"/>
      <c r="E21" s="128"/>
      <c r="F21" s="128"/>
      <c r="G21" s="128"/>
      <c r="H21" s="128"/>
      <c r="I21" s="128"/>
      <c r="J21" s="128"/>
      <c r="K21" s="128"/>
    </row>
    <row r="22" spans="1:11" s="59" customFormat="1" ht="10.5">
      <c r="A22" s="72" t="s">
        <v>25</v>
      </c>
      <c r="B22" s="72"/>
      <c r="C22" s="125">
        <f t="shared" si="1"/>
        <v>68001</v>
      </c>
      <c r="D22" s="127">
        <v>0</v>
      </c>
      <c r="E22" s="127">
        <v>91</v>
      </c>
      <c r="F22" s="127">
        <v>65551</v>
      </c>
      <c r="G22" s="127">
        <v>0</v>
      </c>
      <c r="H22" s="127">
        <v>326</v>
      </c>
      <c r="I22" s="127">
        <v>0</v>
      </c>
      <c r="J22" s="127">
        <v>0</v>
      </c>
      <c r="K22" s="127">
        <v>2033</v>
      </c>
    </row>
    <row r="23" spans="1:11" s="59" customFormat="1" ht="10.5">
      <c r="A23" s="72" t="s">
        <v>26</v>
      </c>
      <c r="B23" s="72"/>
      <c r="C23" s="125">
        <f t="shared" si="1"/>
        <v>72431</v>
      </c>
      <c r="D23" s="127">
        <v>0</v>
      </c>
      <c r="E23" s="127">
        <v>689</v>
      </c>
      <c r="F23" s="127">
        <v>67519</v>
      </c>
      <c r="G23" s="127">
        <v>0</v>
      </c>
      <c r="H23" s="127">
        <v>418</v>
      </c>
      <c r="I23" s="127">
        <v>0</v>
      </c>
      <c r="J23" s="127">
        <v>134</v>
      </c>
      <c r="K23" s="127">
        <v>3671</v>
      </c>
    </row>
    <row r="24" spans="1:11" s="59" customFormat="1" ht="10.5">
      <c r="A24" s="72" t="s">
        <v>27</v>
      </c>
      <c r="B24" s="72"/>
      <c r="C24" s="125">
        <f t="shared" si="1"/>
        <v>43778</v>
      </c>
      <c r="D24" s="127">
        <v>0</v>
      </c>
      <c r="E24" s="127">
        <v>13</v>
      </c>
      <c r="F24" s="127">
        <v>38142</v>
      </c>
      <c r="G24" s="127">
        <v>0</v>
      </c>
      <c r="H24" s="127">
        <v>0</v>
      </c>
      <c r="I24" s="127">
        <v>0</v>
      </c>
      <c r="J24" s="127">
        <v>2123</v>
      </c>
      <c r="K24" s="127">
        <v>3500</v>
      </c>
    </row>
    <row r="25" spans="1:11" s="59" customFormat="1" ht="10.5">
      <c r="A25" s="72" t="s">
        <v>28</v>
      </c>
      <c r="B25" s="72"/>
      <c r="C25" s="125">
        <f t="shared" si="1"/>
        <v>192048</v>
      </c>
      <c r="D25" s="127">
        <v>17645</v>
      </c>
      <c r="E25" s="127">
        <v>14673</v>
      </c>
      <c r="F25" s="127">
        <v>133565</v>
      </c>
      <c r="G25" s="127">
        <v>0</v>
      </c>
      <c r="H25" s="127">
        <v>20</v>
      </c>
      <c r="I25" s="127">
        <v>0</v>
      </c>
      <c r="J25" s="127">
        <v>5159</v>
      </c>
      <c r="K25" s="127">
        <v>20986</v>
      </c>
    </row>
    <row r="26" spans="1:11" s="59" customFormat="1" ht="10.5">
      <c r="A26" s="72" t="s">
        <v>29</v>
      </c>
      <c r="B26" s="72"/>
      <c r="C26" s="125">
        <f t="shared" si="1"/>
        <v>242090</v>
      </c>
      <c r="D26" s="127">
        <v>40530</v>
      </c>
      <c r="E26" s="127">
        <v>10030</v>
      </c>
      <c r="F26" s="127">
        <v>169433</v>
      </c>
      <c r="G26" s="127">
        <v>0</v>
      </c>
      <c r="H26" s="127">
        <v>0</v>
      </c>
      <c r="I26" s="127">
        <v>0</v>
      </c>
      <c r="J26" s="127">
        <v>1997</v>
      </c>
      <c r="K26" s="127">
        <v>20100</v>
      </c>
    </row>
    <row r="27" spans="1:11" s="59" customFormat="1" ht="10.5">
      <c r="A27" s="72" t="s">
        <v>30</v>
      </c>
      <c r="B27" s="72"/>
      <c r="C27" s="125">
        <f t="shared" si="1"/>
        <v>114646</v>
      </c>
      <c r="D27" s="127">
        <v>0</v>
      </c>
      <c r="E27" s="127">
        <v>1520</v>
      </c>
      <c r="F27" s="127">
        <v>97834</v>
      </c>
      <c r="G27" s="127">
        <v>683</v>
      </c>
      <c r="H27" s="127">
        <v>14</v>
      </c>
      <c r="I27" s="127">
        <v>0</v>
      </c>
      <c r="J27" s="127">
        <v>3414</v>
      </c>
      <c r="K27" s="127">
        <v>11181</v>
      </c>
    </row>
    <row r="28" spans="1:11" s="59" customFormat="1" ht="6" customHeight="1">
      <c r="A28" s="63"/>
      <c r="B28" s="63"/>
      <c r="C28" s="125"/>
      <c r="D28" s="127"/>
      <c r="E28" s="127"/>
      <c r="F28" s="127"/>
      <c r="G28" s="127"/>
      <c r="H28" s="127"/>
      <c r="I28" s="127"/>
      <c r="J28" s="127"/>
      <c r="K28" s="127"/>
    </row>
    <row r="29" spans="1:11" s="59" customFormat="1" ht="10.5">
      <c r="A29" s="72" t="s">
        <v>31</v>
      </c>
      <c r="B29" s="72"/>
      <c r="C29" s="125">
        <f t="shared" si="1"/>
        <v>184358</v>
      </c>
      <c r="D29" s="127">
        <v>13362</v>
      </c>
      <c r="E29" s="127">
        <v>11252</v>
      </c>
      <c r="F29" s="127">
        <v>110121</v>
      </c>
      <c r="G29" s="127">
        <v>20</v>
      </c>
      <c r="H29" s="127">
        <v>17883</v>
      </c>
      <c r="I29" s="127">
        <v>2256</v>
      </c>
      <c r="J29" s="127">
        <v>1362</v>
      </c>
      <c r="K29" s="127">
        <v>28102</v>
      </c>
    </row>
    <row r="30" spans="1:11" s="59" customFormat="1" ht="10.5">
      <c r="A30" s="72" t="s">
        <v>32</v>
      </c>
      <c r="B30" s="72"/>
      <c r="C30" s="125">
        <f t="shared" si="1"/>
        <v>239003</v>
      </c>
      <c r="D30" s="127">
        <v>2211</v>
      </c>
      <c r="E30" s="127">
        <v>26458</v>
      </c>
      <c r="F30" s="127">
        <v>153383</v>
      </c>
      <c r="G30" s="127">
        <v>216</v>
      </c>
      <c r="H30" s="127">
        <v>14752</v>
      </c>
      <c r="I30" s="127">
        <v>1638</v>
      </c>
      <c r="J30" s="127">
        <v>2537</v>
      </c>
      <c r="K30" s="127">
        <v>37808</v>
      </c>
    </row>
    <row r="31" spans="1:11" s="59" customFormat="1" ht="10.5">
      <c r="A31" s="72" t="s">
        <v>33</v>
      </c>
      <c r="B31" s="72"/>
      <c r="C31" s="125">
        <f t="shared" si="1"/>
        <v>106275</v>
      </c>
      <c r="D31" s="127">
        <v>308</v>
      </c>
      <c r="E31" s="127">
        <v>4023</v>
      </c>
      <c r="F31" s="127">
        <v>83570</v>
      </c>
      <c r="G31" s="127">
        <v>295</v>
      </c>
      <c r="H31" s="127">
        <v>2534</v>
      </c>
      <c r="I31" s="127">
        <v>503</v>
      </c>
      <c r="J31" s="127">
        <v>0</v>
      </c>
      <c r="K31" s="127">
        <v>15042</v>
      </c>
    </row>
    <row r="32" spans="1:11" s="59" customFormat="1" ht="10.5">
      <c r="A32" s="72" t="s">
        <v>34</v>
      </c>
      <c r="B32" s="72"/>
      <c r="C32" s="125">
        <f t="shared" si="1"/>
        <v>117690</v>
      </c>
      <c r="D32" s="127">
        <v>71</v>
      </c>
      <c r="E32" s="127">
        <v>11130</v>
      </c>
      <c r="F32" s="127">
        <v>84022</v>
      </c>
      <c r="G32" s="127">
        <v>0</v>
      </c>
      <c r="H32" s="127">
        <v>5908</v>
      </c>
      <c r="I32" s="127">
        <v>163</v>
      </c>
      <c r="J32" s="127">
        <v>0</v>
      </c>
      <c r="K32" s="127">
        <v>16396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Normal="100" workbookViewId="0"/>
  </sheetViews>
  <sheetFormatPr defaultRowHeight="12"/>
  <cols>
    <col min="1" max="1" width="0.75" style="138" customWidth="1"/>
    <col min="2" max="2" width="3.125" style="138" customWidth="1"/>
    <col min="3" max="3" width="2.625" style="138" customWidth="1"/>
    <col min="4" max="4" width="2.625" style="139" customWidth="1"/>
    <col min="5" max="5" width="0.625" style="139" customWidth="1"/>
    <col min="6" max="6" width="9.375" style="139" customWidth="1"/>
    <col min="7" max="8" width="9" style="139"/>
    <col min="9" max="9" width="8.625" style="139" customWidth="1"/>
    <col min="10" max="14" width="9" style="139"/>
    <col min="15" max="258" width="9" style="138"/>
    <col min="259" max="259" width="0.75" style="138" customWidth="1"/>
    <col min="260" max="260" width="8.75" style="138" customWidth="1"/>
    <col min="261" max="261" width="0.625" style="138" customWidth="1"/>
    <col min="262" max="262" width="9.375" style="138" customWidth="1"/>
    <col min="263" max="264" width="9" style="138"/>
    <col min="265" max="265" width="8.625" style="138" customWidth="1"/>
    <col min="266" max="514" width="9" style="138"/>
    <col min="515" max="515" width="0.75" style="138" customWidth="1"/>
    <col min="516" max="516" width="8.75" style="138" customWidth="1"/>
    <col min="517" max="517" width="0.625" style="138" customWidth="1"/>
    <col min="518" max="518" width="9.375" style="138" customWidth="1"/>
    <col min="519" max="520" width="9" style="138"/>
    <col min="521" max="521" width="8.625" style="138" customWidth="1"/>
    <col min="522" max="770" width="9" style="138"/>
    <col min="771" max="771" width="0.75" style="138" customWidth="1"/>
    <col min="772" max="772" width="8.75" style="138" customWidth="1"/>
    <col min="773" max="773" width="0.625" style="138" customWidth="1"/>
    <col min="774" max="774" width="9.375" style="138" customWidth="1"/>
    <col min="775" max="776" width="9" style="138"/>
    <col min="777" max="777" width="8.625" style="138" customWidth="1"/>
    <col min="778" max="1026" width="9" style="138"/>
    <col min="1027" max="1027" width="0.75" style="138" customWidth="1"/>
    <col min="1028" max="1028" width="8.75" style="138" customWidth="1"/>
    <col min="1029" max="1029" width="0.625" style="138" customWidth="1"/>
    <col min="1030" max="1030" width="9.375" style="138" customWidth="1"/>
    <col min="1031" max="1032" width="9" style="138"/>
    <col min="1033" max="1033" width="8.625" style="138" customWidth="1"/>
    <col min="1034" max="1282" width="9" style="138"/>
    <col min="1283" max="1283" width="0.75" style="138" customWidth="1"/>
    <col min="1284" max="1284" width="8.75" style="138" customWidth="1"/>
    <col min="1285" max="1285" width="0.625" style="138" customWidth="1"/>
    <col min="1286" max="1286" width="9.375" style="138" customWidth="1"/>
    <col min="1287" max="1288" width="9" style="138"/>
    <col min="1289" max="1289" width="8.625" style="138" customWidth="1"/>
    <col min="1290" max="1538" width="9" style="138"/>
    <col min="1539" max="1539" width="0.75" style="138" customWidth="1"/>
    <col min="1540" max="1540" width="8.75" style="138" customWidth="1"/>
    <col min="1541" max="1541" width="0.625" style="138" customWidth="1"/>
    <col min="1542" max="1542" width="9.375" style="138" customWidth="1"/>
    <col min="1543" max="1544" width="9" style="138"/>
    <col min="1545" max="1545" width="8.625" style="138" customWidth="1"/>
    <col min="1546" max="1794" width="9" style="138"/>
    <col min="1795" max="1795" width="0.75" style="138" customWidth="1"/>
    <col min="1796" max="1796" width="8.75" style="138" customWidth="1"/>
    <col min="1797" max="1797" width="0.625" style="138" customWidth="1"/>
    <col min="1798" max="1798" width="9.375" style="138" customWidth="1"/>
    <col min="1799" max="1800" width="9" style="138"/>
    <col min="1801" max="1801" width="8.625" style="138" customWidth="1"/>
    <col min="1802" max="2050" width="9" style="138"/>
    <col min="2051" max="2051" width="0.75" style="138" customWidth="1"/>
    <col min="2052" max="2052" width="8.75" style="138" customWidth="1"/>
    <col min="2053" max="2053" width="0.625" style="138" customWidth="1"/>
    <col min="2054" max="2054" width="9.375" style="138" customWidth="1"/>
    <col min="2055" max="2056" width="9" style="138"/>
    <col min="2057" max="2057" width="8.625" style="138" customWidth="1"/>
    <col min="2058" max="2306" width="9" style="138"/>
    <col min="2307" max="2307" width="0.75" style="138" customWidth="1"/>
    <col min="2308" max="2308" width="8.75" style="138" customWidth="1"/>
    <col min="2309" max="2309" width="0.625" style="138" customWidth="1"/>
    <col min="2310" max="2310" width="9.375" style="138" customWidth="1"/>
    <col min="2311" max="2312" width="9" style="138"/>
    <col min="2313" max="2313" width="8.625" style="138" customWidth="1"/>
    <col min="2314" max="2562" width="9" style="138"/>
    <col min="2563" max="2563" width="0.75" style="138" customWidth="1"/>
    <col min="2564" max="2564" width="8.75" style="138" customWidth="1"/>
    <col min="2565" max="2565" width="0.625" style="138" customWidth="1"/>
    <col min="2566" max="2566" width="9.375" style="138" customWidth="1"/>
    <col min="2567" max="2568" width="9" style="138"/>
    <col min="2569" max="2569" width="8.625" style="138" customWidth="1"/>
    <col min="2570" max="2818" width="9" style="138"/>
    <col min="2819" max="2819" width="0.75" style="138" customWidth="1"/>
    <col min="2820" max="2820" width="8.75" style="138" customWidth="1"/>
    <col min="2821" max="2821" width="0.625" style="138" customWidth="1"/>
    <col min="2822" max="2822" width="9.375" style="138" customWidth="1"/>
    <col min="2823" max="2824" width="9" style="138"/>
    <col min="2825" max="2825" width="8.625" style="138" customWidth="1"/>
    <col min="2826" max="3074" width="9" style="138"/>
    <col min="3075" max="3075" width="0.75" style="138" customWidth="1"/>
    <col min="3076" max="3076" width="8.75" style="138" customWidth="1"/>
    <col min="3077" max="3077" width="0.625" style="138" customWidth="1"/>
    <col min="3078" max="3078" width="9.375" style="138" customWidth="1"/>
    <col min="3079" max="3080" width="9" style="138"/>
    <col min="3081" max="3081" width="8.625" style="138" customWidth="1"/>
    <col min="3082" max="3330" width="9" style="138"/>
    <col min="3331" max="3331" width="0.75" style="138" customWidth="1"/>
    <col min="3332" max="3332" width="8.75" style="138" customWidth="1"/>
    <col min="3333" max="3333" width="0.625" style="138" customWidth="1"/>
    <col min="3334" max="3334" width="9.375" style="138" customWidth="1"/>
    <col min="3335" max="3336" width="9" style="138"/>
    <col min="3337" max="3337" width="8.625" style="138" customWidth="1"/>
    <col min="3338" max="3586" width="9" style="138"/>
    <col min="3587" max="3587" width="0.75" style="138" customWidth="1"/>
    <col min="3588" max="3588" width="8.75" style="138" customWidth="1"/>
    <col min="3589" max="3589" width="0.625" style="138" customWidth="1"/>
    <col min="3590" max="3590" width="9.375" style="138" customWidth="1"/>
    <col min="3591" max="3592" width="9" style="138"/>
    <col min="3593" max="3593" width="8.625" style="138" customWidth="1"/>
    <col min="3594" max="3842" width="9" style="138"/>
    <col min="3843" max="3843" width="0.75" style="138" customWidth="1"/>
    <col min="3844" max="3844" width="8.75" style="138" customWidth="1"/>
    <col min="3845" max="3845" width="0.625" style="138" customWidth="1"/>
    <col min="3846" max="3846" width="9.375" style="138" customWidth="1"/>
    <col min="3847" max="3848" width="9" style="138"/>
    <col min="3849" max="3849" width="8.625" style="138" customWidth="1"/>
    <col min="3850" max="4098" width="9" style="138"/>
    <col min="4099" max="4099" width="0.75" style="138" customWidth="1"/>
    <col min="4100" max="4100" width="8.75" style="138" customWidth="1"/>
    <col min="4101" max="4101" width="0.625" style="138" customWidth="1"/>
    <col min="4102" max="4102" width="9.375" style="138" customWidth="1"/>
    <col min="4103" max="4104" width="9" style="138"/>
    <col min="4105" max="4105" width="8.625" style="138" customWidth="1"/>
    <col min="4106" max="4354" width="9" style="138"/>
    <col min="4355" max="4355" width="0.75" style="138" customWidth="1"/>
    <col min="4356" max="4356" width="8.75" style="138" customWidth="1"/>
    <col min="4357" max="4357" width="0.625" style="138" customWidth="1"/>
    <col min="4358" max="4358" width="9.375" style="138" customWidth="1"/>
    <col min="4359" max="4360" width="9" style="138"/>
    <col min="4361" max="4361" width="8.625" style="138" customWidth="1"/>
    <col min="4362" max="4610" width="9" style="138"/>
    <col min="4611" max="4611" width="0.75" style="138" customWidth="1"/>
    <col min="4612" max="4612" width="8.75" style="138" customWidth="1"/>
    <col min="4613" max="4613" width="0.625" style="138" customWidth="1"/>
    <col min="4614" max="4614" width="9.375" style="138" customWidth="1"/>
    <col min="4615" max="4616" width="9" style="138"/>
    <col min="4617" max="4617" width="8.625" style="138" customWidth="1"/>
    <col min="4618" max="4866" width="9" style="138"/>
    <col min="4867" max="4867" width="0.75" style="138" customWidth="1"/>
    <col min="4868" max="4868" width="8.75" style="138" customWidth="1"/>
    <col min="4869" max="4869" width="0.625" style="138" customWidth="1"/>
    <col min="4870" max="4870" width="9.375" style="138" customWidth="1"/>
    <col min="4871" max="4872" width="9" style="138"/>
    <col min="4873" max="4873" width="8.625" style="138" customWidth="1"/>
    <col min="4874" max="5122" width="9" style="138"/>
    <col min="5123" max="5123" width="0.75" style="138" customWidth="1"/>
    <col min="5124" max="5124" width="8.75" style="138" customWidth="1"/>
    <col min="5125" max="5125" width="0.625" style="138" customWidth="1"/>
    <col min="5126" max="5126" width="9.375" style="138" customWidth="1"/>
    <col min="5127" max="5128" width="9" style="138"/>
    <col min="5129" max="5129" width="8.625" style="138" customWidth="1"/>
    <col min="5130" max="5378" width="9" style="138"/>
    <col min="5379" max="5379" width="0.75" style="138" customWidth="1"/>
    <col min="5380" max="5380" width="8.75" style="138" customWidth="1"/>
    <col min="5381" max="5381" width="0.625" style="138" customWidth="1"/>
    <col min="5382" max="5382" width="9.375" style="138" customWidth="1"/>
    <col min="5383" max="5384" width="9" style="138"/>
    <col min="5385" max="5385" width="8.625" style="138" customWidth="1"/>
    <col min="5386" max="5634" width="9" style="138"/>
    <col min="5635" max="5635" width="0.75" style="138" customWidth="1"/>
    <col min="5636" max="5636" width="8.75" style="138" customWidth="1"/>
    <col min="5637" max="5637" width="0.625" style="138" customWidth="1"/>
    <col min="5638" max="5638" width="9.375" style="138" customWidth="1"/>
    <col min="5639" max="5640" width="9" style="138"/>
    <col min="5641" max="5641" width="8.625" style="138" customWidth="1"/>
    <col min="5642" max="5890" width="9" style="138"/>
    <col min="5891" max="5891" width="0.75" style="138" customWidth="1"/>
    <col min="5892" max="5892" width="8.75" style="138" customWidth="1"/>
    <col min="5893" max="5893" width="0.625" style="138" customWidth="1"/>
    <col min="5894" max="5894" width="9.375" style="138" customWidth="1"/>
    <col min="5895" max="5896" width="9" style="138"/>
    <col min="5897" max="5897" width="8.625" style="138" customWidth="1"/>
    <col min="5898" max="6146" width="9" style="138"/>
    <col min="6147" max="6147" width="0.75" style="138" customWidth="1"/>
    <col min="6148" max="6148" width="8.75" style="138" customWidth="1"/>
    <col min="6149" max="6149" width="0.625" style="138" customWidth="1"/>
    <col min="6150" max="6150" width="9.375" style="138" customWidth="1"/>
    <col min="6151" max="6152" width="9" style="138"/>
    <col min="6153" max="6153" width="8.625" style="138" customWidth="1"/>
    <col min="6154" max="6402" width="9" style="138"/>
    <col min="6403" max="6403" width="0.75" style="138" customWidth="1"/>
    <col min="6404" max="6404" width="8.75" style="138" customWidth="1"/>
    <col min="6405" max="6405" width="0.625" style="138" customWidth="1"/>
    <col min="6406" max="6406" width="9.375" style="138" customWidth="1"/>
    <col min="6407" max="6408" width="9" style="138"/>
    <col min="6409" max="6409" width="8.625" style="138" customWidth="1"/>
    <col min="6410" max="6658" width="9" style="138"/>
    <col min="6659" max="6659" width="0.75" style="138" customWidth="1"/>
    <col min="6660" max="6660" width="8.75" style="138" customWidth="1"/>
    <col min="6661" max="6661" width="0.625" style="138" customWidth="1"/>
    <col min="6662" max="6662" width="9.375" style="138" customWidth="1"/>
    <col min="6663" max="6664" width="9" style="138"/>
    <col min="6665" max="6665" width="8.625" style="138" customWidth="1"/>
    <col min="6666" max="6914" width="9" style="138"/>
    <col min="6915" max="6915" width="0.75" style="138" customWidth="1"/>
    <col min="6916" max="6916" width="8.75" style="138" customWidth="1"/>
    <col min="6917" max="6917" width="0.625" style="138" customWidth="1"/>
    <col min="6918" max="6918" width="9.375" style="138" customWidth="1"/>
    <col min="6919" max="6920" width="9" style="138"/>
    <col min="6921" max="6921" width="8.625" style="138" customWidth="1"/>
    <col min="6922" max="7170" width="9" style="138"/>
    <col min="7171" max="7171" width="0.75" style="138" customWidth="1"/>
    <col min="7172" max="7172" width="8.75" style="138" customWidth="1"/>
    <col min="7173" max="7173" width="0.625" style="138" customWidth="1"/>
    <col min="7174" max="7174" width="9.375" style="138" customWidth="1"/>
    <col min="7175" max="7176" width="9" style="138"/>
    <col min="7177" max="7177" width="8.625" style="138" customWidth="1"/>
    <col min="7178" max="7426" width="9" style="138"/>
    <col min="7427" max="7427" width="0.75" style="138" customWidth="1"/>
    <col min="7428" max="7428" width="8.75" style="138" customWidth="1"/>
    <col min="7429" max="7429" width="0.625" style="138" customWidth="1"/>
    <col min="7430" max="7430" width="9.375" style="138" customWidth="1"/>
    <col min="7431" max="7432" width="9" style="138"/>
    <col min="7433" max="7433" width="8.625" style="138" customWidth="1"/>
    <col min="7434" max="7682" width="9" style="138"/>
    <col min="7683" max="7683" width="0.75" style="138" customWidth="1"/>
    <col min="7684" max="7684" width="8.75" style="138" customWidth="1"/>
    <col min="7685" max="7685" width="0.625" style="138" customWidth="1"/>
    <col min="7686" max="7686" width="9.375" style="138" customWidth="1"/>
    <col min="7687" max="7688" width="9" style="138"/>
    <col min="7689" max="7689" width="8.625" style="138" customWidth="1"/>
    <col min="7690" max="7938" width="9" style="138"/>
    <col min="7939" max="7939" width="0.75" style="138" customWidth="1"/>
    <col min="7940" max="7940" width="8.75" style="138" customWidth="1"/>
    <col min="7941" max="7941" width="0.625" style="138" customWidth="1"/>
    <col min="7942" max="7942" width="9.375" style="138" customWidth="1"/>
    <col min="7943" max="7944" width="9" style="138"/>
    <col min="7945" max="7945" width="8.625" style="138" customWidth="1"/>
    <col min="7946" max="8194" width="9" style="138"/>
    <col min="8195" max="8195" width="0.75" style="138" customWidth="1"/>
    <col min="8196" max="8196" width="8.75" style="138" customWidth="1"/>
    <col min="8197" max="8197" width="0.625" style="138" customWidth="1"/>
    <col min="8198" max="8198" width="9.375" style="138" customWidth="1"/>
    <col min="8199" max="8200" width="9" style="138"/>
    <col min="8201" max="8201" width="8.625" style="138" customWidth="1"/>
    <col min="8202" max="8450" width="9" style="138"/>
    <col min="8451" max="8451" width="0.75" style="138" customWidth="1"/>
    <col min="8452" max="8452" width="8.75" style="138" customWidth="1"/>
    <col min="8453" max="8453" width="0.625" style="138" customWidth="1"/>
    <col min="8454" max="8454" width="9.375" style="138" customWidth="1"/>
    <col min="8455" max="8456" width="9" style="138"/>
    <col min="8457" max="8457" width="8.625" style="138" customWidth="1"/>
    <col min="8458" max="8706" width="9" style="138"/>
    <col min="8707" max="8707" width="0.75" style="138" customWidth="1"/>
    <col min="8708" max="8708" width="8.75" style="138" customWidth="1"/>
    <col min="8709" max="8709" width="0.625" style="138" customWidth="1"/>
    <col min="8710" max="8710" width="9.375" style="138" customWidth="1"/>
    <col min="8711" max="8712" width="9" style="138"/>
    <col min="8713" max="8713" width="8.625" style="138" customWidth="1"/>
    <col min="8714" max="8962" width="9" style="138"/>
    <col min="8963" max="8963" width="0.75" style="138" customWidth="1"/>
    <col min="8964" max="8964" width="8.75" style="138" customWidth="1"/>
    <col min="8965" max="8965" width="0.625" style="138" customWidth="1"/>
    <col min="8966" max="8966" width="9.375" style="138" customWidth="1"/>
    <col min="8967" max="8968" width="9" style="138"/>
    <col min="8969" max="8969" width="8.625" style="138" customWidth="1"/>
    <col min="8970" max="9218" width="9" style="138"/>
    <col min="9219" max="9219" width="0.75" style="138" customWidth="1"/>
    <col min="9220" max="9220" width="8.75" style="138" customWidth="1"/>
    <col min="9221" max="9221" width="0.625" style="138" customWidth="1"/>
    <col min="9222" max="9222" width="9.375" style="138" customWidth="1"/>
    <col min="9223" max="9224" width="9" style="138"/>
    <col min="9225" max="9225" width="8.625" style="138" customWidth="1"/>
    <col min="9226" max="9474" width="9" style="138"/>
    <col min="9475" max="9475" width="0.75" style="138" customWidth="1"/>
    <col min="9476" max="9476" width="8.75" style="138" customWidth="1"/>
    <col min="9477" max="9477" width="0.625" style="138" customWidth="1"/>
    <col min="9478" max="9478" width="9.375" style="138" customWidth="1"/>
    <col min="9479" max="9480" width="9" style="138"/>
    <col min="9481" max="9481" width="8.625" style="138" customWidth="1"/>
    <col min="9482" max="9730" width="9" style="138"/>
    <col min="9731" max="9731" width="0.75" style="138" customWidth="1"/>
    <col min="9732" max="9732" width="8.75" style="138" customWidth="1"/>
    <col min="9733" max="9733" width="0.625" style="138" customWidth="1"/>
    <col min="9734" max="9734" width="9.375" style="138" customWidth="1"/>
    <col min="9735" max="9736" width="9" style="138"/>
    <col min="9737" max="9737" width="8.625" style="138" customWidth="1"/>
    <col min="9738" max="9986" width="9" style="138"/>
    <col min="9987" max="9987" width="0.75" style="138" customWidth="1"/>
    <col min="9988" max="9988" width="8.75" style="138" customWidth="1"/>
    <col min="9989" max="9989" width="0.625" style="138" customWidth="1"/>
    <col min="9990" max="9990" width="9.375" style="138" customWidth="1"/>
    <col min="9991" max="9992" width="9" style="138"/>
    <col min="9993" max="9993" width="8.625" style="138" customWidth="1"/>
    <col min="9994" max="10242" width="9" style="138"/>
    <col min="10243" max="10243" width="0.75" style="138" customWidth="1"/>
    <col min="10244" max="10244" width="8.75" style="138" customWidth="1"/>
    <col min="10245" max="10245" width="0.625" style="138" customWidth="1"/>
    <col min="10246" max="10246" width="9.375" style="138" customWidth="1"/>
    <col min="10247" max="10248" width="9" style="138"/>
    <col min="10249" max="10249" width="8.625" style="138" customWidth="1"/>
    <col min="10250" max="10498" width="9" style="138"/>
    <col min="10499" max="10499" width="0.75" style="138" customWidth="1"/>
    <col min="10500" max="10500" width="8.75" style="138" customWidth="1"/>
    <col min="10501" max="10501" width="0.625" style="138" customWidth="1"/>
    <col min="10502" max="10502" width="9.375" style="138" customWidth="1"/>
    <col min="10503" max="10504" width="9" style="138"/>
    <col min="10505" max="10505" width="8.625" style="138" customWidth="1"/>
    <col min="10506" max="10754" width="9" style="138"/>
    <col min="10755" max="10755" width="0.75" style="138" customWidth="1"/>
    <col min="10756" max="10756" width="8.75" style="138" customWidth="1"/>
    <col min="10757" max="10757" width="0.625" style="138" customWidth="1"/>
    <col min="10758" max="10758" width="9.375" style="138" customWidth="1"/>
    <col min="10759" max="10760" width="9" style="138"/>
    <col min="10761" max="10761" width="8.625" style="138" customWidth="1"/>
    <col min="10762" max="11010" width="9" style="138"/>
    <col min="11011" max="11011" width="0.75" style="138" customWidth="1"/>
    <col min="11012" max="11012" width="8.75" style="138" customWidth="1"/>
    <col min="11013" max="11013" width="0.625" style="138" customWidth="1"/>
    <col min="11014" max="11014" width="9.375" style="138" customWidth="1"/>
    <col min="11015" max="11016" width="9" style="138"/>
    <col min="11017" max="11017" width="8.625" style="138" customWidth="1"/>
    <col min="11018" max="11266" width="9" style="138"/>
    <col min="11267" max="11267" width="0.75" style="138" customWidth="1"/>
    <col min="11268" max="11268" width="8.75" style="138" customWidth="1"/>
    <col min="11269" max="11269" width="0.625" style="138" customWidth="1"/>
    <col min="11270" max="11270" width="9.375" style="138" customWidth="1"/>
    <col min="11271" max="11272" width="9" style="138"/>
    <col min="11273" max="11273" width="8.625" style="138" customWidth="1"/>
    <col min="11274" max="11522" width="9" style="138"/>
    <col min="11523" max="11523" width="0.75" style="138" customWidth="1"/>
    <col min="11524" max="11524" width="8.75" style="138" customWidth="1"/>
    <col min="11525" max="11525" width="0.625" style="138" customWidth="1"/>
    <col min="11526" max="11526" width="9.375" style="138" customWidth="1"/>
    <col min="11527" max="11528" width="9" style="138"/>
    <col min="11529" max="11529" width="8.625" style="138" customWidth="1"/>
    <col min="11530" max="11778" width="9" style="138"/>
    <col min="11779" max="11779" width="0.75" style="138" customWidth="1"/>
    <col min="11780" max="11780" width="8.75" style="138" customWidth="1"/>
    <col min="11781" max="11781" width="0.625" style="138" customWidth="1"/>
    <col min="11782" max="11782" width="9.375" style="138" customWidth="1"/>
    <col min="11783" max="11784" width="9" style="138"/>
    <col min="11785" max="11785" width="8.625" style="138" customWidth="1"/>
    <col min="11786" max="12034" width="9" style="138"/>
    <col min="12035" max="12035" width="0.75" style="138" customWidth="1"/>
    <col min="12036" max="12036" width="8.75" style="138" customWidth="1"/>
    <col min="12037" max="12037" width="0.625" style="138" customWidth="1"/>
    <col min="12038" max="12038" width="9.375" style="138" customWidth="1"/>
    <col min="12039" max="12040" width="9" style="138"/>
    <col min="12041" max="12041" width="8.625" style="138" customWidth="1"/>
    <col min="12042" max="12290" width="9" style="138"/>
    <col min="12291" max="12291" width="0.75" style="138" customWidth="1"/>
    <col min="12292" max="12292" width="8.75" style="138" customWidth="1"/>
    <col min="12293" max="12293" width="0.625" style="138" customWidth="1"/>
    <col min="12294" max="12294" width="9.375" style="138" customWidth="1"/>
    <col min="12295" max="12296" width="9" style="138"/>
    <col min="12297" max="12297" width="8.625" style="138" customWidth="1"/>
    <col min="12298" max="12546" width="9" style="138"/>
    <col min="12547" max="12547" width="0.75" style="138" customWidth="1"/>
    <col min="12548" max="12548" width="8.75" style="138" customWidth="1"/>
    <col min="12549" max="12549" width="0.625" style="138" customWidth="1"/>
    <col min="12550" max="12550" width="9.375" style="138" customWidth="1"/>
    <col min="12551" max="12552" width="9" style="138"/>
    <col min="12553" max="12553" width="8.625" style="138" customWidth="1"/>
    <col min="12554" max="12802" width="9" style="138"/>
    <col min="12803" max="12803" width="0.75" style="138" customWidth="1"/>
    <col min="12804" max="12804" width="8.75" style="138" customWidth="1"/>
    <col min="12805" max="12805" width="0.625" style="138" customWidth="1"/>
    <col min="12806" max="12806" width="9.375" style="138" customWidth="1"/>
    <col min="12807" max="12808" width="9" style="138"/>
    <col min="12809" max="12809" width="8.625" style="138" customWidth="1"/>
    <col min="12810" max="13058" width="9" style="138"/>
    <col min="13059" max="13059" width="0.75" style="138" customWidth="1"/>
    <col min="13060" max="13060" width="8.75" style="138" customWidth="1"/>
    <col min="13061" max="13061" width="0.625" style="138" customWidth="1"/>
    <col min="13062" max="13062" width="9.375" style="138" customWidth="1"/>
    <col min="13063" max="13064" width="9" style="138"/>
    <col min="13065" max="13065" width="8.625" style="138" customWidth="1"/>
    <col min="13066" max="13314" width="9" style="138"/>
    <col min="13315" max="13315" width="0.75" style="138" customWidth="1"/>
    <col min="13316" max="13316" width="8.75" style="138" customWidth="1"/>
    <col min="13317" max="13317" width="0.625" style="138" customWidth="1"/>
    <col min="13318" max="13318" width="9.375" style="138" customWidth="1"/>
    <col min="13319" max="13320" width="9" style="138"/>
    <col min="13321" max="13321" width="8.625" style="138" customWidth="1"/>
    <col min="13322" max="13570" width="9" style="138"/>
    <col min="13571" max="13571" width="0.75" style="138" customWidth="1"/>
    <col min="13572" max="13572" width="8.75" style="138" customWidth="1"/>
    <col min="13573" max="13573" width="0.625" style="138" customWidth="1"/>
    <col min="13574" max="13574" width="9.375" style="138" customWidth="1"/>
    <col min="13575" max="13576" width="9" style="138"/>
    <col min="13577" max="13577" width="8.625" style="138" customWidth="1"/>
    <col min="13578" max="13826" width="9" style="138"/>
    <col min="13827" max="13827" width="0.75" style="138" customWidth="1"/>
    <col min="13828" max="13828" width="8.75" style="138" customWidth="1"/>
    <col min="13829" max="13829" width="0.625" style="138" customWidth="1"/>
    <col min="13830" max="13830" width="9.375" style="138" customWidth="1"/>
    <col min="13831" max="13832" width="9" style="138"/>
    <col min="13833" max="13833" width="8.625" style="138" customWidth="1"/>
    <col min="13834" max="14082" width="9" style="138"/>
    <col min="14083" max="14083" width="0.75" style="138" customWidth="1"/>
    <col min="14084" max="14084" width="8.75" style="138" customWidth="1"/>
    <col min="14085" max="14085" width="0.625" style="138" customWidth="1"/>
    <col min="14086" max="14086" width="9.375" style="138" customWidth="1"/>
    <col min="14087" max="14088" width="9" style="138"/>
    <col min="14089" max="14089" width="8.625" style="138" customWidth="1"/>
    <col min="14090" max="14338" width="9" style="138"/>
    <col min="14339" max="14339" width="0.75" style="138" customWidth="1"/>
    <col min="14340" max="14340" width="8.75" style="138" customWidth="1"/>
    <col min="14341" max="14341" width="0.625" style="138" customWidth="1"/>
    <col min="14342" max="14342" width="9.375" style="138" customWidth="1"/>
    <col min="14343" max="14344" width="9" style="138"/>
    <col min="14345" max="14345" width="8.625" style="138" customWidth="1"/>
    <col min="14346" max="14594" width="9" style="138"/>
    <col min="14595" max="14595" width="0.75" style="138" customWidth="1"/>
    <col min="14596" max="14596" width="8.75" style="138" customWidth="1"/>
    <col min="14597" max="14597" width="0.625" style="138" customWidth="1"/>
    <col min="14598" max="14598" width="9.375" style="138" customWidth="1"/>
    <col min="14599" max="14600" width="9" style="138"/>
    <col min="14601" max="14601" width="8.625" style="138" customWidth="1"/>
    <col min="14602" max="14850" width="9" style="138"/>
    <col min="14851" max="14851" width="0.75" style="138" customWidth="1"/>
    <col min="14852" max="14852" width="8.75" style="138" customWidth="1"/>
    <col min="14853" max="14853" width="0.625" style="138" customWidth="1"/>
    <col min="14854" max="14854" width="9.375" style="138" customWidth="1"/>
    <col min="14855" max="14856" width="9" style="138"/>
    <col min="14857" max="14857" width="8.625" style="138" customWidth="1"/>
    <col min="14858" max="15106" width="9" style="138"/>
    <col min="15107" max="15107" width="0.75" style="138" customWidth="1"/>
    <col min="15108" max="15108" width="8.75" style="138" customWidth="1"/>
    <col min="15109" max="15109" width="0.625" style="138" customWidth="1"/>
    <col min="15110" max="15110" width="9.375" style="138" customWidth="1"/>
    <col min="15111" max="15112" width="9" style="138"/>
    <col min="15113" max="15113" width="8.625" style="138" customWidth="1"/>
    <col min="15114" max="15362" width="9" style="138"/>
    <col min="15363" max="15363" width="0.75" style="138" customWidth="1"/>
    <col min="15364" max="15364" width="8.75" style="138" customWidth="1"/>
    <col min="15365" max="15365" width="0.625" style="138" customWidth="1"/>
    <col min="15366" max="15366" width="9.375" style="138" customWidth="1"/>
    <col min="15367" max="15368" width="9" style="138"/>
    <col min="15369" max="15369" width="8.625" style="138" customWidth="1"/>
    <col min="15370" max="15618" width="9" style="138"/>
    <col min="15619" max="15619" width="0.75" style="138" customWidth="1"/>
    <col min="15620" max="15620" width="8.75" style="138" customWidth="1"/>
    <col min="15621" max="15621" width="0.625" style="138" customWidth="1"/>
    <col min="15622" max="15622" width="9.375" style="138" customWidth="1"/>
    <col min="15623" max="15624" width="9" style="138"/>
    <col min="15625" max="15625" width="8.625" style="138" customWidth="1"/>
    <col min="15626" max="15874" width="9" style="138"/>
    <col min="15875" max="15875" width="0.75" style="138" customWidth="1"/>
    <col min="15876" max="15876" width="8.75" style="138" customWidth="1"/>
    <col min="15877" max="15877" width="0.625" style="138" customWidth="1"/>
    <col min="15878" max="15878" width="9.375" style="138" customWidth="1"/>
    <col min="15879" max="15880" width="9" style="138"/>
    <col min="15881" max="15881" width="8.625" style="138" customWidth="1"/>
    <col min="15882" max="16130" width="9" style="138"/>
    <col min="16131" max="16131" width="0.75" style="138" customWidth="1"/>
    <col min="16132" max="16132" width="8.75" style="138" customWidth="1"/>
    <col min="16133" max="16133" width="0.625" style="138" customWidth="1"/>
    <col min="16134" max="16134" width="9.375" style="138" customWidth="1"/>
    <col min="16135" max="16136" width="9" style="138"/>
    <col min="16137" max="16137" width="8.625" style="138" customWidth="1"/>
    <col min="16138" max="16384" width="9" style="138"/>
  </cols>
  <sheetData>
    <row r="1" spans="1:14" s="139" customFormat="1" ht="13.5">
      <c r="A1" s="171" t="s">
        <v>118</v>
      </c>
      <c r="B1" s="171"/>
      <c r="C1" s="171"/>
      <c r="E1" s="170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39" customFormat="1" ht="10.5"/>
    <row r="3" spans="1:14" s="139" customFormat="1" ht="10.5">
      <c r="B3" s="168" t="s">
        <v>63</v>
      </c>
      <c r="E3" s="168"/>
    </row>
    <row r="4" spans="1:14" s="139" customFormat="1" ht="10.5">
      <c r="B4" s="167" t="s">
        <v>64</v>
      </c>
      <c r="E4" s="167"/>
    </row>
    <row r="5" spans="1:14" s="139" customFormat="1" ht="10.5">
      <c r="B5" s="140" t="s">
        <v>83</v>
      </c>
      <c r="E5" s="140"/>
      <c r="N5" s="166" t="s">
        <v>74</v>
      </c>
    </row>
    <row r="6" spans="1:14" s="139" customFormat="1" ht="1.5" customHeight="1"/>
    <row r="7" spans="1:14" s="139" customFormat="1" ht="24" customHeight="1">
      <c r="A7" s="165"/>
      <c r="B7" s="189" t="s">
        <v>4</v>
      </c>
      <c r="C7" s="189"/>
      <c r="D7" s="189"/>
      <c r="E7" s="186"/>
      <c r="F7" s="172" t="s">
        <v>5</v>
      </c>
      <c r="G7" s="163" t="s">
        <v>6</v>
      </c>
      <c r="H7" s="163" t="s">
        <v>7</v>
      </c>
      <c r="I7" s="172" t="s">
        <v>8</v>
      </c>
      <c r="J7" s="173" t="s">
        <v>9</v>
      </c>
      <c r="K7" s="173" t="s">
        <v>10</v>
      </c>
      <c r="L7" s="172" t="s">
        <v>11</v>
      </c>
      <c r="M7" s="160" t="s">
        <v>119</v>
      </c>
      <c r="N7" s="174" t="s">
        <v>12</v>
      </c>
    </row>
    <row r="8" spans="1:14" s="139" customFormat="1" ht="5.25" customHeight="1">
      <c r="D8" s="158"/>
      <c r="E8" s="157"/>
    </row>
    <row r="9" spans="1:14" s="139" customFormat="1" ht="10.5">
      <c r="A9" s="156"/>
      <c r="B9" s="183" t="s">
        <v>144</v>
      </c>
      <c r="C9" s="180">
        <v>31</v>
      </c>
      <c r="D9" s="140" t="s">
        <v>145</v>
      </c>
      <c r="E9" s="154"/>
      <c r="F9" s="152">
        <v>1838734</v>
      </c>
      <c r="G9" s="152">
        <v>60932</v>
      </c>
      <c r="H9" s="152">
        <v>56152</v>
      </c>
      <c r="I9" s="152">
        <v>1511470</v>
      </c>
      <c r="J9" s="152">
        <v>569</v>
      </c>
      <c r="K9" s="152">
        <v>23113</v>
      </c>
      <c r="L9" s="152">
        <v>2341</v>
      </c>
      <c r="M9" s="152">
        <v>28290</v>
      </c>
      <c r="N9" s="152">
        <v>155867</v>
      </c>
    </row>
    <row r="10" spans="1:14" s="139" customFormat="1" ht="10.5">
      <c r="B10" s="166" t="s">
        <v>146</v>
      </c>
      <c r="C10" s="179">
        <v>2</v>
      </c>
      <c r="D10" s="184" t="s">
        <v>147</v>
      </c>
      <c r="E10" s="153"/>
      <c r="F10" s="152">
        <v>1838856</v>
      </c>
      <c r="G10" s="152">
        <v>60086</v>
      </c>
      <c r="H10" s="152">
        <v>54121</v>
      </c>
      <c r="I10" s="152">
        <v>1516602</v>
      </c>
      <c r="J10" s="152">
        <v>569</v>
      </c>
      <c r="K10" s="152">
        <v>22416</v>
      </c>
      <c r="L10" s="152">
        <v>2295</v>
      </c>
      <c r="M10" s="152">
        <v>28238</v>
      </c>
      <c r="N10" s="152">
        <v>154529</v>
      </c>
    </row>
    <row r="11" spans="1:14" s="139" customFormat="1" ht="10.5">
      <c r="B11" s="166"/>
      <c r="C11" s="179">
        <v>3</v>
      </c>
      <c r="D11" s="184"/>
      <c r="E11" s="153"/>
      <c r="F11" s="152">
        <v>1838238</v>
      </c>
      <c r="G11" s="152">
        <v>59357</v>
      </c>
      <c r="H11" s="152">
        <v>52578</v>
      </c>
      <c r="I11" s="152">
        <v>1520493</v>
      </c>
      <c r="J11" s="152">
        <v>564</v>
      </c>
      <c r="K11" s="152">
        <v>21987</v>
      </c>
      <c r="L11" s="152">
        <v>2242</v>
      </c>
      <c r="M11" s="152">
        <v>28245</v>
      </c>
      <c r="N11" s="152">
        <v>152772</v>
      </c>
    </row>
    <row r="12" spans="1:14" s="139" customFormat="1" ht="10.5">
      <c r="C12" s="179">
        <v>4</v>
      </c>
      <c r="D12" s="176"/>
      <c r="E12" s="153"/>
      <c r="F12" s="152">
        <v>1853141</v>
      </c>
      <c r="G12" s="152">
        <v>52707</v>
      </c>
      <c r="H12" s="152">
        <v>50291</v>
      </c>
      <c r="I12" s="152">
        <v>1544628</v>
      </c>
      <c r="J12" s="152">
        <v>564</v>
      </c>
      <c r="K12" s="152">
        <v>20865</v>
      </c>
      <c r="L12" s="152">
        <v>2196</v>
      </c>
      <c r="M12" s="152">
        <v>28244</v>
      </c>
      <c r="N12" s="152">
        <v>153646</v>
      </c>
    </row>
    <row r="13" spans="1:14" s="139" customFormat="1" ht="10.5">
      <c r="B13" s="181"/>
      <c r="C13" s="182">
        <v>5</v>
      </c>
      <c r="D13" s="177"/>
      <c r="E13" s="150"/>
      <c r="F13" s="149">
        <v>1835430</v>
      </c>
      <c r="G13" s="147">
        <v>52128</v>
      </c>
      <c r="H13" s="147">
        <v>48773</v>
      </c>
      <c r="I13" s="148">
        <v>1531577</v>
      </c>
      <c r="J13" s="147">
        <v>562</v>
      </c>
      <c r="K13" s="147">
        <v>20066</v>
      </c>
      <c r="L13" s="147">
        <v>2157</v>
      </c>
      <c r="M13" s="147">
        <v>28225</v>
      </c>
      <c r="N13" s="147">
        <v>151942</v>
      </c>
    </row>
    <row r="14" spans="1:14" s="139" customFormat="1" ht="16.5" customHeight="1">
      <c r="B14" s="188" t="s">
        <v>125</v>
      </c>
      <c r="C14" s="188"/>
      <c r="D14" s="188"/>
      <c r="E14" s="146"/>
      <c r="F14" s="145">
        <v>87269</v>
      </c>
      <c r="G14" s="144">
        <v>0</v>
      </c>
      <c r="H14" s="144">
        <v>111</v>
      </c>
      <c r="I14" s="144">
        <v>84474</v>
      </c>
      <c r="J14" s="144">
        <v>0</v>
      </c>
      <c r="K14" s="144">
        <v>261</v>
      </c>
      <c r="L14" s="144">
        <v>0</v>
      </c>
      <c r="M14" s="144">
        <v>509</v>
      </c>
      <c r="N14" s="144">
        <v>1914</v>
      </c>
    </row>
    <row r="15" spans="1:14" s="139" customFormat="1" ht="13.5" customHeight="1">
      <c r="B15" s="188" t="s">
        <v>126</v>
      </c>
      <c r="C15" s="188"/>
      <c r="D15" s="188"/>
      <c r="E15" s="146"/>
      <c r="F15" s="145">
        <v>43022</v>
      </c>
      <c r="G15" s="144">
        <v>0</v>
      </c>
      <c r="H15" s="144">
        <v>16</v>
      </c>
      <c r="I15" s="144">
        <v>41984</v>
      </c>
      <c r="J15" s="144">
        <v>0</v>
      </c>
      <c r="K15" s="144">
        <v>0</v>
      </c>
      <c r="L15" s="144">
        <v>0</v>
      </c>
      <c r="M15" s="144">
        <v>806</v>
      </c>
      <c r="N15" s="144">
        <v>216</v>
      </c>
    </row>
    <row r="16" spans="1:14" s="139" customFormat="1" ht="13.5" customHeight="1">
      <c r="B16" s="188" t="s">
        <v>127</v>
      </c>
      <c r="C16" s="188"/>
      <c r="D16" s="188"/>
      <c r="E16" s="146"/>
      <c r="F16" s="145">
        <v>96027</v>
      </c>
      <c r="G16" s="144">
        <v>1098</v>
      </c>
      <c r="H16" s="144">
        <v>1366</v>
      </c>
      <c r="I16" s="144">
        <v>86795</v>
      </c>
      <c r="J16" s="144">
        <v>0</v>
      </c>
      <c r="K16" s="144">
        <v>0</v>
      </c>
      <c r="L16" s="144">
        <v>0</v>
      </c>
      <c r="M16" s="144">
        <v>406</v>
      </c>
      <c r="N16" s="144">
        <v>6362</v>
      </c>
    </row>
    <row r="17" spans="1:14" s="139" customFormat="1" ht="13.5" customHeight="1">
      <c r="B17" s="188" t="s">
        <v>128</v>
      </c>
      <c r="C17" s="188"/>
      <c r="D17" s="188"/>
      <c r="E17" s="146"/>
      <c r="F17" s="145">
        <v>103475</v>
      </c>
      <c r="G17" s="144">
        <v>141</v>
      </c>
      <c r="H17" s="144">
        <v>1449</v>
      </c>
      <c r="I17" s="144">
        <v>93770</v>
      </c>
      <c r="J17" s="144">
        <v>0</v>
      </c>
      <c r="K17" s="144">
        <v>0</v>
      </c>
      <c r="L17" s="144">
        <v>0</v>
      </c>
      <c r="M17" s="144">
        <v>2212</v>
      </c>
      <c r="N17" s="144">
        <v>5903</v>
      </c>
    </row>
    <row r="18" spans="1:14" s="139" customFormat="1" ht="13.5" customHeight="1">
      <c r="B18" s="188" t="s">
        <v>129</v>
      </c>
      <c r="C18" s="188"/>
      <c r="D18" s="188"/>
      <c r="E18" s="146"/>
      <c r="F18" s="145">
        <v>99795</v>
      </c>
      <c r="G18" s="144">
        <v>392</v>
      </c>
      <c r="H18" s="144">
        <v>2687</v>
      </c>
      <c r="I18" s="144">
        <v>84962</v>
      </c>
      <c r="J18" s="144">
        <v>0</v>
      </c>
      <c r="K18" s="144">
        <v>0</v>
      </c>
      <c r="L18" s="144">
        <v>2</v>
      </c>
      <c r="M18" s="144">
        <v>5577</v>
      </c>
      <c r="N18" s="144">
        <v>6175</v>
      </c>
    </row>
    <row r="19" spans="1:14" s="139" customFormat="1" ht="13.5" customHeight="1">
      <c r="B19" s="188" t="s">
        <v>130</v>
      </c>
      <c r="C19" s="188"/>
      <c r="D19" s="188"/>
      <c r="E19" s="146"/>
      <c r="F19" s="145">
        <v>43202</v>
      </c>
      <c r="G19" s="144">
        <v>0</v>
      </c>
      <c r="H19" s="144">
        <v>2</v>
      </c>
      <c r="I19" s="144">
        <v>42405</v>
      </c>
      <c r="J19" s="144">
        <v>0</v>
      </c>
      <c r="K19" s="144">
        <v>0</v>
      </c>
      <c r="L19" s="144">
        <v>0</v>
      </c>
      <c r="M19" s="144">
        <v>779</v>
      </c>
      <c r="N19" s="144">
        <v>16</v>
      </c>
    </row>
    <row r="20" spans="1:14" s="139" customFormat="1" ht="16.5" customHeight="1">
      <c r="B20" s="188" t="s">
        <v>131</v>
      </c>
      <c r="C20" s="188"/>
      <c r="D20" s="188"/>
      <c r="E20" s="146"/>
      <c r="F20" s="145">
        <v>67491</v>
      </c>
      <c r="G20" s="144">
        <v>0</v>
      </c>
      <c r="H20" s="144">
        <v>45</v>
      </c>
      <c r="I20" s="144">
        <v>65397</v>
      </c>
      <c r="J20" s="144">
        <v>0</v>
      </c>
      <c r="K20" s="144">
        <v>211</v>
      </c>
      <c r="L20" s="144">
        <v>0</v>
      </c>
      <c r="M20" s="144">
        <v>3</v>
      </c>
      <c r="N20" s="144">
        <v>1835</v>
      </c>
    </row>
    <row r="21" spans="1:14" s="139" customFormat="1" ht="13.5" customHeight="1">
      <c r="B21" s="188" t="s">
        <v>132</v>
      </c>
      <c r="C21" s="188"/>
      <c r="D21" s="188"/>
      <c r="E21" s="146"/>
      <c r="F21" s="145">
        <v>72313</v>
      </c>
      <c r="G21" s="144">
        <v>0</v>
      </c>
      <c r="H21" s="144">
        <v>323</v>
      </c>
      <c r="I21" s="144">
        <v>67994</v>
      </c>
      <c r="J21" s="144">
        <v>0</v>
      </c>
      <c r="K21" s="144">
        <v>176</v>
      </c>
      <c r="L21" s="144">
        <v>0</v>
      </c>
      <c r="M21" s="144">
        <v>314</v>
      </c>
      <c r="N21" s="144">
        <v>3506</v>
      </c>
    </row>
    <row r="22" spans="1:14" s="139" customFormat="1" ht="13.5" customHeight="1">
      <c r="B22" s="188" t="s">
        <v>133</v>
      </c>
      <c r="C22" s="188"/>
      <c r="D22" s="188"/>
      <c r="E22" s="146"/>
      <c r="F22" s="145">
        <v>44423</v>
      </c>
      <c r="G22" s="144">
        <v>0</v>
      </c>
      <c r="H22" s="144">
        <v>10</v>
      </c>
      <c r="I22" s="144">
        <v>39145</v>
      </c>
      <c r="J22" s="144">
        <v>0</v>
      </c>
      <c r="K22" s="144">
        <v>0</v>
      </c>
      <c r="L22" s="144">
        <v>0</v>
      </c>
      <c r="M22" s="144">
        <v>2322</v>
      </c>
      <c r="N22" s="144">
        <v>2946</v>
      </c>
    </row>
    <row r="23" spans="1:14" s="139" customFormat="1" ht="13.5" customHeight="1">
      <c r="B23" s="188" t="s">
        <v>134</v>
      </c>
      <c r="C23" s="188"/>
      <c r="D23" s="188"/>
      <c r="E23" s="146"/>
      <c r="F23" s="145">
        <v>190161</v>
      </c>
      <c r="G23" s="144">
        <v>12458</v>
      </c>
      <c r="H23" s="144">
        <v>8481</v>
      </c>
      <c r="I23" s="144">
        <v>145400</v>
      </c>
      <c r="J23" s="144">
        <v>0</v>
      </c>
      <c r="K23" s="144">
        <v>0</v>
      </c>
      <c r="L23" s="144">
        <v>0</v>
      </c>
      <c r="M23" s="144">
        <v>5940</v>
      </c>
      <c r="N23" s="144">
        <v>17882</v>
      </c>
    </row>
    <row r="24" spans="1:14" s="139" customFormat="1" ht="13.5" customHeight="1">
      <c r="B24" s="188" t="s">
        <v>135</v>
      </c>
      <c r="C24" s="188"/>
      <c r="D24" s="188"/>
      <c r="E24" s="146"/>
      <c r="F24" s="145">
        <v>238606</v>
      </c>
      <c r="G24" s="144">
        <v>31094</v>
      </c>
      <c r="H24" s="144">
        <v>7590</v>
      </c>
      <c r="I24" s="144">
        <v>177025</v>
      </c>
      <c r="J24" s="144">
        <v>0</v>
      </c>
      <c r="K24" s="144">
        <v>0</v>
      </c>
      <c r="L24" s="144">
        <v>0</v>
      </c>
      <c r="M24" s="144">
        <v>1921</v>
      </c>
      <c r="N24" s="144">
        <v>20976</v>
      </c>
    </row>
    <row r="25" spans="1:14" s="139" customFormat="1" ht="13.5" customHeight="1">
      <c r="B25" s="188" t="s">
        <v>136</v>
      </c>
      <c r="C25" s="188"/>
      <c r="D25" s="188"/>
      <c r="E25" s="146"/>
      <c r="F25" s="145">
        <v>114196</v>
      </c>
      <c r="G25" s="144">
        <v>0</v>
      </c>
      <c r="H25" s="144">
        <v>745</v>
      </c>
      <c r="I25" s="144">
        <v>98984</v>
      </c>
      <c r="J25" s="144">
        <v>239</v>
      </c>
      <c r="K25" s="144">
        <v>5</v>
      </c>
      <c r="L25" s="144">
        <v>0</v>
      </c>
      <c r="M25" s="144">
        <v>3671</v>
      </c>
      <c r="N25" s="144">
        <v>10552</v>
      </c>
    </row>
    <row r="26" spans="1:14" s="139" customFormat="1" ht="16.5" customHeight="1">
      <c r="B26" s="188" t="s">
        <v>137</v>
      </c>
      <c r="C26" s="188"/>
      <c r="D26" s="188"/>
      <c r="E26" s="146"/>
      <c r="F26" s="145">
        <v>182966</v>
      </c>
      <c r="G26" s="144">
        <v>6609</v>
      </c>
      <c r="H26" s="144">
        <v>7067</v>
      </c>
      <c r="I26" s="144">
        <v>130936</v>
      </c>
      <c r="J26" s="144">
        <v>3</v>
      </c>
      <c r="K26" s="144">
        <v>12549</v>
      </c>
      <c r="L26" s="144">
        <v>1668</v>
      </c>
      <c r="M26" s="144">
        <v>1330</v>
      </c>
      <c r="N26" s="144">
        <v>22804</v>
      </c>
    </row>
    <row r="27" spans="1:14" s="139" customFormat="1" ht="13.5" customHeight="1">
      <c r="B27" s="188" t="s">
        <v>138</v>
      </c>
      <c r="C27" s="188"/>
      <c r="D27" s="188"/>
      <c r="E27" s="146"/>
      <c r="F27" s="145">
        <v>231147</v>
      </c>
      <c r="G27" s="144">
        <v>330</v>
      </c>
      <c r="H27" s="144">
        <v>10523</v>
      </c>
      <c r="I27" s="144">
        <v>185131</v>
      </c>
      <c r="J27" s="144">
        <v>23</v>
      </c>
      <c r="K27" s="144">
        <v>3572</v>
      </c>
      <c r="L27" s="144">
        <v>467</v>
      </c>
      <c r="M27" s="144">
        <v>2435</v>
      </c>
      <c r="N27" s="144">
        <v>28666</v>
      </c>
    </row>
    <row r="28" spans="1:14" s="139" customFormat="1" ht="13.5" customHeight="1">
      <c r="B28" s="188" t="s">
        <v>139</v>
      </c>
      <c r="C28" s="188"/>
      <c r="D28" s="188"/>
      <c r="E28" s="146"/>
      <c r="F28" s="145">
        <v>105308</v>
      </c>
      <c r="G28" s="144">
        <v>0</v>
      </c>
      <c r="H28" s="144">
        <v>1931</v>
      </c>
      <c r="I28" s="144">
        <v>92504</v>
      </c>
      <c r="J28" s="144">
        <v>297</v>
      </c>
      <c r="K28" s="144">
        <v>591</v>
      </c>
      <c r="L28" s="144">
        <v>6</v>
      </c>
      <c r="M28" s="144">
        <v>0</v>
      </c>
      <c r="N28" s="144">
        <v>9979</v>
      </c>
    </row>
    <row r="29" spans="1:14" s="139" customFormat="1" ht="13.5" customHeight="1">
      <c r="B29" s="188" t="s">
        <v>140</v>
      </c>
      <c r="C29" s="188"/>
      <c r="D29" s="188"/>
      <c r="E29" s="146"/>
      <c r="F29" s="145">
        <v>116029</v>
      </c>
      <c r="G29" s="144">
        <v>6</v>
      </c>
      <c r="H29" s="144">
        <v>6427</v>
      </c>
      <c r="I29" s="144">
        <v>94671</v>
      </c>
      <c r="J29" s="144">
        <v>0</v>
      </c>
      <c r="K29" s="144">
        <v>2701</v>
      </c>
      <c r="L29" s="144">
        <v>14</v>
      </c>
      <c r="M29" s="144">
        <v>0</v>
      </c>
      <c r="N29" s="144">
        <v>12210</v>
      </c>
    </row>
    <row r="30" spans="1:14" s="139" customFormat="1" ht="5.25" customHeight="1">
      <c r="A30" s="141"/>
      <c r="B30" s="141"/>
      <c r="C30" s="141"/>
      <c r="D30" s="141"/>
      <c r="E30" s="143"/>
      <c r="F30" s="142"/>
      <c r="G30" s="141"/>
      <c r="H30" s="141"/>
      <c r="I30" s="141"/>
      <c r="J30" s="141"/>
      <c r="K30" s="141"/>
      <c r="L30" s="141"/>
      <c r="M30" s="141"/>
      <c r="N30" s="141"/>
    </row>
    <row r="31" spans="1:14" s="139" customFormat="1" ht="10.5">
      <c r="A31" s="185" t="s">
        <v>148</v>
      </c>
      <c r="B31" s="185"/>
      <c r="D31" s="140"/>
      <c r="E31" s="140"/>
    </row>
  </sheetData>
  <mergeCells count="17">
    <mergeCell ref="B25:D25"/>
    <mergeCell ref="B26:D26"/>
    <mergeCell ref="B27:D27"/>
    <mergeCell ref="B28:D28"/>
    <mergeCell ref="B29:D29"/>
    <mergeCell ref="B24:D24"/>
    <mergeCell ref="B7:D7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63</v>
      </c>
      <c r="B3" s="60"/>
    </row>
    <row r="4" spans="1:11" s="59" customFormat="1" ht="10.5">
      <c r="A4" s="61" t="s">
        <v>64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72" t="s">
        <v>65</v>
      </c>
      <c r="B9" s="73"/>
      <c r="C9" s="74">
        <v>1866488</v>
      </c>
      <c r="D9" s="74">
        <v>89210</v>
      </c>
      <c r="E9" s="74">
        <v>105613</v>
      </c>
      <c r="F9" s="74">
        <v>1391197</v>
      </c>
      <c r="G9" s="74">
        <v>1694</v>
      </c>
      <c r="H9" s="74">
        <v>56282</v>
      </c>
      <c r="I9" s="74">
        <v>5834</v>
      </c>
      <c r="J9" s="74">
        <v>26437</v>
      </c>
      <c r="K9" s="74">
        <v>190221</v>
      </c>
    </row>
    <row r="10" spans="1:11" s="59" customFormat="1" ht="10.5">
      <c r="A10" s="72" t="s">
        <v>57</v>
      </c>
      <c r="B10" s="75"/>
      <c r="C10" s="74">
        <v>1860013</v>
      </c>
      <c r="D10" s="74">
        <v>84418</v>
      </c>
      <c r="E10" s="74">
        <v>102860</v>
      </c>
      <c r="F10" s="74">
        <v>1398097</v>
      </c>
      <c r="G10" s="74">
        <v>1711</v>
      </c>
      <c r="H10" s="74">
        <v>49522</v>
      </c>
      <c r="I10" s="74">
        <v>5369</v>
      </c>
      <c r="J10" s="74">
        <v>26462</v>
      </c>
      <c r="K10" s="74">
        <v>191574</v>
      </c>
    </row>
    <row r="11" spans="1:11" s="59" customFormat="1" ht="10.5">
      <c r="A11" s="72" t="s">
        <v>61</v>
      </c>
      <c r="B11" s="75"/>
      <c r="C11" s="74">
        <v>1856133</v>
      </c>
      <c r="D11" s="74">
        <v>83387</v>
      </c>
      <c r="E11" s="74">
        <v>98112</v>
      </c>
      <c r="F11" s="74">
        <v>1404827</v>
      </c>
      <c r="G11" s="74">
        <v>1552</v>
      </c>
      <c r="H11" s="74">
        <v>47292</v>
      </c>
      <c r="I11" s="74">
        <v>5102</v>
      </c>
      <c r="J11" s="74">
        <v>26227</v>
      </c>
      <c r="K11" s="74">
        <v>189634</v>
      </c>
    </row>
    <row r="12" spans="1:11" s="59" customFormat="1" ht="10.5">
      <c r="A12" s="72" t="s">
        <v>62</v>
      </c>
      <c r="B12" s="75"/>
      <c r="C12" s="74">
        <v>1854847</v>
      </c>
      <c r="D12" s="74">
        <v>82311</v>
      </c>
      <c r="E12" s="74">
        <v>95597</v>
      </c>
      <c r="F12" s="74">
        <v>1412309</v>
      </c>
      <c r="G12" s="74">
        <v>1552</v>
      </c>
      <c r="H12" s="74">
        <v>45624</v>
      </c>
      <c r="I12" s="74">
        <v>5046</v>
      </c>
      <c r="J12" s="74">
        <v>26021</v>
      </c>
      <c r="K12" s="74">
        <v>186387</v>
      </c>
    </row>
    <row r="13" spans="1:11" s="59" customFormat="1" ht="10.5">
      <c r="A13" s="76" t="s">
        <v>66</v>
      </c>
      <c r="B13" s="122"/>
      <c r="C13" s="129">
        <f t="shared" ref="C13:K13" si="0">SUM(C15:C20,C22:C27,C29:C32)</f>
        <v>1852744</v>
      </c>
      <c r="D13" s="124">
        <f t="shared" si="0"/>
        <v>78763</v>
      </c>
      <c r="E13" s="124">
        <f t="shared" si="0"/>
        <v>92231</v>
      </c>
      <c r="F13" s="130">
        <f t="shared" si="0"/>
        <v>1420672</v>
      </c>
      <c r="G13" s="124">
        <f>SUM(G15:G20,G22:G27,G29:G32)</f>
        <v>1470</v>
      </c>
      <c r="H13" s="124">
        <f t="shared" si="0"/>
        <v>43919</v>
      </c>
      <c r="I13" s="124">
        <f t="shared" si="0"/>
        <v>4924</v>
      </c>
      <c r="J13" s="124">
        <f t="shared" si="0"/>
        <v>25882</v>
      </c>
      <c r="K13" s="124">
        <f t="shared" si="0"/>
        <v>184883</v>
      </c>
    </row>
    <row r="14" spans="1:11" s="59" customFormat="1" ht="6" customHeight="1">
      <c r="A14" s="79"/>
      <c r="B14" s="79"/>
      <c r="C14" s="125"/>
      <c r="D14" s="126"/>
      <c r="E14" s="126"/>
      <c r="F14" s="126"/>
      <c r="G14" s="126"/>
      <c r="H14" s="126"/>
      <c r="I14" s="126"/>
      <c r="J14" s="126"/>
      <c r="K14" s="126"/>
    </row>
    <row r="15" spans="1:11" s="59" customFormat="1" ht="12" customHeight="1">
      <c r="A15" s="72" t="s">
        <v>18</v>
      </c>
      <c r="B15" s="72"/>
      <c r="C15" s="125">
        <f>SUM(D15:K15)</f>
        <v>86992</v>
      </c>
      <c r="D15" s="127">
        <v>0</v>
      </c>
      <c r="E15" s="127">
        <v>305</v>
      </c>
      <c r="F15" s="127">
        <v>82466</v>
      </c>
      <c r="G15" s="127">
        <v>0</v>
      </c>
      <c r="H15" s="127">
        <v>610</v>
      </c>
      <c r="I15" s="127">
        <v>30</v>
      </c>
      <c r="J15" s="127">
        <v>501</v>
      </c>
      <c r="K15" s="127">
        <v>3080</v>
      </c>
    </row>
    <row r="16" spans="1:11" s="59" customFormat="1" ht="10.5">
      <c r="A16" s="72" t="s">
        <v>20</v>
      </c>
      <c r="B16" s="72"/>
      <c r="C16" s="125">
        <f t="shared" ref="C16:C32" si="1">SUM(D16:K16)</f>
        <v>43145</v>
      </c>
      <c r="D16" s="127">
        <v>0</v>
      </c>
      <c r="E16" s="127">
        <v>16</v>
      </c>
      <c r="F16" s="127">
        <v>41993</v>
      </c>
      <c r="G16" s="127">
        <v>0</v>
      </c>
      <c r="H16" s="127">
        <v>12</v>
      </c>
      <c r="I16" s="127">
        <v>0</v>
      </c>
      <c r="J16" s="127">
        <v>713</v>
      </c>
      <c r="K16" s="127">
        <v>411</v>
      </c>
    </row>
    <row r="17" spans="1:11" s="59" customFormat="1" ht="10.5">
      <c r="A17" s="72" t="s">
        <v>21</v>
      </c>
      <c r="B17" s="72"/>
      <c r="C17" s="125">
        <f t="shared" si="1"/>
        <v>96384</v>
      </c>
      <c r="D17" s="127">
        <v>2532</v>
      </c>
      <c r="E17" s="127">
        <v>2467</v>
      </c>
      <c r="F17" s="127">
        <v>84549</v>
      </c>
      <c r="G17" s="127">
        <v>0</v>
      </c>
      <c r="H17" s="127">
        <v>28</v>
      </c>
      <c r="I17" s="127">
        <v>0</v>
      </c>
      <c r="J17" s="127">
        <v>317</v>
      </c>
      <c r="K17" s="127">
        <v>6491</v>
      </c>
    </row>
    <row r="18" spans="1:11" s="59" customFormat="1" ht="10.5">
      <c r="A18" s="72" t="s">
        <v>22</v>
      </c>
      <c r="B18" s="72"/>
      <c r="C18" s="125">
        <f t="shared" si="1"/>
        <v>103795</v>
      </c>
      <c r="D18" s="127">
        <v>397</v>
      </c>
      <c r="E18" s="127">
        <v>2862</v>
      </c>
      <c r="F18" s="127">
        <v>90548</v>
      </c>
      <c r="G18" s="127">
        <v>0</v>
      </c>
      <c r="H18" s="127">
        <v>0</v>
      </c>
      <c r="I18" s="127">
        <v>0</v>
      </c>
      <c r="J18" s="127">
        <v>1879</v>
      </c>
      <c r="K18" s="127">
        <v>8109</v>
      </c>
    </row>
    <row r="19" spans="1:11" s="59" customFormat="1" ht="10.5">
      <c r="A19" s="72" t="s">
        <v>23</v>
      </c>
      <c r="B19" s="72"/>
      <c r="C19" s="125">
        <f t="shared" si="1"/>
        <v>99278</v>
      </c>
      <c r="D19" s="127">
        <v>1062</v>
      </c>
      <c r="E19" s="127">
        <v>4319</v>
      </c>
      <c r="F19" s="127">
        <v>81803</v>
      </c>
      <c r="G19" s="127">
        <v>0</v>
      </c>
      <c r="H19" s="127">
        <v>0</v>
      </c>
      <c r="I19" s="127">
        <v>4</v>
      </c>
      <c r="J19" s="127">
        <v>5250</v>
      </c>
      <c r="K19" s="127">
        <v>6840</v>
      </c>
    </row>
    <row r="20" spans="1:11" s="59" customFormat="1" ht="10.5">
      <c r="A20" s="72" t="s">
        <v>24</v>
      </c>
      <c r="B20" s="72"/>
      <c r="C20" s="125">
        <f t="shared" si="1"/>
        <v>42944</v>
      </c>
      <c r="D20" s="127">
        <v>0</v>
      </c>
      <c r="E20" s="127">
        <v>0</v>
      </c>
      <c r="F20" s="127">
        <v>42384</v>
      </c>
      <c r="G20" s="127">
        <v>0</v>
      </c>
      <c r="H20" s="127">
        <v>0</v>
      </c>
      <c r="I20" s="127">
        <v>0</v>
      </c>
      <c r="J20" s="127">
        <v>528</v>
      </c>
      <c r="K20" s="127">
        <v>32</v>
      </c>
    </row>
    <row r="21" spans="1:11" s="59" customFormat="1" ht="6" customHeight="1">
      <c r="A21" s="63"/>
      <c r="B21" s="63"/>
      <c r="C21" s="125"/>
      <c r="D21" s="128"/>
      <c r="E21" s="128"/>
      <c r="F21" s="128"/>
      <c r="G21" s="128"/>
      <c r="H21" s="128"/>
      <c r="I21" s="128"/>
      <c r="J21" s="128"/>
      <c r="K21" s="128"/>
    </row>
    <row r="22" spans="1:11" s="59" customFormat="1" ht="10.5">
      <c r="A22" s="72" t="s">
        <v>25</v>
      </c>
      <c r="B22" s="72"/>
      <c r="C22" s="125">
        <f t="shared" si="1"/>
        <v>68034</v>
      </c>
      <c r="D22" s="127">
        <v>0</v>
      </c>
      <c r="E22" s="127">
        <v>105</v>
      </c>
      <c r="F22" s="127">
        <v>65488</v>
      </c>
      <c r="G22" s="127">
        <v>0</v>
      </c>
      <c r="H22" s="127">
        <v>342</v>
      </c>
      <c r="I22" s="127">
        <v>0</v>
      </c>
      <c r="J22" s="127">
        <v>0</v>
      </c>
      <c r="K22" s="127">
        <v>2099</v>
      </c>
    </row>
    <row r="23" spans="1:11" s="59" customFormat="1" ht="10.5">
      <c r="A23" s="72" t="s">
        <v>26</v>
      </c>
      <c r="B23" s="72"/>
      <c r="C23" s="125">
        <f t="shared" si="1"/>
        <v>72450</v>
      </c>
      <c r="D23" s="127">
        <v>0</v>
      </c>
      <c r="E23" s="127">
        <v>718</v>
      </c>
      <c r="F23" s="127">
        <v>67465</v>
      </c>
      <c r="G23" s="127">
        <v>0</v>
      </c>
      <c r="H23" s="127">
        <v>476</v>
      </c>
      <c r="I23" s="127">
        <v>0</v>
      </c>
      <c r="J23" s="127">
        <v>134</v>
      </c>
      <c r="K23" s="127">
        <v>3657</v>
      </c>
    </row>
    <row r="24" spans="1:11" s="59" customFormat="1" ht="10.5">
      <c r="A24" s="72" t="s">
        <v>27</v>
      </c>
      <c r="B24" s="72"/>
      <c r="C24" s="125">
        <f t="shared" si="1"/>
        <v>43777</v>
      </c>
      <c r="D24" s="127">
        <v>0</v>
      </c>
      <c r="E24" s="127">
        <v>13</v>
      </c>
      <c r="F24" s="127">
        <v>38060</v>
      </c>
      <c r="G24" s="127">
        <v>0</v>
      </c>
      <c r="H24" s="127">
        <v>0</v>
      </c>
      <c r="I24" s="127">
        <v>0</v>
      </c>
      <c r="J24" s="127">
        <v>2117</v>
      </c>
      <c r="K24" s="127">
        <v>3587</v>
      </c>
    </row>
    <row r="25" spans="1:11" s="59" customFormat="1" ht="10.5">
      <c r="A25" s="72" t="s">
        <v>28</v>
      </c>
      <c r="B25" s="72"/>
      <c r="C25" s="125">
        <f t="shared" si="1"/>
        <v>191976</v>
      </c>
      <c r="D25" s="127">
        <v>17943</v>
      </c>
      <c r="E25" s="127">
        <v>15181</v>
      </c>
      <c r="F25" s="127">
        <v>132549</v>
      </c>
      <c r="G25" s="127">
        <v>0</v>
      </c>
      <c r="H25" s="127">
        <v>20</v>
      </c>
      <c r="I25" s="127">
        <v>0</v>
      </c>
      <c r="J25" s="127">
        <v>5119</v>
      </c>
      <c r="K25" s="127">
        <v>21164</v>
      </c>
    </row>
    <row r="26" spans="1:11" s="59" customFormat="1" ht="10.5">
      <c r="A26" s="72" t="s">
        <v>29</v>
      </c>
      <c r="B26" s="72"/>
      <c r="C26" s="125">
        <f t="shared" si="1"/>
        <v>242228</v>
      </c>
      <c r="D26" s="127">
        <v>40674</v>
      </c>
      <c r="E26" s="127">
        <v>10235</v>
      </c>
      <c r="F26" s="127">
        <v>169089</v>
      </c>
      <c r="G26" s="127">
        <v>0</v>
      </c>
      <c r="H26" s="127">
        <v>0</v>
      </c>
      <c r="I26" s="127">
        <v>0</v>
      </c>
      <c r="J26" s="127">
        <v>2014</v>
      </c>
      <c r="K26" s="127">
        <v>20216</v>
      </c>
    </row>
    <row r="27" spans="1:11" s="59" customFormat="1" ht="10.5">
      <c r="A27" s="72" t="s">
        <v>30</v>
      </c>
      <c r="B27" s="72"/>
      <c r="C27" s="125">
        <f t="shared" si="1"/>
        <v>114645</v>
      </c>
      <c r="D27" s="127">
        <v>0</v>
      </c>
      <c r="E27" s="127">
        <v>1583</v>
      </c>
      <c r="F27" s="127">
        <v>97776</v>
      </c>
      <c r="G27" s="127">
        <v>943</v>
      </c>
      <c r="H27" s="127">
        <v>14</v>
      </c>
      <c r="I27" s="127">
        <v>0</v>
      </c>
      <c r="J27" s="127">
        <v>3397</v>
      </c>
      <c r="K27" s="127">
        <v>10932</v>
      </c>
    </row>
    <row r="28" spans="1:11" s="59" customFormat="1" ht="6" customHeight="1">
      <c r="A28" s="63"/>
      <c r="B28" s="63"/>
      <c r="C28" s="125"/>
      <c r="D28" s="127"/>
      <c r="E28" s="127"/>
      <c r="F28" s="127"/>
      <c r="G28" s="127"/>
      <c r="H28" s="127"/>
      <c r="I28" s="127"/>
      <c r="J28" s="127"/>
      <c r="K28" s="127"/>
    </row>
    <row r="29" spans="1:11" s="59" customFormat="1" ht="10.5">
      <c r="A29" s="72" t="s">
        <v>31</v>
      </c>
      <c r="B29" s="72"/>
      <c r="C29" s="125">
        <f t="shared" si="1"/>
        <v>184367</v>
      </c>
      <c r="D29" s="127">
        <v>13455</v>
      </c>
      <c r="E29" s="127">
        <v>11583</v>
      </c>
      <c r="F29" s="127">
        <v>109069</v>
      </c>
      <c r="G29" s="127">
        <v>16</v>
      </c>
      <c r="H29" s="127">
        <v>18181</v>
      </c>
      <c r="I29" s="127">
        <v>2261</v>
      </c>
      <c r="J29" s="127">
        <v>1367</v>
      </c>
      <c r="K29" s="127">
        <v>28435</v>
      </c>
    </row>
    <row r="30" spans="1:11" s="59" customFormat="1" ht="10.5">
      <c r="A30" s="72" t="s">
        <v>32</v>
      </c>
      <c r="B30" s="72"/>
      <c r="C30" s="125">
        <f t="shared" si="1"/>
        <v>239034</v>
      </c>
      <c r="D30" s="127">
        <v>2321</v>
      </c>
      <c r="E30" s="127">
        <v>27133</v>
      </c>
      <c r="F30" s="127">
        <v>151720</v>
      </c>
      <c r="G30" s="127">
        <v>216</v>
      </c>
      <c r="H30" s="127">
        <v>15216</v>
      </c>
      <c r="I30" s="127">
        <v>1851</v>
      </c>
      <c r="J30" s="127">
        <v>2546</v>
      </c>
      <c r="K30" s="127">
        <v>38031</v>
      </c>
    </row>
    <row r="31" spans="1:11" s="59" customFormat="1" ht="10.5">
      <c r="A31" s="72" t="s">
        <v>33</v>
      </c>
      <c r="B31" s="72"/>
      <c r="C31" s="125">
        <f t="shared" si="1"/>
        <v>105546</v>
      </c>
      <c r="D31" s="127">
        <v>308</v>
      </c>
      <c r="E31" s="127">
        <v>4174</v>
      </c>
      <c r="F31" s="127">
        <v>82706</v>
      </c>
      <c r="G31" s="127">
        <v>295</v>
      </c>
      <c r="H31" s="127">
        <v>2046</v>
      </c>
      <c r="I31" s="127">
        <v>506</v>
      </c>
      <c r="J31" s="127">
        <v>0</v>
      </c>
      <c r="K31" s="127">
        <v>15511</v>
      </c>
    </row>
    <row r="32" spans="1:11" s="59" customFormat="1" ht="10.5">
      <c r="A32" s="72" t="s">
        <v>34</v>
      </c>
      <c r="B32" s="72"/>
      <c r="C32" s="125">
        <f t="shared" si="1"/>
        <v>118149</v>
      </c>
      <c r="D32" s="127">
        <v>71</v>
      </c>
      <c r="E32" s="127">
        <v>11537</v>
      </c>
      <c r="F32" s="127">
        <v>83007</v>
      </c>
      <c r="G32" s="127">
        <v>0</v>
      </c>
      <c r="H32" s="127">
        <v>6974</v>
      </c>
      <c r="I32" s="127">
        <v>272</v>
      </c>
      <c r="J32" s="127">
        <v>0</v>
      </c>
      <c r="K32" s="127">
        <v>16288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0</v>
      </c>
      <c r="B3" s="60"/>
    </row>
    <row r="4" spans="1:11" s="59" customFormat="1" ht="10.5">
      <c r="A4" s="61" t="s">
        <v>1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72" t="s">
        <v>60</v>
      </c>
      <c r="B9" s="73"/>
      <c r="C9" s="74">
        <v>1869236</v>
      </c>
      <c r="D9" s="74">
        <v>91115</v>
      </c>
      <c r="E9" s="74">
        <v>108714</v>
      </c>
      <c r="F9" s="74">
        <v>1384688</v>
      </c>
      <c r="G9" s="74">
        <v>1798</v>
      </c>
      <c r="H9" s="74">
        <v>58254</v>
      </c>
      <c r="I9" s="74">
        <v>5929</v>
      </c>
      <c r="J9" s="74">
        <v>26537</v>
      </c>
      <c r="K9" s="74">
        <v>192201</v>
      </c>
    </row>
    <row r="10" spans="1:11" s="59" customFormat="1" ht="10.5">
      <c r="A10" s="72" t="s">
        <v>55</v>
      </c>
      <c r="B10" s="75"/>
      <c r="C10" s="74">
        <v>1866488</v>
      </c>
      <c r="D10" s="74">
        <v>89210</v>
      </c>
      <c r="E10" s="74">
        <v>105613</v>
      </c>
      <c r="F10" s="74">
        <v>1391197</v>
      </c>
      <c r="G10" s="74">
        <v>1694</v>
      </c>
      <c r="H10" s="74">
        <v>56282</v>
      </c>
      <c r="I10" s="74">
        <v>5834</v>
      </c>
      <c r="J10" s="74">
        <v>26437</v>
      </c>
      <c r="K10" s="74">
        <v>190221</v>
      </c>
    </row>
    <row r="11" spans="1:11" s="59" customFormat="1" ht="10.5">
      <c r="A11" s="72" t="s">
        <v>57</v>
      </c>
      <c r="B11" s="75"/>
      <c r="C11" s="74">
        <v>1860013</v>
      </c>
      <c r="D11" s="74">
        <v>84418</v>
      </c>
      <c r="E11" s="74">
        <v>102860</v>
      </c>
      <c r="F11" s="74">
        <v>1398097</v>
      </c>
      <c r="G11" s="74">
        <v>1711</v>
      </c>
      <c r="H11" s="74">
        <v>49522</v>
      </c>
      <c r="I11" s="74">
        <v>5369</v>
      </c>
      <c r="J11" s="74">
        <v>26462</v>
      </c>
      <c r="K11" s="74">
        <v>191574</v>
      </c>
    </row>
    <row r="12" spans="1:11" s="59" customFormat="1" ht="10.5">
      <c r="A12" s="72" t="s">
        <v>61</v>
      </c>
      <c r="B12" s="75"/>
      <c r="C12" s="74">
        <v>1856133</v>
      </c>
      <c r="D12" s="74">
        <v>83387</v>
      </c>
      <c r="E12" s="74">
        <v>98112</v>
      </c>
      <c r="F12" s="74">
        <v>1404827</v>
      </c>
      <c r="G12" s="74">
        <v>1552</v>
      </c>
      <c r="H12" s="74">
        <v>47292</v>
      </c>
      <c r="I12" s="74">
        <v>5102</v>
      </c>
      <c r="J12" s="74">
        <v>26227</v>
      </c>
      <c r="K12" s="74">
        <v>189634</v>
      </c>
    </row>
    <row r="13" spans="1:11" s="59" customFormat="1" ht="10.5">
      <c r="A13" s="76" t="s">
        <v>62</v>
      </c>
      <c r="B13" s="122"/>
      <c r="C13" s="123">
        <f t="shared" ref="C13:K13" si="0">SUM(C15:C20,C22:C27,C29:C32)</f>
        <v>1854847</v>
      </c>
      <c r="D13" s="124">
        <f t="shared" si="0"/>
        <v>82311</v>
      </c>
      <c r="E13" s="124">
        <f t="shared" si="0"/>
        <v>95597</v>
      </c>
      <c r="F13" s="78">
        <f t="shared" si="0"/>
        <v>1412309</v>
      </c>
      <c r="G13" s="124">
        <f>SUM(G15:G20,G22:G27,G29:G32)</f>
        <v>1552</v>
      </c>
      <c r="H13" s="124">
        <f t="shared" si="0"/>
        <v>45624</v>
      </c>
      <c r="I13" s="124">
        <f t="shared" si="0"/>
        <v>5046</v>
      </c>
      <c r="J13" s="124">
        <f t="shared" si="0"/>
        <v>26021</v>
      </c>
      <c r="K13" s="124">
        <f t="shared" si="0"/>
        <v>186387</v>
      </c>
    </row>
    <row r="14" spans="1:11" s="59" customFormat="1" ht="6" customHeight="1">
      <c r="A14" s="79"/>
      <c r="B14" s="79"/>
      <c r="C14" s="125"/>
      <c r="D14" s="126"/>
      <c r="E14" s="126"/>
      <c r="F14" s="126"/>
      <c r="G14" s="126"/>
      <c r="H14" s="126"/>
      <c r="I14" s="126"/>
      <c r="J14" s="126"/>
      <c r="K14" s="126"/>
    </row>
    <row r="15" spans="1:11" s="59" customFormat="1" ht="12" customHeight="1">
      <c r="A15" s="72" t="s">
        <v>18</v>
      </c>
      <c r="B15" s="72"/>
      <c r="C15" s="125">
        <f>SUM(D15:K15)</f>
        <v>86991</v>
      </c>
      <c r="D15" s="127">
        <v>0</v>
      </c>
      <c r="E15" s="127">
        <v>342</v>
      </c>
      <c r="F15" s="127">
        <v>82336</v>
      </c>
      <c r="G15" s="127">
        <v>0</v>
      </c>
      <c r="H15" s="127">
        <v>621</v>
      </c>
      <c r="I15" s="127">
        <v>30</v>
      </c>
      <c r="J15" s="127">
        <v>501</v>
      </c>
      <c r="K15" s="127">
        <v>3161</v>
      </c>
    </row>
    <row r="16" spans="1:11" s="59" customFormat="1" ht="10.5">
      <c r="A16" s="72" t="s">
        <v>20</v>
      </c>
      <c r="B16" s="72"/>
      <c r="C16" s="125">
        <f t="shared" ref="C16:C32" si="1">SUM(D16:K16)</f>
        <v>43041</v>
      </c>
      <c r="D16" s="127">
        <v>0</v>
      </c>
      <c r="E16" s="127">
        <v>16</v>
      </c>
      <c r="F16" s="127">
        <v>41907</v>
      </c>
      <c r="G16" s="127">
        <v>0</v>
      </c>
      <c r="H16" s="127">
        <v>12</v>
      </c>
      <c r="I16" s="127">
        <v>0</v>
      </c>
      <c r="J16" s="127">
        <v>707</v>
      </c>
      <c r="K16" s="127">
        <v>399</v>
      </c>
    </row>
    <row r="17" spans="1:11" s="59" customFormat="1" ht="10.5">
      <c r="A17" s="72" t="s">
        <v>21</v>
      </c>
      <c r="B17" s="72"/>
      <c r="C17" s="125">
        <f t="shared" si="1"/>
        <v>96349</v>
      </c>
      <c r="D17" s="127">
        <v>2681</v>
      </c>
      <c r="E17" s="127">
        <v>2536</v>
      </c>
      <c r="F17" s="127">
        <v>84231</v>
      </c>
      <c r="G17" s="127">
        <v>0</v>
      </c>
      <c r="H17" s="127">
        <v>28</v>
      </c>
      <c r="I17" s="127">
        <v>0</v>
      </c>
      <c r="J17" s="127">
        <v>313</v>
      </c>
      <c r="K17" s="127">
        <v>6560</v>
      </c>
    </row>
    <row r="18" spans="1:11" s="59" customFormat="1" ht="10.5">
      <c r="A18" s="72" t="s">
        <v>22</v>
      </c>
      <c r="B18" s="72"/>
      <c r="C18" s="125">
        <f t="shared" si="1"/>
        <v>103814</v>
      </c>
      <c r="D18" s="127">
        <v>434</v>
      </c>
      <c r="E18" s="127">
        <v>3054</v>
      </c>
      <c r="F18" s="127">
        <v>90399</v>
      </c>
      <c r="G18" s="127">
        <v>0</v>
      </c>
      <c r="H18" s="127">
        <v>0</v>
      </c>
      <c r="I18" s="127">
        <v>0</v>
      </c>
      <c r="J18" s="127">
        <v>1893</v>
      </c>
      <c r="K18" s="127">
        <v>8034</v>
      </c>
    </row>
    <row r="19" spans="1:11" s="59" customFormat="1" ht="10.5">
      <c r="A19" s="72" t="s">
        <v>23</v>
      </c>
      <c r="B19" s="72"/>
      <c r="C19" s="125">
        <f t="shared" si="1"/>
        <v>99337</v>
      </c>
      <c r="D19" s="127">
        <v>1136</v>
      </c>
      <c r="E19" s="127">
        <v>4425</v>
      </c>
      <c r="F19" s="127">
        <v>81751</v>
      </c>
      <c r="G19" s="127">
        <v>0</v>
      </c>
      <c r="H19" s="127">
        <v>0</v>
      </c>
      <c r="I19" s="127">
        <v>4</v>
      </c>
      <c r="J19" s="127">
        <v>5229</v>
      </c>
      <c r="K19" s="127">
        <v>6792</v>
      </c>
    </row>
    <row r="20" spans="1:11" s="59" customFormat="1" ht="10.5">
      <c r="A20" s="72" t="s">
        <v>24</v>
      </c>
      <c r="B20" s="72"/>
      <c r="C20" s="125">
        <f t="shared" si="1"/>
        <v>42936</v>
      </c>
      <c r="D20" s="127">
        <v>0</v>
      </c>
      <c r="E20" s="127">
        <v>0</v>
      </c>
      <c r="F20" s="127">
        <v>42362</v>
      </c>
      <c r="G20" s="127">
        <v>0</v>
      </c>
      <c r="H20" s="127">
        <v>0</v>
      </c>
      <c r="I20" s="127">
        <v>0</v>
      </c>
      <c r="J20" s="127">
        <v>541</v>
      </c>
      <c r="K20" s="127">
        <v>33</v>
      </c>
    </row>
    <row r="21" spans="1:11" s="59" customFormat="1" ht="6" customHeight="1">
      <c r="A21" s="63"/>
      <c r="B21" s="63"/>
      <c r="C21" s="125"/>
      <c r="D21" s="128"/>
      <c r="E21" s="128"/>
      <c r="F21" s="128"/>
      <c r="G21" s="128"/>
      <c r="H21" s="128"/>
      <c r="I21" s="128"/>
      <c r="J21" s="128"/>
      <c r="K21" s="128"/>
    </row>
    <row r="22" spans="1:11" s="59" customFormat="1" ht="10.5">
      <c r="A22" s="72" t="s">
        <v>25</v>
      </c>
      <c r="B22" s="72"/>
      <c r="C22" s="125">
        <f t="shared" si="1"/>
        <v>68019</v>
      </c>
      <c r="D22" s="127">
        <v>0</v>
      </c>
      <c r="E22" s="127">
        <v>111</v>
      </c>
      <c r="F22" s="127">
        <v>65203</v>
      </c>
      <c r="G22" s="127">
        <v>0</v>
      </c>
      <c r="H22" s="127">
        <v>408</v>
      </c>
      <c r="I22" s="127">
        <v>0</v>
      </c>
      <c r="J22" s="127">
        <v>0</v>
      </c>
      <c r="K22" s="127">
        <v>2297</v>
      </c>
    </row>
    <row r="23" spans="1:11" s="59" customFormat="1" ht="10.5">
      <c r="A23" s="72" t="s">
        <v>26</v>
      </c>
      <c r="B23" s="72"/>
      <c r="C23" s="125">
        <f t="shared" si="1"/>
        <v>72200</v>
      </c>
      <c r="D23" s="127">
        <v>0</v>
      </c>
      <c r="E23" s="127">
        <v>735</v>
      </c>
      <c r="F23" s="127">
        <v>67130</v>
      </c>
      <c r="G23" s="127">
        <v>0</v>
      </c>
      <c r="H23" s="127">
        <v>504</v>
      </c>
      <c r="I23" s="127">
        <v>0</v>
      </c>
      <c r="J23" s="127">
        <v>134</v>
      </c>
      <c r="K23" s="127">
        <v>3697</v>
      </c>
    </row>
    <row r="24" spans="1:11" s="59" customFormat="1" ht="10.5">
      <c r="A24" s="72" t="s">
        <v>27</v>
      </c>
      <c r="B24" s="72"/>
      <c r="C24" s="125">
        <f t="shared" si="1"/>
        <v>43777</v>
      </c>
      <c r="D24" s="127">
        <v>0</v>
      </c>
      <c r="E24" s="127">
        <v>13</v>
      </c>
      <c r="F24" s="127">
        <v>37958</v>
      </c>
      <c r="G24" s="127">
        <v>0</v>
      </c>
      <c r="H24" s="127">
        <v>0</v>
      </c>
      <c r="I24" s="127">
        <v>0</v>
      </c>
      <c r="J24" s="127">
        <v>2133</v>
      </c>
      <c r="K24" s="127">
        <v>3673</v>
      </c>
    </row>
    <row r="25" spans="1:11" s="59" customFormat="1" ht="10.5">
      <c r="A25" s="72" t="s">
        <v>28</v>
      </c>
      <c r="B25" s="72"/>
      <c r="C25" s="125">
        <f t="shared" si="1"/>
        <v>192802</v>
      </c>
      <c r="D25" s="127">
        <v>20223</v>
      </c>
      <c r="E25" s="127">
        <v>15981</v>
      </c>
      <c r="F25" s="127">
        <v>130963</v>
      </c>
      <c r="G25" s="127">
        <v>0</v>
      </c>
      <c r="H25" s="127">
        <v>20</v>
      </c>
      <c r="I25" s="127">
        <v>0</v>
      </c>
      <c r="J25" s="127">
        <v>5232</v>
      </c>
      <c r="K25" s="127">
        <v>20383</v>
      </c>
    </row>
    <row r="26" spans="1:11" s="59" customFormat="1" ht="10.5">
      <c r="A26" s="72" t="s">
        <v>29</v>
      </c>
      <c r="B26" s="72"/>
      <c r="C26" s="125">
        <f t="shared" si="1"/>
        <v>242408</v>
      </c>
      <c r="D26" s="127">
        <v>40781</v>
      </c>
      <c r="E26" s="127">
        <v>10324</v>
      </c>
      <c r="F26" s="127">
        <v>168931</v>
      </c>
      <c r="G26" s="127">
        <v>0</v>
      </c>
      <c r="H26" s="127">
        <v>0</v>
      </c>
      <c r="I26" s="127">
        <v>0</v>
      </c>
      <c r="J26" s="127">
        <v>2025</v>
      </c>
      <c r="K26" s="127">
        <v>20347</v>
      </c>
    </row>
    <row r="27" spans="1:11" s="59" customFormat="1" ht="10.5">
      <c r="A27" s="72" t="s">
        <v>30</v>
      </c>
      <c r="B27" s="72"/>
      <c r="C27" s="125">
        <f t="shared" si="1"/>
        <v>114598</v>
      </c>
      <c r="D27" s="127">
        <v>0</v>
      </c>
      <c r="E27" s="127">
        <v>1653</v>
      </c>
      <c r="F27" s="127">
        <v>97624</v>
      </c>
      <c r="G27" s="127">
        <v>943</v>
      </c>
      <c r="H27" s="127">
        <v>14</v>
      </c>
      <c r="I27" s="127">
        <v>0</v>
      </c>
      <c r="J27" s="127">
        <v>3396</v>
      </c>
      <c r="K27" s="127">
        <v>10968</v>
      </c>
    </row>
    <row r="28" spans="1:11" s="59" customFormat="1" ht="6" customHeight="1">
      <c r="A28" s="63"/>
      <c r="B28" s="63"/>
      <c r="C28" s="125"/>
      <c r="D28" s="127"/>
      <c r="E28" s="127"/>
      <c r="F28" s="127"/>
      <c r="G28" s="127"/>
      <c r="H28" s="127"/>
      <c r="I28" s="127"/>
      <c r="J28" s="127"/>
      <c r="K28" s="127"/>
    </row>
    <row r="29" spans="1:11" s="59" customFormat="1" ht="10.5">
      <c r="A29" s="72" t="s">
        <v>31</v>
      </c>
      <c r="B29" s="72"/>
      <c r="C29" s="125">
        <f t="shared" si="1"/>
        <v>184475</v>
      </c>
      <c r="D29" s="127">
        <v>13720</v>
      </c>
      <c r="E29" s="127">
        <v>11844</v>
      </c>
      <c r="F29" s="127">
        <v>107964</v>
      </c>
      <c r="G29" s="127">
        <v>16</v>
      </c>
      <c r="H29" s="127">
        <v>18469</v>
      </c>
      <c r="I29" s="127">
        <v>2289</v>
      </c>
      <c r="J29" s="127">
        <v>1367</v>
      </c>
      <c r="K29" s="127">
        <v>28806</v>
      </c>
    </row>
    <row r="30" spans="1:11" s="59" customFormat="1" ht="10.5">
      <c r="A30" s="72" t="s">
        <v>32</v>
      </c>
      <c r="B30" s="72"/>
      <c r="C30" s="125">
        <f t="shared" si="1"/>
        <v>239972</v>
      </c>
      <c r="D30" s="127">
        <v>2948</v>
      </c>
      <c r="E30" s="127">
        <v>28318</v>
      </c>
      <c r="F30" s="127">
        <v>149645</v>
      </c>
      <c r="G30" s="127">
        <v>290</v>
      </c>
      <c r="H30" s="127">
        <v>15976</v>
      </c>
      <c r="I30" s="127">
        <v>1889</v>
      </c>
      <c r="J30" s="127">
        <v>2550</v>
      </c>
      <c r="K30" s="127">
        <v>38356</v>
      </c>
    </row>
    <row r="31" spans="1:11" s="59" customFormat="1" ht="10.5">
      <c r="A31" s="72" t="s">
        <v>33</v>
      </c>
      <c r="B31" s="72"/>
      <c r="C31" s="125">
        <f t="shared" si="1"/>
        <v>105523</v>
      </c>
      <c r="D31" s="127">
        <v>317</v>
      </c>
      <c r="E31" s="127">
        <v>4301</v>
      </c>
      <c r="F31" s="127">
        <v>81991</v>
      </c>
      <c r="G31" s="127">
        <v>303</v>
      </c>
      <c r="H31" s="127">
        <v>2189</v>
      </c>
      <c r="I31" s="127">
        <v>509</v>
      </c>
      <c r="J31" s="127">
        <v>0</v>
      </c>
      <c r="K31" s="127">
        <v>15913</v>
      </c>
    </row>
    <row r="32" spans="1:11" s="59" customFormat="1" ht="10.5">
      <c r="A32" s="72" t="s">
        <v>34</v>
      </c>
      <c r="B32" s="72"/>
      <c r="C32" s="125">
        <f t="shared" si="1"/>
        <v>118605</v>
      </c>
      <c r="D32" s="127">
        <v>71</v>
      </c>
      <c r="E32" s="127">
        <v>11944</v>
      </c>
      <c r="F32" s="127">
        <v>81914</v>
      </c>
      <c r="G32" s="127">
        <v>0</v>
      </c>
      <c r="H32" s="127">
        <v>7383</v>
      </c>
      <c r="I32" s="127">
        <v>325</v>
      </c>
      <c r="J32" s="127">
        <v>0</v>
      </c>
      <c r="K32" s="127">
        <v>16968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2"/>
  <cols>
    <col min="1" max="1" width="8.75" style="92" customWidth="1"/>
    <col min="2" max="2" width="0.625" style="92" customWidth="1"/>
    <col min="3" max="3" width="9.375" style="92" customWidth="1"/>
    <col min="4" max="5" width="9" style="92"/>
    <col min="6" max="6" width="8.625" style="92" customWidth="1"/>
    <col min="7" max="11" width="9" style="92"/>
    <col min="12" max="16384" width="9" style="120"/>
  </cols>
  <sheetData>
    <row r="1" spans="1:11" s="92" customFormat="1" ht="13.5">
      <c r="A1" s="90" t="s">
        <v>44</v>
      </c>
      <c r="B1" s="90"/>
      <c r="C1" s="91"/>
      <c r="D1" s="91"/>
      <c r="E1" s="91"/>
      <c r="F1" s="91"/>
      <c r="G1" s="91"/>
      <c r="H1" s="91"/>
      <c r="I1" s="91"/>
      <c r="J1" s="91"/>
      <c r="K1" s="91"/>
    </row>
    <row r="2" spans="1:11" s="92" customFormat="1" ht="10.5"/>
    <row r="3" spans="1:11" s="92" customFormat="1" ht="10.5">
      <c r="A3" s="93" t="s">
        <v>0</v>
      </c>
      <c r="B3" s="93"/>
    </row>
    <row r="4" spans="1:11" s="92" customFormat="1" ht="10.5">
      <c r="A4" s="94" t="s">
        <v>1</v>
      </c>
      <c r="B4" s="94"/>
    </row>
    <row r="5" spans="1:11" s="92" customFormat="1" ht="10.5">
      <c r="A5" s="95" t="s">
        <v>2</v>
      </c>
      <c r="B5" s="95"/>
      <c r="K5" s="96" t="s">
        <v>3</v>
      </c>
    </row>
    <row r="6" spans="1:11" s="92" customFormat="1" ht="1.5" customHeight="1"/>
    <row r="7" spans="1:11" s="92" customFormat="1" ht="24" customHeight="1">
      <c r="A7" s="97" t="s">
        <v>4</v>
      </c>
      <c r="B7" s="97"/>
      <c r="C7" s="98" t="s">
        <v>5</v>
      </c>
      <c r="D7" s="99" t="s">
        <v>6</v>
      </c>
      <c r="E7" s="99" t="s">
        <v>7</v>
      </c>
      <c r="F7" s="98" t="s">
        <v>8</v>
      </c>
      <c r="G7" s="100" t="s">
        <v>9</v>
      </c>
      <c r="H7" s="100" t="s">
        <v>10</v>
      </c>
      <c r="I7" s="98" t="s">
        <v>11</v>
      </c>
      <c r="J7" s="101" t="s">
        <v>38</v>
      </c>
      <c r="K7" s="102" t="s">
        <v>12</v>
      </c>
    </row>
    <row r="8" spans="1:11" s="92" customFormat="1" ht="5.25" customHeight="1">
      <c r="A8" s="103"/>
      <c r="B8" s="104"/>
    </row>
    <row r="9" spans="1:11" s="92" customFormat="1" ht="10.5">
      <c r="A9" s="105" t="s">
        <v>58</v>
      </c>
      <c r="B9" s="106"/>
      <c r="C9" s="107">
        <v>1871735</v>
      </c>
      <c r="D9" s="107">
        <v>93396</v>
      </c>
      <c r="E9" s="107">
        <v>111561</v>
      </c>
      <c r="F9" s="107">
        <v>1383757</v>
      </c>
      <c r="G9" s="107">
        <v>1873</v>
      </c>
      <c r="H9" s="107">
        <v>59571</v>
      </c>
      <c r="I9" s="107">
        <v>6385</v>
      </c>
      <c r="J9" s="107">
        <v>26771</v>
      </c>
      <c r="K9" s="107">
        <v>188421</v>
      </c>
    </row>
    <row r="10" spans="1:11" s="92" customFormat="1" ht="10.5">
      <c r="A10" s="105" t="s">
        <v>52</v>
      </c>
      <c r="B10" s="108"/>
      <c r="C10" s="107">
        <v>1869236</v>
      </c>
      <c r="D10" s="107">
        <v>91115</v>
      </c>
      <c r="E10" s="107">
        <v>108714</v>
      </c>
      <c r="F10" s="107">
        <v>1384688</v>
      </c>
      <c r="G10" s="107">
        <v>1798</v>
      </c>
      <c r="H10" s="107">
        <v>58254</v>
      </c>
      <c r="I10" s="107">
        <v>5929</v>
      </c>
      <c r="J10" s="107">
        <v>26537</v>
      </c>
      <c r="K10" s="107">
        <v>192201</v>
      </c>
    </row>
    <row r="11" spans="1:11" s="92" customFormat="1" ht="10.5">
      <c r="A11" s="105" t="s">
        <v>55</v>
      </c>
      <c r="B11" s="108"/>
      <c r="C11" s="107">
        <v>1866488</v>
      </c>
      <c r="D11" s="107">
        <v>89210</v>
      </c>
      <c r="E11" s="107">
        <v>105613</v>
      </c>
      <c r="F11" s="107">
        <v>1391197</v>
      </c>
      <c r="G11" s="107">
        <v>1694</v>
      </c>
      <c r="H11" s="107">
        <v>56282</v>
      </c>
      <c r="I11" s="107">
        <v>5834</v>
      </c>
      <c r="J11" s="107">
        <v>26437</v>
      </c>
      <c r="K11" s="107">
        <v>190221</v>
      </c>
    </row>
    <row r="12" spans="1:11" s="92" customFormat="1" ht="10.5">
      <c r="A12" s="105" t="s">
        <v>57</v>
      </c>
      <c r="B12" s="108"/>
      <c r="C12" s="107">
        <v>1860013</v>
      </c>
      <c r="D12" s="107">
        <v>84418</v>
      </c>
      <c r="E12" s="107">
        <v>102860</v>
      </c>
      <c r="F12" s="107">
        <v>1398097</v>
      </c>
      <c r="G12" s="107">
        <v>1711</v>
      </c>
      <c r="H12" s="107">
        <v>49522</v>
      </c>
      <c r="I12" s="107">
        <v>5369</v>
      </c>
      <c r="J12" s="107">
        <v>26462</v>
      </c>
      <c r="K12" s="107">
        <v>191574</v>
      </c>
    </row>
    <row r="13" spans="1:11" s="92" customFormat="1" ht="10.5">
      <c r="A13" s="109" t="s">
        <v>59</v>
      </c>
      <c r="B13" s="110"/>
      <c r="C13" s="111">
        <f t="shared" ref="C13:K13" si="0">SUM(C15:C20,C22:C27,C29:C32)</f>
        <v>1856133</v>
      </c>
      <c r="D13" s="112">
        <f t="shared" si="0"/>
        <v>83387</v>
      </c>
      <c r="E13" s="112">
        <f t="shared" si="0"/>
        <v>98112</v>
      </c>
      <c r="F13" s="112">
        <f t="shared" si="0"/>
        <v>1404827</v>
      </c>
      <c r="G13" s="112">
        <f t="shared" si="0"/>
        <v>1552</v>
      </c>
      <c r="H13" s="112">
        <f t="shared" si="0"/>
        <v>47292</v>
      </c>
      <c r="I13" s="112">
        <f t="shared" si="0"/>
        <v>5102</v>
      </c>
      <c r="J13" s="112">
        <f t="shared" si="0"/>
        <v>26227</v>
      </c>
      <c r="K13" s="112">
        <f t="shared" si="0"/>
        <v>189634</v>
      </c>
    </row>
    <row r="14" spans="1:11" s="92" customFormat="1" ht="6" customHeight="1">
      <c r="A14" s="113"/>
      <c r="B14" s="113"/>
      <c r="C14" s="114"/>
      <c r="D14" s="107"/>
      <c r="E14" s="107"/>
      <c r="F14" s="107"/>
      <c r="G14" s="107"/>
      <c r="H14" s="107"/>
      <c r="I14" s="107"/>
      <c r="J14" s="107"/>
      <c r="K14" s="107"/>
    </row>
    <row r="15" spans="1:11" s="92" customFormat="1" ht="12" customHeight="1">
      <c r="A15" s="105" t="s">
        <v>18</v>
      </c>
      <c r="B15" s="105"/>
      <c r="C15" s="114">
        <f>SUM(D15:K15)</f>
        <v>86966</v>
      </c>
      <c r="D15" s="121">
        <v>0</v>
      </c>
      <c r="E15" s="121">
        <v>373</v>
      </c>
      <c r="F15" s="121">
        <v>82179</v>
      </c>
      <c r="G15" s="121">
        <v>0</v>
      </c>
      <c r="H15" s="121">
        <v>680</v>
      </c>
      <c r="I15" s="121">
        <v>30</v>
      </c>
      <c r="J15" s="121">
        <v>501</v>
      </c>
      <c r="K15" s="121">
        <v>3203</v>
      </c>
    </row>
    <row r="16" spans="1:11" s="92" customFormat="1" ht="10.5">
      <c r="A16" s="105" t="s">
        <v>20</v>
      </c>
      <c r="B16" s="105"/>
      <c r="C16" s="114">
        <f t="shared" ref="C16:C32" si="1">SUM(D16:K16)</f>
        <v>42988</v>
      </c>
      <c r="D16" s="121">
        <v>0</v>
      </c>
      <c r="E16" s="121">
        <v>17</v>
      </c>
      <c r="F16" s="121">
        <v>41858</v>
      </c>
      <c r="G16" s="121">
        <v>0</v>
      </c>
      <c r="H16" s="121">
        <v>12</v>
      </c>
      <c r="I16" s="121">
        <v>0</v>
      </c>
      <c r="J16" s="121">
        <v>711</v>
      </c>
      <c r="K16" s="121">
        <v>390</v>
      </c>
    </row>
    <row r="17" spans="1:11" s="92" customFormat="1" ht="10.5">
      <c r="A17" s="105" t="s">
        <v>21</v>
      </c>
      <c r="B17" s="105"/>
      <c r="C17" s="114">
        <f t="shared" si="1"/>
        <v>96178</v>
      </c>
      <c r="D17" s="121">
        <v>2781</v>
      </c>
      <c r="E17" s="121">
        <v>2617</v>
      </c>
      <c r="F17" s="121">
        <v>83894</v>
      </c>
      <c r="G17" s="121">
        <v>0</v>
      </c>
      <c r="H17" s="121">
        <v>28</v>
      </c>
      <c r="I17" s="121">
        <v>0</v>
      </c>
      <c r="J17" s="121">
        <v>433</v>
      </c>
      <c r="K17" s="121">
        <v>6425</v>
      </c>
    </row>
    <row r="18" spans="1:11" s="92" customFormat="1" ht="10.5">
      <c r="A18" s="105" t="s">
        <v>22</v>
      </c>
      <c r="B18" s="105"/>
      <c r="C18" s="114">
        <f t="shared" si="1"/>
        <v>104083</v>
      </c>
      <c r="D18" s="121">
        <v>445</v>
      </c>
      <c r="E18" s="121">
        <v>3412</v>
      </c>
      <c r="F18" s="121">
        <v>90169</v>
      </c>
      <c r="G18" s="121">
        <v>0</v>
      </c>
      <c r="H18" s="121">
        <v>0</v>
      </c>
      <c r="I18" s="121">
        <v>3</v>
      </c>
      <c r="J18" s="121">
        <v>1903</v>
      </c>
      <c r="K18" s="121">
        <v>8151</v>
      </c>
    </row>
    <row r="19" spans="1:11" s="92" customFormat="1" ht="10.5">
      <c r="A19" s="105" t="s">
        <v>23</v>
      </c>
      <c r="B19" s="105"/>
      <c r="C19" s="114">
        <f t="shared" si="1"/>
        <v>99425</v>
      </c>
      <c r="D19" s="121">
        <v>1247</v>
      </c>
      <c r="E19" s="121">
        <v>4475</v>
      </c>
      <c r="F19" s="121">
        <v>81661</v>
      </c>
      <c r="G19" s="121">
        <v>0</v>
      </c>
      <c r="H19" s="121">
        <v>0</v>
      </c>
      <c r="I19" s="121">
        <v>6</v>
      </c>
      <c r="J19" s="121">
        <v>5233</v>
      </c>
      <c r="K19" s="121">
        <v>6803</v>
      </c>
    </row>
    <row r="20" spans="1:11" s="92" customFormat="1" ht="10.5">
      <c r="A20" s="105" t="s">
        <v>24</v>
      </c>
      <c r="B20" s="105"/>
      <c r="C20" s="114">
        <f t="shared" si="1"/>
        <v>42945</v>
      </c>
      <c r="D20" s="121">
        <v>0</v>
      </c>
      <c r="E20" s="121">
        <v>0</v>
      </c>
      <c r="F20" s="121">
        <v>42371</v>
      </c>
      <c r="G20" s="121">
        <v>0</v>
      </c>
      <c r="H20" s="121">
        <v>0</v>
      </c>
      <c r="I20" s="121">
        <v>0</v>
      </c>
      <c r="J20" s="121">
        <v>541</v>
      </c>
      <c r="K20" s="121">
        <v>33</v>
      </c>
    </row>
    <row r="21" spans="1:11" s="92" customFormat="1" ht="6" customHeight="1">
      <c r="A21" s="96"/>
      <c r="B21" s="96"/>
      <c r="C21" s="114"/>
      <c r="D21" s="116"/>
      <c r="E21" s="116"/>
      <c r="F21" s="116"/>
      <c r="G21" s="116"/>
      <c r="H21" s="116"/>
      <c r="I21" s="116"/>
      <c r="J21" s="116"/>
      <c r="K21" s="116"/>
    </row>
    <row r="22" spans="1:11" s="92" customFormat="1" ht="10.5">
      <c r="A22" s="105" t="s">
        <v>25</v>
      </c>
      <c r="B22" s="105"/>
      <c r="C22" s="114">
        <f t="shared" si="1"/>
        <v>67964</v>
      </c>
      <c r="D22" s="121">
        <v>0</v>
      </c>
      <c r="E22" s="121">
        <v>121</v>
      </c>
      <c r="F22" s="121">
        <v>65069</v>
      </c>
      <c r="G22" s="121">
        <v>0</v>
      </c>
      <c r="H22" s="121">
        <v>430</v>
      </c>
      <c r="I22" s="121">
        <v>0</v>
      </c>
      <c r="J22" s="121">
        <v>0</v>
      </c>
      <c r="K22" s="121">
        <v>2344</v>
      </c>
    </row>
    <row r="23" spans="1:11" s="92" customFormat="1" ht="10.5">
      <c r="A23" s="105" t="s">
        <v>26</v>
      </c>
      <c r="B23" s="105"/>
      <c r="C23" s="114">
        <f t="shared" si="1"/>
        <v>72197</v>
      </c>
      <c r="D23" s="121">
        <v>0</v>
      </c>
      <c r="E23" s="121">
        <v>749</v>
      </c>
      <c r="F23" s="121">
        <v>67009</v>
      </c>
      <c r="G23" s="121">
        <v>0</v>
      </c>
      <c r="H23" s="121">
        <v>525</v>
      </c>
      <c r="I23" s="121">
        <v>0</v>
      </c>
      <c r="J23" s="121">
        <v>134</v>
      </c>
      <c r="K23" s="121">
        <v>3780</v>
      </c>
    </row>
    <row r="24" spans="1:11" s="92" customFormat="1" ht="10.5">
      <c r="A24" s="105" t="s">
        <v>27</v>
      </c>
      <c r="B24" s="105"/>
      <c r="C24" s="114">
        <f t="shared" si="1"/>
        <v>43742</v>
      </c>
      <c r="D24" s="121">
        <v>0</v>
      </c>
      <c r="E24" s="121">
        <v>13</v>
      </c>
      <c r="F24" s="121">
        <v>37953</v>
      </c>
      <c r="G24" s="121">
        <v>0</v>
      </c>
      <c r="H24" s="121">
        <v>0</v>
      </c>
      <c r="I24" s="121">
        <v>0</v>
      </c>
      <c r="J24" s="121">
        <v>2132</v>
      </c>
      <c r="K24" s="121">
        <v>3644</v>
      </c>
    </row>
    <row r="25" spans="1:11" s="92" customFormat="1" ht="10.5">
      <c r="A25" s="105" t="s">
        <v>28</v>
      </c>
      <c r="B25" s="105"/>
      <c r="C25" s="114">
        <f t="shared" si="1"/>
        <v>192793</v>
      </c>
      <c r="D25" s="121">
        <v>20564</v>
      </c>
      <c r="E25" s="121">
        <v>16549</v>
      </c>
      <c r="F25" s="121">
        <v>130056</v>
      </c>
      <c r="G25" s="121">
        <v>0</v>
      </c>
      <c r="H25" s="121">
        <v>21</v>
      </c>
      <c r="I25" s="121">
        <v>1</v>
      </c>
      <c r="J25" s="121">
        <v>5224</v>
      </c>
      <c r="K25" s="121">
        <v>20378</v>
      </c>
    </row>
    <row r="26" spans="1:11" s="92" customFormat="1" ht="10.5">
      <c r="A26" s="105" t="s">
        <v>29</v>
      </c>
      <c r="B26" s="105"/>
      <c r="C26" s="114">
        <f t="shared" si="1"/>
        <v>242571</v>
      </c>
      <c r="D26" s="121">
        <v>40907</v>
      </c>
      <c r="E26" s="121">
        <v>10437</v>
      </c>
      <c r="F26" s="121">
        <v>168492</v>
      </c>
      <c r="G26" s="121">
        <v>0</v>
      </c>
      <c r="H26" s="121">
        <v>0</v>
      </c>
      <c r="I26" s="121">
        <v>0</v>
      </c>
      <c r="J26" s="121">
        <v>2016</v>
      </c>
      <c r="K26" s="121">
        <v>20719</v>
      </c>
    </row>
    <row r="27" spans="1:11" s="92" customFormat="1" ht="10.5">
      <c r="A27" s="105" t="s">
        <v>30</v>
      </c>
      <c r="B27" s="105"/>
      <c r="C27" s="114">
        <f t="shared" si="1"/>
        <v>114609</v>
      </c>
      <c r="D27" s="121">
        <v>0</v>
      </c>
      <c r="E27" s="121">
        <v>1709</v>
      </c>
      <c r="F27" s="121">
        <v>97542</v>
      </c>
      <c r="G27" s="121">
        <v>943</v>
      </c>
      <c r="H27" s="121">
        <v>14</v>
      </c>
      <c r="I27" s="121">
        <v>0</v>
      </c>
      <c r="J27" s="121">
        <v>3388</v>
      </c>
      <c r="K27" s="121">
        <v>11013</v>
      </c>
    </row>
    <row r="28" spans="1:11" s="92" customFormat="1" ht="6" customHeight="1">
      <c r="A28" s="96"/>
      <c r="B28" s="96"/>
      <c r="C28" s="114"/>
      <c r="D28" s="115"/>
      <c r="E28" s="115"/>
      <c r="F28" s="115"/>
      <c r="G28" s="115"/>
      <c r="H28" s="115"/>
      <c r="I28" s="115"/>
      <c r="J28" s="115"/>
      <c r="K28" s="115"/>
    </row>
    <row r="29" spans="1:11" s="92" customFormat="1" ht="10.5">
      <c r="A29" s="105" t="s">
        <v>31</v>
      </c>
      <c r="B29" s="105"/>
      <c r="C29" s="114">
        <f t="shared" si="1"/>
        <v>185311</v>
      </c>
      <c r="D29" s="121">
        <v>14025</v>
      </c>
      <c r="E29" s="121">
        <v>12077</v>
      </c>
      <c r="F29" s="121">
        <v>106721</v>
      </c>
      <c r="G29" s="121">
        <v>16</v>
      </c>
      <c r="H29" s="121">
        <v>19592</v>
      </c>
      <c r="I29" s="121">
        <v>2313</v>
      </c>
      <c r="J29" s="121">
        <v>1466</v>
      </c>
      <c r="K29" s="121">
        <v>29101</v>
      </c>
    </row>
    <row r="30" spans="1:11" s="92" customFormat="1" ht="10.5">
      <c r="A30" s="105" t="s">
        <v>32</v>
      </c>
      <c r="B30" s="105"/>
      <c r="C30" s="114">
        <f t="shared" si="1"/>
        <v>239908</v>
      </c>
      <c r="D30" s="121">
        <v>3030</v>
      </c>
      <c r="E30" s="121">
        <v>28893</v>
      </c>
      <c r="F30" s="121">
        <v>147766</v>
      </c>
      <c r="G30" s="121">
        <v>290</v>
      </c>
      <c r="H30" s="121">
        <v>16132</v>
      </c>
      <c r="I30" s="121">
        <v>1898</v>
      </c>
      <c r="J30" s="121">
        <v>2545</v>
      </c>
      <c r="K30" s="121">
        <v>39354</v>
      </c>
    </row>
    <row r="31" spans="1:11" s="92" customFormat="1" ht="10.5">
      <c r="A31" s="105" t="s">
        <v>33</v>
      </c>
      <c r="B31" s="105"/>
      <c r="C31" s="114">
        <f t="shared" si="1"/>
        <v>105559</v>
      </c>
      <c r="D31" s="121">
        <v>317</v>
      </c>
      <c r="E31" s="121">
        <v>4440</v>
      </c>
      <c r="F31" s="121">
        <v>81368</v>
      </c>
      <c r="G31" s="121">
        <v>303</v>
      </c>
      <c r="H31" s="121">
        <v>2149</v>
      </c>
      <c r="I31" s="121">
        <v>509</v>
      </c>
      <c r="J31" s="121">
        <v>0</v>
      </c>
      <c r="K31" s="121">
        <v>16473</v>
      </c>
    </row>
    <row r="32" spans="1:11" s="92" customFormat="1" ht="10.5">
      <c r="A32" s="105" t="s">
        <v>34</v>
      </c>
      <c r="B32" s="105"/>
      <c r="C32" s="114">
        <f t="shared" si="1"/>
        <v>118894</v>
      </c>
      <c r="D32" s="121">
        <v>71</v>
      </c>
      <c r="E32" s="121">
        <v>12230</v>
      </c>
      <c r="F32" s="121">
        <v>80719</v>
      </c>
      <c r="G32" s="121">
        <v>0</v>
      </c>
      <c r="H32" s="121">
        <v>7709</v>
      </c>
      <c r="I32" s="121">
        <v>342</v>
      </c>
      <c r="J32" s="121">
        <v>0</v>
      </c>
      <c r="K32" s="121">
        <v>17823</v>
      </c>
    </row>
    <row r="33" spans="1:11" s="92" customFormat="1" ht="5.25" customHeight="1">
      <c r="A33" s="117"/>
      <c r="B33" s="118"/>
      <c r="C33" s="119"/>
      <c r="D33" s="117"/>
      <c r="E33" s="117"/>
      <c r="F33" s="117"/>
      <c r="G33" s="117"/>
      <c r="H33" s="117"/>
      <c r="I33" s="117"/>
      <c r="J33" s="117"/>
      <c r="K33" s="117"/>
    </row>
    <row r="34" spans="1:11" s="92" customFormat="1" ht="10.5">
      <c r="A34" s="95" t="s">
        <v>35</v>
      </c>
      <c r="B34" s="95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2"/>
  <cols>
    <col min="1" max="1" width="8.75" style="92" customWidth="1"/>
    <col min="2" max="2" width="0.625" style="92" customWidth="1"/>
    <col min="3" max="3" width="9.375" style="92" customWidth="1"/>
    <col min="4" max="5" width="9" style="92"/>
    <col min="6" max="6" width="8.625" style="92" customWidth="1"/>
    <col min="7" max="11" width="9" style="92"/>
    <col min="12" max="16384" width="9" style="120"/>
  </cols>
  <sheetData>
    <row r="1" spans="1:11" s="92" customFormat="1" ht="13.5">
      <c r="A1" s="90" t="s">
        <v>44</v>
      </c>
      <c r="B1" s="90"/>
      <c r="C1" s="91"/>
      <c r="D1" s="91"/>
      <c r="E1" s="91"/>
      <c r="F1" s="91"/>
      <c r="G1" s="91"/>
      <c r="H1" s="91"/>
      <c r="I1" s="91"/>
      <c r="J1" s="91"/>
      <c r="K1" s="91"/>
    </row>
    <row r="2" spans="1:11" s="92" customFormat="1" ht="10.5"/>
    <row r="3" spans="1:11" s="92" customFormat="1" ht="10.5">
      <c r="A3" s="93" t="s">
        <v>0</v>
      </c>
      <c r="B3" s="93"/>
    </row>
    <row r="4" spans="1:11" s="92" customFormat="1" ht="10.5">
      <c r="A4" s="94" t="s">
        <v>1</v>
      </c>
      <c r="B4" s="94"/>
    </row>
    <row r="5" spans="1:11" s="92" customFormat="1" ht="10.5">
      <c r="A5" s="95" t="s">
        <v>2</v>
      </c>
      <c r="B5" s="95"/>
      <c r="K5" s="96" t="s">
        <v>3</v>
      </c>
    </row>
    <row r="6" spans="1:11" s="92" customFormat="1" ht="1.5" customHeight="1"/>
    <row r="7" spans="1:11" s="92" customFormat="1" ht="24" customHeight="1">
      <c r="A7" s="97" t="s">
        <v>4</v>
      </c>
      <c r="B7" s="97"/>
      <c r="C7" s="98" t="s">
        <v>5</v>
      </c>
      <c r="D7" s="99" t="s">
        <v>6</v>
      </c>
      <c r="E7" s="99" t="s">
        <v>7</v>
      </c>
      <c r="F7" s="98" t="s">
        <v>8</v>
      </c>
      <c r="G7" s="100" t="s">
        <v>9</v>
      </c>
      <c r="H7" s="100" t="s">
        <v>10</v>
      </c>
      <c r="I7" s="98" t="s">
        <v>11</v>
      </c>
      <c r="J7" s="101" t="s">
        <v>38</v>
      </c>
      <c r="K7" s="102" t="s">
        <v>12</v>
      </c>
    </row>
    <row r="8" spans="1:11" s="92" customFormat="1" ht="5.25" customHeight="1">
      <c r="A8" s="103"/>
      <c r="B8" s="104"/>
    </row>
    <row r="9" spans="1:11" s="92" customFormat="1" ht="10.5">
      <c r="A9" s="105" t="s">
        <v>56</v>
      </c>
      <c r="B9" s="106"/>
      <c r="C9" s="107">
        <v>1874418</v>
      </c>
      <c r="D9" s="107">
        <v>94873</v>
      </c>
      <c r="E9" s="107">
        <v>114492</v>
      </c>
      <c r="F9" s="107">
        <v>1378428</v>
      </c>
      <c r="G9" s="107">
        <v>1869</v>
      </c>
      <c r="H9" s="107">
        <v>60914</v>
      </c>
      <c r="I9" s="107">
        <v>6529</v>
      </c>
      <c r="J9" s="107">
        <v>26728</v>
      </c>
      <c r="K9" s="107">
        <v>190585</v>
      </c>
    </row>
    <row r="10" spans="1:11" s="92" customFormat="1" ht="10.5">
      <c r="A10" s="105" t="s">
        <v>47</v>
      </c>
      <c r="B10" s="108"/>
      <c r="C10" s="107">
        <v>1871735</v>
      </c>
      <c r="D10" s="107">
        <v>93396</v>
      </c>
      <c r="E10" s="107">
        <v>111561</v>
      </c>
      <c r="F10" s="107">
        <v>1383757</v>
      </c>
      <c r="G10" s="107">
        <v>1873</v>
      </c>
      <c r="H10" s="107">
        <v>59571</v>
      </c>
      <c r="I10" s="107">
        <v>6385</v>
      </c>
      <c r="J10" s="107">
        <v>26771</v>
      </c>
      <c r="K10" s="107">
        <v>188421</v>
      </c>
    </row>
    <row r="11" spans="1:11" s="92" customFormat="1" ht="10.5">
      <c r="A11" s="105" t="s">
        <v>52</v>
      </c>
      <c r="B11" s="108"/>
      <c r="C11" s="107">
        <v>1869236</v>
      </c>
      <c r="D11" s="107">
        <v>91115</v>
      </c>
      <c r="E11" s="107">
        <v>108714</v>
      </c>
      <c r="F11" s="107">
        <v>1384688</v>
      </c>
      <c r="G11" s="107">
        <v>1798</v>
      </c>
      <c r="H11" s="107">
        <v>58254</v>
      </c>
      <c r="I11" s="107">
        <v>5929</v>
      </c>
      <c r="J11" s="107">
        <v>26537</v>
      </c>
      <c r="K11" s="107">
        <v>192201</v>
      </c>
    </row>
    <row r="12" spans="1:11" s="92" customFormat="1" ht="10.5">
      <c r="A12" s="105" t="s">
        <v>55</v>
      </c>
      <c r="B12" s="108"/>
      <c r="C12" s="107">
        <v>1866488</v>
      </c>
      <c r="D12" s="107">
        <v>89210</v>
      </c>
      <c r="E12" s="107">
        <v>105613</v>
      </c>
      <c r="F12" s="107">
        <v>1391197</v>
      </c>
      <c r="G12" s="107">
        <v>1694</v>
      </c>
      <c r="H12" s="107">
        <v>56282</v>
      </c>
      <c r="I12" s="107">
        <v>5834</v>
      </c>
      <c r="J12" s="107">
        <v>26437</v>
      </c>
      <c r="K12" s="107">
        <v>190221</v>
      </c>
    </row>
    <row r="13" spans="1:11" s="92" customFormat="1" ht="10.5">
      <c r="A13" s="109" t="s">
        <v>57</v>
      </c>
      <c r="B13" s="110"/>
      <c r="C13" s="111">
        <v>1860013</v>
      </c>
      <c r="D13" s="112">
        <v>84418</v>
      </c>
      <c r="E13" s="112">
        <v>102860</v>
      </c>
      <c r="F13" s="112">
        <v>1398097</v>
      </c>
      <c r="G13" s="112">
        <v>1711</v>
      </c>
      <c r="H13" s="112">
        <v>49522</v>
      </c>
      <c r="I13" s="112">
        <v>5369</v>
      </c>
      <c r="J13" s="112">
        <v>26462</v>
      </c>
      <c r="K13" s="112">
        <v>191574</v>
      </c>
    </row>
    <row r="14" spans="1:11" s="92" customFormat="1" ht="6" customHeight="1">
      <c r="A14" s="113"/>
      <c r="B14" s="113"/>
      <c r="C14" s="114"/>
      <c r="D14" s="107"/>
      <c r="E14" s="107"/>
      <c r="F14" s="107"/>
      <c r="G14" s="107"/>
      <c r="H14" s="107"/>
      <c r="I14" s="107"/>
      <c r="J14" s="107"/>
      <c r="K14" s="107"/>
    </row>
    <row r="15" spans="1:11" s="92" customFormat="1" ht="12" customHeight="1">
      <c r="A15" s="105" t="s">
        <v>18</v>
      </c>
      <c r="B15" s="105"/>
      <c r="C15" s="114">
        <v>87005</v>
      </c>
      <c r="D15" s="115" t="s">
        <v>19</v>
      </c>
      <c r="E15" s="115">
        <v>378</v>
      </c>
      <c r="F15" s="115">
        <v>81884</v>
      </c>
      <c r="G15" s="115" t="s">
        <v>19</v>
      </c>
      <c r="H15" s="115">
        <v>801</v>
      </c>
      <c r="I15" s="115">
        <v>39</v>
      </c>
      <c r="J15" s="115">
        <v>500</v>
      </c>
      <c r="K15" s="115">
        <v>3403</v>
      </c>
    </row>
    <row r="16" spans="1:11" s="92" customFormat="1" ht="10.5">
      <c r="A16" s="105" t="s">
        <v>20</v>
      </c>
      <c r="B16" s="105"/>
      <c r="C16" s="114">
        <v>42968</v>
      </c>
      <c r="D16" s="115" t="s">
        <v>19</v>
      </c>
      <c r="E16" s="115">
        <v>17</v>
      </c>
      <c r="F16" s="115">
        <v>41846</v>
      </c>
      <c r="G16" s="115" t="s">
        <v>19</v>
      </c>
      <c r="H16" s="115">
        <v>12</v>
      </c>
      <c r="I16" s="115" t="s">
        <v>19</v>
      </c>
      <c r="J16" s="115">
        <v>711</v>
      </c>
      <c r="K16" s="115">
        <v>382</v>
      </c>
    </row>
    <row r="17" spans="1:11" s="92" customFormat="1" ht="10.5">
      <c r="A17" s="105" t="s">
        <v>21</v>
      </c>
      <c r="B17" s="105"/>
      <c r="C17" s="114">
        <v>96267</v>
      </c>
      <c r="D17" s="115">
        <v>2878</v>
      </c>
      <c r="E17" s="115">
        <v>2690</v>
      </c>
      <c r="F17" s="115">
        <v>83642</v>
      </c>
      <c r="G17" s="115" t="s">
        <v>19</v>
      </c>
      <c r="H17" s="115">
        <v>28</v>
      </c>
      <c r="I17" s="115" t="s">
        <v>19</v>
      </c>
      <c r="J17" s="115">
        <v>434</v>
      </c>
      <c r="K17" s="115">
        <v>6595</v>
      </c>
    </row>
    <row r="18" spans="1:11" s="92" customFormat="1" ht="10.5">
      <c r="A18" s="105" t="s">
        <v>22</v>
      </c>
      <c r="B18" s="105"/>
      <c r="C18" s="114">
        <v>104541</v>
      </c>
      <c r="D18" s="115">
        <v>464</v>
      </c>
      <c r="E18" s="115">
        <v>3870</v>
      </c>
      <c r="F18" s="115">
        <v>89990</v>
      </c>
      <c r="G18" s="115" t="s">
        <v>19</v>
      </c>
      <c r="H18" s="115" t="s">
        <v>19</v>
      </c>
      <c r="I18" s="115">
        <v>4</v>
      </c>
      <c r="J18" s="115">
        <v>1979</v>
      </c>
      <c r="K18" s="115">
        <v>8234</v>
      </c>
    </row>
    <row r="19" spans="1:11" s="92" customFormat="1" ht="10.5">
      <c r="A19" s="105" t="s">
        <v>23</v>
      </c>
      <c r="B19" s="105"/>
      <c r="C19" s="114">
        <v>100362</v>
      </c>
      <c r="D19" s="115">
        <v>1307</v>
      </c>
      <c r="E19" s="115">
        <v>5149</v>
      </c>
      <c r="F19" s="115">
        <v>81459</v>
      </c>
      <c r="G19" s="115" t="s">
        <v>19</v>
      </c>
      <c r="H19" s="115" t="s">
        <v>19</v>
      </c>
      <c r="I19" s="115">
        <v>31</v>
      </c>
      <c r="J19" s="115">
        <v>5281</v>
      </c>
      <c r="K19" s="115">
        <v>7135</v>
      </c>
    </row>
    <row r="20" spans="1:11" s="92" customFormat="1" ht="10.5">
      <c r="A20" s="105" t="s">
        <v>24</v>
      </c>
      <c r="B20" s="105"/>
      <c r="C20" s="114">
        <v>42940</v>
      </c>
      <c r="D20" s="115" t="s">
        <v>19</v>
      </c>
      <c r="E20" s="115" t="s">
        <v>19</v>
      </c>
      <c r="F20" s="115">
        <v>42366</v>
      </c>
      <c r="G20" s="115" t="s">
        <v>19</v>
      </c>
      <c r="H20" s="115" t="s">
        <v>19</v>
      </c>
      <c r="I20" s="115" t="s">
        <v>19</v>
      </c>
      <c r="J20" s="115">
        <v>541</v>
      </c>
      <c r="K20" s="115">
        <v>33</v>
      </c>
    </row>
    <row r="21" spans="1:11" s="92" customFormat="1" ht="6" customHeight="1">
      <c r="A21" s="96"/>
      <c r="B21" s="96"/>
      <c r="C21" s="114"/>
      <c r="D21" s="116"/>
      <c r="E21" s="116"/>
      <c r="F21" s="116"/>
      <c r="G21" s="116"/>
      <c r="H21" s="116"/>
      <c r="I21" s="116"/>
      <c r="J21" s="116"/>
      <c r="K21" s="116"/>
    </row>
    <row r="22" spans="1:11" s="92" customFormat="1" ht="10.5">
      <c r="A22" s="105" t="s">
        <v>25</v>
      </c>
      <c r="B22" s="105"/>
      <c r="C22" s="114">
        <v>67990</v>
      </c>
      <c r="D22" s="115" t="s">
        <v>19</v>
      </c>
      <c r="E22" s="115">
        <v>119</v>
      </c>
      <c r="F22" s="115">
        <v>65044</v>
      </c>
      <c r="G22" s="115" t="s">
        <v>19</v>
      </c>
      <c r="H22" s="115">
        <v>443</v>
      </c>
      <c r="I22" s="115" t="s">
        <v>19</v>
      </c>
      <c r="J22" s="115" t="s">
        <v>19</v>
      </c>
      <c r="K22" s="115">
        <v>2384</v>
      </c>
    </row>
    <row r="23" spans="1:11" s="92" customFormat="1" ht="10.5">
      <c r="A23" s="105" t="s">
        <v>26</v>
      </c>
      <c r="B23" s="105"/>
      <c r="C23" s="114">
        <v>72182</v>
      </c>
      <c r="D23" s="115" t="s">
        <v>19</v>
      </c>
      <c r="E23" s="115">
        <v>806</v>
      </c>
      <c r="F23" s="115">
        <v>66879</v>
      </c>
      <c r="G23" s="115" t="s">
        <v>19</v>
      </c>
      <c r="H23" s="115">
        <v>561</v>
      </c>
      <c r="I23" s="115" t="s">
        <v>19</v>
      </c>
      <c r="J23" s="115">
        <v>134</v>
      </c>
      <c r="K23" s="115">
        <v>3802</v>
      </c>
    </row>
    <row r="24" spans="1:11" s="92" customFormat="1" ht="10.5">
      <c r="A24" s="105" t="s">
        <v>27</v>
      </c>
      <c r="B24" s="105"/>
      <c r="C24" s="114">
        <v>43826</v>
      </c>
      <c r="D24" s="115" t="s">
        <v>19</v>
      </c>
      <c r="E24" s="115">
        <v>16</v>
      </c>
      <c r="F24" s="115">
        <v>37918</v>
      </c>
      <c r="G24" s="115" t="s">
        <v>19</v>
      </c>
      <c r="H24" s="115" t="s">
        <v>19</v>
      </c>
      <c r="I24" s="115" t="s">
        <v>19</v>
      </c>
      <c r="J24" s="115">
        <v>2130</v>
      </c>
      <c r="K24" s="115">
        <v>3762</v>
      </c>
    </row>
    <row r="25" spans="1:11" s="92" customFormat="1" ht="10.5">
      <c r="A25" s="105" t="s">
        <v>28</v>
      </c>
      <c r="B25" s="105"/>
      <c r="C25" s="114">
        <v>193023</v>
      </c>
      <c r="D25" s="115">
        <v>20908</v>
      </c>
      <c r="E25" s="115">
        <v>16979</v>
      </c>
      <c r="F25" s="115">
        <v>129421</v>
      </c>
      <c r="G25" s="115">
        <v>1</v>
      </c>
      <c r="H25" s="115">
        <v>22</v>
      </c>
      <c r="I25" s="115" t="s">
        <v>19</v>
      </c>
      <c r="J25" s="115">
        <v>5250</v>
      </c>
      <c r="K25" s="115">
        <v>20442</v>
      </c>
    </row>
    <row r="26" spans="1:11" s="92" customFormat="1" ht="10.5">
      <c r="A26" s="105" t="s">
        <v>29</v>
      </c>
      <c r="B26" s="105"/>
      <c r="C26" s="114">
        <v>242701</v>
      </c>
      <c r="D26" s="115">
        <v>40982</v>
      </c>
      <c r="E26" s="115">
        <v>10600</v>
      </c>
      <c r="F26" s="115">
        <v>167616</v>
      </c>
      <c r="G26" s="115">
        <v>26</v>
      </c>
      <c r="H26" s="115" t="s">
        <v>19</v>
      </c>
      <c r="I26" s="115" t="s">
        <v>19</v>
      </c>
      <c r="J26" s="115">
        <v>2119</v>
      </c>
      <c r="K26" s="115">
        <v>21358</v>
      </c>
    </row>
    <row r="27" spans="1:11" s="92" customFormat="1" ht="10.5">
      <c r="A27" s="105" t="s">
        <v>30</v>
      </c>
      <c r="B27" s="105"/>
      <c r="C27" s="114">
        <v>114627</v>
      </c>
      <c r="D27" s="115">
        <v>8</v>
      </c>
      <c r="E27" s="115">
        <v>1756</v>
      </c>
      <c r="F27" s="115">
        <v>97412</v>
      </c>
      <c r="G27" s="115">
        <v>943</v>
      </c>
      <c r="H27" s="115">
        <v>14</v>
      </c>
      <c r="I27" s="115" t="s">
        <v>19</v>
      </c>
      <c r="J27" s="115">
        <v>3365</v>
      </c>
      <c r="K27" s="115">
        <v>11129</v>
      </c>
    </row>
    <row r="28" spans="1:11" s="92" customFormat="1" ht="6" customHeight="1">
      <c r="A28" s="96"/>
      <c r="B28" s="96"/>
      <c r="C28" s="114"/>
      <c r="D28" s="115"/>
      <c r="E28" s="115"/>
      <c r="F28" s="115"/>
      <c r="G28" s="115"/>
      <c r="H28" s="115"/>
      <c r="I28" s="115"/>
      <c r="J28" s="115"/>
      <c r="K28" s="115"/>
    </row>
    <row r="29" spans="1:11" s="92" customFormat="1" ht="10.5">
      <c r="A29" s="105" t="s">
        <v>31</v>
      </c>
      <c r="B29" s="105"/>
      <c r="C29" s="114">
        <v>185304</v>
      </c>
      <c r="D29" s="115">
        <v>14091</v>
      </c>
      <c r="E29" s="115">
        <v>12276</v>
      </c>
      <c r="F29" s="115">
        <v>105750</v>
      </c>
      <c r="G29" s="115">
        <v>16</v>
      </c>
      <c r="H29" s="115">
        <v>19776</v>
      </c>
      <c r="I29" s="115">
        <v>2314</v>
      </c>
      <c r="J29" s="115">
        <v>1466</v>
      </c>
      <c r="K29" s="115">
        <v>29615</v>
      </c>
    </row>
    <row r="30" spans="1:11" s="92" customFormat="1" ht="10.5">
      <c r="A30" s="105" t="s">
        <v>32</v>
      </c>
      <c r="B30" s="105"/>
      <c r="C30" s="114">
        <v>241113</v>
      </c>
      <c r="D30" s="115">
        <v>3387</v>
      </c>
      <c r="E30" s="115">
        <v>30866</v>
      </c>
      <c r="F30" s="115">
        <v>146319</v>
      </c>
      <c r="G30" s="115">
        <v>382</v>
      </c>
      <c r="H30" s="115">
        <v>16665</v>
      </c>
      <c r="I30" s="115">
        <v>1978</v>
      </c>
      <c r="J30" s="115">
        <v>2552</v>
      </c>
      <c r="K30" s="115">
        <v>38964</v>
      </c>
    </row>
    <row r="31" spans="1:11" s="92" customFormat="1" ht="10.5">
      <c r="A31" s="105" t="s">
        <v>33</v>
      </c>
      <c r="B31" s="105"/>
      <c r="C31" s="114">
        <v>105932</v>
      </c>
      <c r="D31" s="115">
        <v>322</v>
      </c>
      <c r="E31" s="115">
        <v>4708</v>
      </c>
      <c r="F31" s="115">
        <v>80560</v>
      </c>
      <c r="G31" s="115">
        <v>343</v>
      </c>
      <c r="H31" s="115">
        <v>2972</v>
      </c>
      <c r="I31" s="115">
        <v>645</v>
      </c>
      <c r="J31" s="115" t="s">
        <v>19</v>
      </c>
      <c r="K31" s="115">
        <v>16382</v>
      </c>
    </row>
    <row r="32" spans="1:11" s="92" customFormat="1" ht="10.5">
      <c r="A32" s="105" t="s">
        <v>34</v>
      </c>
      <c r="B32" s="105"/>
      <c r="C32" s="114">
        <v>119232</v>
      </c>
      <c r="D32" s="115">
        <v>71</v>
      </c>
      <c r="E32" s="115">
        <v>12630</v>
      </c>
      <c r="F32" s="115">
        <v>79991</v>
      </c>
      <c r="G32" s="115" t="s">
        <v>19</v>
      </c>
      <c r="H32" s="115">
        <v>8228</v>
      </c>
      <c r="I32" s="115">
        <v>358</v>
      </c>
      <c r="J32" s="115" t="s">
        <v>19</v>
      </c>
      <c r="K32" s="115">
        <v>17954</v>
      </c>
    </row>
    <row r="33" spans="1:11" s="92" customFormat="1" ht="5.25" customHeight="1">
      <c r="A33" s="117"/>
      <c r="B33" s="118"/>
      <c r="C33" s="119"/>
      <c r="D33" s="117"/>
      <c r="E33" s="117"/>
      <c r="F33" s="117"/>
      <c r="G33" s="117"/>
      <c r="H33" s="117"/>
      <c r="I33" s="117"/>
      <c r="J33" s="117"/>
      <c r="K33" s="117"/>
    </row>
    <row r="34" spans="1:11" s="92" customFormat="1" ht="10.5">
      <c r="A34" s="95" t="s">
        <v>35</v>
      </c>
      <c r="B34" s="95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0</v>
      </c>
      <c r="B3" s="60"/>
    </row>
    <row r="4" spans="1:11" s="59" customFormat="1" ht="10.5">
      <c r="A4" s="61" t="s">
        <v>1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72" t="s">
        <v>53</v>
      </c>
      <c r="B9" s="73"/>
      <c r="C9" s="74">
        <v>1877017</v>
      </c>
      <c r="D9" s="74">
        <v>97541</v>
      </c>
      <c r="E9" s="74">
        <v>117941</v>
      </c>
      <c r="F9" s="74">
        <v>1369986</v>
      </c>
      <c r="G9" s="74">
        <v>1912</v>
      </c>
      <c r="H9" s="74">
        <v>62874</v>
      </c>
      <c r="I9" s="74">
        <v>6648</v>
      </c>
      <c r="J9" s="74">
        <v>26892</v>
      </c>
      <c r="K9" s="74">
        <v>193223</v>
      </c>
    </row>
    <row r="10" spans="1:11" s="59" customFormat="1" ht="10.5">
      <c r="A10" s="72" t="s">
        <v>46</v>
      </c>
      <c r="B10" s="75"/>
      <c r="C10" s="74">
        <v>1874418</v>
      </c>
      <c r="D10" s="74">
        <v>94873</v>
      </c>
      <c r="E10" s="74">
        <v>114492</v>
      </c>
      <c r="F10" s="74">
        <v>1378428</v>
      </c>
      <c r="G10" s="74">
        <v>1869</v>
      </c>
      <c r="H10" s="74">
        <v>60914</v>
      </c>
      <c r="I10" s="74">
        <v>6529</v>
      </c>
      <c r="J10" s="74">
        <v>26728</v>
      </c>
      <c r="K10" s="74">
        <v>190585</v>
      </c>
    </row>
    <row r="11" spans="1:11" s="59" customFormat="1" ht="10.5">
      <c r="A11" s="72" t="s">
        <v>51</v>
      </c>
      <c r="B11" s="75"/>
      <c r="C11" s="74">
        <v>1871735</v>
      </c>
      <c r="D11" s="74">
        <v>93396</v>
      </c>
      <c r="E11" s="74">
        <v>111561</v>
      </c>
      <c r="F11" s="74">
        <v>1383757</v>
      </c>
      <c r="G11" s="74">
        <v>1873</v>
      </c>
      <c r="H11" s="74">
        <v>59571</v>
      </c>
      <c r="I11" s="74">
        <v>6385</v>
      </c>
      <c r="J11" s="74">
        <v>26771</v>
      </c>
      <c r="K11" s="74">
        <v>188421</v>
      </c>
    </row>
    <row r="12" spans="1:11" s="59" customFormat="1" ht="10.5">
      <c r="A12" s="72" t="s">
        <v>54</v>
      </c>
      <c r="B12" s="75"/>
      <c r="C12" s="74">
        <v>1869236</v>
      </c>
      <c r="D12" s="74">
        <v>91115</v>
      </c>
      <c r="E12" s="74">
        <v>108714</v>
      </c>
      <c r="F12" s="74">
        <v>1384688</v>
      </c>
      <c r="G12" s="74">
        <v>1798</v>
      </c>
      <c r="H12" s="74">
        <v>58254</v>
      </c>
      <c r="I12" s="74">
        <v>5929</v>
      </c>
      <c r="J12" s="74">
        <v>26537</v>
      </c>
      <c r="K12" s="74">
        <v>192201</v>
      </c>
    </row>
    <row r="13" spans="1:11" s="59" customFormat="1" ht="10.5">
      <c r="A13" s="76" t="s">
        <v>55</v>
      </c>
      <c r="B13" s="77"/>
      <c r="C13" s="78">
        <v>1866488</v>
      </c>
      <c r="D13" s="78">
        <v>89210</v>
      </c>
      <c r="E13" s="78">
        <v>105613</v>
      </c>
      <c r="F13" s="78">
        <v>1391197</v>
      </c>
      <c r="G13" s="78">
        <v>1694</v>
      </c>
      <c r="H13" s="78">
        <v>56282</v>
      </c>
      <c r="I13" s="78">
        <v>5834</v>
      </c>
      <c r="J13" s="78">
        <v>26437</v>
      </c>
      <c r="K13" s="78">
        <v>190221</v>
      </c>
    </row>
    <row r="14" spans="1:11" s="59" customFormat="1" ht="6" customHeight="1">
      <c r="A14" s="79"/>
      <c r="B14" s="80"/>
      <c r="C14" s="74"/>
      <c r="D14" s="74"/>
      <c r="E14" s="74"/>
      <c r="F14" s="74"/>
      <c r="G14" s="74"/>
      <c r="H14" s="74"/>
      <c r="I14" s="74"/>
      <c r="J14" s="74"/>
      <c r="K14" s="74"/>
    </row>
    <row r="15" spans="1:11" s="59" customFormat="1" ht="12" customHeight="1">
      <c r="A15" s="72" t="s">
        <v>18</v>
      </c>
      <c r="B15" s="81"/>
      <c r="C15" s="74">
        <v>86948</v>
      </c>
      <c r="D15" s="82" t="s">
        <v>19</v>
      </c>
      <c r="E15" s="82">
        <v>402</v>
      </c>
      <c r="F15" s="82">
        <v>81738</v>
      </c>
      <c r="G15" s="82" t="s">
        <v>19</v>
      </c>
      <c r="H15" s="82">
        <v>969</v>
      </c>
      <c r="I15" s="82">
        <v>58</v>
      </c>
      <c r="J15" s="82">
        <v>500</v>
      </c>
      <c r="K15" s="82">
        <v>3281</v>
      </c>
    </row>
    <row r="16" spans="1:11" s="59" customFormat="1" ht="10.5">
      <c r="A16" s="72" t="s">
        <v>20</v>
      </c>
      <c r="B16" s="81"/>
      <c r="C16" s="74">
        <v>42925</v>
      </c>
      <c r="D16" s="82" t="s">
        <v>19</v>
      </c>
      <c r="E16" s="82">
        <v>17</v>
      </c>
      <c r="F16" s="82">
        <v>41800</v>
      </c>
      <c r="G16" s="82" t="s">
        <v>19</v>
      </c>
      <c r="H16" s="82">
        <v>12</v>
      </c>
      <c r="I16" s="82" t="s">
        <v>19</v>
      </c>
      <c r="J16" s="82">
        <v>711</v>
      </c>
      <c r="K16" s="82">
        <v>385</v>
      </c>
    </row>
    <row r="17" spans="1:11" s="59" customFormat="1" ht="10.5">
      <c r="A17" s="72" t="s">
        <v>21</v>
      </c>
      <c r="B17" s="81"/>
      <c r="C17" s="74">
        <v>96280</v>
      </c>
      <c r="D17" s="82">
        <v>3053</v>
      </c>
      <c r="E17" s="82">
        <v>2743</v>
      </c>
      <c r="F17" s="82">
        <v>83445</v>
      </c>
      <c r="G17" s="82" t="s">
        <v>19</v>
      </c>
      <c r="H17" s="82">
        <v>28</v>
      </c>
      <c r="I17" s="82" t="s">
        <v>19</v>
      </c>
      <c r="J17" s="82">
        <v>440</v>
      </c>
      <c r="K17" s="82">
        <v>6571</v>
      </c>
    </row>
    <row r="18" spans="1:11" s="59" customFormat="1" ht="10.5">
      <c r="A18" s="72" t="s">
        <v>22</v>
      </c>
      <c r="B18" s="81"/>
      <c r="C18" s="74">
        <v>104686</v>
      </c>
      <c r="D18" s="82">
        <v>525</v>
      </c>
      <c r="E18" s="82">
        <v>4037</v>
      </c>
      <c r="F18" s="82">
        <v>89944</v>
      </c>
      <c r="G18" s="82" t="s">
        <v>19</v>
      </c>
      <c r="H18" s="82" t="s">
        <v>19</v>
      </c>
      <c r="I18" s="82">
        <v>4</v>
      </c>
      <c r="J18" s="82">
        <v>1978</v>
      </c>
      <c r="K18" s="82">
        <v>8198</v>
      </c>
    </row>
    <row r="19" spans="1:11" s="59" customFormat="1" ht="10.5">
      <c r="A19" s="72" t="s">
        <v>23</v>
      </c>
      <c r="B19" s="81"/>
      <c r="C19" s="74">
        <v>100421</v>
      </c>
      <c r="D19" s="82">
        <v>1389</v>
      </c>
      <c r="E19" s="82">
        <v>5261</v>
      </c>
      <c r="F19" s="82">
        <v>81236</v>
      </c>
      <c r="G19" s="82" t="s">
        <v>19</v>
      </c>
      <c r="H19" s="82" t="s">
        <v>19</v>
      </c>
      <c r="I19" s="82">
        <v>31</v>
      </c>
      <c r="J19" s="82">
        <v>5281</v>
      </c>
      <c r="K19" s="82">
        <v>7223</v>
      </c>
    </row>
    <row r="20" spans="1:11" s="59" customFormat="1" ht="10.5">
      <c r="A20" s="72" t="s">
        <v>24</v>
      </c>
      <c r="B20" s="81"/>
      <c r="C20" s="74">
        <v>42917</v>
      </c>
      <c r="D20" s="82" t="s">
        <v>19</v>
      </c>
      <c r="E20" s="82" t="s">
        <v>19</v>
      </c>
      <c r="F20" s="82">
        <v>42358</v>
      </c>
      <c r="G20" s="82" t="s">
        <v>19</v>
      </c>
      <c r="H20" s="82" t="s">
        <v>19</v>
      </c>
      <c r="I20" s="82" t="s">
        <v>19</v>
      </c>
      <c r="J20" s="82">
        <v>526</v>
      </c>
      <c r="K20" s="82">
        <v>33</v>
      </c>
    </row>
    <row r="21" spans="1:11" s="59" customFormat="1" ht="6" customHeight="1">
      <c r="A21" s="63"/>
      <c r="B21" s="84"/>
      <c r="C21" s="74"/>
      <c r="D21" s="83"/>
      <c r="E21" s="83"/>
      <c r="F21" s="83"/>
      <c r="G21" s="83"/>
      <c r="H21" s="83"/>
      <c r="I21" s="83"/>
      <c r="J21" s="83"/>
      <c r="K21" s="83"/>
    </row>
    <row r="22" spans="1:11" s="59" customFormat="1" ht="10.5">
      <c r="A22" s="72" t="s">
        <v>25</v>
      </c>
      <c r="B22" s="81"/>
      <c r="C22" s="74">
        <v>68032</v>
      </c>
      <c r="D22" s="82" t="s">
        <v>19</v>
      </c>
      <c r="E22" s="82">
        <v>123</v>
      </c>
      <c r="F22" s="82">
        <v>65054</v>
      </c>
      <c r="G22" s="82" t="s">
        <v>19</v>
      </c>
      <c r="H22" s="82">
        <v>446</v>
      </c>
      <c r="I22" s="82" t="s">
        <v>19</v>
      </c>
      <c r="J22" s="82" t="s">
        <v>19</v>
      </c>
      <c r="K22" s="82">
        <v>2409</v>
      </c>
    </row>
    <row r="23" spans="1:11" s="59" customFormat="1" ht="10.5">
      <c r="A23" s="72" t="s">
        <v>26</v>
      </c>
      <c r="B23" s="81"/>
      <c r="C23" s="74">
        <v>72174</v>
      </c>
      <c r="D23" s="82" t="s">
        <v>19</v>
      </c>
      <c r="E23" s="82">
        <v>883</v>
      </c>
      <c r="F23" s="82">
        <v>66755</v>
      </c>
      <c r="G23" s="82" t="s">
        <v>19</v>
      </c>
      <c r="H23" s="82">
        <v>594</v>
      </c>
      <c r="I23" s="82" t="s">
        <v>19</v>
      </c>
      <c r="J23" s="82">
        <v>134</v>
      </c>
      <c r="K23" s="82">
        <v>3808</v>
      </c>
    </row>
    <row r="24" spans="1:11" s="59" customFormat="1" ht="10.5">
      <c r="A24" s="72" t="s">
        <v>27</v>
      </c>
      <c r="B24" s="81"/>
      <c r="C24" s="74">
        <v>43885</v>
      </c>
      <c r="D24" s="82" t="s">
        <v>19</v>
      </c>
      <c r="E24" s="82">
        <v>15</v>
      </c>
      <c r="F24" s="82">
        <v>37950</v>
      </c>
      <c r="G24" s="82" t="s">
        <v>19</v>
      </c>
      <c r="H24" s="82" t="s">
        <v>19</v>
      </c>
      <c r="I24" s="82" t="s">
        <v>19</v>
      </c>
      <c r="J24" s="82">
        <v>2131</v>
      </c>
      <c r="K24" s="82">
        <v>3789</v>
      </c>
    </row>
    <row r="25" spans="1:11" s="59" customFormat="1" ht="10.5">
      <c r="A25" s="72" t="s">
        <v>28</v>
      </c>
      <c r="B25" s="81"/>
      <c r="C25" s="74">
        <v>193404</v>
      </c>
      <c r="D25" s="82">
        <v>21384</v>
      </c>
      <c r="E25" s="82">
        <v>17516</v>
      </c>
      <c r="F25" s="82">
        <v>128851</v>
      </c>
      <c r="G25" s="82">
        <v>1</v>
      </c>
      <c r="H25" s="82">
        <v>22</v>
      </c>
      <c r="I25" s="82">
        <v>1</v>
      </c>
      <c r="J25" s="82">
        <v>5245</v>
      </c>
      <c r="K25" s="82">
        <v>20384</v>
      </c>
    </row>
    <row r="26" spans="1:11" s="59" customFormat="1" ht="10.5">
      <c r="A26" s="72" t="s">
        <v>29</v>
      </c>
      <c r="B26" s="81"/>
      <c r="C26" s="74">
        <v>242775</v>
      </c>
      <c r="D26" s="82">
        <v>41067</v>
      </c>
      <c r="E26" s="82">
        <v>10732</v>
      </c>
      <c r="F26" s="82">
        <v>167421</v>
      </c>
      <c r="G26" s="82">
        <v>26</v>
      </c>
      <c r="H26" s="82" t="s">
        <v>19</v>
      </c>
      <c r="I26" s="82" t="s">
        <v>19</v>
      </c>
      <c r="J26" s="82">
        <v>2086</v>
      </c>
      <c r="K26" s="82">
        <v>21443</v>
      </c>
    </row>
    <row r="27" spans="1:11" s="59" customFormat="1" ht="10.5">
      <c r="A27" s="72" t="s">
        <v>30</v>
      </c>
      <c r="B27" s="81"/>
      <c r="C27" s="74">
        <v>114834</v>
      </c>
      <c r="D27" s="82">
        <v>8</v>
      </c>
      <c r="E27" s="82">
        <v>1834</v>
      </c>
      <c r="F27" s="82">
        <v>96842</v>
      </c>
      <c r="G27" s="82">
        <v>943</v>
      </c>
      <c r="H27" s="82">
        <v>14</v>
      </c>
      <c r="I27" s="82" t="s">
        <v>19</v>
      </c>
      <c r="J27" s="82">
        <v>3366</v>
      </c>
      <c r="K27" s="82">
        <v>11827</v>
      </c>
    </row>
    <row r="28" spans="1:11" s="59" customFormat="1" ht="6" customHeight="1">
      <c r="A28" s="63"/>
      <c r="B28" s="84"/>
      <c r="C28" s="74"/>
      <c r="D28" s="82"/>
      <c r="E28" s="82"/>
      <c r="F28" s="82"/>
      <c r="G28" s="82"/>
      <c r="H28" s="82"/>
      <c r="I28" s="82"/>
      <c r="J28" s="82"/>
      <c r="K28" s="82"/>
    </row>
    <row r="29" spans="1:11" s="59" customFormat="1" ht="10.5">
      <c r="A29" s="72" t="s">
        <v>31</v>
      </c>
      <c r="B29" s="81"/>
      <c r="C29" s="74">
        <v>190225</v>
      </c>
      <c r="D29" s="82">
        <v>17742</v>
      </c>
      <c r="E29" s="82">
        <v>12631</v>
      </c>
      <c r="F29" s="82">
        <v>103572</v>
      </c>
      <c r="G29" s="82">
        <v>16</v>
      </c>
      <c r="H29" s="82">
        <v>25883</v>
      </c>
      <c r="I29" s="82">
        <v>2693</v>
      </c>
      <c r="J29" s="82">
        <v>1478</v>
      </c>
      <c r="K29" s="82">
        <v>26210</v>
      </c>
    </row>
    <row r="30" spans="1:11" s="59" customFormat="1" ht="10.5">
      <c r="A30" s="72" t="s">
        <v>32</v>
      </c>
      <c r="B30" s="81"/>
      <c r="C30" s="74">
        <v>241847</v>
      </c>
      <c r="D30" s="82">
        <v>3647</v>
      </c>
      <c r="E30" s="82">
        <v>31611</v>
      </c>
      <c r="F30" s="82">
        <v>145271</v>
      </c>
      <c r="G30" s="82">
        <v>365</v>
      </c>
      <c r="H30" s="82">
        <v>16966</v>
      </c>
      <c r="I30" s="82">
        <v>2036</v>
      </c>
      <c r="J30" s="82">
        <v>2561</v>
      </c>
      <c r="K30" s="82">
        <v>39390</v>
      </c>
    </row>
    <row r="31" spans="1:11" s="59" customFormat="1" ht="10.5">
      <c r="A31" s="72" t="s">
        <v>33</v>
      </c>
      <c r="B31" s="81"/>
      <c r="C31" s="74">
        <v>105729</v>
      </c>
      <c r="D31" s="82">
        <v>322</v>
      </c>
      <c r="E31" s="82">
        <v>4907</v>
      </c>
      <c r="F31" s="82">
        <v>79788</v>
      </c>
      <c r="G31" s="82">
        <v>343</v>
      </c>
      <c r="H31" s="82">
        <v>3035</v>
      </c>
      <c r="I31" s="82">
        <v>645</v>
      </c>
      <c r="J31" s="82" t="s">
        <v>19</v>
      </c>
      <c r="K31" s="82">
        <v>16689</v>
      </c>
    </row>
    <row r="32" spans="1:11" s="59" customFormat="1" ht="10.5">
      <c r="A32" s="72" t="s">
        <v>34</v>
      </c>
      <c r="B32" s="81"/>
      <c r="C32" s="74">
        <v>119406</v>
      </c>
      <c r="D32" s="82">
        <v>73</v>
      </c>
      <c r="E32" s="82">
        <v>12901</v>
      </c>
      <c r="F32" s="82">
        <v>79172</v>
      </c>
      <c r="G32" s="82" t="s">
        <v>19</v>
      </c>
      <c r="H32" s="82">
        <v>8313</v>
      </c>
      <c r="I32" s="82">
        <v>366</v>
      </c>
      <c r="J32" s="82" t="s">
        <v>19</v>
      </c>
      <c r="K32" s="82">
        <v>18581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0</v>
      </c>
      <c r="B3" s="60"/>
    </row>
    <row r="4" spans="1:11" s="59" customFormat="1" ht="10.5">
      <c r="A4" s="61" t="s">
        <v>1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72" t="s">
        <v>50</v>
      </c>
      <c r="B9" s="73"/>
      <c r="C9" s="74">
        <v>1882690</v>
      </c>
      <c r="D9" s="74">
        <v>100489</v>
      </c>
      <c r="E9" s="74">
        <v>121966</v>
      </c>
      <c r="F9" s="74">
        <v>1361589</v>
      </c>
      <c r="G9" s="74">
        <v>1941</v>
      </c>
      <c r="H9" s="74">
        <v>67689</v>
      </c>
      <c r="I9" s="74">
        <v>6981</v>
      </c>
      <c r="J9" s="74">
        <v>27446</v>
      </c>
      <c r="K9" s="74">
        <v>194589</v>
      </c>
    </row>
    <row r="10" spans="1:11" s="59" customFormat="1" ht="10.5">
      <c r="A10" s="72" t="s">
        <v>43</v>
      </c>
      <c r="B10" s="75"/>
      <c r="C10" s="74">
        <v>1877017</v>
      </c>
      <c r="D10" s="74">
        <v>97541</v>
      </c>
      <c r="E10" s="74">
        <v>117941</v>
      </c>
      <c r="F10" s="74">
        <v>1369986</v>
      </c>
      <c r="G10" s="74">
        <v>1912</v>
      </c>
      <c r="H10" s="74">
        <v>62874</v>
      </c>
      <c r="I10" s="74">
        <v>6648</v>
      </c>
      <c r="J10" s="74">
        <v>26892</v>
      </c>
      <c r="K10" s="74">
        <v>193223</v>
      </c>
    </row>
    <row r="11" spans="1:11" s="59" customFormat="1" ht="10.5">
      <c r="A11" s="72" t="s">
        <v>46</v>
      </c>
      <c r="B11" s="75"/>
      <c r="C11" s="74">
        <v>1874418</v>
      </c>
      <c r="D11" s="74">
        <v>94873</v>
      </c>
      <c r="E11" s="74">
        <v>114492</v>
      </c>
      <c r="F11" s="74">
        <v>1378428</v>
      </c>
      <c r="G11" s="74">
        <v>1869</v>
      </c>
      <c r="H11" s="74">
        <v>60914</v>
      </c>
      <c r="I11" s="74">
        <v>6529</v>
      </c>
      <c r="J11" s="74">
        <v>26728</v>
      </c>
      <c r="K11" s="74">
        <v>190585</v>
      </c>
    </row>
    <row r="12" spans="1:11" s="59" customFormat="1" ht="10.5">
      <c r="A12" s="72" t="s">
        <v>51</v>
      </c>
      <c r="B12" s="75"/>
      <c r="C12" s="74">
        <v>1871735</v>
      </c>
      <c r="D12" s="74">
        <v>93396</v>
      </c>
      <c r="E12" s="74">
        <v>111561</v>
      </c>
      <c r="F12" s="74">
        <v>1383757</v>
      </c>
      <c r="G12" s="74">
        <v>1873</v>
      </c>
      <c r="H12" s="74">
        <v>59571</v>
      </c>
      <c r="I12" s="74">
        <v>6385</v>
      </c>
      <c r="J12" s="74">
        <v>26771</v>
      </c>
      <c r="K12" s="74">
        <v>188421</v>
      </c>
    </row>
    <row r="13" spans="1:11" s="59" customFormat="1" ht="10.5">
      <c r="A13" s="76" t="s">
        <v>52</v>
      </c>
      <c r="B13" s="77"/>
      <c r="C13" s="78">
        <v>1869236</v>
      </c>
      <c r="D13" s="78">
        <v>91115</v>
      </c>
      <c r="E13" s="78">
        <v>108714</v>
      </c>
      <c r="F13" s="78">
        <v>1384688</v>
      </c>
      <c r="G13" s="78">
        <v>1798</v>
      </c>
      <c r="H13" s="78">
        <v>58254</v>
      </c>
      <c r="I13" s="78">
        <v>5929</v>
      </c>
      <c r="J13" s="78">
        <v>26537</v>
      </c>
      <c r="K13" s="78">
        <v>192201</v>
      </c>
    </row>
    <row r="14" spans="1:11" s="59" customFormat="1" ht="6" customHeight="1">
      <c r="A14" s="79"/>
      <c r="B14" s="80"/>
      <c r="C14" s="74"/>
      <c r="D14" s="74"/>
      <c r="E14" s="74"/>
      <c r="F14" s="74"/>
      <c r="G14" s="74"/>
      <c r="H14" s="74"/>
      <c r="I14" s="74"/>
      <c r="J14" s="74"/>
      <c r="K14" s="74"/>
    </row>
    <row r="15" spans="1:11" s="59" customFormat="1" ht="12" customHeight="1">
      <c r="A15" s="72" t="s">
        <v>18</v>
      </c>
      <c r="B15" s="81"/>
      <c r="C15" s="74">
        <v>86900</v>
      </c>
      <c r="D15" s="82" t="s">
        <v>19</v>
      </c>
      <c r="E15" s="82">
        <v>432</v>
      </c>
      <c r="F15" s="82">
        <v>81632</v>
      </c>
      <c r="G15" s="82" t="s">
        <v>19</v>
      </c>
      <c r="H15" s="82">
        <v>1023</v>
      </c>
      <c r="I15" s="82">
        <v>58</v>
      </c>
      <c r="J15" s="82">
        <v>500</v>
      </c>
      <c r="K15" s="82">
        <v>3255</v>
      </c>
    </row>
    <row r="16" spans="1:11" s="59" customFormat="1" ht="10.5">
      <c r="A16" s="72" t="s">
        <v>20</v>
      </c>
      <c r="B16" s="81"/>
      <c r="C16" s="74">
        <v>42970</v>
      </c>
      <c r="D16" s="82" t="s">
        <v>19</v>
      </c>
      <c r="E16" s="82">
        <v>20</v>
      </c>
      <c r="F16" s="82">
        <v>41841</v>
      </c>
      <c r="G16" s="82" t="s">
        <v>19</v>
      </c>
      <c r="H16" s="82">
        <v>12</v>
      </c>
      <c r="I16" s="82" t="s">
        <v>19</v>
      </c>
      <c r="J16" s="82">
        <v>712</v>
      </c>
      <c r="K16" s="82">
        <v>385</v>
      </c>
    </row>
    <row r="17" spans="1:11" s="59" customFormat="1" ht="10.5">
      <c r="A17" s="72" t="s">
        <v>21</v>
      </c>
      <c r="B17" s="81"/>
      <c r="C17" s="74">
        <v>96316</v>
      </c>
      <c r="D17" s="82">
        <v>3181</v>
      </c>
      <c r="E17" s="82">
        <v>2782</v>
      </c>
      <c r="F17" s="82">
        <v>83203</v>
      </c>
      <c r="G17" s="82" t="s">
        <v>19</v>
      </c>
      <c r="H17" s="82">
        <v>28</v>
      </c>
      <c r="I17" s="82" t="s">
        <v>19</v>
      </c>
      <c r="J17" s="82">
        <v>422</v>
      </c>
      <c r="K17" s="82">
        <v>6700</v>
      </c>
    </row>
    <row r="18" spans="1:11" s="59" customFormat="1" ht="10.5">
      <c r="A18" s="72" t="s">
        <v>22</v>
      </c>
      <c r="B18" s="81"/>
      <c r="C18" s="74">
        <v>104728</v>
      </c>
      <c r="D18" s="82">
        <v>583</v>
      </c>
      <c r="E18" s="82">
        <v>4141</v>
      </c>
      <c r="F18" s="82">
        <v>89602</v>
      </c>
      <c r="G18" s="82" t="s">
        <v>19</v>
      </c>
      <c r="H18" s="82" t="s">
        <v>19</v>
      </c>
      <c r="I18" s="82">
        <v>4</v>
      </c>
      <c r="J18" s="82">
        <v>1993</v>
      </c>
      <c r="K18" s="82">
        <v>8405</v>
      </c>
    </row>
    <row r="19" spans="1:11" s="59" customFormat="1" ht="10.5">
      <c r="A19" s="72" t="s">
        <v>23</v>
      </c>
      <c r="B19" s="81"/>
      <c r="C19" s="74">
        <v>100646</v>
      </c>
      <c r="D19" s="82">
        <v>1442</v>
      </c>
      <c r="E19" s="82">
        <v>5450</v>
      </c>
      <c r="F19" s="82">
        <v>81007</v>
      </c>
      <c r="G19" s="82" t="s">
        <v>19</v>
      </c>
      <c r="H19" s="82" t="s">
        <v>19</v>
      </c>
      <c r="I19" s="82">
        <v>31</v>
      </c>
      <c r="J19" s="82">
        <v>5281</v>
      </c>
      <c r="K19" s="82">
        <v>7435</v>
      </c>
    </row>
    <row r="20" spans="1:11" s="59" customFormat="1" ht="10.5">
      <c r="A20" s="72" t="s">
        <v>24</v>
      </c>
      <c r="B20" s="81"/>
      <c r="C20" s="74">
        <v>42872</v>
      </c>
      <c r="D20" s="82" t="s">
        <v>19</v>
      </c>
      <c r="E20" s="82" t="s">
        <v>19</v>
      </c>
      <c r="F20" s="82">
        <v>42311</v>
      </c>
      <c r="G20" s="82" t="s">
        <v>19</v>
      </c>
      <c r="H20" s="82" t="s">
        <v>19</v>
      </c>
      <c r="I20" s="82" t="s">
        <v>19</v>
      </c>
      <c r="J20" s="82">
        <v>526</v>
      </c>
      <c r="K20" s="82">
        <v>35</v>
      </c>
    </row>
    <row r="21" spans="1:11" s="59" customFormat="1" ht="6" customHeight="1">
      <c r="A21" s="63"/>
      <c r="B21" s="84"/>
      <c r="C21" s="74"/>
      <c r="D21" s="83"/>
      <c r="E21" s="83"/>
      <c r="F21" s="83"/>
      <c r="G21" s="83"/>
      <c r="H21" s="83"/>
      <c r="I21" s="83"/>
      <c r="J21" s="83"/>
      <c r="K21" s="83"/>
    </row>
    <row r="22" spans="1:11" s="59" customFormat="1" ht="10.5">
      <c r="A22" s="72" t="s">
        <v>25</v>
      </c>
      <c r="B22" s="81"/>
      <c r="C22" s="74">
        <v>68089</v>
      </c>
      <c r="D22" s="82" t="s">
        <v>19</v>
      </c>
      <c r="E22" s="82">
        <v>134</v>
      </c>
      <c r="F22" s="82">
        <v>65005</v>
      </c>
      <c r="G22" s="82" t="s">
        <v>19</v>
      </c>
      <c r="H22" s="82">
        <v>503</v>
      </c>
      <c r="I22" s="82" t="s">
        <v>19</v>
      </c>
      <c r="J22" s="82" t="s">
        <v>19</v>
      </c>
      <c r="K22" s="82">
        <v>2447</v>
      </c>
    </row>
    <row r="23" spans="1:11" s="59" customFormat="1" ht="10.5">
      <c r="A23" s="72" t="s">
        <v>26</v>
      </c>
      <c r="B23" s="81"/>
      <c r="C23" s="74">
        <v>72150</v>
      </c>
      <c r="D23" s="82" t="s">
        <v>19</v>
      </c>
      <c r="E23" s="82">
        <v>978</v>
      </c>
      <c r="F23" s="82">
        <v>66500</v>
      </c>
      <c r="G23" s="82" t="s">
        <v>19</v>
      </c>
      <c r="H23" s="82">
        <v>657</v>
      </c>
      <c r="I23" s="82" t="s">
        <v>19</v>
      </c>
      <c r="J23" s="82">
        <v>134</v>
      </c>
      <c r="K23" s="82">
        <v>3881</v>
      </c>
    </row>
    <row r="24" spans="1:11" s="59" customFormat="1" ht="10.5">
      <c r="A24" s="72" t="s">
        <v>27</v>
      </c>
      <c r="B24" s="81"/>
      <c r="C24" s="74">
        <v>44016</v>
      </c>
      <c r="D24" s="82" t="s">
        <v>19</v>
      </c>
      <c r="E24" s="82">
        <v>15</v>
      </c>
      <c r="F24" s="82">
        <v>38050</v>
      </c>
      <c r="G24" s="82" t="s">
        <v>19</v>
      </c>
      <c r="H24" s="82" t="s">
        <v>19</v>
      </c>
      <c r="I24" s="82" t="s">
        <v>19</v>
      </c>
      <c r="J24" s="82">
        <v>2126</v>
      </c>
      <c r="K24" s="82">
        <v>3825</v>
      </c>
    </row>
    <row r="25" spans="1:11" s="59" customFormat="1" ht="10.5">
      <c r="A25" s="72" t="s">
        <v>28</v>
      </c>
      <c r="B25" s="81"/>
      <c r="C25" s="74">
        <v>193503</v>
      </c>
      <c r="D25" s="82">
        <v>21750</v>
      </c>
      <c r="E25" s="82">
        <v>17947</v>
      </c>
      <c r="F25" s="82">
        <v>128068</v>
      </c>
      <c r="G25" s="82">
        <v>1</v>
      </c>
      <c r="H25" s="82">
        <v>24</v>
      </c>
      <c r="I25" s="82">
        <v>1</v>
      </c>
      <c r="J25" s="82">
        <v>5245</v>
      </c>
      <c r="K25" s="82">
        <v>20467</v>
      </c>
    </row>
    <row r="26" spans="1:11" s="59" customFormat="1" ht="10.5">
      <c r="A26" s="72" t="s">
        <v>29</v>
      </c>
      <c r="B26" s="81"/>
      <c r="C26" s="74">
        <v>242986</v>
      </c>
      <c r="D26" s="82">
        <v>41195</v>
      </c>
      <c r="E26" s="82">
        <v>10832</v>
      </c>
      <c r="F26" s="82">
        <v>167301</v>
      </c>
      <c r="G26" s="82">
        <v>26</v>
      </c>
      <c r="H26" s="82" t="s">
        <v>19</v>
      </c>
      <c r="I26" s="82" t="s">
        <v>19</v>
      </c>
      <c r="J26" s="82">
        <v>2089</v>
      </c>
      <c r="K26" s="82">
        <v>21543</v>
      </c>
    </row>
    <row r="27" spans="1:11" s="59" customFormat="1" ht="10.5">
      <c r="A27" s="72" t="s">
        <v>30</v>
      </c>
      <c r="B27" s="81"/>
      <c r="C27" s="74">
        <v>114881</v>
      </c>
      <c r="D27" s="82">
        <v>8</v>
      </c>
      <c r="E27" s="82">
        <v>1913</v>
      </c>
      <c r="F27" s="82">
        <v>96755</v>
      </c>
      <c r="G27" s="82">
        <v>943</v>
      </c>
      <c r="H27" s="82">
        <v>14</v>
      </c>
      <c r="I27" s="82" t="s">
        <v>19</v>
      </c>
      <c r="J27" s="82">
        <v>3447</v>
      </c>
      <c r="K27" s="82">
        <v>11801</v>
      </c>
    </row>
    <row r="28" spans="1:11" s="59" customFormat="1" ht="6" customHeight="1">
      <c r="A28" s="63"/>
      <c r="B28" s="84"/>
      <c r="C28" s="74"/>
      <c r="D28" s="82"/>
      <c r="E28" s="82"/>
      <c r="F28" s="82"/>
      <c r="G28" s="82"/>
      <c r="H28" s="82"/>
      <c r="I28" s="82"/>
      <c r="J28" s="82"/>
      <c r="K28" s="82"/>
    </row>
    <row r="29" spans="1:11" s="59" customFormat="1" ht="10.5">
      <c r="A29" s="72" t="s">
        <v>31</v>
      </c>
      <c r="B29" s="81"/>
      <c r="C29" s="74">
        <v>190546</v>
      </c>
      <c r="D29" s="82">
        <v>18183</v>
      </c>
      <c r="E29" s="82">
        <v>12945</v>
      </c>
      <c r="F29" s="82">
        <v>102779</v>
      </c>
      <c r="G29" s="82">
        <v>16</v>
      </c>
      <c r="H29" s="82">
        <v>26117</v>
      </c>
      <c r="I29" s="82">
        <v>2703</v>
      </c>
      <c r="J29" s="82">
        <v>1501</v>
      </c>
      <c r="K29" s="82">
        <v>26302</v>
      </c>
    </row>
    <row r="30" spans="1:11" s="59" customFormat="1" ht="10.5">
      <c r="A30" s="72" t="s">
        <v>32</v>
      </c>
      <c r="B30" s="81"/>
      <c r="C30" s="74">
        <v>243074</v>
      </c>
      <c r="D30" s="82">
        <v>4323</v>
      </c>
      <c r="E30" s="82">
        <v>32720</v>
      </c>
      <c r="F30" s="82">
        <v>143353</v>
      </c>
      <c r="G30" s="82">
        <v>469</v>
      </c>
      <c r="H30" s="82">
        <v>18187</v>
      </c>
      <c r="I30" s="82">
        <v>2102</v>
      </c>
      <c r="J30" s="82">
        <v>2561</v>
      </c>
      <c r="K30" s="82">
        <v>39359</v>
      </c>
    </row>
    <row r="31" spans="1:11" s="59" customFormat="1" ht="10.5">
      <c r="A31" s="72" t="s">
        <v>33</v>
      </c>
      <c r="B31" s="81"/>
      <c r="C31" s="74">
        <v>105892</v>
      </c>
      <c r="D31" s="82">
        <v>377</v>
      </c>
      <c r="E31" s="82">
        <v>5127</v>
      </c>
      <c r="F31" s="82">
        <v>79086</v>
      </c>
      <c r="G31" s="82">
        <v>343</v>
      </c>
      <c r="H31" s="82">
        <v>3158</v>
      </c>
      <c r="I31" s="82">
        <v>663</v>
      </c>
      <c r="J31" s="82" t="s">
        <v>19</v>
      </c>
      <c r="K31" s="82">
        <v>17138</v>
      </c>
    </row>
    <row r="32" spans="1:11" s="59" customFormat="1" ht="10.5">
      <c r="A32" s="72" t="s">
        <v>34</v>
      </c>
      <c r="B32" s="81"/>
      <c r="C32" s="74">
        <v>119667</v>
      </c>
      <c r="D32" s="82">
        <v>73</v>
      </c>
      <c r="E32" s="82">
        <v>13278</v>
      </c>
      <c r="F32" s="82">
        <v>78195</v>
      </c>
      <c r="G32" s="82" t="s">
        <v>19</v>
      </c>
      <c r="H32" s="82">
        <v>8531</v>
      </c>
      <c r="I32" s="82">
        <v>367</v>
      </c>
      <c r="J32" s="82" t="s">
        <v>19</v>
      </c>
      <c r="K32" s="82">
        <v>19223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  <row r="38" spans="1:11">
      <c r="C38" s="88"/>
      <c r="D38" s="88"/>
      <c r="E38" s="88"/>
      <c r="F38" s="88"/>
      <c r="G38" s="88"/>
      <c r="H38" s="88"/>
      <c r="I38" s="88"/>
      <c r="J38" s="88"/>
      <c r="K38" s="8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0</v>
      </c>
      <c r="B3" s="60"/>
    </row>
    <row r="4" spans="1:11" s="59" customFormat="1" ht="10.5">
      <c r="A4" s="61" t="s">
        <v>1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72" t="s">
        <v>49</v>
      </c>
      <c r="B9" s="73"/>
      <c r="C9" s="74">
        <v>1891037</v>
      </c>
      <c r="D9" s="74">
        <v>102873</v>
      </c>
      <c r="E9" s="74">
        <v>127755</v>
      </c>
      <c r="F9" s="74">
        <v>1354392</v>
      </c>
      <c r="G9" s="74">
        <v>2019</v>
      </c>
      <c r="H9" s="74">
        <v>72345</v>
      </c>
      <c r="I9" s="74">
        <v>7587</v>
      </c>
      <c r="J9" s="74">
        <v>27783</v>
      </c>
      <c r="K9" s="74">
        <v>196283</v>
      </c>
    </row>
    <row r="10" spans="1:11" s="59" customFormat="1" ht="10.5">
      <c r="A10" s="72" t="s">
        <v>48</v>
      </c>
      <c r="B10" s="75"/>
      <c r="C10" s="74">
        <v>1882690</v>
      </c>
      <c r="D10" s="74">
        <v>100489</v>
      </c>
      <c r="E10" s="74">
        <v>121966</v>
      </c>
      <c r="F10" s="74">
        <v>1361589</v>
      </c>
      <c r="G10" s="74">
        <v>1941</v>
      </c>
      <c r="H10" s="74">
        <v>67689</v>
      </c>
      <c r="I10" s="74">
        <v>6981</v>
      </c>
      <c r="J10" s="74">
        <v>27446</v>
      </c>
      <c r="K10" s="74">
        <v>194589</v>
      </c>
    </row>
    <row r="11" spans="1:11" s="59" customFormat="1" ht="10.5">
      <c r="A11" s="72" t="s">
        <v>43</v>
      </c>
      <c r="B11" s="75"/>
      <c r="C11" s="74">
        <v>1877017</v>
      </c>
      <c r="D11" s="74">
        <v>97541</v>
      </c>
      <c r="E11" s="74">
        <v>117941</v>
      </c>
      <c r="F11" s="74">
        <v>1369986</v>
      </c>
      <c r="G11" s="74">
        <v>1912</v>
      </c>
      <c r="H11" s="74">
        <v>62874</v>
      </c>
      <c r="I11" s="74">
        <v>6648</v>
      </c>
      <c r="J11" s="74">
        <v>26892</v>
      </c>
      <c r="K11" s="74">
        <v>193223</v>
      </c>
    </row>
    <row r="12" spans="1:11" s="59" customFormat="1" ht="10.5">
      <c r="A12" s="72" t="s">
        <v>46</v>
      </c>
      <c r="B12" s="75"/>
      <c r="C12" s="74">
        <v>1874418</v>
      </c>
      <c r="D12" s="74">
        <v>94873</v>
      </c>
      <c r="E12" s="74">
        <v>114492</v>
      </c>
      <c r="F12" s="74">
        <v>1378428</v>
      </c>
      <c r="G12" s="74">
        <v>1869</v>
      </c>
      <c r="H12" s="74">
        <v>60914</v>
      </c>
      <c r="I12" s="74">
        <v>6529</v>
      </c>
      <c r="J12" s="74">
        <v>26728</v>
      </c>
      <c r="K12" s="74">
        <v>190585</v>
      </c>
    </row>
    <row r="13" spans="1:11" s="59" customFormat="1" ht="10.5">
      <c r="A13" s="76" t="s">
        <v>47</v>
      </c>
      <c r="B13" s="77"/>
      <c r="C13" s="78">
        <v>1871735</v>
      </c>
      <c r="D13" s="78">
        <v>93396</v>
      </c>
      <c r="E13" s="78">
        <v>111561</v>
      </c>
      <c r="F13" s="78">
        <v>1383757</v>
      </c>
      <c r="G13" s="78">
        <v>1873</v>
      </c>
      <c r="H13" s="78">
        <v>59571</v>
      </c>
      <c r="I13" s="78">
        <v>6385</v>
      </c>
      <c r="J13" s="78">
        <v>26771</v>
      </c>
      <c r="K13" s="78">
        <v>188421</v>
      </c>
    </row>
    <row r="14" spans="1:11" s="59" customFormat="1" ht="6" customHeight="1">
      <c r="A14" s="79"/>
      <c r="B14" s="80"/>
      <c r="C14" s="74"/>
      <c r="D14" s="74"/>
      <c r="E14" s="74"/>
      <c r="F14" s="74"/>
      <c r="G14" s="74"/>
      <c r="H14" s="74"/>
      <c r="I14" s="74"/>
      <c r="J14" s="74"/>
      <c r="K14" s="74"/>
    </row>
    <row r="15" spans="1:11" s="59" customFormat="1" ht="12" customHeight="1">
      <c r="A15" s="72" t="s">
        <v>18</v>
      </c>
      <c r="B15" s="81"/>
      <c r="C15" s="74">
        <v>87013</v>
      </c>
      <c r="D15" s="82" t="s">
        <v>19</v>
      </c>
      <c r="E15" s="82">
        <v>491</v>
      </c>
      <c r="F15" s="82">
        <v>81703</v>
      </c>
      <c r="G15" s="82" t="s">
        <v>19</v>
      </c>
      <c r="H15" s="82">
        <v>1103</v>
      </c>
      <c r="I15" s="82">
        <v>61</v>
      </c>
      <c r="J15" s="82">
        <v>504</v>
      </c>
      <c r="K15" s="82">
        <v>3151</v>
      </c>
    </row>
    <row r="16" spans="1:11" s="59" customFormat="1" ht="10.5">
      <c r="A16" s="72" t="s">
        <v>20</v>
      </c>
      <c r="B16" s="81"/>
      <c r="C16" s="74">
        <v>42911</v>
      </c>
      <c r="D16" s="82" t="s">
        <v>19</v>
      </c>
      <c r="E16" s="82">
        <v>20</v>
      </c>
      <c r="F16" s="82">
        <v>41815</v>
      </c>
      <c r="G16" s="82" t="s">
        <v>19</v>
      </c>
      <c r="H16" s="82">
        <v>3</v>
      </c>
      <c r="I16" s="82" t="s">
        <v>19</v>
      </c>
      <c r="J16" s="82">
        <v>681</v>
      </c>
      <c r="K16" s="82">
        <v>392</v>
      </c>
    </row>
    <row r="17" spans="1:11" s="59" customFormat="1" ht="10.5">
      <c r="A17" s="72" t="s">
        <v>21</v>
      </c>
      <c r="B17" s="81"/>
      <c r="C17" s="74">
        <v>96373</v>
      </c>
      <c r="D17" s="82">
        <v>3282</v>
      </c>
      <c r="E17" s="82">
        <v>2872</v>
      </c>
      <c r="F17" s="82">
        <v>82960</v>
      </c>
      <c r="G17" s="82" t="s">
        <v>19</v>
      </c>
      <c r="H17" s="82">
        <v>33</v>
      </c>
      <c r="I17" s="82" t="s">
        <v>19</v>
      </c>
      <c r="J17" s="82">
        <v>463</v>
      </c>
      <c r="K17" s="82">
        <v>6763</v>
      </c>
    </row>
    <row r="18" spans="1:11" s="59" customFormat="1" ht="10.5">
      <c r="A18" s="72" t="s">
        <v>22</v>
      </c>
      <c r="B18" s="81"/>
      <c r="C18" s="74">
        <v>104846</v>
      </c>
      <c r="D18" s="82">
        <v>653</v>
      </c>
      <c r="E18" s="82">
        <v>4230</v>
      </c>
      <c r="F18" s="82">
        <v>89878</v>
      </c>
      <c r="G18" s="82" t="s">
        <v>19</v>
      </c>
      <c r="H18" s="82" t="s">
        <v>19</v>
      </c>
      <c r="I18" s="82">
        <v>4</v>
      </c>
      <c r="J18" s="82">
        <v>2066</v>
      </c>
      <c r="K18" s="82">
        <v>8015</v>
      </c>
    </row>
    <row r="19" spans="1:11" s="59" customFormat="1" ht="10.5">
      <c r="A19" s="72" t="s">
        <v>23</v>
      </c>
      <c r="B19" s="81"/>
      <c r="C19" s="74">
        <v>100817</v>
      </c>
      <c r="D19" s="82">
        <v>1509</v>
      </c>
      <c r="E19" s="82">
        <v>5662</v>
      </c>
      <c r="F19" s="82">
        <v>81102</v>
      </c>
      <c r="G19" s="82" t="s">
        <v>19</v>
      </c>
      <c r="H19" s="82" t="s">
        <v>19</v>
      </c>
      <c r="I19" s="82">
        <v>35</v>
      </c>
      <c r="J19" s="82">
        <v>5303</v>
      </c>
      <c r="K19" s="82">
        <v>7206</v>
      </c>
    </row>
    <row r="20" spans="1:11" s="59" customFormat="1" ht="10.5">
      <c r="A20" s="72" t="s">
        <v>24</v>
      </c>
      <c r="B20" s="81"/>
      <c r="C20" s="74">
        <v>42838</v>
      </c>
      <c r="D20" s="82" t="s">
        <v>19</v>
      </c>
      <c r="E20" s="82" t="s">
        <v>19</v>
      </c>
      <c r="F20" s="82">
        <v>42282</v>
      </c>
      <c r="G20" s="82" t="s">
        <v>19</v>
      </c>
      <c r="H20" s="82" t="s">
        <v>19</v>
      </c>
      <c r="I20" s="82" t="s">
        <v>19</v>
      </c>
      <c r="J20" s="82">
        <v>522</v>
      </c>
      <c r="K20" s="82">
        <v>34</v>
      </c>
    </row>
    <row r="21" spans="1:11" s="59" customFormat="1" ht="6" customHeight="1">
      <c r="A21" s="63"/>
      <c r="B21" s="84"/>
      <c r="C21" s="74"/>
      <c r="D21" s="83"/>
      <c r="E21" s="83"/>
      <c r="F21" s="83"/>
      <c r="G21" s="83"/>
      <c r="H21" s="83"/>
      <c r="I21" s="83"/>
      <c r="J21" s="83"/>
      <c r="K21" s="83"/>
    </row>
    <row r="22" spans="1:11" s="59" customFormat="1" ht="10.5">
      <c r="A22" s="72" t="s">
        <v>25</v>
      </c>
      <c r="B22" s="81"/>
      <c r="C22" s="74">
        <v>68150</v>
      </c>
      <c r="D22" s="82" t="s">
        <v>19</v>
      </c>
      <c r="E22" s="82">
        <v>136</v>
      </c>
      <c r="F22" s="82">
        <v>65056</v>
      </c>
      <c r="G22" s="82" t="s">
        <v>19</v>
      </c>
      <c r="H22" s="82">
        <v>523</v>
      </c>
      <c r="I22" s="82" t="s">
        <v>19</v>
      </c>
      <c r="J22" s="82" t="s">
        <v>19</v>
      </c>
      <c r="K22" s="82">
        <v>2435</v>
      </c>
    </row>
    <row r="23" spans="1:11" s="59" customFormat="1" ht="10.5">
      <c r="A23" s="72" t="s">
        <v>26</v>
      </c>
      <c r="B23" s="81"/>
      <c r="C23" s="74">
        <v>72239</v>
      </c>
      <c r="D23" s="82" t="s">
        <v>19</v>
      </c>
      <c r="E23" s="82">
        <v>1016</v>
      </c>
      <c r="F23" s="82">
        <v>66555</v>
      </c>
      <c r="G23" s="82" t="s">
        <v>19</v>
      </c>
      <c r="H23" s="82">
        <v>688</v>
      </c>
      <c r="I23" s="82" t="s">
        <v>19</v>
      </c>
      <c r="J23" s="82">
        <v>134</v>
      </c>
      <c r="K23" s="82">
        <v>3846</v>
      </c>
    </row>
    <row r="24" spans="1:11" s="59" customFormat="1" ht="10.5">
      <c r="A24" s="72" t="s">
        <v>27</v>
      </c>
      <c r="B24" s="81"/>
      <c r="C24" s="74">
        <v>43959</v>
      </c>
      <c r="D24" s="82" t="s">
        <v>19</v>
      </c>
      <c r="E24" s="82">
        <v>18</v>
      </c>
      <c r="F24" s="82">
        <v>38078</v>
      </c>
      <c r="G24" s="82" t="s">
        <v>19</v>
      </c>
      <c r="H24" s="82" t="s">
        <v>19</v>
      </c>
      <c r="I24" s="82" t="s">
        <v>19</v>
      </c>
      <c r="J24" s="82">
        <v>2121</v>
      </c>
      <c r="K24" s="82">
        <v>3742</v>
      </c>
    </row>
    <row r="25" spans="1:11" s="59" customFormat="1" ht="10.5">
      <c r="A25" s="72" t="s">
        <v>28</v>
      </c>
      <c r="B25" s="81"/>
      <c r="C25" s="74">
        <v>193490</v>
      </c>
      <c r="D25" s="82">
        <v>22103</v>
      </c>
      <c r="E25" s="82">
        <v>18338</v>
      </c>
      <c r="F25" s="82">
        <v>127947</v>
      </c>
      <c r="G25" s="82">
        <v>1</v>
      </c>
      <c r="H25" s="82">
        <v>25</v>
      </c>
      <c r="I25" s="82">
        <v>1</v>
      </c>
      <c r="J25" s="82">
        <v>5248</v>
      </c>
      <c r="K25" s="82">
        <v>19827</v>
      </c>
    </row>
    <row r="26" spans="1:11" s="59" customFormat="1" ht="10.5">
      <c r="A26" s="72" t="s">
        <v>29</v>
      </c>
      <c r="B26" s="81"/>
      <c r="C26" s="74">
        <v>243092</v>
      </c>
      <c r="D26" s="82">
        <v>41997</v>
      </c>
      <c r="E26" s="82">
        <v>10345</v>
      </c>
      <c r="F26" s="82">
        <v>168066</v>
      </c>
      <c r="G26" s="82">
        <v>26</v>
      </c>
      <c r="H26" s="82" t="s">
        <v>19</v>
      </c>
      <c r="I26" s="82" t="s">
        <v>19</v>
      </c>
      <c r="J26" s="82">
        <v>2091</v>
      </c>
      <c r="K26" s="82">
        <v>20567</v>
      </c>
    </row>
    <row r="27" spans="1:11" s="59" customFormat="1" ht="10.5">
      <c r="A27" s="72" t="s">
        <v>30</v>
      </c>
      <c r="B27" s="81"/>
      <c r="C27" s="74">
        <v>115109</v>
      </c>
      <c r="D27" s="82">
        <v>8</v>
      </c>
      <c r="E27" s="82">
        <v>1984</v>
      </c>
      <c r="F27" s="82">
        <v>97755</v>
      </c>
      <c r="G27" s="82">
        <v>943</v>
      </c>
      <c r="H27" s="82">
        <v>14</v>
      </c>
      <c r="I27" s="82" t="s">
        <v>19</v>
      </c>
      <c r="J27" s="82">
        <v>3463</v>
      </c>
      <c r="K27" s="82">
        <v>10942</v>
      </c>
    </row>
    <row r="28" spans="1:11" s="59" customFormat="1" ht="6" customHeight="1">
      <c r="A28" s="63"/>
      <c r="B28" s="84"/>
      <c r="C28" s="74"/>
      <c r="D28" s="82"/>
      <c r="E28" s="82"/>
      <c r="F28" s="82"/>
      <c r="G28" s="82"/>
      <c r="H28" s="82"/>
      <c r="I28" s="82"/>
      <c r="J28" s="82"/>
      <c r="K28" s="82"/>
    </row>
    <row r="29" spans="1:11" s="59" customFormat="1" ht="10.5">
      <c r="A29" s="72" t="s">
        <v>31</v>
      </c>
      <c r="B29" s="81"/>
      <c r="C29" s="74">
        <v>190810</v>
      </c>
      <c r="D29" s="82">
        <v>18674</v>
      </c>
      <c r="E29" s="82">
        <v>13339</v>
      </c>
      <c r="F29" s="82">
        <v>101879</v>
      </c>
      <c r="G29" s="82">
        <v>60</v>
      </c>
      <c r="H29" s="82">
        <v>26247</v>
      </c>
      <c r="I29" s="82">
        <v>2737</v>
      </c>
      <c r="J29" s="82">
        <v>1795</v>
      </c>
      <c r="K29" s="82">
        <v>26079</v>
      </c>
    </row>
    <row r="30" spans="1:11" s="59" customFormat="1" ht="10.5">
      <c r="A30" s="72" t="s">
        <v>32</v>
      </c>
      <c r="B30" s="81"/>
      <c r="C30" s="74">
        <v>243511</v>
      </c>
      <c r="D30" s="82">
        <v>4441</v>
      </c>
      <c r="E30" s="82">
        <v>33574</v>
      </c>
      <c r="F30" s="82">
        <v>142140</v>
      </c>
      <c r="G30" s="82">
        <v>500</v>
      </c>
      <c r="H30" s="82">
        <v>18601</v>
      </c>
      <c r="I30" s="82">
        <v>2134</v>
      </c>
      <c r="J30" s="82">
        <v>2380</v>
      </c>
      <c r="K30" s="82">
        <v>39741</v>
      </c>
    </row>
    <row r="31" spans="1:11" s="59" customFormat="1" ht="10.5">
      <c r="A31" s="72" t="s">
        <v>33</v>
      </c>
      <c r="B31" s="81"/>
      <c r="C31" s="74">
        <v>106608</v>
      </c>
      <c r="D31" s="82">
        <v>654</v>
      </c>
      <c r="E31" s="82">
        <v>5910</v>
      </c>
      <c r="F31" s="82">
        <v>78308</v>
      </c>
      <c r="G31" s="82">
        <v>343</v>
      </c>
      <c r="H31" s="82">
        <v>3510</v>
      </c>
      <c r="I31" s="82">
        <v>1037</v>
      </c>
      <c r="J31" s="82" t="s">
        <v>19</v>
      </c>
      <c r="K31" s="82">
        <v>16846</v>
      </c>
    </row>
    <row r="32" spans="1:11" s="59" customFormat="1" ht="10.5">
      <c r="A32" s="72" t="s">
        <v>34</v>
      </c>
      <c r="B32" s="81"/>
      <c r="C32" s="74">
        <v>119969</v>
      </c>
      <c r="D32" s="82">
        <v>75</v>
      </c>
      <c r="E32" s="82">
        <v>13626</v>
      </c>
      <c r="F32" s="82">
        <v>78233</v>
      </c>
      <c r="G32" s="82" t="s">
        <v>19</v>
      </c>
      <c r="H32" s="82">
        <v>8824</v>
      </c>
      <c r="I32" s="82">
        <v>376</v>
      </c>
      <c r="J32" s="82" t="s">
        <v>19</v>
      </c>
      <c r="K32" s="82">
        <v>18835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  <row r="38" spans="1:11">
      <c r="C38" s="88"/>
      <c r="D38" s="88"/>
      <c r="E38" s="88"/>
      <c r="F38" s="88"/>
      <c r="G38" s="88"/>
      <c r="H38" s="88"/>
      <c r="I38" s="88"/>
      <c r="J38" s="88"/>
      <c r="K38" s="8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125" zoomScaleNormal="125" workbookViewId="0"/>
  </sheetViews>
  <sheetFormatPr defaultRowHeight="12"/>
  <cols>
    <col min="1" max="1" width="8.75" style="59" customWidth="1"/>
    <col min="2" max="2" width="0.625" style="59" customWidth="1"/>
    <col min="3" max="3" width="9.375" style="59" customWidth="1"/>
    <col min="4" max="5" width="9" style="59"/>
    <col min="6" max="6" width="8.625" style="59" customWidth="1"/>
    <col min="7" max="11" width="9" style="59"/>
    <col min="12" max="16384" width="9" style="89"/>
  </cols>
  <sheetData>
    <row r="1" spans="1:11" s="59" customFormat="1" ht="13.5">
      <c r="A1" s="57" t="s">
        <v>44</v>
      </c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s="59" customFormat="1" ht="10.5"/>
    <row r="3" spans="1:11" s="59" customFormat="1" ht="10.5">
      <c r="A3" s="60" t="s">
        <v>0</v>
      </c>
      <c r="B3" s="60"/>
    </row>
    <row r="4" spans="1:11" s="59" customFormat="1" ht="10.5">
      <c r="A4" s="61" t="s">
        <v>1</v>
      </c>
      <c r="B4" s="61"/>
    </row>
    <row r="5" spans="1:11" s="59" customFormat="1" ht="10.5">
      <c r="A5" s="62" t="s">
        <v>2</v>
      </c>
      <c r="B5" s="62"/>
      <c r="K5" s="63" t="s">
        <v>3</v>
      </c>
    </row>
    <row r="6" spans="1:11" s="59" customFormat="1" ht="1.5" customHeight="1"/>
    <row r="7" spans="1:11" s="59" customFormat="1" ht="24" customHeight="1">
      <c r="A7" s="64" t="s">
        <v>4</v>
      </c>
      <c r="B7" s="64"/>
      <c r="C7" s="65" t="s">
        <v>5</v>
      </c>
      <c r="D7" s="66" t="s">
        <v>6</v>
      </c>
      <c r="E7" s="66" t="s">
        <v>7</v>
      </c>
      <c r="F7" s="65" t="s">
        <v>8</v>
      </c>
      <c r="G7" s="67" t="s">
        <v>9</v>
      </c>
      <c r="H7" s="67" t="s">
        <v>10</v>
      </c>
      <c r="I7" s="65" t="s">
        <v>11</v>
      </c>
      <c r="J7" s="68" t="s">
        <v>38</v>
      </c>
      <c r="K7" s="69" t="s">
        <v>12</v>
      </c>
    </row>
    <row r="8" spans="1:11" s="59" customFormat="1" ht="5.25" customHeight="1">
      <c r="A8" s="70"/>
      <c r="B8" s="71"/>
    </row>
    <row r="9" spans="1:11" s="59" customFormat="1" ht="10.5">
      <c r="A9" s="72" t="s">
        <v>45</v>
      </c>
      <c r="B9" s="73"/>
      <c r="C9" s="74">
        <v>1898105</v>
      </c>
      <c r="D9" s="74">
        <v>106672</v>
      </c>
      <c r="E9" s="74">
        <v>133007</v>
      </c>
      <c r="F9" s="74">
        <v>1344601</v>
      </c>
      <c r="G9" s="74">
        <v>2196</v>
      </c>
      <c r="H9" s="74">
        <v>76283</v>
      </c>
      <c r="I9" s="74">
        <v>8232</v>
      </c>
      <c r="J9" s="74">
        <v>27850</v>
      </c>
      <c r="K9" s="74">
        <v>199264</v>
      </c>
    </row>
    <row r="10" spans="1:11" s="59" customFormat="1" ht="10.5">
      <c r="A10" s="72" t="s">
        <v>41</v>
      </c>
      <c r="B10" s="75"/>
      <c r="C10" s="74">
        <v>1891037</v>
      </c>
      <c r="D10" s="74">
        <v>102873</v>
      </c>
      <c r="E10" s="74">
        <v>127755</v>
      </c>
      <c r="F10" s="74">
        <v>1354392</v>
      </c>
      <c r="G10" s="74">
        <v>2019</v>
      </c>
      <c r="H10" s="74">
        <v>72345</v>
      </c>
      <c r="I10" s="74">
        <v>7587</v>
      </c>
      <c r="J10" s="74">
        <v>27783</v>
      </c>
      <c r="K10" s="74">
        <v>196283</v>
      </c>
    </row>
    <row r="11" spans="1:11" s="59" customFormat="1" ht="10.5">
      <c r="A11" s="72" t="s">
        <v>42</v>
      </c>
      <c r="B11" s="75"/>
      <c r="C11" s="74">
        <v>1882690</v>
      </c>
      <c r="D11" s="74">
        <v>100489</v>
      </c>
      <c r="E11" s="74">
        <v>121966</v>
      </c>
      <c r="F11" s="74">
        <v>1361589</v>
      </c>
      <c r="G11" s="74">
        <v>1941</v>
      </c>
      <c r="H11" s="74">
        <v>67689</v>
      </c>
      <c r="I11" s="74">
        <v>6981</v>
      </c>
      <c r="J11" s="74">
        <v>27446</v>
      </c>
      <c r="K11" s="74">
        <v>194589</v>
      </c>
    </row>
    <row r="12" spans="1:11" s="59" customFormat="1" ht="10.5">
      <c r="A12" s="72" t="s">
        <v>43</v>
      </c>
      <c r="B12" s="75"/>
      <c r="C12" s="74">
        <v>1877017</v>
      </c>
      <c r="D12" s="74">
        <v>97541</v>
      </c>
      <c r="E12" s="74">
        <v>117941</v>
      </c>
      <c r="F12" s="74">
        <v>1369986</v>
      </c>
      <c r="G12" s="74">
        <v>1912</v>
      </c>
      <c r="H12" s="74">
        <v>62874</v>
      </c>
      <c r="I12" s="74">
        <v>6648</v>
      </c>
      <c r="J12" s="74">
        <v>26892</v>
      </c>
      <c r="K12" s="74">
        <v>193223</v>
      </c>
    </row>
    <row r="13" spans="1:11" s="59" customFormat="1" ht="10.5">
      <c r="A13" s="76" t="s">
        <v>46</v>
      </c>
      <c r="B13" s="77"/>
      <c r="C13" s="78">
        <v>1874418</v>
      </c>
      <c r="D13" s="78">
        <v>94873</v>
      </c>
      <c r="E13" s="78">
        <v>114492</v>
      </c>
      <c r="F13" s="78">
        <v>1378428</v>
      </c>
      <c r="G13" s="78">
        <v>1869</v>
      </c>
      <c r="H13" s="78">
        <v>60914</v>
      </c>
      <c r="I13" s="78">
        <v>6529</v>
      </c>
      <c r="J13" s="78">
        <v>26728</v>
      </c>
      <c r="K13" s="78">
        <v>190585</v>
      </c>
    </row>
    <row r="14" spans="1:11" s="59" customFormat="1" ht="6" customHeight="1">
      <c r="A14" s="79"/>
      <c r="B14" s="80"/>
      <c r="C14" s="74"/>
      <c r="D14" s="74"/>
      <c r="E14" s="74"/>
      <c r="F14" s="74"/>
      <c r="G14" s="74"/>
      <c r="H14" s="74"/>
      <c r="I14" s="74"/>
      <c r="J14" s="74"/>
      <c r="K14" s="74"/>
    </row>
    <row r="15" spans="1:11" s="59" customFormat="1" ht="12" customHeight="1">
      <c r="A15" s="72" t="s">
        <v>18</v>
      </c>
      <c r="B15" s="81"/>
      <c r="C15" s="74">
        <v>87064</v>
      </c>
      <c r="D15" s="82" t="s">
        <v>19</v>
      </c>
      <c r="E15" s="83">
        <v>520</v>
      </c>
      <c r="F15" s="83">
        <v>81492</v>
      </c>
      <c r="G15" s="82" t="s">
        <v>19</v>
      </c>
      <c r="H15" s="83">
        <v>1167</v>
      </c>
      <c r="I15" s="83">
        <v>65</v>
      </c>
      <c r="J15" s="83">
        <v>504</v>
      </c>
      <c r="K15" s="83">
        <v>3316</v>
      </c>
    </row>
    <row r="16" spans="1:11" s="59" customFormat="1" ht="10.5">
      <c r="A16" s="72" t="s">
        <v>20</v>
      </c>
      <c r="B16" s="81"/>
      <c r="C16" s="74">
        <v>42877</v>
      </c>
      <c r="D16" s="82" t="s">
        <v>19</v>
      </c>
      <c r="E16" s="83">
        <v>20</v>
      </c>
      <c r="F16" s="83">
        <v>41762</v>
      </c>
      <c r="G16" s="82" t="s">
        <v>19</v>
      </c>
      <c r="H16" s="83">
        <v>3</v>
      </c>
      <c r="I16" s="82" t="s">
        <v>19</v>
      </c>
      <c r="J16" s="83">
        <v>675</v>
      </c>
      <c r="K16" s="83">
        <v>417</v>
      </c>
    </row>
    <row r="17" spans="1:11" s="59" customFormat="1" ht="10.5">
      <c r="A17" s="72" t="s">
        <v>21</v>
      </c>
      <c r="B17" s="81"/>
      <c r="C17" s="74">
        <v>96444</v>
      </c>
      <c r="D17" s="83">
        <v>3451</v>
      </c>
      <c r="E17" s="83">
        <v>2986</v>
      </c>
      <c r="F17" s="83">
        <v>82733</v>
      </c>
      <c r="G17" s="82" t="s">
        <v>19</v>
      </c>
      <c r="H17" s="83">
        <v>33</v>
      </c>
      <c r="I17" s="82" t="s">
        <v>19</v>
      </c>
      <c r="J17" s="83">
        <v>458</v>
      </c>
      <c r="K17" s="83">
        <v>6783</v>
      </c>
    </row>
    <row r="18" spans="1:11" s="59" customFormat="1" ht="10.5">
      <c r="A18" s="72" t="s">
        <v>22</v>
      </c>
      <c r="B18" s="81"/>
      <c r="C18" s="74">
        <v>104868</v>
      </c>
      <c r="D18" s="83">
        <v>725</v>
      </c>
      <c r="E18" s="83">
        <v>4327</v>
      </c>
      <c r="F18" s="83">
        <v>89784</v>
      </c>
      <c r="G18" s="82" t="s">
        <v>19</v>
      </c>
      <c r="H18" s="82" t="s">
        <v>19</v>
      </c>
      <c r="I18" s="83">
        <v>4</v>
      </c>
      <c r="J18" s="83">
        <v>2003</v>
      </c>
      <c r="K18" s="83">
        <v>8025</v>
      </c>
    </row>
    <row r="19" spans="1:11" s="59" customFormat="1" ht="10.5">
      <c r="A19" s="72" t="s">
        <v>23</v>
      </c>
      <c r="B19" s="81"/>
      <c r="C19" s="74">
        <v>100764</v>
      </c>
      <c r="D19" s="83">
        <v>1596</v>
      </c>
      <c r="E19" s="83">
        <v>5805</v>
      </c>
      <c r="F19" s="83">
        <v>80834</v>
      </c>
      <c r="G19" s="82" t="s">
        <v>19</v>
      </c>
      <c r="H19" s="82" t="s">
        <v>19</v>
      </c>
      <c r="I19" s="83">
        <v>35</v>
      </c>
      <c r="J19" s="83">
        <v>5327</v>
      </c>
      <c r="K19" s="83">
        <v>7167</v>
      </c>
    </row>
    <row r="20" spans="1:11" s="59" customFormat="1" ht="10.5">
      <c r="A20" s="72" t="s">
        <v>24</v>
      </c>
      <c r="B20" s="81"/>
      <c r="C20" s="74">
        <v>42824</v>
      </c>
      <c r="D20" s="82" t="s">
        <v>19</v>
      </c>
      <c r="E20" s="82" t="s">
        <v>19</v>
      </c>
      <c r="F20" s="83">
        <v>42267</v>
      </c>
      <c r="G20" s="82" t="s">
        <v>19</v>
      </c>
      <c r="H20" s="82" t="s">
        <v>19</v>
      </c>
      <c r="I20" s="82" t="s">
        <v>19</v>
      </c>
      <c r="J20" s="83">
        <v>523</v>
      </c>
      <c r="K20" s="83">
        <v>34</v>
      </c>
    </row>
    <row r="21" spans="1:11" s="59" customFormat="1" ht="6" customHeight="1">
      <c r="A21" s="63"/>
      <c r="B21" s="84"/>
      <c r="C21" s="74"/>
      <c r="D21" s="83"/>
      <c r="E21" s="83"/>
      <c r="F21" s="83"/>
      <c r="G21" s="83"/>
      <c r="H21" s="83"/>
      <c r="I21" s="83"/>
      <c r="J21" s="83"/>
      <c r="K21" s="83"/>
    </row>
    <row r="22" spans="1:11" s="59" customFormat="1" ht="10.5">
      <c r="A22" s="72" t="s">
        <v>25</v>
      </c>
      <c r="B22" s="81"/>
      <c r="C22" s="74">
        <v>68251</v>
      </c>
      <c r="D22" s="82" t="s">
        <v>19</v>
      </c>
      <c r="E22" s="83">
        <v>142</v>
      </c>
      <c r="F22" s="83">
        <v>65061</v>
      </c>
      <c r="G22" s="82" t="s">
        <v>19</v>
      </c>
      <c r="H22" s="83">
        <v>547</v>
      </c>
      <c r="I22" s="82" t="s">
        <v>19</v>
      </c>
      <c r="J22" s="82" t="s">
        <v>19</v>
      </c>
      <c r="K22" s="83">
        <v>2501</v>
      </c>
    </row>
    <row r="23" spans="1:11" s="59" customFormat="1" ht="10.5">
      <c r="A23" s="72" t="s">
        <v>26</v>
      </c>
      <c r="B23" s="81"/>
      <c r="C23" s="74">
        <v>72265</v>
      </c>
      <c r="D23" s="82" t="s">
        <v>19</v>
      </c>
      <c r="E23" s="83">
        <v>1043</v>
      </c>
      <c r="F23" s="83">
        <v>66507</v>
      </c>
      <c r="G23" s="82" t="s">
        <v>19</v>
      </c>
      <c r="H23" s="83">
        <v>762</v>
      </c>
      <c r="I23" s="82" t="s">
        <v>19</v>
      </c>
      <c r="J23" s="83">
        <v>134</v>
      </c>
      <c r="K23" s="83">
        <v>3819</v>
      </c>
    </row>
    <row r="24" spans="1:11" s="59" customFormat="1" ht="10.5">
      <c r="A24" s="72" t="s">
        <v>27</v>
      </c>
      <c r="B24" s="81"/>
      <c r="C24" s="74">
        <v>43999</v>
      </c>
      <c r="D24" s="82" t="s">
        <v>19</v>
      </c>
      <c r="E24" s="83">
        <v>18</v>
      </c>
      <c r="F24" s="83">
        <v>38156</v>
      </c>
      <c r="G24" s="82" t="s">
        <v>19</v>
      </c>
      <c r="H24" s="82" t="s">
        <v>19</v>
      </c>
      <c r="I24" s="82" t="s">
        <v>19</v>
      </c>
      <c r="J24" s="83">
        <v>2124</v>
      </c>
      <c r="K24" s="83">
        <v>3701</v>
      </c>
    </row>
    <row r="25" spans="1:11" s="59" customFormat="1" ht="10.5">
      <c r="A25" s="72" t="s">
        <v>28</v>
      </c>
      <c r="B25" s="81"/>
      <c r="C25" s="74">
        <v>193627</v>
      </c>
      <c r="D25" s="83">
        <v>22346</v>
      </c>
      <c r="E25" s="83">
        <v>18754</v>
      </c>
      <c r="F25" s="83">
        <v>127842</v>
      </c>
      <c r="G25" s="83">
        <v>1</v>
      </c>
      <c r="H25" s="83">
        <v>24</v>
      </c>
      <c r="I25" s="83">
        <v>1</v>
      </c>
      <c r="J25" s="83">
        <v>5250</v>
      </c>
      <c r="K25" s="83">
        <v>19409</v>
      </c>
    </row>
    <row r="26" spans="1:11" s="59" customFormat="1" ht="10.5">
      <c r="A26" s="72" t="s">
        <v>29</v>
      </c>
      <c r="B26" s="81"/>
      <c r="C26" s="74">
        <v>243481</v>
      </c>
      <c r="D26" s="83">
        <v>42159</v>
      </c>
      <c r="E26" s="83">
        <v>10545</v>
      </c>
      <c r="F26" s="83">
        <v>168065</v>
      </c>
      <c r="G26" s="83">
        <v>26</v>
      </c>
      <c r="H26" s="82" t="s">
        <v>19</v>
      </c>
      <c r="I26" s="82" t="s">
        <v>19</v>
      </c>
      <c r="J26" s="83">
        <v>2091</v>
      </c>
      <c r="K26" s="83">
        <v>20595</v>
      </c>
    </row>
    <row r="27" spans="1:11" s="59" customFormat="1" ht="10.5">
      <c r="A27" s="72" t="s">
        <v>30</v>
      </c>
      <c r="B27" s="81"/>
      <c r="C27" s="74">
        <v>115158</v>
      </c>
      <c r="D27" s="83">
        <v>8</v>
      </c>
      <c r="E27" s="83">
        <v>2041</v>
      </c>
      <c r="F27" s="83">
        <v>97687</v>
      </c>
      <c r="G27" s="83">
        <v>943</v>
      </c>
      <c r="H27" s="83">
        <v>14</v>
      </c>
      <c r="I27" s="82" t="s">
        <v>19</v>
      </c>
      <c r="J27" s="83">
        <v>3461</v>
      </c>
      <c r="K27" s="83">
        <v>11004</v>
      </c>
    </row>
    <row r="28" spans="1:11" s="59" customFormat="1" ht="6" customHeight="1">
      <c r="A28" s="63"/>
      <c r="B28" s="84"/>
      <c r="C28" s="74"/>
      <c r="D28" s="83"/>
      <c r="E28" s="83"/>
      <c r="F28" s="83"/>
      <c r="G28" s="83"/>
      <c r="H28" s="83"/>
      <c r="I28" s="83"/>
      <c r="J28" s="83"/>
      <c r="K28" s="83"/>
    </row>
    <row r="29" spans="1:11" s="59" customFormat="1" ht="10.5">
      <c r="A29" s="72" t="s">
        <v>31</v>
      </c>
      <c r="B29" s="81"/>
      <c r="C29" s="74">
        <v>191320</v>
      </c>
      <c r="D29" s="83">
        <v>19190</v>
      </c>
      <c r="E29" s="83">
        <v>13732</v>
      </c>
      <c r="F29" s="83">
        <v>101049</v>
      </c>
      <c r="G29" s="83">
        <v>60</v>
      </c>
      <c r="H29" s="83">
        <v>26447</v>
      </c>
      <c r="I29" s="83">
        <v>2740</v>
      </c>
      <c r="J29" s="83">
        <v>1796</v>
      </c>
      <c r="K29" s="83">
        <v>26306</v>
      </c>
    </row>
    <row r="30" spans="1:11" s="59" customFormat="1" ht="10.5">
      <c r="A30" s="72" t="s">
        <v>32</v>
      </c>
      <c r="B30" s="81"/>
      <c r="C30" s="74">
        <v>244218</v>
      </c>
      <c r="D30" s="83">
        <v>4565</v>
      </c>
      <c r="E30" s="83">
        <v>34234</v>
      </c>
      <c r="F30" s="83">
        <v>140248</v>
      </c>
      <c r="G30" s="83">
        <v>496</v>
      </c>
      <c r="H30" s="83">
        <v>19094</v>
      </c>
      <c r="I30" s="83">
        <v>2195</v>
      </c>
      <c r="J30" s="83">
        <v>2382</v>
      </c>
      <c r="K30" s="83">
        <v>41004</v>
      </c>
    </row>
    <row r="31" spans="1:11" s="59" customFormat="1" ht="10.5">
      <c r="A31" s="72" t="s">
        <v>33</v>
      </c>
      <c r="B31" s="81"/>
      <c r="C31" s="74">
        <v>106970</v>
      </c>
      <c r="D31" s="83">
        <v>754</v>
      </c>
      <c r="E31" s="83">
        <v>6239</v>
      </c>
      <c r="F31" s="83">
        <v>77448</v>
      </c>
      <c r="G31" s="83">
        <v>343</v>
      </c>
      <c r="H31" s="83">
        <v>3751</v>
      </c>
      <c r="I31" s="83">
        <v>1085</v>
      </c>
      <c r="J31" s="82" t="s">
        <v>19</v>
      </c>
      <c r="K31" s="83">
        <v>17350</v>
      </c>
    </row>
    <row r="32" spans="1:11" s="59" customFormat="1" ht="10.5">
      <c r="A32" s="72" t="s">
        <v>34</v>
      </c>
      <c r="B32" s="81"/>
      <c r="C32" s="74">
        <v>120288</v>
      </c>
      <c r="D32" s="83">
        <v>79</v>
      </c>
      <c r="E32" s="83">
        <v>14086</v>
      </c>
      <c r="F32" s="83">
        <v>77493</v>
      </c>
      <c r="G32" s="82" t="s">
        <v>19</v>
      </c>
      <c r="H32" s="83">
        <v>9072</v>
      </c>
      <c r="I32" s="83">
        <v>404</v>
      </c>
      <c r="J32" s="82" t="s">
        <v>19</v>
      </c>
      <c r="K32" s="83">
        <v>19154</v>
      </c>
    </row>
    <row r="33" spans="1:11" s="59" customFormat="1" ht="5.25" customHeight="1">
      <c r="A33" s="85"/>
      <c r="B33" s="86"/>
      <c r="C33" s="87"/>
      <c r="D33" s="85"/>
      <c r="E33" s="85"/>
      <c r="F33" s="85"/>
      <c r="G33" s="85"/>
      <c r="H33" s="85"/>
      <c r="I33" s="85"/>
      <c r="J33" s="85"/>
      <c r="K33" s="85"/>
    </row>
    <row r="34" spans="1:11" s="59" customFormat="1" ht="10.5">
      <c r="A34" s="62" t="s">
        <v>35</v>
      </c>
      <c r="B34" s="62"/>
    </row>
    <row r="38" spans="1:11">
      <c r="C38" s="88"/>
      <c r="D38" s="88"/>
      <c r="E38" s="88"/>
      <c r="F38" s="88"/>
      <c r="G38" s="88"/>
      <c r="H38" s="88"/>
      <c r="I38" s="88"/>
      <c r="J38" s="88"/>
      <c r="K38" s="8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/>
  </sheetViews>
  <sheetFormatPr defaultRowHeight="13.5"/>
  <cols>
    <col min="1" max="1" width="8.75" style="30" customWidth="1"/>
    <col min="2" max="2" width="0.625" style="30" customWidth="1"/>
    <col min="3" max="3" width="9.375" style="30" customWidth="1"/>
    <col min="4" max="5" width="8.75" style="30" customWidth="1"/>
    <col min="6" max="6" width="9.375" style="30" customWidth="1"/>
    <col min="7" max="9" width="8.125" style="30" customWidth="1"/>
    <col min="10" max="10" width="8.375" style="30" customWidth="1"/>
    <col min="11" max="11" width="8.75" style="30" customWidth="1"/>
    <col min="12" max="16384" width="9" style="56"/>
  </cols>
  <sheetData>
    <row r="1" spans="1:11" s="30" customFormat="1">
      <c r="A1" s="28" t="s">
        <v>37</v>
      </c>
      <c r="B1" s="28"/>
      <c r="C1" s="29"/>
      <c r="D1" s="29"/>
      <c r="E1" s="29"/>
      <c r="F1" s="29"/>
      <c r="G1" s="29"/>
      <c r="H1" s="29"/>
      <c r="I1" s="29"/>
      <c r="J1" s="29"/>
      <c r="K1" s="29"/>
    </row>
    <row r="2" spans="1:11" s="30" customFormat="1" ht="10.5"/>
    <row r="3" spans="1:11" s="30" customFormat="1" ht="10.5">
      <c r="A3" s="31" t="s">
        <v>0</v>
      </c>
      <c r="B3" s="31"/>
    </row>
    <row r="4" spans="1:11" s="30" customFormat="1" ht="10.5">
      <c r="A4" s="32" t="s">
        <v>1</v>
      </c>
      <c r="B4" s="32"/>
    </row>
    <row r="5" spans="1:11" s="30" customFormat="1" ht="10.5">
      <c r="A5" s="33" t="s">
        <v>2</v>
      </c>
      <c r="B5" s="33"/>
      <c r="C5" s="34"/>
      <c r="D5" s="34"/>
      <c r="E5" s="34"/>
      <c r="F5" s="34"/>
      <c r="G5" s="34"/>
      <c r="H5" s="34"/>
      <c r="I5" s="34"/>
      <c r="J5" s="34"/>
      <c r="K5" s="35" t="s">
        <v>3</v>
      </c>
    </row>
    <row r="6" spans="1:11" s="30" customFormat="1" ht="1.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30" customFormat="1" ht="24" customHeight="1">
      <c r="A7" s="36" t="s">
        <v>4</v>
      </c>
      <c r="B7" s="36"/>
      <c r="C7" s="37" t="s">
        <v>5</v>
      </c>
      <c r="D7" s="38" t="s">
        <v>6</v>
      </c>
      <c r="E7" s="38" t="s">
        <v>7</v>
      </c>
      <c r="F7" s="37" t="s">
        <v>8</v>
      </c>
      <c r="G7" s="39" t="s">
        <v>9</v>
      </c>
      <c r="H7" s="39" t="s">
        <v>10</v>
      </c>
      <c r="I7" s="37" t="s">
        <v>11</v>
      </c>
      <c r="J7" s="40" t="s">
        <v>38</v>
      </c>
      <c r="K7" s="37" t="s">
        <v>12</v>
      </c>
    </row>
    <row r="8" spans="1:11" s="30" customFormat="1" ht="5.25" customHeight="1">
      <c r="C8" s="41"/>
    </row>
    <row r="9" spans="1:11" s="30" customFormat="1" ht="10.5">
      <c r="A9" s="42" t="s">
        <v>39</v>
      </c>
      <c r="B9" s="43"/>
      <c r="C9" s="44">
        <v>1908197</v>
      </c>
      <c r="D9" s="45">
        <v>112133</v>
      </c>
      <c r="E9" s="45">
        <v>140642</v>
      </c>
      <c r="F9" s="45">
        <v>1335003</v>
      </c>
      <c r="G9" s="45">
        <v>2826</v>
      </c>
      <c r="H9" s="45">
        <v>84151</v>
      </c>
      <c r="I9" s="45">
        <v>9101</v>
      </c>
      <c r="J9" s="45">
        <v>28539</v>
      </c>
      <c r="K9" s="45">
        <v>195802</v>
      </c>
    </row>
    <row r="10" spans="1:11" s="30" customFormat="1" ht="10.5">
      <c r="A10" s="42" t="s">
        <v>40</v>
      </c>
      <c r="B10" s="46"/>
      <c r="C10" s="44">
        <v>1898105</v>
      </c>
      <c r="D10" s="45">
        <v>106672</v>
      </c>
      <c r="E10" s="45">
        <v>133007</v>
      </c>
      <c r="F10" s="45">
        <v>1344601</v>
      </c>
      <c r="G10" s="45">
        <v>2196</v>
      </c>
      <c r="H10" s="45">
        <v>76283</v>
      </c>
      <c r="I10" s="45">
        <v>8232</v>
      </c>
      <c r="J10" s="45">
        <v>27850</v>
      </c>
      <c r="K10" s="45">
        <v>199264</v>
      </c>
    </row>
    <row r="11" spans="1:11" s="30" customFormat="1" ht="10.5">
      <c r="A11" s="42" t="s">
        <v>41</v>
      </c>
      <c r="B11" s="46"/>
      <c r="C11" s="44">
        <v>1891037</v>
      </c>
      <c r="D11" s="45">
        <v>102873</v>
      </c>
      <c r="E11" s="45">
        <v>127755</v>
      </c>
      <c r="F11" s="45">
        <v>1354392</v>
      </c>
      <c r="G11" s="45">
        <v>2019</v>
      </c>
      <c r="H11" s="45">
        <v>72345</v>
      </c>
      <c r="I11" s="45">
        <v>7587</v>
      </c>
      <c r="J11" s="45">
        <v>27783</v>
      </c>
      <c r="K11" s="45">
        <v>196283</v>
      </c>
    </row>
    <row r="12" spans="1:11" s="30" customFormat="1" ht="10.5">
      <c r="A12" s="42" t="s">
        <v>42</v>
      </c>
      <c r="B12" s="46"/>
      <c r="C12" s="44">
        <v>1882690</v>
      </c>
      <c r="D12" s="45">
        <v>100489</v>
      </c>
      <c r="E12" s="45">
        <v>121966</v>
      </c>
      <c r="F12" s="45">
        <v>1361589</v>
      </c>
      <c r="G12" s="45">
        <v>1941</v>
      </c>
      <c r="H12" s="45">
        <v>67689</v>
      </c>
      <c r="I12" s="45">
        <v>6981</v>
      </c>
      <c r="J12" s="45">
        <v>27446</v>
      </c>
      <c r="K12" s="45">
        <v>194589</v>
      </c>
    </row>
    <row r="13" spans="1:11" s="30" customFormat="1" ht="10.5">
      <c r="A13" s="47" t="s">
        <v>43</v>
      </c>
      <c r="B13" s="48"/>
      <c r="C13" s="49">
        <v>1877017</v>
      </c>
      <c r="D13" s="50">
        <v>97541</v>
      </c>
      <c r="E13" s="50">
        <v>117941</v>
      </c>
      <c r="F13" s="50">
        <v>1369986</v>
      </c>
      <c r="G13" s="50">
        <v>1912</v>
      </c>
      <c r="H13" s="50">
        <v>62874</v>
      </c>
      <c r="I13" s="50">
        <v>6648</v>
      </c>
      <c r="J13" s="50">
        <v>26892</v>
      </c>
      <c r="K13" s="50">
        <v>193223</v>
      </c>
    </row>
    <row r="14" spans="1:11" s="30" customFormat="1" ht="6" customHeight="1">
      <c r="A14" s="51"/>
      <c r="B14" s="51"/>
      <c r="C14" s="44"/>
      <c r="D14" s="45"/>
      <c r="E14" s="45"/>
      <c r="F14" s="45"/>
      <c r="G14" s="45"/>
      <c r="H14" s="45"/>
      <c r="I14" s="45"/>
      <c r="J14" s="45"/>
      <c r="K14" s="45"/>
    </row>
    <row r="15" spans="1:11" s="30" customFormat="1" ht="12" customHeight="1">
      <c r="A15" s="42" t="s">
        <v>18</v>
      </c>
      <c r="B15" s="42"/>
      <c r="C15" s="44">
        <v>87066</v>
      </c>
      <c r="D15" s="52" t="s">
        <v>19</v>
      </c>
      <c r="E15" s="45">
        <v>542</v>
      </c>
      <c r="F15" s="45">
        <v>81288</v>
      </c>
      <c r="G15" s="52" t="s">
        <v>19</v>
      </c>
      <c r="H15" s="45">
        <v>1195</v>
      </c>
      <c r="I15" s="45">
        <v>77</v>
      </c>
      <c r="J15" s="45">
        <v>504</v>
      </c>
      <c r="K15" s="45">
        <v>3460</v>
      </c>
    </row>
    <row r="16" spans="1:11" s="30" customFormat="1" ht="10.5">
      <c r="A16" s="42" t="s">
        <v>20</v>
      </c>
      <c r="B16" s="42"/>
      <c r="C16" s="44">
        <v>42818</v>
      </c>
      <c r="D16" s="52" t="s">
        <v>19</v>
      </c>
      <c r="E16" s="45">
        <v>17</v>
      </c>
      <c r="F16" s="45">
        <v>41695</v>
      </c>
      <c r="G16" s="52" t="s">
        <v>19</v>
      </c>
      <c r="H16" s="45">
        <v>3</v>
      </c>
      <c r="I16" s="52" t="s">
        <v>19</v>
      </c>
      <c r="J16" s="45">
        <v>682</v>
      </c>
      <c r="K16" s="45">
        <v>421</v>
      </c>
    </row>
    <row r="17" spans="1:11" s="30" customFormat="1" ht="10.5">
      <c r="A17" s="42" t="s">
        <v>21</v>
      </c>
      <c r="B17" s="42"/>
      <c r="C17" s="44">
        <v>96452</v>
      </c>
      <c r="D17" s="45">
        <v>3665</v>
      </c>
      <c r="E17" s="45">
        <v>3034</v>
      </c>
      <c r="F17" s="45">
        <v>82144</v>
      </c>
      <c r="G17" s="52" t="s">
        <v>19</v>
      </c>
      <c r="H17" s="45">
        <v>24</v>
      </c>
      <c r="I17" s="52" t="s">
        <v>19</v>
      </c>
      <c r="J17" s="45">
        <v>458</v>
      </c>
      <c r="K17" s="45">
        <v>7127</v>
      </c>
    </row>
    <row r="18" spans="1:11" s="30" customFormat="1" ht="10.5">
      <c r="A18" s="42" t="s">
        <v>22</v>
      </c>
      <c r="B18" s="42"/>
      <c r="C18" s="44">
        <v>105043</v>
      </c>
      <c r="D18" s="45">
        <v>779</v>
      </c>
      <c r="E18" s="45">
        <v>4482</v>
      </c>
      <c r="F18" s="45">
        <v>89638</v>
      </c>
      <c r="G18" s="52" t="s">
        <v>19</v>
      </c>
      <c r="H18" s="52" t="s">
        <v>19</v>
      </c>
      <c r="I18" s="45">
        <v>4</v>
      </c>
      <c r="J18" s="45">
        <v>2103</v>
      </c>
      <c r="K18" s="45">
        <v>8037</v>
      </c>
    </row>
    <row r="19" spans="1:11" s="30" customFormat="1" ht="10.5">
      <c r="A19" s="42" t="s">
        <v>23</v>
      </c>
      <c r="B19" s="42"/>
      <c r="C19" s="44">
        <v>100781</v>
      </c>
      <c r="D19" s="45">
        <v>1700</v>
      </c>
      <c r="E19" s="45">
        <v>6011</v>
      </c>
      <c r="F19" s="45">
        <v>80574</v>
      </c>
      <c r="G19" s="52" t="s">
        <v>19</v>
      </c>
      <c r="H19" s="52" t="s">
        <v>19</v>
      </c>
      <c r="I19" s="45">
        <v>35</v>
      </c>
      <c r="J19" s="45">
        <v>5327</v>
      </c>
      <c r="K19" s="45">
        <v>7134</v>
      </c>
    </row>
    <row r="20" spans="1:11" s="30" customFormat="1" ht="10.5">
      <c r="A20" s="42" t="s">
        <v>24</v>
      </c>
      <c r="B20" s="42"/>
      <c r="C20" s="44">
        <v>42819</v>
      </c>
      <c r="D20" s="52" t="s">
        <v>19</v>
      </c>
      <c r="E20" s="52" t="s">
        <v>19</v>
      </c>
      <c r="F20" s="45">
        <v>42265</v>
      </c>
      <c r="G20" s="52" t="s">
        <v>19</v>
      </c>
      <c r="H20" s="52" t="s">
        <v>19</v>
      </c>
      <c r="I20" s="52" t="s">
        <v>19</v>
      </c>
      <c r="J20" s="45">
        <v>521</v>
      </c>
      <c r="K20" s="45">
        <v>33</v>
      </c>
    </row>
    <row r="21" spans="1:11" s="30" customFormat="1" ht="6" customHeight="1">
      <c r="A21" s="53"/>
      <c r="B21" s="53"/>
      <c r="C21" s="44"/>
      <c r="D21" s="45"/>
      <c r="E21" s="45"/>
      <c r="F21" s="45"/>
      <c r="G21" s="45"/>
      <c r="H21" s="45"/>
      <c r="I21" s="45"/>
      <c r="J21" s="45"/>
      <c r="K21" s="45"/>
    </row>
    <row r="22" spans="1:11" s="30" customFormat="1" ht="10.5">
      <c r="A22" s="42" t="s">
        <v>25</v>
      </c>
      <c r="B22" s="42"/>
      <c r="C22" s="44">
        <v>68276</v>
      </c>
      <c r="D22" s="52" t="s">
        <v>19</v>
      </c>
      <c r="E22" s="45">
        <v>155</v>
      </c>
      <c r="F22" s="45">
        <v>64878</v>
      </c>
      <c r="G22" s="52" t="s">
        <v>19</v>
      </c>
      <c r="H22" s="45">
        <v>640</v>
      </c>
      <c r="I22" s="52" t="s">
        <v>19</v>
      </c>
      <c r="J22" s="52" t="s">
        <v>19</v>
      </c>
      <c r="K22" s="45">
        <v>2603</v>
      </c>
    </row>
    <row r="23" spans="1:11" s="30" customFormat="1" ht="10.5">
      <c r="A23" s="42" t="s">
        <v>26</v>
      </c>
      <c r="B23" s="42"/>
      <c r="C23" s="44">
        <v>72282</v>
      </c>
      <c r="D23" s="52" t="s">
        <v>19</v>
      </c>
      <c r="E23" s="45">
        <v>1083</v>
      </c>
      <c r="F23" s="45">
        <v>66455</v>
      </c>
      <c r="G23" s="52" t="s">
        <v>19</v>
      </c>
      <c r="H23" s="45">
        <v>783</v>
      </c>
      <c r="I23" s="52" t="s">
        <v>19</v>
      </c>
      <c r="J23" s="45">
        <v>134</v>
      </c>
      <c r="K23" s="45">
        <v>3827</v>
      </c>
    </row>
    <row r="24" spans="1:11" s="30" customFormat="1" ht="10.5">
      <c r="A24" s="42" t="s">
        <v>27</v>
      </c>
      <c r="B24" s="42"/>
      <c r="C24" s="44">
        <v>43994</v>
      </c>
      <c r="D24" s="52" t="s">
        <v>19</v>
      </c>
      <c r="E24" s="45">
        <v>24</v>
      </c>
      <c r="F24" s="45">
        <v>38246</v>
      </c>
      <c r="G24" s="52" t="s">
        <v>19</v>
      </c>
      <c r="H24" s="52" t="s">
        <v>19</v>
      </c>
      <c r="I24" s="52" t="s">
        <v>19</v>
      </c>
      <c r="J24" s="45">
        <v>2124</v>
      </c>
      <c r="K24" s="45">
        <v>3600</v>
      </c>
    </row>
    <row r="25" spans="1:11" s="30" customFormat="1" ht="10.5">
      <c r="A25" s="42" t="s">
        <v>28</v>
      </c>
      <c r="B25" s="42"/>
      <c r="C25" s="44">
        <v>193914</v>
      </c>
      <c r="D25" s="45">
        <v>23385</v>
      </c>
      <c r="E25" s="45">
        <v>19019</v>
      </c>
      <c r="F25" s="45">
        <v>126974</v>
      </c>
      <c r="G25" s="45">
        <v>1</v>
      </c>
      <c r="H25" s="45">
        <v>24</v>
      </c>
      <c r="I25" s="45">
        <v>4</v>
      </c>
      <c r="J25" s="45">
        <v>5269</v>
      </c>
      <c r="K25" s="45">
        <v>19238</v>
      </c>
    </row>
    <row r="26" spans="1:11" s="30" customFormat="1" ht="10.5">
      <c r="A26" s="42" t="s">
        <v>29</v>
      </c>
      <c r="B26" s="42"/>
      <c r="C26" s="44">
        <v>243758</v>
      </c>
      <c r="D26" s="45">
        <v>42654</v>
      </c>
      <c r="E26" s="45">
        <v>10671</v>
      </c>
      <c r="F26" s="45">
        <v>167369</v>
      </c>
      <c r="G26" s="45">
        <v>39</v>
      </c>
      <c r="H26" s="52" t="s">
        <v>19</v>
      </c>
      <c r="I26" s="52" t="s">
        <v>19</v>
      </c>
      <c r="J26" s="45">
        <v>2102</v>
      </c>
      <c r="K26" s="45">
        <v>20923</v>
      </c>
    </row>
    <row r="27" spans="1:11" s="30" customFormat="1" ht="10.5">
      <c r="A27" s="42" t="s">
        <v>30</v>
      </c>
      <c r="B27" s="42"/>
      <c r="C27" s="44">
        <v>115189</v>
      </c>
      <c r="D27" s="45">
        <v>8</v>
      </c>
      <c r="E27" s="45">
        <v>2129</v>
      </c>
      <c r="F27" s="45">
        <v>97538</v>
      </c>
      <c r="G27" s="45">
        <v>943</v>
      </c>
      <c r="H27" s="45">
        <v>14</v>
      </c>
      <c r="I27" s="52" t="s">
        <v>19</v>
      </c>
      <c r="J27" s="45">
        <v>3462</v>
      </c>
      <c r="K27" s="45">
        <v>11095</v>
      </c>
    </row>
    <row r="28" spans="1:11" s="30" customFormat="1" ht="6" customHeight="1">
      <c r="A28" s="53"/>
      <c r="B28" s="53"/>
      <c r="C28" s="44"/>
      <c r="D28" s="45"/>
      <c r="E28" s="45"/>
      <c r="F28" s="45"/>
      <c r="G28" s="45"/>
      <c r="H28" s="45"/>
      <c r="I28" s="45"/>
      <c r="J28" s="45"/>
      <c r="K28" s="45"/>
    </row>
    <row r="29" spans="1:11" s="30" customFormat="1" ht="10.5">
      <c r="A29" s="42" t="s">
        <v>31</v>
      </c>
      <c r="B29" s="42"/>
      <c r="C29" s="44">
        <v>191616</v>
      </c>
      <c r="D29" s="45">
        <v>19654</v>
      </c>
      <c r="E29" s="45">
        <v>14055</v>
      </c>
      <c r="F29" s="45">
        <v>100114</v>
      </c>
      <c r="G29" s="45">
        <v>71</v>
      </c>
      <c r="H29" s="45">
        <v>26825</v>
      </c>
      <c r="I29" s="45">
        <v>2747</v>
      </c>
      <c r="J29" s="45">
        <v>1829</v>
      </c>
      <c r="K29" s="45">
        <v>26321</v>
      </c>
    </row>
    <row r="30" spans="1:11" s="30" customFormat="1" ht="10.5">
      <c r="A30" s="42" t="s">
        <v>32</v>
      </c>
      <c r="B30" s="42"/>
      <c r="C30" s="44">
        <v>244966</v>
      </c>
      <c r="D30" s="45">
        <v>4861</v>
      </c>
      <c r="E30" s="45">
        <v>35676</v>
      </c>
      <c r="F30" s="45">
        <v>137724</v>
      </c>
      <c r="G30" s="45">
        <v>515</v>
      </c>
      <c r="H30" s="45">
        <v>19710</v>
      </c>
      <c r="I30" s="45">
        <v>2226</v>
      </c>
      <c r="J30" s="45">
        <v>2377</v>
      </c>
      <c r="K30" s="45">
        <v>41877</v>
      </c>
    </row>
    <row r="31" spans="1:11" s="30" customFormat="1" ht="10.5">
      <c r="A31" s="42" t="s">
        <v>33</v>
      </c>
      <c r="B31" s="42"/>
      <c r="C31" s="44">
        <v>107143</v>
      </c>
      <c r="D31" s="45">
        <v>754</v>
      </c>
      <c r="E31" s="45">
        <v>6501</v>
      </c>
      <c r="F31" s="45">
        <v>76674</v>
      </c>
      <c r="G31" s="45">
        <v>343</v>
      </c>
      <c r="H31" s="45">
        <v>3975</v>
      </c>
      <c r="I31" s="45">
        <v>1141</v>
      </c>
      <c r="J31" s="52" t="s">
        <v>19</v>
      </c>
      <c r="K31" s="45">
        <v>17755</v>
      </c>
    </row>
    <row r="32" spans="1:11" s="30" customFormat="1" ht="10.5">
      <c r="A32" s="42" t="s">
        <v>34</v>
      </c>
      <c r="B32" s="42"/>
      <c r="C32" s="44">
        <v>120900</v>
      </c>
      <c r="D32" s="45">
        <v>81</v>
      </c>
      <c r="E32" s="45">
        <v>14542</v>
      </c>
      <c r="F32" s="45">
        <v>76410</v>
      </c>
      <c r="G32" s="52" t="s">
        <v>19</v>
      </c>
      <c r="H32" s="45">
        <v>9681</v>
      </c>
      <c r="I32" s="45">
        <v>414</v>
      </c>
      <c r="J32" s="52" t="s">
        <v>19</v>
      </c>
      <c r="K32" s="45">
        <v>19772</v>
      </c>
    </row>
    <row r="33" spans="1:11" s="30" customFormat="1" ht="5.25" customHeight="1">
      <c r="A33" s="34"/>
      <c r="B33" s="34"/>
      <c r="C33" s="54"/>
      <c r="D33" s="34"/>
      <c r="E33" s="34"/>
      <c r="F33" s="34"/>
      <c r="G33" s="34"/>
      <c r="H33" s="34"/>
      <c r="I33" s="34"/>
      <c r="J33" s="34"/>
      <c r="K33" s="34"/>
    </row>
    <row r="34" spans="1:11" s="30" customFormat="1" ht="10.5">
      <c r="A34" s="55" t="s">
        <v>35</v>
      </c>
      <c r="B34" s="55"/>
    </row>
  </sheetData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25" zoomScaleNormal="125" workbookViewId="0"/>
  </sheetViews>
  <sheetFormatPr defaultColWidth="11.25" defaultRowHeight="10.5"/>
  <cols>
    <col min="1" max="2" width="9.375" style="3" customWidth="1"/>
    <col min="3" max="4" width="8.75" style="3" customWidth="1"/>
    <col min="5" max="5" width="9.375" style="3" customWidth="1"/>
    <col min="6" max="8" width="8.125" style="3" customWidth="1"/>
    <col min="9" max="9" width="8.375" style="3" customWidth="1"/>
    <col min="10" max="10" width="8.75" style="3" customWidth="1"/>
    <col min="11" max="16384" width="11.25" style="3"/>
  </cols>
  <sheetData>
    <row r="1" spans="1:10" ht="13.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</row>
    <row r="3" spans="1:10">
      <c r="A3" s="4" t="s">
        <v>0</v>
      </c>
    </row>
    <row r="4" spans="1:10">
      <c r="A4" s="5" t="s">
        <v>1</v>
      </c>
    </row>
    <row r="5" spans="1:10">
      <c r="A5" s="6" t="s">
        <v>2</v>
      </c>
      <c r="B5" s="7"/>
      <c r="C5" s="7"/>
      <c r="D5" s="7"/>
      <c r="E5" s="7"/>
      <c r="F5" s="7"/>
      <c r="G5" s="7"/>
      <c r="H5" s="7"/>
      <c r="I5" s="7"/>
      <c r="J5" s="8" t="s">
        <v>3</v>
      </c>
    </row>
    <row r="6" spans="1:10" ht="1.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" customHeight="1">
      <c r="A7" s="9" t="s">
        <v>4</v>
      </c>
      <c r="B7" s="10" t="s">
        <v>5</v>
      </c>
      <c r="C7" s="11" t="s">
        <v>6</v>
      </c>
      <c r="D7" s="11" t="s">
        <v>7</v>
      </c>
      <c r="E7" s="10" t="s">
        <v>8</v>
      </c>
      <c r="F7" s="12" t="s">
        <v>9</v>
      </c>
      <c r="G7" s="12" t="s">
        <v>10</v>
      </c>
      <c r="H7" s="10" t="s">
        <v>11</v>
      </c>
      <c r="I7" s="11"/>
      <c r="J7" s="10" t="s">
        <v>12</v>
      </c>
    </row>
    <row r="8" spans="1:10" ht="5.25" customHeight="1">
      <c r="B8" s="13"/>
    </row>
    <row r="9" spans="1:10">
      <c r="A9" s="14" t="s">
        <v>13</v>
      </c>
      <c r="B9" s="15">
        <v>1912364</v>
      </c>
      <c r="C9" s="16">
        <v>118516</v>
      </c>
      <c r="D9" s="16">
        <v>152271</v>
      </c>
      <c r="E9" s="16">
        <v>1324202</v>
      </c>
      <c r="F9" s="16">
        <v>2436</v>
      </c>
      <c r="G9" s="16">
        <v>86448</v>
      </c>
      <c r="H9" s="16">
        <v>9528</v>
      </c>
      <c r="I9" s="16">
        <v>28497</v>
      </c>
      <c r="J9" s="16">
        <v>190466</v>
      </c>
    </row>
    <row r="10" spans="1:10">
      <c r="A10" s="14" t="s">
        <v>14</v>
      </c>
      <c r="B10" s="15">
        <v>1908197</v>
      </c>
      <c r="C10" s="16">
        <v>112133</v>
      </c>
      <c r="D10" s="16">
        <v>140642</v>
      </c>
      <c r="E10" s="16">
        <v>1335003</v>
      </c>
      <c r="F10" s="16">
        <v>2826</v>
      </c>
      <c r="G10" s="16">
        <v>84151</v>
      </c>
      <c r="H10" s="16">
        <v>9101</v>
      </c>
      <c r="I10" s="16">
        <v>28539</v>
      </c>
      <c r="J10" s="16">
        <v>195802</v>
      </c>
    </row>
    <row r="11" spans="1:10">
      <c r="A11" s="14" t="s">
        <v>15</v>
      </c>
      <c r="B11" s="15">
        <v>1898105</v>
      </c>
      <c r="C11" s="16">
        <v>106672</v>
      </c>
      <c r="D11" s="16">
        <v>133007</v>
      </c>
      <c r="E11" s="16">
        <v>1344601</v>
      </c>
      <c r="F11" s="16">
        <v>2196</v>
      </c>
      <c r="G11" s="16">
        <v>76283</v>
      </c>
      <c r="H11" s="16">
        <v>8232</v>
      </c>
      <c r="I11" s="16">
        <v>27850</v>
      </c>
      <c r="J11" s="16">
        <v>199264</v>
      </c>
    </row>
    <row r="12" spans="1:10">
      <c r="A12" s="14" t="s">
        <v>16</v>
      </c>
      <c r="B12" s="15">
        <v>1891037</v>
      </c>
      <c r="C12" s="16">
        <v>102873</v>
      </c>
      <c r="D12" s="16">
        <v>127755</v>
      </c>
      <c r="E12" s="16">
        <v>1354392</v>
      </c>
      <c r="F12" s="16">
        <v>2019</v>
      </c>
      <c r="G12" s="16">
        <v>72345</v>
      </c>
      <c r="H12" s="16">
        <v>7587</v>
      </c>
      <c r="I12" s="16">
        <v>27783</v>
      </c>
      <c r="J12" s="16">
        <v>196283</v>
      </c>
    </row>
    <row r="13" spans="1:10">
      <c r="A13" s="17" t="s">
        <v>17</v>
      </c>
      <c r="B13" s="18">
        <f>SUM(B15:B20,B22:B27,B29:B32)</f>
        <v>1882690</v>
      </c>
      <c r="C13" s="19">
        <f>SUM(C15:C20,C22:C27,C29:C32)</f>
        <v>100489</v>
      </c>
      <c r="D13" s="19">
        <f t="shared" ref="D13:J13" si="0">SUM(D15:D20,D22:D27,D29:D32)</f>
        <v>121966</v>
      </c>
      <c r="E13" s="19">
        <f t="shared" si="0"/>
        <v>1361589</v>
      </c>
      <c r="F13" s="19">
        <f t="shared" si="0"/>
        <v>1941</v>
      </c>
      <c r="G13" s="19">
        <f t="shared" si="0"/>
        <v>67689</v>
      </c>
      <c r="H13" s="19">
        <f t="shared" si="0"/>
        <v>6981</v>
      </c>
      <c r="I13" s="19">
        <f t="shared" si="0"/>
        <v>27446</v>
      </c>
      <c r="J13" s="19">
        <f t="shared" si="0"/>
        <v>194589</v>
      </c>
    </row>
    <row r="14" spans="1:10" ht="6" customHeight="1">
      <c r="A14" s="20"/>
      <c r="B14" s="21"/>
      <c r="C14" s="22"/>
      <c r="D14" s="22"/>
      <c r="E14" s="22"/>
      <c r="F14" s="22"/>
      <c r="G14" s="22"/>
      <c r="H14" s="22"/>
      <c r="I14" s="22"/>
      <c r="J14" s="22"/>
    </row>
    <row r="15" spans="1:10" ht="12" customHeight="1">
      <c r="A15" s="23" t="s">
        <v>18</v>
      </c>
      <c r="B15" s="15">
        <f>SUM(C15:J15)</f>
        <v>87160</v>
      </c>
      <c r="C15" s="24" t="s">
        <v>19</v>
      </c>
      <c r="D15" s="16">
        <v>571</v>
      </c>
      <c r="E15" s="16">
        <v>81135</v>
      </c>
      <c r="F15" s="24" t="s">
        <v>19</v>
      </c>
      <c r="G15" s="16">
        <v>1291</v>
      </c>
      <c r="H15" s="16">
        <v>78</v>
      </c>
      <c r="I15" s="16">
        <v>504</v>
      </c>
      <c r="J15" s="16">
        <v>3581</v>
      </c>
    </row>
    <row r="16" spans="1:10">
      <c r="A16" s="23" t="s">
        <v>20</v>
      </c>
      <c r="B16" s="15">
        <f t="shared" ref="B16:B31" si="1">SUM(C16:J16)</f>
        <v>42822</v>
      </c>
      <c r="C16" s="24" t="s">
        <v>19</v>
      </c>
      <c r="D16" s="16">
        <v>17</v>
      </c>
      <c r="E16" s="16">
        <v>41696</v>
      </c>
      <c r="F16" s="24" t="s">
        <v>19</v>
      </c>
      <c r="G16" s="16">
        <v>3</v>
      </c>
      <c r="H16" s="24" t="s">
        <v>19</v>
      </c>
      <c r="I16" s="16">
        <v>692</v>
      </c>
      <c r="J16" s="16">
        <v>414</v>
      </c>
    </row>
    <row r="17" spans="1:10">
      <c r="A17" s="23" t="s">
        <v>21</v>
      </c>
      <c r="B17" s="15">
        <f t="shared" si="1"/>
        <v>96513</v>
      </c>
      <c r="C17" s="16">
        <v>3874</v>
      </c>
      <c r="D17" s="16">
        <v>3168</v>
      </c>
      <c r="E17" s="16">
        <v>81453</v>
      </c>
      <c r="F17" s="24" t="s">
        <v>19</v>
      </c>
      <c r="G17" s="16">
        <v>24</v>
      </c>
      <c r="H17" s="24" t="s">
        <v>19</v>
      </c>
      <c r="I17" s="16">
        <v>472</v>
      </c>
      <c r="J17" s="16">
        <v>7522</v>
      </c>
    </row>
    <row r="18" spans="1:10">
      <c r="A18" s="23" t="s">
        <v>22</v>
      </c>
      <c r="B18" s="15">
        <f t="shared" si="1"/>
        <v>105118</v>
      </c>
      <c r="C18" s="16">
        <v>901</v>
      </c>
      <c r="D18" s="16">
        <v>4576</v>
      </c>
      <c r="E18" s="16">
        <v>89263</v>
      </c>
      <c r="F18" s="24" t="s">
        <v>19</v>
      </c>
      <c r="G18" s="24" t="s">
        <v>19</v>
      </c>
      <c r="H18" s="16">
        <v>4</v>
      </c>
      <c r="I18" s="16">
        <v>2153</v>
      </c>
      <c r="J18" s="16">
        <v>8221</v>
      </c>
    </row>
    <row r="19" spans="1:10">
      <c r="A19" s="23" t="s">
        <v>23</v>
      </c>
      <c r="B19" s="15">
        <f t="shared" si="1"/>
        <v>100860</v>
      </c>
      <c r="C19" s="16">
        <v>1807</v>
      </c>
      <c r="D19" s="16">
        <v>6189</v>
      </c>
      <c r="E19" s="16">
        <v>80315</v>
      </c>
      <c r="F19" s="24" t="s">
        <v>19</v>
      </c>
      <c r="G19" s="24" t="s">
        <v>19</v>
      </c>
      <c r="H19" s="16">
        <v>35</v>
      </c>
      <c r="I19" s="16">
        <v>5428</v>
      </c>
      <c r="J19" s="16">
        <v>7086</v>
      </c>
    </row>
    <row r="20" spans="1:10">
      <c r="A20" s="23" t="s">
        <v>24</v>
      </c>
      <c r="B20" s="15">
        <f t="shared" si="1"/>
        <v>42844</v>
      </c>
      <c r="C20" s="24" t="s">
        <v>19</v>
      </c>
      <c r="D20" s="24" t="s">
        <v>19</v>
      </c>
      <c r="E20" s="16">
        <v>42295</v>
      </c>
      <c r="F20" s="24" t="s">
        <v>19</v>
      </c>
      <c r="G20" s="24" t="s">
        <v>19</v>
      </c>
      <c r="H20" s="24" t="s">
        <v>19</v>
      </c>
      <c r="I20" s="16">
        <v>515</v>
      </c>
      <c r="J20" s="16">
        <v>34</v>
      </c>
    </row>
    <row r="21" spans="1:10" ht="6" customHeight="1">
      <c r="A21" s="25"/>
      <c r="B21" s="15"/>
      <c r="C21" s="16"/>
      <c r="D21" s="16"/>
      <c r="E21" s="16"/>
      <c r="F21" s="16"/>
      <c r="G21" s="16"/>
      <c r="H21" s="16"/>
      <c r="I21" s="16"/>
      <c r="J21" s="16"/>
    </row>
    <row r="22" spans="1:10">
      <c r="A22" s="23" t="s">
        <v>25</v>
      </c>
      <c r="B22" s="15">
        <f t="shared" si="1"/>
        <v>68286</v>
      </c>
      <c r="C22" s="24" t="s">
        <v>19</v>
      </c>
      <c r="D22" s="16">
        <v>168</v>
      </c>
      <c r="E22" s="16">
        <v>64751</v>
      </c>
      <c r="F22" s="24" t="s">
        <v>19</v>
      </c>
      <c r="G22" s="16">
        <v>688</v>
      </c>
      <c r="H22" s="24" t="s">
        <v>19</v>
      </c>
      <c r="I22" s="24" t="s">
        <v>19</v>
      </c>
      <c r="J22" s="16">
        <v>2679</v>
      </c>
    </row>
    <row r="23" spans="1:10">
      <c r="A23" s="23" t="s">
        <v>26</v>
      </c>
      <c r="B23" s="15">
        <f t="shared" si="1"/>
        <v>72349</v>
      </c>
      <c r="C23" s="24" t="s">
        <v>19</v>
      </c>
      <c r="D23" s="16">
        <v>1141</v>
      </c>
      <c r="E23" s="16">
        <v>66495</v>
      </c>
      <c r="F23" s="24" t="s">
        <v>19</v>
      </c>
      <c r="G23" s="16">
        <v>800</v>
      </c>
      <c r="H23" s="24" t="s">
        <v>19</v>
      </c>
      <c r="I23" s="16">
        <v>134</v>
      </c>
      <c r="J23" s="16">
        <v>3779</v>
      </c>
    </row>
    <row r="24" spans="1:10">
      <c r="A24" s="23" t="s">
        <v>27</v>
      </c>
      <c r="B24" s="15">
        <f t="shared" si="1"/>
        <v>44012</v>
      </c>
      <c r="C24" s="24" t="s">
        <v>19</v>
      </c>
      <c r="D24" s="16">
        <v>28</v>
      </c>
      <c r="E24" s="16">
        <v>40719</v>
      </c>
      <c r="F24" s="24" t="s">
        <v>19</v>
      </c>
      <c r="G24" s="24" t="s">
        <v>19</v>
      </c>
      <c r="H24" s="24" t="s">
        <v>19</v>
      </c>
      <c r="I24" s="16">
        <v>2116</v>
      </c>
      <c r="J24" s="16">
        <v>1149</v>
      </c>
    </row>
    <row r="25" spans="1:10">
      <c r="A25" s="23" t="s">
        <v>28</v>
      </c>
      <c r="B25" s="15">
        <f t="shared" si="1"/>
        <v>194152</v>
      </c>
      <c r="C25" s="16">
        <v>23833</v>
      </c>
      <c r="D25" s="16">
        <v>19654</v>
      </c>
      <c r="E25" s="16">
        <v>125918</v>
      </c>
      <c r="F25" s="16">
        <v>1</v>
      </c>
      <c r="G25" s="16">
        <v>24</v>
      </c>
      <c r="H25" s="16">
        <v>4</v>
      </c>
      <c r="I25" s="16">
        <v>5294</v>
      </c>
      <c r="J25" s="16">
        <v>19424</v>
      </c>
    </row>
    <row r="26" spans="1:10">
      <c r="A26" s="23" t="s">
        <v>29</v>
      </c>
      <c r="B26" s="15">
        <f t="shared" si="1"/>
        <v>244197</v>
      </c>
      <c r="C26" s="16">
        <v>43186</v>
      </c>
      <c r="D26" s="16">
        <v>10958</v>
      </c>
      <c r="E26" s="16">
        <v>166061</v>
      </c>
      <c r="F26" s="16">
        <v>40</v>
      </c>
      <c r="G26" s="24" t="s">
        <v>19</v>
      </c>
      <c r="H26" s="24" t="s">
        <v>19</v>
      </c>
      <c r="I26" s="16">
        <v>2122</v>
      </c>
      <c r="J26" s="16">
        <v>21830</v>
      </c>
    </row>
    <row r="27" spans="1:10">
      <c r="A27" s="23" t="s">
        <v>30</v>
      </c>
      <c r="B27" s="15">
        <f t="shared" si="1"/>
        <v>115588</v>
      </c>
      <c r="C27" s="16">
        <v>23</v>
      </c>
      <c r="D27" s="16">
        <v>2197</v>
      </c>
      <c r="E27" s="16">
        <v>97841</v>
      </c>
      <c r="F27" s="16">
        <v>943</v>
      </c>
      <c r="G27" s="16">
        <v>14</v>
      </c>
      <c r="H27" s="24" t="s">
        <v>19</v>
      </c>
      <c r="I27" s="16">
        <v>3475</v>
      </c>
      <c r="J27" s="16">
        <v>11095</v>
      </c>
    </row>
    <row r="28" spans="1:10" ht="6" customHeight="1">
      <c r="A28" s="25"/>
      <c r="B28" s="15"/>
      <c r="C28" s="16"/>
      <c r="D28" s="16"/>
      <c r="E28" s="16"/>
      <c r="F28" s="16"/>
      <c r="G28" s="16"/>
      <c r="H28" s="16"/>
      <c r="I28" s="16"/>
      <c r="J28" s="16"/>
    </row>
    <row r="29" spans="1:10">
      <c r="A29" s="23" t="s">
        <v>31</v>
      </c>
      <c r="B29" s="15">
        <f t="shared" si="1"/>
        <v>192106</v>
      </c>
      <c r="C29" s="16">
        <v>20083</v>
      </c>
      <c r="D29" s="16">
        <v>14457</v>
      </c>
      <c r="E29" s="16">
        <v>98958</v>
      </c>
      <c r="F29" s="16">
        <v>73</v>
      </c>
      <c r="G29" s="16">
        <v>27240</v>
      </c>
      <c r="H29" s="16">
        <v>2863</v>
      </c>
      <c r="I29" s="16">
        <v>1925</v>
      </c>
      <c r="J29" s="16">
        <v>26507</v>
      </c>
    </row>
    <row r="30" spans="1:10">
      <c r="A30" s="23" t="s">
        <v>32</v>
      </c>
      <c r="B30" s="15">
        <f t="shared" si="1"/>
        <v>246389</v>
      </c>
      <c r="C30" s="16">
        <v>5898</v>
      </c>
      <c r="D30" s="16">
        <v>36874</v>
      </c>
      <c r="E30" s="16">
        <v>133638</v>
      </c>
      <c r="F30" s="16">
        <v>541</v>
      </c>
      <c r="G30" s="16">
        <v>21798</v>
      </c>
      <c r="H30" s="16">
        <v>2393</v>
      </c>
      <c r="I30" s="16">
        <v>2616</v>
      </c>
      <c r="J30" s="16">
        <v>42631</v>
      </c>
    </row>
    <row r="31" spans="1:10">
      <c r="A31" s="23" t="s">
        <v>33</v>
      </c>
      <c r="B31" s="15">
        <f t="shared" si="1"/>
        <v>107794</v>
      </c>
      <c r="C31" s="16">
        <v>781</v>
      </c>
      <c r="D31" s="16">
        <v>6875</v>
      </c>
      <c r="E31" s="16">
        <v>75820</v>
      </c>
      <c r="F31" s="16">
        <v>343</v>
      </c>
      <c r="G31" s="16">
        <v>4580</v>
      </c>
      <c r="H31" s="16">
        <v>1166</v>
      </c>
      <c r="I31" s="24" t="s">
        <v>19</v>
      </c>
      <c r="J31" s="16">
        <v>18229</v>
      </c>
    </row>
    <row r="32" spans="1:10">
      <c r="A32" s="23" t="s">
        <v>34</v>
      </c>
      <c r="B32" s="15">
        <f>SUM(C32:J32)</f>
        <v>122500</v>
      </c>
      <c r="C32" s="16">
        <v>103</v>
      </c>
      <c r="D32" s="16">
        <v>15093</v>
      </c>
      <c r="E32" s="16">
        <v>75231</v>
      </c>
      <c r="F32" s="24" t="s">
        <v>19</v>
      </c>
      <c r="G32" s="16">
        <v>11227</v>
      </c>
      <c r="H32" s="16">
        <v>438</v>
      </c>
      <c r="I32" s="24" t="s">
        <v>19</v>
      </c>
      <c r="J32" s="16">
        <v>20408</v>
      </c>
    </row>
    <row r="33" spans="1:10" ht="5.25" customHeight="1">
      <c r="A33" s="7"/>
      <c r="B33" s="26"/>
      <c r="C33" s="7"/>
      <c r="D33" s="7"/>
      <c r="E33" s="7"/>
      <c r="F33" s="7"/>
      <c r="G33" s="7"/>
      <c r="H33" s="7"/>
      <c r="I33" s="7"/>
      <c r="J33" s="7"/>
    </row>
    <row r="34" spans="1:10">
      <c r="A34" s="27" t="s">
        <v>35</v>
      </c>
    </row>
  </sheetData>
  <phoneticPr fontId="2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Normal="100" workbookViewId="0">
      <selection activeCell="N1" sqref="N1"/>
    </sheetView>
  </sheetViews>
  <sheetFormatPr defaultRowHeight="12"/>
  <cols>
    <col min="1" max="1" width="0.75" style="138" customWidth="1"/>
    <col min="2" max="2" width="3.125" style="138" customWidth="1"/>
    <col min="3" max="3" width="2.625" style="138" customWidth="1"/>
    <col min="4" max="4" width="2.625" style="139" customWidth="1"/>
    <col min="5" max="5" width="0.625" style="139" customWidth="1"/>
    <col min="6" max="6" width="9.375" style="139" customWidth="1"/>
    <col min="7" max="8" width="9" style="139"/>
    <col min="9" max="9" width="8.625" style="139" customWidth="1"/>
    <col min="10" max="14" width="9" style="139"/>
    <col min="15" max="258" width="9" style="138"/>
    <col min="259" max="259" width="0.75" style="138" customWidth="1"/>
    <col min="260" max="260" width="8.75" style="138" customWidth="1"/>
    <col min="261" max="261" width="0.625" style="138" customWidth="1"/>
    <col min="262" max="262" width="9.375" style="138" customWidth="1"/>
    <col min="263" max="264" width="9" style="138"/>
    <col min="265" max="265" width="8.625" style="138" customWidth="1"/>
    <col min="266" max="514" width="9" style="138"/>
    <col min="515" max="515" width="0.75" style="138" customWidth="1"/>
    <col min="516" max="516" width="8.75" style="138" customWidth="1"/>
    <col min="517" max="517" width="0.625" style="138" customWidth="1"/>
    <col min="518" max="518" width="9.375" style="138" customWidth="1"/>
    <col min="519" max="520" width="9" style="138"/>
    <col min="521" max="521" width="8.625" style="138" customWidth="1"/>
    <col min="522" max="770" width="9" style="138"/>
    <col min="771" max="771" width="0.75" style="138" customWidth="1"/>
    <col min="772" max="772" width="8.75" style="138" customWidth="1"/>
    <col min="773" max="773" width="0.625" style="138" customWidth="1"/>
    <col min="774" max="774" width="9.375" style="138" customWidth="1"/>
    <col min="775" max="776" width="9" style="138"/>
    <col min="777" max="777" width="8.625" style="138" customWidth="1"/>
    <col min="778" max="1026" width="9" style="138"/>
    <col min="1027" max="1027" width="0.75" style="138" customWidth="1"/>
    <col min="1028" max="1028" width="8.75" style="138" customWidth="1"/>
    <col min="1029" max="1029" width="0.625" style="138" customWidth="1"/>
    <col min="1030" max="1030" width="9.375" style="138" customWidth="1"/>
    <col min="1031" max="1032" width="9" style="138"/>
    <col min="1033" max="1033" width="8.625" style="138" customWidth="1"/>
    <col min="1034" max="1282" width="9" style="138"/>
    <col min="1283" max="1283" width="0.75" style="138" customWidth="1"/>
    <col min="1284" max="1284" width="8.75" style="138" customWidth="1"/>
    <col min="1285" max="1285" width="0.625" style="138" customWidth="1"/>
    <col min="1286" max="1286" width="9.375" style="138" customWidth="1"/>
    <col min="1287" max="1288" width="9" style="138"/>
    <col min="1289" max="1289" width="8.625" style="138" customWidth="1"/>
    <col min="1290" max="1538" width="9" style="138"/>
    <col min="1539" max="1539" width="0.75" style="138" customWidth="1"/>
    <col min="1540" max="1540" width="8.75" style="138" customWidth="1"/>
    <col min="1541" max="1541" width="0.625" style="138" customWidth="1"/>
    <col min="1542" max="1542" width="9.375" style="138" customWidth="1"/>
    <col min="1543" max="1544" width="9" style="138"/>
    <col min="1545" max="1545" width="8.625" style="138" customWidth="1"/>
    <col min="1546" max="1794" width="9" style="138"/>
    <col min="1795" max="1795" width="0.75" style="138" customWidth="1"/>
    <col min="1796" max="1796" width="8.75" style="138" customWidth="1"/>
    <col min="1797" max="1797" width="0.625" style="138" customWidth="1"/>
    <col min="1798" max="1798" width="9.375" style="138" customWidth="1"/>
    <col min="1799" max="1800" width="9" style="138"/>
    <col min="1801" max="1801" width="8.625" style="138" customWidth="1"/>
    <col min="1802" max="2050" width="9" style="138"/>
    <col min="2051" max="2051" width="0.75" style="138" customWidth="1"/>
    <col min="2052" max="2052" width="8.75" style="138" customWidth="1"/>
    <col min="2053" max="2053" width="0.625" style="138" customWidth="1"/>
    <col min="2054" max="2054" width="9.375" style="138" customWidth="1"/>
    <col min="2055" max="2056" width="9" style="138"/>
    <col min="2057" max="2057" width="8.625" style="138" customWidth="1"/>
    <col min="2058" max="2306" width="9" style="138"/>
    <col min="2307" max="2307" width="0.75" style="138" customWidth="1"/>
    <col min="2308" max="2308" width="8.75" style="138" customWidth="1"/>
    <col min="2309" max="2309" width="0.625" style="138" customWidth="1"/>
    <col min="2310" max="2310" width="9.375" style="138" customWidth="1"/>
    <col min="2311" max="2312" width="9" style="138"/>
    <col min="2313" max="2313" width="8.625" style="138" customWidth="1"/>
    <col min="2314" max="2562" width="9" style="138"/>
    <col min="2563" max="2563" width="0.75" style="138" customWidth="1"/>
    <col min="2564" max="2564" width="8.75" style="138" customWidth="1"/>
    <col min="2565" max="2565" width="0.625" style="138" customWidth="1"/>
    <col min="2566" max="2566" width="9.375" style="138" customWidth="1"/>
    <col min="2567" max="2568" width="9" style="138"/>
    <col min="2569" max="2569" width="8.625" style="138" customWidth="1"/>
    <col min="2570" max="2818" width="9" style="138"/>
    <col min="2819" max="2819" width="0.75" style="138" customWidth="1"/>
    <col min="2820" max="2820" width="8.75" style="138" customWidth="1"/>
    <col min="2821" max="2821" width="0.625" style="138" customWidth="1"/>
    <col min="2822" max="2822" width="9.375" style="138" customWidth="1"/>
    <col min="2823" max="2824" width="9" style="138"/>
    <col min="2825" max="2825" width="8.625" style="138" customWidth="1"/>
    <col min="2826" max="3074" width="9" style="138"/>
    <col min="3075" max="3075" width="0.75" style="138" customWidth="1"/>
    <col min="3076" max="3076" width="8.75" style="138" customWidth="1"/>
    <col min="3077" max="3077" width="0.625" style="138" customWidth="1"/>
    <col min="3078" max="3078" width="9.375" style="138" customWidth="1"/>
    <col min="3079" max="3080" width="9" style="138"/>
    <col min="3081" max="3081" width="8.625" style="138" customWidth="1"/>
    <col min="3082" max="3330" width="9" style="138"/>
    <col min="3331" max="3331" width="0.75" style="138" customWidth="1"/>
    <col min="3332" max="3332" width="8.75" style="138" customWidth="1"/>
    <col min="3333" max="3333" width="0.625" style="138" customWidth="1"/>
    <col min="3334" max="3334" width="9.375" style="138" customWidth="1"/>
    <col min="3335" max="3336" width="9" style="138"/>
    <col min="3337" max="3337" width="8.625" style="138" customWidth="1"/>
    <col min="3338" max="3586" width="9" style="138"/>
    <col min="3587" max="3587" width="0.75" style="138" customWidth="1"/>
    <col min="3588" max="3588" width="8.75" style="138" customWidth="1"/>
    <col min="3589" max="3589" width="0.625" style="138" customWidth="1"/>
    <col min="3590" max="3590" width="9.375" style="138" customWidth="1"/>
    <col min="3591" max="3592" width="9" style="138"/>
    <col min="3593" max="3593" width="8.625" style="138" customWidth="1"/>
    <col min="3594" max="3842" width="9" style="138"/>
    <col min="3843" max="3843" width="0.75" style="138" customWidth="1"/>
    <col min="3844" max="3844" width="8.75" style="138" customWidth="1"/>
    <col min="3845" max="3845" width="0.625" style="138" customWidth="1"/>
    <col min="3846" max="3846" width="9.375" style="138" customWidth="1"/>
    <col min="3847" max="3848" width="9" style="138"/>
    <col min="3849" max="3849" width="8.625" style="138" customWidth="1"/>
    <col min="3850" max="4098" width="9" style="138"/>
    <col min="4099" max="4099" width="0.75" style="138" customWidth="1"/>
    <col min="4100" max="4100" width="8.75" style="138" customWidth="1"/>
    <col min="4101" max="4101" width="0.625" style="138" customWidth="1"/>
    <col min="4102" max="4102" width="9.375" style="138" customWidth="1"/>
    <col min="4103" max="4104" width="9" style="138"/>
    <col min="4105" max="4105" width="8.625" style="138" customWidth="1"/>
    <col min="4106" max="4354" width="9" style="138"/>
    <col min="4355" max="4355" width="0.75" style="138" customWidth="1"/>
    <col min="4356" max="4356" width="8.75" style="138" customWidth="1"/>
    <col min="4357" max="4357" width="0.625" style="138" customWidth="1"/>
    <col min="4358" max="4358" width="9.375" style="138" customWidth="1"/>
    <col min="4359" max="4360" width="9" style="138"/>
    <col min="4361" max="4361" width="8.625" style="138" customWidth="1"/>
    <col min="4362" max="4610" width="9" style="138"/>
    <col min="4611" max="4611" width="0.75" style="138" customWidth="1"/>
    <col min="4612" max="4612" width="8.75" style="138" customWidth="1"/>
    <col min="4613" max="4613" width="0.625" style="138" customWidth="1"/>
    <col min="4614" max="4614" width="9.375" style="138" customWidth="1"/>
    <col min="4615" max="4616" width="9" style="138"/>
    <col min="4617" max="4617" width="8.625" style="138" customWidth="1"/>
    <col min="4618" max="4866" width="9" style="138"/>
    <col min="4867" max="4867" width="0.75" style="138" customWidth="1"/>
    <col min="4868" max="4868" width="8.75" style="138" customWidth="1"/>
    <col min="4869" max="4869" width="0.625" style="138" customWidth="1"/>
    <col min="4870" max="4870" width="9.375" style="138" customWidth="1"/>
    <col min="4871" max="4872" width="9" style="138"/>
    <col min="4873" max="4873" width="8.625" style="138" customWidth="1"/>
    <col min="4874" max="5122" width="9" style="138"/>
    <col min="5123" max="5123" width="0.75" style="138" customWidth="1"/>
    <col min="5124" max="5124" width="8.75" style="138" customWidth="1"/>
    <col min="5125" max="5125" width="0.625" style="138" customWidth="1"/>
    <col min="5126" max="5126" width="9.375" style="138" customWidth="1"/>
    <col min="5127" max="5128" width="9" style="138"/>
    <col min="5129" max="5129" width="8.625" style="138" customWidth="1"/>
    <col min="5130" max="5378" width="9" style="138"/>
    <col min="5379" max="5379" width="0.75" style="138" customWidth="1"/>
    <col min="5380" max="5380" width="8.75" style="138" customWidth="1"/>
    <col min="5381" max="5381" width="0.625" style="138" customWidth="1"/>
    <col min="5382" max="5382" width="9.375" style="138" customWidth="1"/>
    <col min="5383" max="5384" width="9" style="138"/>
    <col min="5385" max="5385" width="8.625" style="138" customWidth="1"/>
    <col min="5386" max="5634" width="9" style="138"/>
    <col min="5635" max="5635" width="0.75" style="138" customWidth="1"/>
    <col min="5636" max="5636" width="8.75" style="138" customWidth="1"/>
    <col min="5637" max="5637" width="0.625" style="138" customWidth="1"/>
    <col min="5638" max="5638" width="9.375" style="138" customWidth="1"/>
    <col min="5639" max="5640" width="9" style="138"/>
    <col min="5641" max="5641" width="8.625" style="138" customWidth="1"/>
    <col min="5642" max="5890" width="9" style="138"/>
    <col min="5891" max="5891" width="0.75" style="138" customWidth="1"/>
    <col min="5892" max="5892" width="8.75" style="138" customWidth="1"/>
    <col min="5893" max="5893" width="0.625" style="138" customWidth="1"/>
    <col min="5894" max="5894" width="9.375" style="138" customWidth="1"/>
    <col min="5895" max="5896" width="9" style="138"/>
    <col min="5897" max="5897" width="8.625" style="138" customWidth="1"/>
    <col min="5898" max="6146" width="9" style="138"/>
    <col min="6147" max="6147" width="0.75" style="138" customWidth="1"/>
    <col min="6148" max="6148" width="8.75" style="138" customWidth="1"/>
    <col min="6149" max="6149" width="0.625" style="138" customWidth="1"/>
    <col min="6150" max="6150" width="9.375" style="138" customWidth="1"/>
    <col min="6151" max="6152" width="9" style="138"/>
    <col min="6153" max="6153" width="8.625" style="138" customWidth="1"/>
    <col min="6154" max="6402" width="9" style="138"/>
    <col min="6403" max="6403" width="0.75" style="138" customWidth="1"/>
    <col min="6404" max="6404" width="8.75" style="138" customWidth="1"/>
    <col min="6405" max="6405" width="0.625" style="138" customWidth="1"/>
    <col min="6406" max="6406" width="9.375" style="138" customWidth="1"/>
    <col min="6407" max="6408" width="9" style="138"/>
    <col min="6409" max="6409" width="8.625" style="138" customWidth="1"/>
    <col min="6410" max="6658" width="9" style="138"/>
    <col min="6659" max="6659" width="0.75" style="138" customWidth="1"/>
    <col min="6660" max="6660" width="8.75" style="138" customWidth="1"/>
    <col min="6661" max="6661" width="0.625" style="138" customWidth="1"/>
    <col min="6662" max="6662" width="9.375" style="138" customWidth="1"/>
    <col min="6663" max="6664" width="9" style="138"/>
    <col min="6665" max="6665" width="8.625" style="138" customWidth="1"/>
    <col min="6666" max="6914" width="9" style="138"/>
    <col min="6915" max="6915" width="0.75" style="138" customWidth="1"/>
    <col min="6916" max="6916" width="8.75" style="138" customWidth="1"/>
    <col min="6917" max="6917" width="0.625" style="138" customWidth="1"/>
    <col min="6918" max="6918" width="9.375" style="138" customWidth="1"/>
    <col min="6919" max="6920" width="9" style="138"/>
    <col min="6921" max="6921" width="8.625" style="138" customWidth="1"/>
    <col min="6922" max="7170" width="9" style="138"/>
    <col min="7171" max="7171" width="0.75" style="138" customWidth="1"/>
    <col min="7172" max="7172" width="8.75" style="138" customWidth="1"/>
    <col min="7173" max="7173" width="0.625" style="138" customWidth="1"/>
    <col min="7174" max="7174" width="9.375" style="138" customWidth="1"/>
    <col min="7175" max="7176" width="9" style="138"/>
    <col min="7177" max="7177" width="8.625" style="138" customWidth="1"/>
    <col min="7178" max="7426" width="9" style="138"/>
    <col min="7427" max="7427" width="0.75" style="138" customWidth="1"/>
    <col min="7428" max="7428" width="8.75" style="138" customWidth="1"/>
    <col min="7429" max="7429" width="0.625" style="138" customWidth="1"/>
    <col min="7430" max="7430" width="9.375" style="138" customWidth="1"/>
    <col min="7431" max="7432" width="9" style="138"/>
    <col min="7433" max="7433" width="8.625" style="138" customWidth="1"/>
    <col min="7434" max="7682" width="9" style="138"/>
    <col min="7683" max="7683" width="0.75" style="138" customWidth="1"/>
    <col min="7684" max="7684" width="8.75" style="138" customWidth="1"/>
    <col min="7685" max="7685" width="0.625" style="138" customWidth="1"/>
    <col min="7686" max="7686" width="9.375" style="138" customWidth="1"/>
    <col min="7687" max="7688" width="9" style="138"/>
    <col min="7689" max="7689" width="8.625" style="138" customWidth="1"/>
    <col min="7690" max="7938" width="9" style="138"/>
    <col min="7939" max="7939" width="0.75" style="138" customWidth="1"/>
    <col min="7940" max="7940" width="8.75" style="138" customWidth="1"/>
    <col min="7941" max="7941" width="0.625" style="138" customWidth="1"/>
    <col min="7942" max="7942" width="9.375" style="138" customWidth="1"/>
    <col min="7943" max="7944" width="9" style="138"/>
    <col min="7945" max="7945" width="8.625" style="138" customWidth="1"/>
    <col min="7946" max="8194" width="9" style="138"/>
    <col min="8195" max="8195" width="0.75" style="138" customWidth="1"/>
    <col min="8196" max="8196" width="8.75" style="138" customWidth="1"/>
    <col min="8197" max="8197" width="0.625" style="138" customWidth="1"/>
    <col min="8198" max="8198" width="9.375" style="138" customWidth="1"/>
    <col min="8199" max="8200" width="9" style="138"/>
    <col min="8201" max="8201" width="8.625" style="138" customWidth="1"/>
    <col min="8202" max="8450" width="9" style="138"/>
    <col min="8451" max="8451" width="0.75" style="138" customWidth="1"/>
    <col min="8452" max="8452" width="8.75" style="138" customWidth="1"/>
    <col min="8453" max="8453" width="0.625" style="138" customWidth="1"/>
    <col min="8454" max="8454" width="9.375" style="138" customWidth="1"/>
    <col min="8455" max="8456" width="9" style="138"/>
    <col min="8457" max="8457" width="8.625" style="138" customWidth="1"/>
    <col min="8458" max="8706" width="9" style="138"/>
    <col min="8707" max="8707" width="0.75" style="138" customWidth="1"/>
    <col min="8708" max="8708" width="8.75" style="138" customWidth="1"/>
    <col min="8709" max="8709" width="0.625" style="138" customWidth="1"/>
    <col min="8710" max="8710" width="9.375" style="138" customWidth="1"/>
    <col min="8711" max="8712" width="9" style="138"/>
    <col min="8713" max="8713" width="8.625" style="138" customWidth="1"/>
    <col min="8714" max="8962" width="9" style="138"/>
    <col min="8963" max="8963" width="0.75" style="138" customWidth="1"/>
    <col min="8964" max="8964" width="8.75" style="138" customWidth="1"/>
    <col min="8965" max="8965" width="0.625" style="138" customWidth="1"/>
    <col min="8966" max="8966" width="9.375" style="138" customWidth="1"/>
    <col min="8967" max="8968" width="9" style="138"/>
    <col min="8969" max="8969" width="8.625" style="138" customWidth="1"/>
    <col min="8970" max="9218" width="9" style="138"/>
    <col min="9219" max="9219" width="0.75" style="138" customWidth="1"/>
    <col min="9220" max="9220" width="8.75" style="138" customWidth="1"/>
    <col min="9221" max="9221" width="0.625" style="138" customWidth="1"/>
    <col min="9222" max="9222" width="9.375" style="138" customWidth="1"/>
    <col min="9223" max="9224" width="9" style="138"/>
    <col min="9225" max="9225" width="8.625" style="138" customWidth="1"/>
    <col min="9226" max="9474" width="9" style="138"/>
    <col min="9475" max="9475" width="0.75" style="138" customWidth="1"/>
    <col min="9476" max="9476" width="8.75" style="138" customWidth="1"/>
    <col min="9477" max="9477" width="0.625" style="138" customWidth="1"/>
    <col min="9478" max="9478" width="9.375" style="138" customWidth="1"/>
    <col min="9479" max="9480" width="9" style="138"/>
    <col min="9481" max="9481" width="8.625" style="138" customWidth="1"/>
    <col min="9482" max="9730" width="9" style="138"/>
    <col min="9731" max="9731" width="0.75" style="138" customWidth="1"/>
    <col min="9732" max="9732" width="8.75" style="138" customWidth="1"/>
    <col min="9733" max="9733" width="0.625" style="138" customWidth="1"/>
    <col min="9734" max="9734" width="9.375" style="138" customWidth="1"/>
    <col min="9735" max="9736" width="9" style="138"/>
    <col min="9737" max="9737" width="8.625" style="138" customWidth="1"/>
    <col min="9738" max="9986" width="9" style="138"/>
    <col min="9987" max="9987" width="0.75" style="138" customWidth="1"/>
    <col min="9988" max="9988" width="8.75" style="138" customWidth="1"/>
    <col min="9989" max="9989" width="0.625" style="138" customWidth="1"/>
    <col min="9990" max="9990" width="9.375" style="138" customWidth="1"/>
    <col min="9991" max="9992" width="9" style="138"/>
    <col min="9993" max="9993" width="8.625" style="138" customWidth="1"/>
    <col min="9994" max="10242" width="9" style="138"/>
    <col min="10243" max="10243" width="0.75" style="138" customWidth="1"/>
    <col min="10244" max="10244" width="8.75" style="138" customWidth="1"/>
    <col min="10245" max="10245" width="0.625" style="138" customWidth="1"/>
    <col min="10246" max="10246" width="9.375" style="138" customWidth="1"/>
    <col min="10247" max="10248" width="9" style="138"/>
    <col min="10249" max="10249" width="8.625" style="138" customWidth="1"/>
    <col min="10250" max="10498" width="9" style="138"/>
    <col min="10499" max="10499" width="0.75" style="138" customWidth="1"/>
    <col min="10500" max="10500" width="8.75" style="138" customWidth="1"/>
    <col min="10501" max="10501" width="0.625" style="138" customWidth="1"/>
    <col min="10502" max="10502" width="9.375" style="138" customWidth="1"/>
    <col min="10503" max="10504" width="9" style="138"/>
    <col min="10505" max="10505" width="8.625" style="138" customWidth="1"/>
    <col min="10506" max="10754" width="9" style="138"/>
    <col min="10755" max="10755" width="0.75" style="138" customWidth="1"/>
    <col min="10756" max="10756" width="8.75" style="138" customWidth="1"/>
    <col min="10757" max="10757" width="0.625" style="138" customWidth="1"/>
    <col min="10758" max="10758" width="9.375" style="138" customWidth="1"/>
    <col min="10759" max="10760" width="9" style="138"/>
    <col min="10761" max="10761" width="8.625" style="138" customWidth="1"/>
    <col min="10762" max="11010" width="9" style="138"/>
    <col min="11011" max="11011" width="0.75" style="138" customWidth="1"/>
    <col min="11012" max="11012" width="8.75" style="138" customWidth="1"/>
    <col min="11013" max="11013" width="0.625" style="138" customWidth="1"/>
    <col min="11014" max="11014" width="9.375" style="138" customWidth="1"/>
    <col min="11015" max="11016" width="9" style="138"/>
    <col min="11017" max="11017" width="8.625" style="138" customWidth="1"/>
    <col min="11018" max="11266" width="9" style="138"/>
    <col min="11267" max="11267" width="0.75" style="138" customWidth="1"/>
    <col min="11268" max="11268" width="8.75" style="138" customWidth="1"/>
    <col min="11269" max="11269" width="0.625" style="138" customWidth="1"/>
    <col min="11270" max="11270" width="9.375" style="138" customWidth="1"/>
    <col min="11271" max="11272" width="9" style="138"/>
    <col min="11273" max="11273" width="8.625" style="138" customWidth="1"/>
    <col min="11274" max="11522" width="9" style="138"/>
    <col min="11523" max="11523" width="0.75" style="138" customWidth="1"/>
    <col min="11524" max="11524" width="8.75" style="138" customWidth="1"/>
    <col min="11525" max="11525" width="0.625" style="138" customWidth="1"/>
    <col min="11526" max="11526" width="9.375" style="138" customWidth="1"/>
    <col min="11527" max="11528" width="9" style="138"/>
    <col min="11529" max="11529" width="8.625" style="138" customWidth="1"/>
    <col min="11530" max="11778" width="9" style="138"/>
    <col min="11779" max="11779" width="0.75" style="138" customWidth="1"/>
    <col min="11780" max="11780" width="8.75" style="138" customWidth="1"/>
    <col min="11781" max="11781" width="0.625" style="138" customWidth="1"/>
    <col min="11782" max="11782" width="9.375" style="138" customWidth="1"/>
    <col min="11783" max="11784" width="9" style="138"/>
    <col min="11785" max="11785" width="8.625" style="138" customWidth="1"/>
    <col min="11786" max="12034" width="9" style="138"/>
    <col min="12035" max="12035" width="0.75" style="138" customWidth="1"/>
    <col min="12036" max="12036" width="8.75" style="138" customWidth="1"/>
    <col min="12037" max="12037" width="0.625" style="138" customWidth="1"/>
    <col min="12038" max="12038" width="9.375" style="138" customWidth="1"/>
    <col min="12039" max="12040" width="9" style="138"/>
    <col min="12041" max="12041" width="8.625" style="138" customWidth="1"/>
    <col min="12042" max="12290" width="9" style="138"/>
    <col min="12291" max="12291" width="0.75" style="138" customWidth="1"/>
    <col min="12292" max="12292" width="8.75" style="138" customWidth="1"/>
    <col min="12293" max="12293" width="0.625" style="138" customWidth="1"/>
    <col min="12294" max="12294" width="9.375" style="138" customWidth="1"/>
    <col min="12295" max="12296" width="9" style="138"/>
    <col min="12297" max="12297" width="8.625" style="138" customWidth="1"/>
    <col min="12298" max="12546" width="9" style="138"/>
    <col min="12547" max="12547" width="0.75" style="138" customWidth="1"/>
    <col min="12548" max="12548" width="8.75" style="138" customWidth="1"/>
    <col min="12549" max="12549" width="0.625" style="138" customWidth="1"/>
    <col min="12550" max="12550" width="9.375" style="138" customWidth="1"/>
    <col min="12551" max="12552" width="9" style="138"/>
    <col min="12553" max="12553" width="8.625" style="138" customWidth="1"/>
    <col min="12554" max="12802" width="9" style="138"/>
    <col min="12803" max="12803" width="0.75" style="138" customWidth="1"/>
    <col min="12804" max="12804" width="8.75" style="138" customWidth="1"/>
    <col min="12805" max="12805" width="0.625" style="138" customWidth="1"/>
    <col min="12806" max="12806" width="9.375" style="138" customWidth="1"/>
    <col min="12807" max="12808" width="9" style="138"/>
    <col min="12809" max="12809" width="8.625" style="138" customWidth="1"/>
    <col min="12810" max="13058" width="9" style="138"/>
    <col min="13059" max="13059" width="0.75" style="138" customWidth="1"/>
    <col min="13060" max="13060" width="8.75" style="138" customWidth="1"/>
    <col min="13061" max="13061" width="0.625" style="138" customWidth="1"/>
    <col min="13062" max="13062" width="9.375" style="138" customWidth="1"/>
    <col min="13063" max="13064" width="9" style="138"/>
    <col min="13065" max="13065" width="8.625" style="138" customWidth="1"/>
    <col min="13066" max="13314" width="9" style="138"/>
    <col min="13315" max="13315" width="0.75" style="138" customWidth="1"/>
    <col min="13316" max="13316" width="8.75" style="138" customWidth="1"/>
    <col min="13317" max="13317" width="0.625" style="138" customWidth="1"/>
    <col min="13318" max="13318" width="9.375" style="138" customWidth="1"/>
    <col min="13319" max="13320" width="9" style="138"/>
    <col min="13321" max="13321" width="8.625" style="138" customWidth="1"/>
    <col min="13322" max="13570" width="9" style="138"/>
    <col min="13571" max="13571" width="0.75" style="138" customWidth="1"/>
    <col min="13572" max="13572" width="8.75" style="138" customWidth="1"/>
    <col min="13573" max="13573" width="0.625" style="138" customWidth="1"/>
    <col min="13574" max="13574" width="9.375" style="138" customWidth="1"/>
    <col min="13575" max="13576" width="9" style="138"/>
    <col min="13577" max="13577" width="8.625" style="138" customWidth="1"/>
    <col min="13578" max="13826" width="9" style="138"/>
    <col min="13827" max="13827" width="0.75" style="138" customWidth="1"/>
    <col min="13828" max="13828" width="8.75" style="138" customWidth="1"/>
    <col min="13829" max="13829" width="0.625" style="138" customWidth="1"/>
    <col min="13830" max="13830" width="9.375" style="138" customWidth="1"/>
    <col min="13831" max="13832" width="9" style="138"/>
    <col min="13833" max="13833" width="8.625" style="138" customWidth="1"/>
    <col min="13834" max="14082" width="9" style="138"/>
    <col min="14083" max="14083" width="0.75" style="138" customWidth="1"/>
    <col min="14084" max="14084" width="8.75" style="138" customWidth="1"/>
    <col min="14085" max="14085" width="0.625" style="138" customWidth="1"/>
    <col min="14086" max="14086" width="9.375" style="138" customWidth="1"/>
    <col min="14087" max="14088" width="9" style="138"/>
    <col min="14089" max="14089" width="8.625" style="138" customWidth="1"/>
    <col min="14090" max="14338" width="9" style="138"/>
    <col min="14339" max="14339" width="0.75" style="138" customWidth="1"/>
    <col min="14340" max="14340" width="8.75" style="138" customWidth="1"/>
    <col min="14341" max="14341" width="0.625" style="138" customWidth="1"/>
    <col min="14342" max="14342" width="9.375" style="138" customWidth="1"/>
    <col min="14343" max="14344" width="9" style="138"/>
    <col min="14345" max="14345" width="8.625" style="138" customWidth="1"/>
    <col min="14346" max="14594" width="9" style="138"/>
    <col min="14595" max="14595" width="0.75" style="138" customWidth="1"/>
    <col min="14596" max="14596" width="8.75" style="138" customWidth="1"/>
    <col min="14597" max="14597" width="0.625" style="138" customWidth="1"/>
    <col min="14598" max="14598" width="9.375" style="138" customWidth="1"/>
    <col min="14599" max="14600" width="9" style="138"/>
    <col min="14601" max="14601" width="8.625" style="138" customWidth="1"/>
    <col min="14602" max="14850" width="9" style="138"/>
    <col min="14851" max="14851" width="0.75" style="138" customWidth="1"/>
    <col min="14852" max="14852" width="8.75" style="138" customWidth="1"/>
    <col min="14853" max="14853" width="0.625" style="138" customWidth="1"/>
    <col min="14854" max="14854" width="9.375" style="138" customWidth="1"/>
    <col min="14855" max="14856" width="9" style="138"/>
    <col min="14857" max="14857" width="8.625" style="138" customWidth="1"/>
    <col min="14858" max="15106" width="9" style="138"/>
    <col min="15107" max="15107" width="0.75" style="138" customWidth="1"/>
    <col min="15108" max="15108" width="8.75" style="138" customWidth="1"/>
    <col min="15109" max="15109" width="0.625" style="138" customWidth="1"/>
    <col min="15110" max="15110" width="9.375" style="138" customWidth="1"/>
    <col min="15111" max="15112" width="9" style="138"/>
    <col min="15113" max="15113" width="8.625" style="138" customWidth="1"/>
    <col min="15114" max="15362" width="9" style="138"/>
    <col min="15363" max="15363" width="0.75" style="138" customWidth="1"/>
    <col min="15364" max="15364" width="8.75" style="138" customWidth="1"/>
    <col min="15365" max="15365" width="0.625" style="138" customWidth="1"/>
    <col min="15366" max="15366" width="9.375" style="138" customWidth="1"/>
    <col min="15367" max="15368" width="9" style="138"/>
    <col min="15369" max="15369" width="8.625" style="138" customWidth="1"/>
    <col min="15370" max="15618" width="9" style="138"/>
    <col min="15619" max="15619" width="0.75" style="138" customWidth="1"/>
    <col min="15620" max="15620" width="8.75" style="138" customWidth="1"/>
    <col min="15621" max="15621" width="0.625" style="138" customWidth="1"/>
    <col min="15622" max="15622" width="9.375" style="138" customWidth="1"/>
    <col min="15623" max="15624" width="9" style="138"/>
    <col min="15625" max="15625" width="8.625" style="138" customWidth="1"/>
    <col min="15626" max="15874" width="9" style="138"/>
    <col min="15875" max="15875" width="0.75" style="138" customWidth="1"/>
    <col min="15876" max="15876" width="8.75" style="138" customWidth="1"/>
    <col min="15877" max="15877" width="0.625" style="138" customWidth="1"/>
    <col min="15878" max="15878" width="9.375" style="138" customWidth="1"/>
    <col min="15879" max="15880" width="9" style="138"/>
    <col min="15881" max="15881" width="8.625" style="138" customWidth="1"/>
    <col min="15882" max="16130" width="9" style="138"/>
    <col min="16131" max="16131" width="0.75" style="138" customWidth="1"/>
    <col min="16132" max="16132" width="8.75" style="138" customWidth="1"/>
    <col min="16133" max="16133" width="0.625" style="138" customWidth="1"/>
    <col min="16134" max="16134" width="9.375" style="138" customWidth="1"/>
    <col min="16135" max="16136" width="9" style="138"/>
    <col min="16137" max="16137" width="8.625" style="138" customWidth="1"/>
    <col min="16138" max="16384" width="9" style="138"/>
  </cols>
  <sheetData>
    <row r="1" spans="1:14" s="139" customFormat="1" ht="13.5">
      <c r="A1" s="171" t="s">
        <v>118</v>
      </c>
      <c r="B1" s="171"/>
      <c r="C1" s="171"/>
      <c r="E1" s="170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39" customFormat="1" ht="10.5"/>
    <row r="3" spans="1:14" s="139" customFormat="1" ht="10.5">
      <c r="B3" s="168" t="s">
        <v>63</v>
      </c>
      <c r="E3" s="168"/>
    </row>
    <row r="4" spans="1:14" s="139" customFormat="1" ht="10.5">
      <c r="B4" s="167" t="s">
        <v>64</v>
      </c>
      <c r="E4" s="167"/>
    </row>
    <row r="5" spans="1:14" s="139" customFormat="1" ht="10.5">
      <c r="B5" s="140" t="s">
        <v>83</v>
      </c>
      <c r="E5" s="140"/>
      <c r="N5" s="166" t="s">
        <v>74</v>
      </c>
    </row>
    <row r="6" spans="1:14" s="139" customFormat="1" ht="1.5" customHeight="1"/>
    <row r="7" spans="1:14" s="139" customFormat="1" ht="24" customHeight="1">
      <c r="A7" s="165"/>
      <c r="B7" s="189" t="s">
        <v>4</v>
      </c>
      <c r="C7" s="189"/>
      <c r="D7" s="189"/>
      <c r="E7" s="164"/>
      <c r="F7" s="172" t="s">
        <v>5</v>
      </c>
      <c r="G7" s="163" t="s">
        <v>6</v>
      </c>
      <c r="H7" s="163" t="s">
        <v>7</v>
      </c>
      <c r="I7" s="172" t="s">
        <v>8</v>
      </c>
      <c r="J7" s="173" t="s">
        <v>9</v>
      </c>
      <c r="K7" s="173" t="s">
        <v>10</v>
      </c>
      <c r="L7" s="172" t="s">
        <v>11</v>
      </c>
      <c r="M7" s="160" t="s">
        <v>119</v>
      </c>
      <c r="N7" s="174" t="s">
        <v>12</v>
      </c>
    </row>
    <row r="8" spans="1:14" s="139" customFormat="1" ht="5.25" customHeight="1">
      <c r="D8" s="158"/>
      <c r="E8" s="157"/>
    </row>
    <row r="9" spans="1:14" s="139" customFormat="1" ht="10.5">
      <c r="A9" s="156"/>
      <c r="B9" s="183" t="s">
        <v>144</v>
      </c>
      <c r="C9" s="180">
        <v>30</v>
      </c>
      <c r="D9" s="140" t="s">
        <v>145</v>
      </c>
      <c r="E9" s="154"/>
      <c r="F9" s="152">
        <v>1840094</v>
      </c>
      <c r="G9" s="152">
        <v>61842</v>
      </c>
      <c r="H9" s="152">
        <v>57891</v>
      </c>
      <c r="I9" s="152">
        <v>1506354</v>
      </c>
      <c r="J9" s="152">
        <v>572</v>
      </c>
      <c r="K9" s="152">
        <v>24715</v>
      </c>
      <c r="L9" s="152">
        <v>2426</v>
      </c>
      <c r="M9" s="152">
        <v>28264</v>
      </c>
      <c r="N9" s="152">
        <v>158030</v>
      </c>
    </row>
    <row r="10" spans="1:14" s="139" customFormat="1" ht="10.5">
      <c r="B10" s="166"/>
      <c r="C10" s="179">
        <v>31</v>
      </c>
      <c r="D10" s="184"/>
      <c r="E10" s="153"/>
      <c r="F10" s="152">
        <v>1838734</v>
      </c>
      <c r="G10" s="152">
        <v>60932</v>
      </c>
      <c r="H10" s="152">
        <v>56152</v>
      </c>
      <c r="I10" s="152">
        <v>1511470</v>
      </c>
      <c r="J10" s="152">
        <v>569</v>
      </c>
      <c r="K10" s="152">
        <v>23113</v>
      </c>
      <c r="L10" s="152">
        <v>2341</v>
      </c>
      <c r="M10" s="152">
        <v>28290</v>
      </c>
      <c r="N10" s="152">
        <v>155867</v>
      </c>
    </row>
    <row r="11" spans="1:14" s="139" customFormat="1" ht="10.5">
      <c r="B11" s="166" t="s">
        <v>146</v>
      </c>
      <c r="C11" s="179">
        <v>2</v>
      </c>
      <c r="D11" s="184" t="s">
        <v>147</v>
      </c>
      <c r="E11" s="153"/>
      <c r="F11" s="152">
        <v>1838856</v>
      </c>
      <c r="G11" s="152">
        <v>60086</v>
      </c>
      <c r="H11" s="152">
        <v>54121</v>
      </c>
      <c r="I11" s="152">
        <v>1516602</v>
      </c>
      <c r="J11" s="152">
        <v>569</v>
      </c>
      <c r="K11" s="152">
        <v>22416</v>
      </c>
      <c r="L11" s="152">
        <v>2295</v>
      </c>
      <c r="M11" s="152">
        <v>28238</v>
      </c>
      <c r="N11" s="152">
        <v>154529</v>
      </c>
    </row>
    <row r="12" spans="1:14" s="139" customFormat="1" ht="10.5">
      <c r="C12" s="179">
        <v>3</v>
      </c>
      <c r="D12" s="176"/>
      <c r="E12" s="153"/>
      <c r="F12" s="152">
        <v>1838238</v>
      </c>
      <c r="G12" s="152">
        <v>59357</v>
      </c>
      <c r="H12" s="152">
        <v>52578</v>
      </c>
      <c r="I12" s="152">
        <v>1520493</v>
      </c>
      <c r="J12" s="152">
        <v>564</v>
      </c>
      <c r="K12" s="152">
        <v>21987</v>
      </c>
      <c r="L12" s="152">
        <v>2242</v>
      </c>
      <c r="M12" s="152">
        <v>28245</v>
      </c>
      <c r="N12" s="152">
        <v>152772</v>
      </c>
    </row>
    <row r="13" spans="1:14" s="139" customFormat="1" ht="10.5">
      <c r="B13" s="181"/>
      <c r="C13" s="182">
        <v>4</v>
      </c>
      <c r="D13" s="177"/>
      <c r="E13" s="150"/>
      <c r="F13" s="149">
        <v>1853141</v>
      </c>
      <c r="G13" s="147">
        <v>52707</v>
      </c>
      <c r="H13" s="147">
        <v>50291</v>
      </c>
      <c r="I13" s="148">
        <v>1544628</v>
      </c>
      <c r="J13" s="147">
        <v>564</v>
      </c>
      <c r="K13" s="147">
        <v>20865</v>
      </c>
      <c r="L13" s="147">
        <v>2196</v>
      </c>
      <c r="M13" s="147">
        <v>28244</v>
      </c>
      <c r="N13" s="147">
        <v>153646</v>
      </c>
    </row>
    <row r="14" spans="1:14" s="139" customFormat="1" ht="16.5" customHeight="1">
      <c r="B14" s="188" t="s">
        <v>125</v>
      </c>
      <c r="C14" s="188"/>
      <c r="D14" s="188"/>
      <c r="E14" s="146"/>
      <c r="F14" s="145">
        <v>87271</v>
      </c>
      <c r="G14" s="144">
        <v>0</v>
      </c>
      <c r="H14" s="144">
        <v>111</v>
      </c>
      <c r="I14" s="144">
        <v>84421</v>
      </c>
      <c r="J14" s="144">
        <v>0</v>
      </c>
      <c r="K14" s="144">
        <v>265</v>
      </c>
      <c r="L14" s="144">
        <v>0</v>
      </c>
      <c r="M14" s="144">
        <v>509</v>
      </c>
      <c r="N14" s="144">
        <v>1965</v>
      </c>
    </row>
    <row r="15" spans="1:14" s="139" customFormat="1" ht="13.5" customHeight="1">
      <c r="B15" s="188" t="s">
        <v>126</v>
      </c>
      <c r="C15" s="188"/>
      <c r="D15" s="188"/>
      <c r="E15" s="146"/>
      <c r="F15" s="145">
        <v>43006</v>
      </c>
      <c r="G15" s="144">
        <v>0</v>
      </c>
      <c r="H15" s="144">
        <v>17</v>
      </c>
      <c r="I15" s="144">
        <v>41960</v>
      </c>
      <c r="J15" s="144">
        <v>0</v>
      </c>
      <c r="K15" s="144">
        <v>0</v>
      </c>
      <c r="L15" s="144">
        <v>0</v>
      </c>
      <c r="M15" s="144">
        <v>806</v>
      </c>
      <c r="N15" s="144">
        <v>223</v>
      </c>
    </row>
    <row r="16" spans="1:14" s="139" customFormat="1" ht="13.5" customHeight="1">
      <c r="B16" s="188" t="s">
        <v>127</v>
      </c>
      <c r="C16" s="188"/>
      <c r="D16" s="188"/>
      <c r="E16" s="146"/>
      <c r="F16" s="145">
        <v>96255</v>
      </c>
      <c r="G16" s="144">
        <v>1151</v>
      </c>
      <c r="H16" s="144">
        <v>1393</v>
      </c>
      <c r="I16" s="144">
        <v>86858</v>
      </c>
      <c r="J16" s="144">
        <v>0</v>
      </c>
      <c r="K16" s="144">
        <v>8</v>
      </c>
      <c r="L16" s="144">
        <v>0</v>
      </c>
      <c r="M16" s="144">
        <v>406</v>
      </c>
      <c r="N16" s="144">
        <v>6439</v>
      </c>
    </row>
    <row r="17" spans="1:14" s="139" customFormat="1" ht="13.5" customHeight="1">
      <c r="B17" s="188" t="s">
        <v>128</v>
      </c>
      <c r="C17" s="188"/>
      <c r="D17" s="188"/>
      <c r="E17" s="146"/>
      <c r="F17" s="145">
        <v>103570</v>
      </c>
      <c r="G17" s="144">
        <v>141</v>
      </c>
      <c r="H17" s="144">
        <v>1508</v>
      </c>
      <c r="I17" s="144">
        <v>93768</v>
      </c>
      <c r="J17" s="144">
        <v>0</v>
      </c>
      <c r="K17" s="144">
        <v>0</v>
      </c>
      <c r="L17" s="144">
        <v>0</v>
      </c>
      <c r="M17" s="144">
        <v>2226</v>
      </c>
      <c r="N17" s="144">
        <v>5927</v>
      </c>
    </row>
    <row r="18" spans="1:14" s="139" customFormat="1" ht="13.5" customHeight="1">
      <c r="B18" s="188" t="s">
        <v>129</v>
      </c>
      <c r="C18" s="188"/>
      <c r="D18" s="188"/>
      <c r="E18" s="146"/>
      <c r="F18" s="145">
        <v>99780</v>
      </c>
      <c r="G18" s="144">
        <v>412</v>
      </c>
      <c r="H18" s="144">
        <v>2783</v>
      </c>
      <c r="I18" s="144">
        <v>84818</v>
      </c>
      <c r="J18" s="144">
        <v>0</v>
      </c>
      <c r="K18" s="144">
        <v>0</v>
      </c>
      <c r="L18" s="144">
        <v>2</v>
      </c>
      <c r="M18" s="144">
        <v>5577</v>
      </c>
      <c r="N18" s="144">
        <v>6188</v>
      </c>
    </row>
    <row r="19" spans="1:14" s="139" customFormat="1" ht="13.5" customHeight="1">
      <c r="B19" s="188" t="s">
        <v>130</v>
      </c>
      <c r="C19" s="188"/>
      <c r="D19" s="188"/>
      <c r="E19" s="146"/>
      <c r="F19" s="145">
        <v>43177</v>
      </c>
      <c r="G19" s="144">
        <v>0</v>
      </c>
      <c r="H19" s="144">
        <v>2</v>
      </c>
      <c r="I19" s="144">
        <v>42380</v>
      </c>
      <c r="J19" s="144">
        <v>0</v>
      </c>
      <c r="K19" s="144">
        <v>0</v>
      </c>
      <c r="L19" s="144">
        <v>0</v>
      </c>
      <c r="M19" s="144">
        <v>779</v>
      </c>
      <c r="N19" s="144">
        <v>16</v>
      </c>
    </row>
    <row r="20" spans="1:14" s="139" customFormat="1" ht="16.5" customHeight="1">
      <c r="B20" s="188" t="s">
        <v>131</v>
      </c>
      <c r="C20" s="188"/>
      <c r="D20" s="188"/>
      <c r="E20" s="146"/>
      <c r="F20" s="145">
        <v>67470</v>
      </c>
      <c r="G20" s="144">
        <v>0</v>
      </c>
      <c r="H20" s="144">
        <v>50</v>
      </c>
      <c r="I20" s="144">
        <v>65369</v>
      </c>
      <c r="J20" s="144">
        <v>0</v>
      </c>
      <c r="K20" s="144">
        <v>214</v>
      </c>
      <c r="L20" s="144">
        <v>0</v>
      </c>
      <c r="M20" s="144">
        <v>3</v>
      </c>
      <c r="N20" s="144">
        <v>1834</v>
      </c>
    </row>
    <row r="21" spans="1:14" s="139" customFormat="1" ht="13.5" customHeight="1">
      <c r="B21" s="188" t="s">
        <v>132</v>
      </c>
      <c r="C21" s="188"/>
      <c r="D21" s="188"/>
      <c r="E21" s="146"/>
      <c r="F21" s="145">
        <v>72289</v>
      </c>
      <c r="G21" s="144">
        <v>0</v>
      </c>
      <c r="H21" s="144">
        <v>346</v>
      </c>
      <c r="I21" s="144">
        <v>67865</v>
      </c>
      <c r="J21" s="144">
        <v>0</v>
      </c>
      <c r="K21" s="144">
        <v>171</v>
      </c>
      <c r="L21" s="144">
        <v>0</v>
      </c>
      <c r="M21" s="144">
        <v>314</v>
      </c>
      <c r="N21" s="144">
        <v>3593</v>
      </c>
    </row>
    <row r="22" spans="1:14" s="139" customFormat="1" ht="13.5" customHeight="1">
      <c r="B22" s="188" t="s">
        <v>133</v>
      </c>
      <c r="C22" s="188"/>
      <c r="D22" s="188"/>
      <c r="E22" s="146"/>
      <c r="F22" s="145">
        <v>44449</v>
      </c>
      <c r="G22" s="144">
        <v>0</v>
      </c>
      <c r="H22" s="144">
        <v>8</v>
      </c>
      <c r="I22" s="144">
        <v>39113</v>
      </c>
      <c r="J22" s="144">
        <v>0</v>
      </c>
      <c r="K22" s="144">
        <v>0</v>
      </c>
      <c r="L22" s="144">
        <v>0</v>
      </c>
      <c r="M22" s="144">
        <v>2327</v>
      </c>
      <c r="N22" s="144">
        <v>3001</v>
      </c>
    </row>
    <row r="23" spans="1:14" s="139" customFormat="1" ht="13.5" customHeight="1">
      <c r="B23" s="188" t="s">
        <v>134</v>
      </c>
      <c r="C23" s="188"/>
      <c r="D23" s="188"/>
      <c r="E23" s="146"/>
      <c r="F23" s="145">
        <v>190136</v>
      </c>
      <c r="G23" s="144">
        <v>12591</v>
      </c>
      <c r="H23" s="144">
        <v>8711</v>
      </c>
      <c r="I23" s="144">
        <v>144952</v>
      </c>
      <c r="J23" s="144">
        <v>0</v>
      </c>
      <c r="K23" s="144">
        <v>0</v>
      </c>
      <c r="L23" s="144">
        <v>0</v>
      </c>
      <c r="M23" s="144">
        <v>5940</v>
      </c>
      <c r="N23" s="144">
        <v>17942</v>
      </c>
    </row>
    <row r="24" spans="1:14" s="139" customFormat="1" ht="13.5" customHeight="1">
      <c r="B24" s="188" t="s">
        <v>135</v>
      </c>
      <c r="C24" s="188"/>
      <c r="D24" s="188"/>
      <c r="E24" s="146"/>
      <c r="F24" s="145">
        <v>238671</v>
      </c>
      <c r="G24" s="144">
        <v>31309</v>
      </c>
      <c r="H24" s="144">
        <v>7747</v>
      </c>
      <c r="I24" s="144">
        <v>176441</v>
      </c>
      <c r="J24" s="144">
        <v>0</v>
      </c>
      <c r="K24" s="144">
        <v>0</v>
      </c>
      <c r="L24" s="144">
        <v>0</v>
      </c>
      <c r="M24" s="144">
        <v>1921</v>
      </c>
      <c r="N24" s="144">
        <v>21253</v>
      </c>
    </row>
    <row r="25" spans="1:14" s="139" customFormat="1" ht="13.5" customHeight="1">
      <c r="B25" s="188" t="s">
        <v>136</v>
      </c>
      <c r="C25" s="188"/>
      <c r="D25" s="188"/>
      <c r="E25" s="146"/>
      <c r="F25" s="145">
        <v>114217</v>
      </c>
      <c r="G25" s="144">
        <v>0</v>
      </c>
      <c r="H25" s="144">
        <v>815</v>
      </c>
      <c r="I25" s="144">
        <v>98875</v>
      </c>
      <c r="J25" s="144">
        <v>239</v>
      </c>
      <c r="K25" s="144">
        <v>10</v>
      </c>
      <c r="L25" s="144">
        <v>0</v>
      </c>
      <c r="M25" s="144">
        <v>3671</v>
      </c>
      <c r="N25" s="144">
        <v>10607</v>
      </c>
    </row>
    <row r="26" spans="1:14" s="139" customFormat="1" ht="16.5" customHeight="1">
      <c r="B26" s="188" t="s">
        <v>137</v>
      </c>
      <c r="C26" s="188"/>
      <c r="D26" s="188"/>
      <c r="E26" s="146"/>
      <c r="F26" s="145">
        <v>188594</v>
      </c>
      <c r="G26" s="144">
        <v>6722</v>
      </c>
      <c r="H26" s="144">
        <v>7239</v>
      </c>
      <c r="I26" s="144">
        <v>135768</v>
      </c>
      <c r="J26" s="144">
        <v>14</v>
      </c>
      <c r="K26" s="144">
        <v>12833</v>
      </c>
      <c r="L26" s="144">
        <v>1687</v>
      </c>
      <c r="M26" s="144">
        <v>1330</v>
      </c>
      <c r="N26" s="144">
        <v>23001</v>
      </c>
    </row>
    <row r="27" spans="1:14" s="139" customFormat="1" ht="13.5" customHeight="1">
      <c r="B27" s="188" t="s">
        <v>138</v>
      </c>
      <c r="C27" s="188"/>
      <c r="D27" s="188"/>
      <c r="E27" s="146"/>
      <c r="F27" s="145">
        <v>242883</v>
      </c>
      <c r="G27" s="144">
        <v>375</v>
      </c>
      <c r="H27" s="144">
        <v>10947</v>
      </c>
      <c r="I27" s="144">
        <v>195579</v>
      </c>
      <c r="J27" s="144">
        <v>23</v>
      </c>
      <c r="K27" s="144">
        <v>3853</v>
      </c>
      <c r="L27" s="144">
        <v>480</v>
      </c>
      <c r="M27" s="144">
        <v>2435</v>
      </c>
      <c r="N27" s="144">
        <v>29191</v>
      </c>
    </row>
    <row r="28" spans="1:14" s="139" customFormat="1" ht="13.5" customHeight="1">
      <c r="B28" s="188" t="s">
        <v>139</v>
      </c>
      <c r="C28" s="188"/>
      <c r="D28" s="188"/>
      <c r="E28" s="146"/>
      <c r="F28" s="145">
        <v>105490</v>
      </c>
      <c r="G28" s="144">
        <v>0</v>
      </c>
      <c r="H28" s="144">
        <v>2017</v>
      </c>
      <c r="I28" s="144">
        <v>92274</v>
      </c>
      <c r="J28" s="144">
        <v>288</v>
      </c>
      <c r="K28" s="144">
        <v>734</v>
      </c>
      <c r="L28" s="144">
        <v>13</v>
      </c>
      <c r="M28" s="144">
        <v>0</v>
      </c>
      <c r="N28" s="144">
        <v>10164</v>
      </c>
    </row>
    <row r="29" spans="1:14" s="139" customFormat="1" ht="13.5" customHeight="1">
      <c r="B29" s="188" t="s">
        <v>140</v>
      </c>
      <c r="C29" s="188"/>
      <c r="D29" s="188"/>
      <c r="E29" s="146"/>
      <c r="F29" s="145">
        <v>115883</v>
      </c>
      <c r="G29" s="144">
        <v>6</v>
      </c>
      <c r="H29" s="144">
        <v>6597</v>
      </c>
      <c r="I29" s="144">
        <v>94187</v>
      </c>
      <c r="J29" s="144">
        <v>0</v>
      </c>
      <c r="K29" s="144">
        <v>2777</v>
      </c>
      <c r="L29" s="144">
        <v>14</v>
      </c>
      <c r="M29" s="144">
        <v>0</v>
      </c>
      <c r="N29" s="144">
        <v>12302</v>
      </c>
    </row>
    <row r="30" spans="1:14" s="139" customFormat="1" ht="5.25" customHeight="1">
      <c r="A30" s="141"/>
      <c r="B30" s="141"/>
      <c r="C30" s="141"/>
      <c r="D30" s="141"/>
      <c r="E30" s="143"/>
      <c r="F30" s="142"/>
      <c r="G30" s="141"/>
      <c r="H30" s="141"/>
      <c r="I30" s="141"/>
      <c r="J30" s="141"/>
      <c r="K30" s="141"/>
      <c r="L30" s="141"/>
      <c r="M30" s="141"/>
      <c r="N30" s="141"/>
    </row>
    <row r="31" spans="1:14" s="139" customFormat="1" ht="10.5">
      <c r="A31" s="185" t="s">
        <v>148</v>
      </c>
      <c r="B31" s="185"/>
      <c r="D31" s="140"/>
      <c r="E31" s="140"/>
    </row>
  </sheetData>
  <mergeCells count="17">
    <mergeCell ref="B26:D26"/>
    <mergeCell ref="B27:D27"/>
    <mergeCell ref="B28:D28"/>
    <mergeCell ref="B29:D29"/>
    <mergeCell ref="B24:D24"/>
    <mergeCell ref="B25:D25"/>
    <mergeCell ref="B7:D7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19:D19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zoomScaleNormal="100" workbookViewId="0">
      <selection activeCell="L1" sqref="L1"/>
    </sheetView>
  </sheetViews>
  <sheetFormatPr defaultRowHeight="12"/>
  <cols>
    <col min="1" max="1" width="0.75" style="138" customWidth="1"/>
    <col min="2" max="2" width="8.75" style="139" customWidth="1"/>
    <col min="3" max="3" width="0.625" style="139" customWidth="1"/>
    <col min="4" max="4" width="9.375" style="139" customWidth="1"/>
    <col min="5" max="6" width="9" style="139"/>
    <col min="7" max="7" width="8.625" style="139" customWidth="1"/>
    <col min="8" max="12" width="9" style="139"/>
    <col min="13" max="256" width="9" style="138"/>
    <col min="257" max="257" width="0.75" style="138" customWidth="1"/>
    <col min="258" max="258" width="8.75" style="138" customWidth="1"/>
    <col min="259" max="259" width="0.625" style="138" customWidth="1"/>
    <col min="260" max="260" width="9.375" style="138" customWidth="1"/>
    <col min="261" max="262" width="9" style="138"/>
    <col min="263" max="263" width="8.625" style="138" customWidth="1"/>
    <col min="264" max="512" width="9" style="138"/>
    <col min="513" max="513" width="0.75" style="138" customWidth="1"/>
    <col min="514" max="514" width="8.75" style="138" customWidth="1"/>
    <col min="515" max="515" width="0.625" style="138" customWidth="1"/>
    <col min="516" max="516" width="9.375" style="138" customWidth="1"/>
    <col min="517" max="518" width="9" style="138"/>
    <col min="519" max="519" width="8.625" style="138" customWidth="1"/>
    <col min="520" max="768" width="9" style="138"/>
    <col min="769" max="769" width="0.75" style="138" customWidth="1"/>
    <col min="770" max="770" width="8.75" style="138" customWidth="1"/>
    <col min="771" max="771" width="0.625" style="138" customWidth="1"/>
    <col min="772" max="772" width="9.375" style="138" customWidth="1"/>
    <col min="773" max="774" width="9" style="138"/>
    <col min="775" max="775" width="8.625" style="138" customWidth="1"/>
    <col min="776" max="1024" width="9" style="138"/>
    <col min="1025" max="1025" width="0.75" style="138" customWidth="1"/>
    <col min="1026" max="1026" width="8.75" style="138" customWidth="1"/>
    <col min="1027" max="1027" width="0.625" style="138" customWidth="1"/>
    <col min="1028" max="1028" width="9.375" style="138" customWidth="1"/>
    <col min="1029" max="1030" width="9" style="138"/>
    <col min="1031" max="1031" width="8.625" style="138" customWidth="1"/>
    <col min="1032" max="1280" width="9" style="138"/>
    <col min="1281" max="1281" width="0.75" style="138" customWidth="1"/>
    <col min="1282" max="1282" width="8.75" style="138" customWidth="1"/>
    <col min="1283" max="1283" width="0.625" style="138" customWidth="1"/>
    <col min="1284" max="1284" width="9.375" style="138" customWidth="1"/>
    <col min="1285" max="1286" width="9" style="138"/>
    <col min="1287" max="1287" width="8.625" style="138" customWidth="1"/>
    <col min="1288" max="1536" width="9" style="138"/>
    <col min="1537" max="1537" width="0.75" style="138" customWidth="1"/>
    <col min="1538" max="1538" width="8.75" style="138" customWidth="1"/>
    <col min="1539" max="1539" width="0.625" style="138" customWidth="1"/>
    <col min="1540" max="1540" width="9.375" style="138" customWidth="1"/>
    <col min="1541" max="1542" width="9" style="138"/>
    <col min="1543" max="1543" width="8.625" style="138" customWidth="1"/>
    <col min="1544" max="1792" width="9" style="138"/>
    <col min="1793" max="1793" width="0.75" style="138" customWidth="1"/>
    <col min="1794" max="1794" width="8.75" style="138" customWidth="1"/>
    <col min="1795" max="1795" width="0.625" style="138" customWidth="1"/>
    <col min="1796" max="1796" width="9.375" style="138" customWidth="1"/>
    <col min="1797" max="1798" width="9" style="138"/>
    <col min="1799" max="1799" width="8.625" style="138" customWidth="1"/>
    <col min="1800" max="2048" width="9" style="138"/>
    <col min="2049" max="2049" width="0.75" style="138" customWidth="1"/>
    <col min="2050" max="2050" width="8.75" style="138" customWidth="1"/>
    <col min="2051" max="2051" width="0.625" style="138" customWidth="1"/>
    <col min="2052" max="2052" width="9.375" style="138" customWidth="1"/>
    <col min="2053" max="2054" width="9" style="138"/>
    <col min="2055" max="2055" width="8.625" style="138" customWidth="1"/>
    <col min="2056" max="2304" width="9" style="138"/>
    <col min="2305" max="2305" width="0.75" style="138" customWidth="1"/>
    <col min="2306" max="2306" width="8.75" style="138" customWidth="1"/>
    <col min="2307" max="2307" width="0.625" style="138" customWidth="1"/>
    <col min="2308" max="2308" width="9.375" style="138" customWidth="1"/>
    <col min="2309" max="2310" width="9" style="138"/>
    <col min="2311" max="2311" width="8.625" style="138" customWidth="1"/>
    <col min="2312" max="2560" width="9" style="138"/>
    <col min="2561" max="2561" width="0.75" style="138" customWidth="1"/>
    <col min="2562" max="2562" width="8.75" style="138" customWidth="1"/>
    <col min="2563" max="2563" width="0.625" style="138" customWidth="1"/>
    <col min="2564" max="2564" width="9.375" style="138" customWidth="1"/>
    <col min="2565" max="2566" width="9" style="138"/>
    <col min="2567" max="2567" width="8.625" style="138" customWidth="1"/>
    <col min="2568" max="2816" width="9" style="138"/>
    <col min="2817" max="2817" width="0.75" style="138" customWidth="1"/>
    <col min="2818" max="2818" width="8.75" style="138" customWidth="1"/>
    <col min="2819" max="2819" width="0.625" style="138" customWidth="1"/>
    <col min="2820" max="2820" width="9.375" style="138" customWidth="1"/>
    <col min="2821" max="2822" width="9" style="138"/>
    <col min="2823" max="2823" width="8.625" style="138" customWidth="1"/>
    <col min="2824" max="3072" width="9" style="138"/>
    <col min="3073" max="3073" width="0.75" style="138" customWidth="1"/>
    <col min="3074" max="3074" width="8.75" style="138" customWidth="1"/>
    <col min="3075" max="3075" width="0.625" style="138" customWidth="1"/>
    <col min="3076" max="3076" width="9.375" style="138" customWidth="1"/>
    <col min="3077" max="3078" width="9" style="138"/>
    <col min="3079" max="3079" width="8.625" style="138" customWidth="1"/>
    <col min="3080" max="3328" width="9" style="138"/>
    <col min="3329" max="3329" width="0.75" style="138" customWidth="1"/>
    <col min="3330" max="3330" width="8.75" style="138" customWidth="1"/>
    <col min="3331" max="3331" width="0.625" style="138" customWidth="1"/>
    <col min="3332" max="3332" width="9.375" style="138" customWidth="1"/>
    <col min="3333" max="3334" width="9" style="138"/>
    <col min="3335" max="3335" width="8.625" style="138" customWidth="1"/>
    <col min="3336" max="3584" width="9" style="138"/>
    <col min="3585" max="3585" width="0.75" style="138" customWidth="1"/>
    <col min="3586" max="3586" width="8.75" style="138" customWidth="1"/>
    <col min="3587" max="3587" width="0.625" style="138" customWidth="1"/>
    <col min="3588" max="3588" width="9.375" style="138" customWidth="1"/>
    <col min="3589" max="3590" width="9" style="138"/>
    <col min="3591" max="3591" width="8.625" style="138" customWidth="1"/>
    <col min="3592" max="3840" width="9" style="138"/>
    <col min="3841" max="3841" width="0.75" style="138" customWidth="1"/>
    <col min="3842" max="3842" width="8.75" style="138" customWidth="1"/>
    <col min="3843" max="3843" width="0.625" style="138" customWidth="1"/>
    <col min="3844" max="3844" width="9.375" style="138" customWidth="1"/>
    <col min="3845" max="3846" width="9" style="138"/>
    <col min="3847" max="3847" width="8.625" style="138" customWidth="1"/>
    <col min="3848" max="4096" width="9" style="138"/>
    <col min="4097" max="4097" width="0.75" style="138" customWidth="1"/>
    <col min="4098" max="4098" width="8.75" style="138" customWidth="1"/>
    <col min="4099" max="4099" width="0.625" style="138" customWidth="1"/>
    <col min="4100" max="4100" width="9.375" style="138" customWidth="1"/>
    <col min="4101" max="4102" width="9" style="138"/>
    <col min="4103" max="4103" width="8.625" style="138" customWidth="1"/>
    <col min="4104" max="4352" width="9" style="138"/>
    <col min="4353" max="4353" width="0.75" style="138" customWidth="1"/>
    <col min="4354" max="4354" width="8.75" style="138" customWidth="1"/>
    <col min="4355" max="4355" width="0.625" style="138" customWidth="1"/>
    <col min="4356" max="4356" width="9.375" style="138" customWidth="1"/>
    <col min="4357" max="4358" width="9" style="138"/>
    <col min="4359" max="4359" width="8.625" style="138" customWidth="1"/>
    <col min="4360" max="4608" width="9" style="138"/>
    <col min="4609" max="4609" width="0.75" style="138" customWidth="1"/>
    <col min="4610" max="4610" width="8.75" style="138" customWidth="1"/>
    <col min="4611" max="4611" width="0.625" style="138" customWidth="1"/>
    <col min="4612" max="4612" width="9.375" style="138" customWidth="1"/>
    <col min="4613" max="4614" width="9" style="138"/>
    <col min="4615" max="4615" width="8.625" style="138" customWidth="1"/>
    <col min="4616" max="4864" width="9" style="138"/>
    <col min="4865" max="4865" width="0.75" style="138" customWidth="1"/>
    <col min="4866" max="4866" width="8.75" style="138" customWidth="1"/>
    <col min="4867" max="4867" width="0.625" style="138" customWidth="1"/>
    <col min="4868" max="4868" width="9.375" style="138" customWidth="1"/>
    <col min="4869" max="4870" width="9" style="138"/>
    <col min="4871" max="4871" width="8.625" style="138" customWidth="1"/>
    <col min="4872" max="5120" width="9" style="138"/>
    <col min="5121" max="5121" width="0.75" style="138" customWidth="1"/>
    <col min="5122" max="5122" width="8.75" style="138" customWidth="1"/>
    <col min="5123" max="5123" width="0.625" style="138" customWidth="1"/>
    <col min="5124" max="5124" width="9.375" style="138" customWidth="1"/>
    <col min="5125" max="5126" width="9" style="138"/>
    <col min="5127" max="5127" width="8.625" style="138" customWidth="1"/>
    <col min="5128" max="5376" width="9" style="138"/>
    <col min="5377" max="5377" width="0.75" style="138" customWidth="1"/>
    <col min="5378" max="5378" width="8.75" style="138" customWidth="1"/>
    <col min="5379" max="5379" width="0.625" style="138" customWidth="1"/>
    <col min="5380" max="5380" width="9.375" style="138" customWidth="1"/>
    <col min="5381" max="5382" width="9" style="138"/>
    <col min="5383" max="5383" width="8.625" style="138" customWidth="1"/>
    <col min="5384" max="5632" width="9" style="138"/>
    <col min="5633" max="5633" width="0.75" style="138" customWidth="1"/>
    <col min="5634" max="5634" width="8.75" style="138" customWidth="1"/>
    <col min="5635" max="5635" width="0.625" style="138" customWidth="1"/>
    <col min="5636" max="5636" width="9.375" style="138" customWidth="1"/>
    <col min="5637" max="5638" width="9" style="138"/>
    <col min="5639" max="5639" width="8.625" style="138" customWidth="1"/>
    <col min="5640" max="5888" width="9" style="138"/>
    <col min="5889" max="5889" width="0.75" style="138" customWidth="1"/>
    <col min="5890" max="5890" width="8.75" style="138" customWidth="1"/>
    <col min="5891" max="5891" width="0.625" style="138" customWidth="1"/>
    <col min="5892" max="5892" width="9.375" style="138" customWidth="1"/>
    <col min="5893" max="5894" width="9" style="138"/>
    <col min="5895" max="5895" width="8.625" style="138" customWidth="1"/>
    <col min="5896" max="6144" width="9" style="138"/>
    <col min="6145" max="6145" width="0.75" style="138" customWidth="1"/>
    <col min="6146" max="6146" width="8.75" style="138" customWidth="1"/>
    <col min="6147" max="6147" width="0.625" style="138" customWidth="1"/>
    <col min="6148" max="6148" width="9.375" style="138" customWidth="1"/>
    <col min="6149" max="6150" width="9" style="138"/>
    <col min="6151" max="6151" width="8.625" style="138" customWidth="1"/>
    <col min="6152" max="6400" width="9" style="138"/>
    <col min="6401" max="6401" width="0.75" style="138" customWidth="1"/>
    <col min="6402" max="6402" width="8.75" style="138" customWidth="1"/>
    <col min="6403" max="6403" width="0.625" style="138" customWidth="1"/>
    <col min="6404" max="6404" width="9.375" style="138" customWidth="1"/>
    <col min="6405" max="6406" width="9" style="138"/>
    <col min="6407" max="6407" width="8.625" style="138" customWidth="1"/>
    <col min="6408" max="6656" width="9" style="138"/>
    <col min="6657" max="6657" width="0.75" style="138" customWidth="1"/>
    <col min="6658" max="6658" width="8.75" style="138" customWidth="1"/>
    <col min="6659" max="6659" width="0.625" style="138" customWidth="1"/>
    <col min="6660" max="6660" width="9.375" style="138" customWidth="1"/>
    <col min="6661" max="6662" width="9" style="138"/>
    <col min="6663" max="6663" width="8.625" style="138" customWidth="1"/>
    <col min="6664" max="6912" width="9" style="138"/>
    <col min="6913" max="6913" width="0.75" style="138" customWidth="1"/>
    <col min="6914" max="6914" width="8.75" style="138" customWidth="1"/>
    <col min="6915" max="6915" width="0.625" style="138" customWidth="1"/>
    <col min="6916" max="6916" width="9.375" style="138" customWidth="1"/>
    <col min="6917" max="6918" width="9" style="138"/>
    <col min="6919" max="6919" width="8.625" style="138" customWidth="1"/>
    <col min="6920" max="7168" width="9" style="138"/>
    <col min="7169" max="7169" width="0.75" style="138" customWidth="1"/>
    <col min="7170" max="7170" width="8.75" style="138" customWidth="1"/>
    <col min="7171" max="7171" width="0.625" style="138" customWidth="1"/>
    <col min="7172" max="7172" width="9.375" style="138" customWidth="1"/>
    <col min="7173" max="7174" width="9" style="138"/>
    <col min="7175" max="7175" width="8.625" style="138" customWidth="1"/>
    <col min="7176" max="7424" width="9" style="138"/>
    <col min="7425" max="7425" width="0.75" style="138" customWidth="1"/>
    <col min="7426" max="7426" width="8.75" style="138" customWidth="1"/>
    <col min="7427" max="7427" width="0.625" style="138" customWidth="1"/>
    <col min="7428" max="7428" width="9.375" style="138" customWidth="1"/>
    <col min="7429" max="7430" width="9" style="138"/>
    <col min="7431" max="7431" width="8.625" style="138" customWidth="1"/>
    <col min="7432" max="7680" width="9" style="138"/>
    <col min="7681" max="7681" width="0.75" style="138" customWidth="1"/>
    <col min="7682" max="7682" width="8.75" style="138" customWidth="1"/>
    <col min="7683" max="7683" width="0.625" style="138" customWidth="1"/>
    <col min="7684" max="7684" width="9.375" style="138" customWidth="1"/>
    <col min="7685" max="7686" width="9" style="138"/>
    <col min="7687" max="7687" width="8.625" style="138" customWidth="1"/>
    <col min="7688" max="7936" width="9" style="138"/>
    <col min="7937" max="7937" width="0.75" style="138" customWidth="1"/>
    <col min="7938" max="7938" width="8.75" style="138" customWidth="1"/>
    <col min="7939" max="7939" width="0.625" style="138" customWidth="1"/>
    <col min="7940" max="7940" width="9.375" style="138" customWidth="1"/>
    <col min="7941" max="7942" width="9" style="138"/>
    <col min="7943" max="7943" width="8.625" style="138" customWidth="1"/>
    <col min="7944" max="8192" width="9" style="138"/>
    <col min="8193" max="8193" width="0.75" style="138" customWidth="1"/>
    <col min="8194" max="8194" width="8.75" style="138" customWidth="1"/>
    <col min="8195" max="8195" width="0.625" style="138" customWidth="1"/>
    <col min="8196" max="8196" width="9.375" style="138" customWidth="1"/>
    <col min="8197" max="8198" width="9" style="138"/>
    <col min="8199" max="8199" width="8.625" style="138" customWidth="1"/>
    <col min="8200" max="8448" width="9" style="138"/>
    <col min="8449" max="8449" width="0.75" style="138" customWidth="1"/>
    <col min="8450" max="8450" width="8.75" style="138" customWidth="1"/>
    <col min="8451" max="8451" width="0.625" style="138" customWidth="1"/>
    <col min="8452" max="8452" width="9.375" style="138" customWidth="1"/>
    <col min="8453" max="8454" width="9" style="138"/>
    <col min="8455" max="8455" width="8.625" style="138" customWidth="1"/>
    <col min="8456" max="8704" width="9" style="138"/>
    <col min="8705" max="8705" width="0.75" style="138" customWidth="1"/>
    <col min="8706" max="8706" width="8.75" style="138" customWidth="1"/>
    <col min="8707" max="8707" width="0.625" style="138" customWidth="1"/>
    <col min="8708" max="8708" width="9.375" style="138" customWidth="1"/>
    <col min="8709" max="8710" width="9" style="138"/>
    <col min="8711" max="8711" width="8.625" style="138" customWidth="1"/>
    <col min="8712" max="8960" width="9" style="138"/>
    <col min="8961" max="8961" width="0.75" style="138" customWidth="1"/>
    <col min="8962" max="8962" width="8.75" style="138" customWidth="1"/>
    <col min="8963" max="8963" width="0.625" style="138" customWidth="1"/>
    <col min="8964" max="8964" width="9.375" style="138" customWidth="1"/>
    <col min="8965" max="8966" width="9" style="138"/>
    <col min="8967" max="8967" width="8.625" style="138" customWidth="1"/>
    <col min="8968" max="9216" width="9" style="138"/>
    <col min="9217" max="9217" width="0.75" style="138" customWidth="1"/>
    <col min="9218" max="9218" width="8.75" style="138" customWidth="1"/>
    <col min="9219" max="9219" width="0.625" style="138" customWidth="1"/>
    <col min="9220" max="9220" width="9.375" style="138" customWidth="1"/>
    <col min="9221" max="9222" width="9" style="138"/>
    <col min="9223" max="9223" width="8.625" style="138" customWidth="1"/>
    <col min="9224" max="9472" width="9" style="138"/>
    <col min="9473" max="9473" width="0.75" style="138" customWidth="1"/>
    <col min="9474" max="9474" width="8.75" style="138" customWidth="1"/>
    <col min="9475" max="9475" width="0.625" style="138" customWidth="1"/>
    <col min="9476" max="9476" width="9.375" style="138" customWidth="1"/>
    <col min="9477" max="9478" width="9" style="138"/>
    <col min="9479" max="9479" width="8.625" style="138" customWidth="1"/>
    <col min="9480" max="9728" width="9" style="138"/>
    <col min="9729" max="9729" width="0.75" style="138" customWidth="1"/>
    <col min="9730" max="9730" width="8.75" style="138" customWidth="1"/>
    <col min="9731" max="9731" width="0.625" style="138" customWidth="1"/>
    <col min="9732" max="9732" width="9.375" style="138" customWidth="1"/>
    <col min="9733" max="9734" width="9" style="138"/>
    <col min="9735" max="9735" width="8.625" style="138" customWidth="1"/>
    <col min="9736" max="9984" width="9" style="138"/>
    <col min="9985" max="9985" width="0.75" style="138" customWidth="1"/>
    <col min="9986" max="9986" width="8.75" style="138" customWidth="1"/>
    <col min="9987" max="9987" width="0.625" style="138" customWidth="1"/>
    <col min="9988" max="9988" width="9.375" style="138" customWidth="1"/>
    <col min="9989" max="9990" width="9" style="138"/>
    <col min="9991" max="9991" width="8.625" style="138" customWidth="1"/>
    <col min="9992" max="10240" width="9" style="138"/>
    <col min="10241" max="10241" width="0.75" style="138" customWidth="1"/>
    <col min="10242" max="10242" width="8.75" style="138" customWidth="1"/>
    <col min="10243" max="10243" width="0.625" style="138" customWidth="1"/>
    <col min="10244" max="10244" width="9.375" style="138" customWidth="1"/>
    <col min="10245" max="10246" width="9" style="138"/>
    <col min="10247" max="10247" width="8.625" style="138" customWidth="1"/>
    <col min="10248" max="10496" width="9" style="138"/>
    <col min="10497" max="10497" width="0.75" style="138" customWidth="1"/>
    <col min="10498" max="10498" width="8.75" style="138" customWidth="1"/>
    <col min="10499" max="10499" width="0.625" style="138" customWidth="1"/>
    <col min="10500" max="10500" width="9.375" style="138" customWidth="1"/>
    <col min="10501" max="10502" width="9" style="138"/>
    <col min="10503" max="10503" width="8.625" style="138" customWidth="1"/>
    <col min="10504" max="10752" width="9" style="138"/>
    <col min="10753" max="10753" width="0.75" style="138" customWidth="1"/>
    <col min="10754" max="10754" width="8.75" style="138" customWidth="1"/>
    <col min="10755" max="10755" width="0.625" style="138" customWidth="1"/>
    <col min="10756" max="10756" width="9.375" style="138" customWidth="1"/>
    <col min="10757" max="10758" width="9" style="138"/>
    <col min="10759" max="10759" width="8.625" style="138" customWidth="1"/>
    <col min="10760" max="11008" width="9" style="138"/>
    <col min="11009" max="11009" width="0.75" style="138" customWidth="1"/>
    <col min="11010" max="11010" width="8.75" style="138" customWidth="1"/>
    <col min="11011" max="11011" width="0.625" style="138" customWidth="1"/>
    <col min="11012" max="11012" width="9.375" style="138" customWidth="1"/>
    <col min="11013" max="11014" width="9" style="138"/>
    <col min="11015" max="11015" width="8.625" style="138" customWidth="1"/>
    <col min="11016" max="11264" width="9" style="138"/>
    <col min="11265" max="11265" width="0.75" style="138" customWidth="1"/>
    <col min="11266" max="11266" width="8.75" style="138" customWidth="1"/>
    <col min="11267" max="11267" width="0.625" style="138" customWidth="1"/>
    <col min="11268" max="11268" width="9.375" style="138" customWidth="1"/>
    <col min="11269" max="11270" width="9" style="138"/>
    <col min="11271" max="11271" width="8.625" style="138" customWidth="1"/>
    <col min="11272" max="11520" width="9" style="138"/>
    <col min="11521" max="11521" width="0.75" style="138" customWidth="1"/>
    <col min="11522" max="11522" width="8.75" style="138" customWidth="1"/>
    <col min="11523" max="11523" width="0.625" style="138" customWidth="1"/>
    <col min="11524" max="11524" width="9.375" style="138" customWidth="1"/>
    <col min="11525" max="11526" width="9" style="138"/>
    <col min="11527" max="11527" width="8.625" style="138" customWidth="1"/>
    <col min="11528" max="11776" width="9" style="138"/>
    <col min="11777" max="11777" width="0.75" style="138" customWidth="1"/>
    <col min="11778" max="11778" width="8.75" style="138" customWidth="1"/>
    <col min="11779" max="11779" width="0.625" style="138" customWidth="1"/>
    <col min="11780" max="11780" width="9.375" style="138" customWidth="1"/>
    <col min="11781" max="11782" width="9" style="138"/>
    <col min="11783" max="11783" width="8.625" style="138" customWidth="1"/>
    <col min="11784" max="12032" width="9" style="138"/>
    <col min="12033" max="12033" width="0.75" style="138" customWidth="1"/>
    <col min="12034" max="12034" width="8.75" style="138" customWidth="1"/>
    <col min="12035" max="12035" width="0.625" style="138" customWidth="1"/>
    <col min="12036" max="12036" width="9.375" style="138" customWidth="1"/>
    <col min="12037" max="12038" width="9" style="138"/>
    <col min="12039" max="12039" width="8.625" style="138" customWidth="1"/>
    <col min="12040" max="12288" width="9" style="138"/>
    <col min="12289" max="12289" width="0.75" style="138" customWidth="1"/>
    <col min="12290" max="12290" width="8.75" style="138" customWidth="1"/>
    <col min="12291" max="12291" width="0.625" style="138" customWidth="1"/>
    <col min="12292" max="12292" width="9.375" style="138" customWidth="1"/>
    <col min="12293" max="12294" width="9" style="138"/>
    <col min="12295" max="12295" width="8.625" style="138" customWidth="1"/>
    <col min="12296" max="12544" width="9" style="138"/>
    <col min="12545" max="12545" width="0.75" style="138" customWidth="1"/>
    <col min="12546" max="12546" width="8.75" style="138" customWidth="1"/>
    <col min="12547" max="12547" width="0.625" style="138" customWidth="1"/>
    <col min="12548" max="12548" width="9.375" style="138" customWidth="1"/>
    <col min="12549" max="12550" width="9" style="138"/>
    <col min="12551" max="12551" width="8.625" style="138" customWidth="1"/>
    <col min="12552" max="12800" width="9" style="138"/>
    <col min="12801" max="12801" width="0.75" style="138" customWidth="1"/>
    <col min="12802" max="12802" width="8.75" style="138" customWidth="1"/>
    <col min="12803" max="12803" width="0.625" style="138" customWidth="1"/>
    <col min="12804" max="12804" width="9.375" style="138" customWidth="1"/>
    <col min="12805" max="12806" width="9" style="138"/>
    <col min="12807" max="12807" width="8.625" style="138" customWidth="1"/>
    <col min="12808" max="13056" width="9" style="138"/>
    <col min="13057" max="13057" width="0.75" style="138" customWidth="1"/>
    <col min="13058" max="13058" width="8.75" style="138" customWidth="1"/>
    <col min="13059" max="13059" width="0.625" style="138" customWidth="1"/>
    <col min="13060" max="13060" width="9.375" style="138" customWidth="1"/>
    <col min="13061" max="13062" width="9" style="138"/>
    <col min="13063" max="13063" width="8.625" style="138" customWidth="1"/>
    <col min="13064" max="13312" width="9" style="138"/>
    <col min="13313" max="13313" width="0.75" style="138" customWidth="1"/>
    <col min="13314" max="13314" width="8.75" style="138" customWidth="1"/>
    <col min="13315" max="13315" width="0.625" style="138" customWidth="1"/>
    <col min="13316" max="13316" width="9.375" style="138" customWidth="1"/>
    <col min="13317" max="13318" width="9" style="138"/>
    <col min="13319" max="13319" width="8.625" style="138" customWidth="1"/>
    <col min="13320" max="13568" width="9" style="138"/>
    <col min="13569" max="13569" width="0.75" style="138" customWidth="1"/>
    <col min="13570" max="13570" width="8.75" style="138" customWidth="1"/>
    <col min="13571" max="13571" width="0.625" style="138" customWidth="1"/>
    <col min="13572" max="13572" width="9.375" style="138" customWidth="1"/>
    <col min="13573" max="13574" width="9" style="138"/>
    <col min="13575" max="13575" width="8.625" style="138" customWidth="1"/>
    <col min="13576" max="13824" width="9" style="138"/>
    <col min="13825" max="13825" width="0.75" style="138" customWidth="1"/>
    <col min="13826" max="13826" width="8.75" style="138" customWidth="1"/>
    <col min="13827" max="13827" width="0.625" style="138" customWidth="1"/>
    <col min="13828" max="13828" width="9.375" style="138" customWidth="1"/>
    <col min="13829" max="13830" width="9" style="138"/>
    <col min="13831" max="13831" width="8.625" style="138" customWidth="1"/>
    <col min="13832" max="14080" width="9" style="138"/>
    <col min="14081" max="14081" width="0.75" style="138" customWidth="1"/>
    <col min="14082" max="14082" width="8.75" style="138" customWidth="1"/>
    <col min="14083" max="14083" width="0.625" style="138" customWidth="1"/>
    <col min="14084" max="14084" width="9.375" style="138" customWidth="1"/>
    <col min="14085" max="14086" width="9" style="138"/>
    <col min="14087" max="14087" width="8.625" style="138" customWidth="1"/>
    <col min="14088" max="14336" width="9" style="138"/>
    <col min="14337" max="14337" width="0.75" style="138" customWidth="1"/>
    <col min="14338" max="14338" width="8.75" style="138" customWidth="1"/>
    <col min="14339" max="14339" width="0.625" style="138" customWidth="1"/>
    <col min="14340" max="14340" width="9.375" style="138" customWidth="1"/>
    <col min="14341" max="14342" width="9" style="138"/>
    <col min="14343" max="14343" width="8.625" style="138" customWidth="1"/>
    <col min="14344" max="14592" width="9" style="138"/>
    <col min="14593" max="14593" width="0.75" style="138" customWidth="1"/>
    <col min="14594" max="14594" width="8.75" style="138" customWidth="1"/>
    <col min="14595" max="14595" width="0.625" style="138" customWidth="1"/>
    <col min="14596" max="14596" width="9.375" style="138" customWidth="1"/>
    <col min="14597" max="14598" width="9" style="138"/>
    <col min="14599" max="14599" width="8.625" style="138" customWidth="1"/>
    <col min="14600" max="14848" width="9" style="138"/>
    <col min="14849" max="14849" width="0.75" style="138" customWidth="1"/>
    <col min="14850" max="14850" width="8.75" style="138" customWidth="1"/>
    <col min="14851" max="14851" width="0.625" style="138" customWidth="1"/>
    <col min="14852" max="14852" width="9.375" style="138" customWidth="1"/>
    <col min="14853" max="14854" width="9" style="138"/>
    <col min="14855" max="14855" width="8.625" style="138" customWidth="1"/>
    <col min="14856" max="15104" width="9" style="138"/>
    <col min="15105" max="15105" width="0.75" style="138" customWidth="1"/>
    <col min="15106" max="15106" width="8.75" style="138" customWidth="1"/>
    <col min="15107" max="15107" width="0.625" style="138" customWidth="1"/>
    <col min="15108" max="15108" width="9.375" style="138" customWidth="1"/>
    <col min="15109" max="15110" width="9" style="138"/>
    <col min="15111" max="15111" width="8.625" style="138" customWidth="1"/>
    <col min="15112" max="15360" width="9" style="138"/>
    <col min="15361" max="15361" width="0.75" style="138" customWidth="1"/>
    <col min="15362" max="15362" width="8.75" style="138" customWidth="1"/>
    <col min="15363" max="15363" width="0.625" style="138" customWidth="1"/>
    <col min="15364" max="15364" width="9.375" style="138" customWidth="1"/>
    <col min="15365" max="15366" width="9" style="138"/>
    <col min="15367" max="15367" width="8.625" style="138" customWidth="1"/>
    <col min="15368" max="15616" width="9" style="138"/>
    <col min="15617" max="15617" width="0.75" style="138" customWidth="1"/>
    <col min="15618" max="15618" width="8.75" style="138" customWidth="1"/>
    <col min="15619" max="15619" width="0.625" style="138" customWidth="1"/>
    <col min="15620" max="15620" width="9.375" style="138" customWidth="1"/>
    <col min="15621" max="15622" width="9" style="138"/>
    <col min="15623" max="15623" width="8.625" style="138" customWidth="1"/>
    <col min="15624" max="15872" width="9" style="138"/>
    <col min="15873" max="15873" width="0.75" style="138" customWidth="1"/>
    <col min="15874" max="15874" width="8.75" style="138" customWidth="1"/>
    <col min="15875" max="15875" width="0.625" style="138" customWidth="1"/>
    <col min="15876" max="15876" width="9.375" style="138" customWidth="1"/>
    <col min="15877" max="15878" width="9" style="138"/>
    <col min="15879" max="15879" width="8.625" style="138" customWidth="1"/>
    <col min="15880" max="16128" width="9" style="138"/>
    <col min="16129" max="16129" width="0.75" style="138" customWidth="1"/>
    <col min="16130" max="16130" width="8.75" style="138" customWidth="1"/>
    <col min="16131" max="16131" width="0.625" style="138" customWidth="1"/>
    <col min="16132" max="16132" width="9.375" style="138" customWidth="1"/>
    <col min="16133" max="16134" width="9" style="138"/>
    <col min="16135" max="16135" width="8.625" style="138" customWidth="1"/>
    <col min="16136" max="16384" width="9" style="138"/>
  </cols>
  <sheetData>
    <row r="1" spans="1:12" s="139" customFormat="1" ht="13.5">
      <c r="A1" s="171" t="s">
        <v>118</v>
      </c>
      <c r="C1" s="170"/>
      <c r="D1" s="169"/>
      <c r="E1" s="169"/>
      <c r="F1" s="169"/>
      <c r="G1" s="169"/>
      <c r="H1" s="169"/>
      <c r="I1" s="169"/>
      <c r="J1" s="169"/>
      <c r="K1" s="169"/>
      <c r="L1" s="169"/>
    </row>
    <row r="2" spans="1:12" s="139" customFormat="1" ht="10.5"/>
    <row r="3" spans="1:12" s="139" customFormat="1" ht="10.5">
      <c r="B3" s="168" t="s">
        <v>63</v>
      </c>
      <c r="C3" s="168"/>
    </row>
    <row r="4" spans="1:12" s="139" customFormat="1" ht="10.5">
      <c r="B4" s="167" t="s">
        <v>64</v>
      </c>
      <c r="C4" s="167"/>
    </row>
    <row r="5" spans="1:12" s="139" customFormat="1" ht="10.5">
      <c r="B5" s="140" t="s">
        <v>83</v>
      </c>
      <c r="C5" s="140"/>
      <c r="L5" s="166" t="s">
        <v>74</v>
      </c>
    </row>
    <row r="6" spans="1:12" s="139" customFormat="1" ht="1.5" customHeight="1"/>
    <row r="7" spans="1:12" s="139" customFormat="1" ht="24" customHeight="1">
      <c r="A7" s="165"/>
      <c r="B7" s="164" t="s">
        <v>4</v>
      </c>
      <c r="C7" s="164"/>
      <c r="D7" s="172" t="s">
        <v>5</v>
      </c>
      <c r="E7" s="163" t="s">
        <v>6</v>
      </c>
      <c r="F7" s="163" t="s">
        <v>7</v>
      </c>
      <c r="G7" s="172" t="s">
        <v>8</v>
      </c>
      <c r="H7" s="173" t="s">
        <v>9</v>
      </c>
      <c r="I7" s="173" t="s">
        <v>10</v>
      </c>
      <c r="J7" s="172" t="s">
        <v>11</v>
      </c>
      <c r="K7" s="160" t="s">
        <v>119</v>
      </c>
      <c r="L7" s="174" t="s">
        <v>12</v>
      </c>
    </row>
    <row r="8" spans="1:12" s="139" customFormat="1" ht="5.25" customHeight="1">
      <c r="B8" s="158"/>
      <c r="C8" s="157"/>
    </row>
    <row r="9" spans="1:12" s="139" customFormat="1" ht="10.5">
      <c r="A9" s="156"/>
      <c r="B9" s="175" t="s">
        <v>141</v>
      </c>
      <c r="C9" s="154"/>
      <c r="D9" s="152">
        <v>1840208</v>
      </c>
      <c r="E9" s="152">
        <v>62644</v>
      </c>
      <c r="F9" s="152">
        <v>59982</v>
      </c>
      <c r="G9" s="152">
        <v>1500908</v>
      </c>
      <c r="H9" s="152">
        <v>573</v>
      </c>
      <c r="I9" s="152">
        <v>25349</v>
      </c>
      <c r="J9" s="152">
        <v>2490</v>
      </c>
      <c r="K9" s="152">
        <v>27698</v>
      </c>
      <c r="L9" s="152">
        <v>160564</v>
      </c>
    </row>
    <row r="10" spans="1:12" s="139" customFormat="1" ht="10.5">
      <c r="B10" s="176" t="s">
        <v>122</v>
      </c>
      <c r="C10" s="153"/>
      <c r="D10" s="152">
        <v>1840094</v>
      </c>
      <c r="E10" s="152">
        <v>61842</v>
      </c>
      <c r="F10" s="152">
        <v>57891</v>
      </c>
      <c r="G10" s="152">
        <v>1506354</v>
      </c>
      <c r="H10" s="152">
        <v>572</v>
      </c>
      <c r="I10" s="152">
        <v>24715</v>
      </c>
      <c r="J10" s="152">
        <v>2426</v>
      </c>
      <c r="K10" s="152">
        <v>28264</v>
      </c>
      <c r="L10" s="152">
        <v>158030</v>
      </c>
    </row>
    <row r="11" spans="1:12" s="139" customFormat="1" ht="10.5">
      <c r="B11" s="176" t="s">
        <v>123</v>
      </c>
      <c r="C11" s="153"/>
      <c r="D11" s="152">
        <v>1838734</v>
      </c>
      <c r="E11" s="152">
        <v>60932</v>
      </c>
      <c r="F11" s="152">
        <v>56152</v>
      </c>
      <c r="G11" s="152">
        <v>1511470</v>
      </c>
      <c r="H11" s="152">
        <v>569</v>
      </c>
      <c r="I11" s="152">
        <v>23113</v>
      </c>
      <c r="J11" s="152">
        <v>2341</v>
      </c>
      <c r="K11" s="152">
        <v>28290</v>
      </c>
      <c r="L11" s="152">
        <v>155867</v>
      </c>
    </row>
    <row r="12" spans="1:12" s="139" customFormat="1" ht="10.5">
      <c r="B12" s="176" t="s">
        <v>142</v>
      </c>
      <c r="C12" s="153"/>
      <c r="D12" s="152">
        <v>1838856</v>
      </c>
      <c r="E12" s="152">
        <v>60086</v>
      </c>
      <c r="F12" s="152">
        <v>54121</v>
      </c>
      <c r="G12" s="152">
        <v>1516602</v>
      </c>
      <c r="H12" s="152">
        <v>569</v>
      </c>
      <c r="I12" s="152">
        <v>22416</v>
      </c>
      <c r="J12" s="152">
        <v>2295</v>
      </c>
      <c r="K12" s="152">
        <v>28238</v>
      </c>
      <c r="L12" s="152">
        <v>154529</v>
      </c>
    </row>
    <row r="13" spans="1:12" s="139" customFormat="1" ht="10.5">
      <c r="B13" s="177" t="s">
        <v>143</v>
      </c>
      <c r="C13" s="150"/>
      <c r="D13" s="149">
        <v>1838238</v>
      </c>
      <c r="E13" s="147">
        <v>59357</v>
      </c>
      <c r="F13" s="147">
        <v>52578</v>
      </c>
      <c r="G13" s="148">
        <v>1520493</v>
      </c>
      <c r="H13" s="147">
        <v>564</v>
      </c>
      <c r="I13" s="147">
        <v>21987</v>
      </c>
      <c r="J13" s="147">
        <v>2242</v>
      </c>
      <c r="K13" s="147">
        <v>28245</v>
      </c>
      <c r="L13" s="147">
        <v>152772</v>
      </c>
    </row>
    <row r="14" spans="1:12" s="139" customFormat="1" ht="16.5" customHeight="1">
      <c r="B14" s="178" t="s">
        <v>125</v>
      </c>
      <c r="C14" s="146"/>
      <c r="D14" s="145">
        <v>87267</v>
      </c>
      <c r="E14" s="144">
        <v>0</v>
      </c>
      <c r="F14" s="144">
        <v>123</v>
      </c>
      <c r="G14" s="144">
        <v>84359</v>
      </c>
      <c r="H14" s="144">
        <v>0</v>
      </c>
      <c r="I14" s="144">
        <v>302</v>
      </c>
      <c r="J14" s="144">
        <v>0</v>
      </c>
      <c r="K14" s="144">
        <v>509</v>
      </c>
      <c r="L14" s="144">
        <v>1974</v>
      </c>
    </row>
    <row r="15" spans="1:12" s="139" customFormat="1" ht="10.5">
      <c r="B15" s="178" t="s">
        <v>126</v>
      </c>
      <c r="C15" s="146"/>
      <c r="D15" s="145">
        <v>43010</v>
      </c>
      <c r="E15" s="144">
        <v>0</v>
      </c>
      <c r="F15" s="144">
        <v>16</v>
      </c>
      <c r="G15" s="144">
        <v>41964</v>
      </c>
      <c r="H15" s="144">
        <v>0</v>
      </c>
      <c r="I15" s="144">
        <v>0</v>
      </c>
      <c r="J15" s="144">
        <v>0</v>
      </c>
      <c r="K15" s="144">
        <v>806</v>
      </c>
      <c r="L15" s="144">
        <v>224</v>
      </c>
    </row>
    <row r="16" spans="1:12" s="139" customFormat="1" ht="10.5">
      <c r="B16" s="178" t="s">
        <v>127</v>
      </c>
      <c r="C16" s="146"/>
      <c r="D16" s="145">
        <v>96147</v>
      </c>
      <c r="E16" s="144">
        <v>1215</v>
      </c>
      <c r="F16" s="144">
        <v>1419</v>
      </c>
      <c r="G16" s="144">
        <v>86518</v>
      </c>
      <c r="H16" s="144">
        <v>0</v>
      </c>
      <c r="I16" s="144">
        <v>8</v>
      </c>
      <c r="J16" s="144">
        <v>0</v>
      </c>
      <c r="K16" s="144">
        <v>406</v>
      </c>
      <c r="L16" s="144">
        <v>6581</v>
      </c>
    </row>
    <row r="17" spans="1:12" s="139" customFormat="1" ht="10.5">
      <c r="B17" s="178" t="s">
        <v>128</v>
      </c>
      <c r="C17" s="146"/>
      <c r="D17" s="145">
        <v>103629</v>
      </c>
      <c r="E17" s="144">
        <v>154</v>
      </c>
      <c r="F17" s="144">
        <v>1529</v>
      </c>
      <c r="G17" s="144">
        <v>93736</v>
      </c>
      <c r="H17" s="144">
        <v>0</v>
      </c>
      <c r="I17" s="144">
        <v>0</v>
      </c>
      <c r="J17" s="144">
        <v>0</v>
      </c>
      <c r="K17" s="144">
        <v>2226</v>
      </c>
      <c r="L17" s="144">
        <v>5984</v>
      </c>
    </row>
    <row r="18" spans="1:12" s="139" customFormat="1" ht="10.5">
      <c r="B18" s="178" t="s">
        <v>129</v>
      </c>
      <c r="C18" s="146"/>
      <c r="D18" s="145">
        <v>99751</v>
      </c>
      <c r="E18" s="144">
        <v>446</v>
      </c>
      <c r="F18" s="144">
        <v>2858</v>
      </c>
      <c r="G18" s="144">
        <v>84656</v>
      </c>
      <c r="H18" s="144">
        <v>0</v>
      </c>
      <c r="I18" s="144">
        <v>0</v>
      </c>
      <c r="J18" s="144">
        <v>2</v>
      </c>
      <c r="K18" s="144">
        <v>5576</v>
      </c>
      <c r="L18" s="144">
        <v>6213</v>
      </c>
    </row>
    <row r="19" spans="1:12" s="139" customFormat="1" ht="10.5">
      <c r="B19" s="178" t="s">
        <v>130</v>
      </c>
      <c r="C19" s="146"/>
      <c r="D19" s="145">
        <v>43222</v>
      </c>
      <c r="E19" s="144">
        <v>0</v>
      </c>
      <c r="F19" s="144">
        <v>2</v>
      </c>
      <c r="G19" s="144">
        <v>42425</v>
      </c>
      <c r="H19" s="144">
        <v>0</v>
      </c>
      <c r="I19" s="144">
        <v>0</v>
      </c>
      <c r="J19" s="144">
        <v>0</v>
      </c>
      <c r="K19" s="144">
        <v>779</v>
      </c>
      <c r="L19" s="144">
        <v>16</v>
      </c>
    </row>
    <row r="20" spans="1:12" s="139" customFormat="1" ht="16.5" customHeight="1">
      <c r="B20" s="178" t="s">
        <v>131</v>
      </c>
      <c r="C20" s="146"/>
      <c r="D20" s="145">
        <v>67425</v>
      </c>
      <c r="E20" s="144">
        <v>0</v>
      </c>
      <c r="F20" s="144">
        <v>54</v>
      </c>
      <c r="G20" s="144">
        <v>65343</v>
      </c>
      <c r="H20" s="144">
        <v>0</v>
      </c>
      <c r="I20" s="144">
        <v>214</v>
      </c>
      <c r="J20" s="144">
        <v>0</v>
      </c>
      <c r="K20" s="144">
        <v>3</v>
      </c>
      <c r="L20" s="144">
        <v>1811</v>
      </c>
    </row>
    <row r="21" spans="1:12" s="139" customFormat="1" ht="10.5">
      <c r="B21" s="178" t="s">
        <v>132</v>
      </c>
      <c r="C21" s="146"/>
      <c r="D21" s="145">
        <v>72281</v>
      </c>
      <c r="E21" s="144">
        <v>0</v>
      </c>
      <c r="F21" s="144">
        <v>344</v>
      </c>
      <c r="G21" s="144">
        <v>67809</v>
      </c>
      <c r="H21" s="144">
        <v>0</v>
      </c>
      <c r="I21" s="144">
        <v>179</v>
      </c>
      <c r="J21" s="144">
        <v>0</v>
      </c>
      <c r="K21" s="144">
        <v>314</v>
      </c>
      <c r="L21" s="144">
        <v>3635</v>
      </c>
    </row>
    <row r="22" spans="1:12" s="139" customFormat="1" ht="10.5">
      <c r="B22" s="178" t="s">
        <v>133</v>
      </c>
      <c r="C22" s="146"/>
      <c r="D22" s="145">
        <v>44427</v>
      </c>
      <c r="E22" s="144">
        <v>0</v>
      </c>
      <c r="F22" s="144">
        <v>8</v>
      </c>
      <c r="G22" s="144">
        <v>39103</v>
      </c>
      <c r="H22" s="144">
        <v>0</v>
      </c>
      <c r="I22" s="144">
        <v>0</v>
      </c>
      <c r="J22" s="144">
        <v>0</v>
      </c>
      <c r="K22" s="144">
        <v>2327</v>
      </c>
      <c r="L22" s="144">
        <v>2989</v>
      </c>
    </row>
    <row r="23" spans="1:12" s="139" customFormat="1" ht="10.5">
      <c r="B23" s="178" t="s">
        <v>134</v>
      </c>
      <c r="C23" s="146"/>
      <c r="D23" s="145">
        <v>190175</v>
      </c>
      <c r="E23" s="144">
        <v>12703</v>
      </c>
      <c r="F23" s="144">
        <v>9010</v>
      </c>
      <c r="G23" s="144">
        <v>144405</v>
      </c>
      <c r="H23" s="144">
        <v>0</v>
      </c>
      <c r="I23" s="144">
        <v>0</v>
      </c>
      <c r="J23" s="144">
        <v>0</v>
      </c>
      <c r="K23" s="144">
        <v>5942</v>
      </c>
      <c r="L23" s="144">
        <v>18115</v>
      </c>
    </row>
    <row r="24" spans="1:12" s="139" customFormat="1" ht="10.5">
      <c r="B24" s="178" t="s">
        <v>135</v>
      </c>
      <c r="C24" s="146"/>
      <c r="D24" s="145">
        <v>240492</v>
      </c>
      <c r="E24" s="144">
        <v>37410</v>
      </c>
      <c r="F24" s="144">
        <v>8596</v>
      </c>
      <c r="G24" s="144">
        <v>173425</v>
      </c>
      <c r="H24" s="144">
        <v>0</v>
      </c>
      <c r="I24" s="144">
        <v>0</v>
      </c>
      <c r="J24" s="144">
        <v>0</v>
      </c>
      <c r="K24" s="144">
        <v>1921</v>
      </c>
      <c r="L24" s="144">
        <v>19140</v>
      </c>
    </row>
    <row r="25" spans="1:12" s="139" customFormat="1" ht="10.5">
      <c r="B25" s="178" t="s">
        <v>136</v>
      </c>
      <c r="C25" s="146"/>
      <c r="D25" s="145">
        <v>114231</v>
      </c>
      <c r="E25" s="144">
        <v>0</v>
      </c>
      <c r="F25" s="144">
        <v>883</v>
      </c>
      <c r="G25" s="144">
        <v>98762</v>
      </c>
      <c r="H25" s="144">
        <v>239</v>
      </c>
      <c r="I25" s="144">
        <v>10</v>
      </c>
      <c r="J25" s="144">
        <v>0</v>
      </c>
      <c r="K25" s="144">
        <v>3671</v>
      </c>
      <c r="L25" s="144">
        <v>10666</v>
      </c>
    </row>
    <row r="26" spans="1:12" s="139" customFormat="1" ht="16.5" customHeight="1">
      <c r="B26" s="178" t="s">
        <v>137</v>
      </c>
      <c r="C26" s="146"/>
      <c r="D26" s="145">
        <v>182872</v>
      </c>
      <c r="E26" s="144">
        <v>7038</v>
      </c>
      <c r="F26" s="144">
        <v>7437</v>
      </c>
      <c r="G26" s="144">
        <v>129185</v>
      </c>
      <c r="H26" s="144">
        <v>14</v>
      </c>
      <c r="I26" s="144">
        <v>12990</v>
      </c>
      <c r="J26" s="144">
        <v>1688</v>
      </c>
      <c r="K26" s="144">
        <v>1330</v>
      </c>
      <c r="L26" s="144">
        <v>23190</v>
      </c>
    </row>
    <row r="27" spans="1:12" s="139" customFormat="1" ht="10.5">
      <c r="B27" s="178" t="s">
        <v>138</v>
      </c>
      <c r="C27" s="146"/>
      <c r="D27" s="145">
        <v>231302</v>
      </c>
      <c r="E27" s="144">
        <v>385</v>
      </c>
      <c r="F27" s="144">
        <v>11240</v>
      </c>
      <c r="G27" s="144">
        <v>183071</v>
      </c>
      <c r="H27" s="144">
        <v>23</v>
      </c>
      <c r="I27" s="144">
        <v>3956</v>
      </c>
      <c r="J27" s="144">
        <v>517</v>
      </c>
      <c r="K27" s="144">
        <v>2435</v>
      </c>
      <c r="L27" s="144">
        <v>29675</v>
      </c>
    </row>
    <row r="28" spans="1:12" s="139" customFormat="1" ht="10.5">
      <c r="B28" s="178" t="s">
        <v>139</v>
      </c>
      <c r="C28" s="146"/>
      <c r="D28" s="145">
        <v>105853</v>
      </c>
      <c r="E28" s="144">
        <v>0</v>
      </c>
      <c r="F28" s="144">
        <v>2093</v>
      </c>
      <c r="G28" s="144">
        <v>91951</v>
      </c>
      <c r="H28" s="144">
        <v>288</v>
      </c>
      <c r="I28" s="144">
        <v>1112</v>
      </c>
      <c r="J28" s="144">
        <v>20</v>
      </c>
      <c r="K28" s="144">
        <v>0</v>
      </c>
      <c r="L28" s="144">
        <v>10389</v>
      </c>
    </row>
    <row r="29" spans="1:12" s="139" customFormat="1" ht="10.5">
      <c r="B29" s="178" t="s">
        <v>140</v>
      </c>
      <c r="C29" s="146"/>
      <c r="D29" s="145">
        <v>116154</v>
      </c>
      <c r="E29" s="144">
        <v>6</v>
      </c>
      <c r="F29" s="144">
        <v>6966</v>
      </c>
      <c r="G29" s="144">
        <v>93781</v>
      </c>
      <c r="H29" s="144">
        <v>0</v>
      </c>
      <c r="I29" s="144">
        <v>3216</v>
      </c>
      <c r="J29" s="144">
        <v>15</v>
      </c>
      <c r="K29" s="144">
        <v>0</v>
      </c>
      <c r="L29" s="144">
        <v>12170</v>
      </c>
    </row>
    <row r="30" spans="1:12" s="139" customFormat="1" ht="5.25" customHeight="1">
      <c r="A30" s="141"/>
      <c r="B30" s="141"/>
      <c r="C30" s="143"/>
      <c r="D30" s="142"/>
      <c r="E30" s="141"/>
      <c r="F30" s="141"/>
      <c r="G30" s="141"/>
      <c r="H30" s="141"/>
      <c r="I30" s="141"/>
      <c r="J30" s="141"/>
      <c r="K30" s="141"/>
      <c r="L30" s="141"/>
    </row>
    <row r="31" spans="1:12" s="139" customFormat="1" ht="10.5">
      <c r="B31" s="140" t="s">
        <v>77</v>
      </c>
      <c r="C31" s="140"/>
    </row>
  </sheetData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zoomScaleNormal="100" workbookViewId="0">
      <selection activeCell="L1" sqref="L1"/>
    </sheetView>
  </sheetViews>
  <sheetFormatPr defaultRowHeight="12"/>
  <cols>
    <col min="1" max="1" width="0.75" style="138" customWidth="1"/>
    <col min="2" max="2" width="8.75" style="139" customWidth="1"/>
    <col min="3" max="3" width="0.625" style="139" customWidth="1"/>
    <col min="4" max="4" width="9.375" style="139" customWidth="1"/>
    <col min="5" max="6" width="9" style="139"/>
    <col min="7" max="7" width="8.625" style="139" customWidth="1"/>
    <col min="8" max="12" width="9" style="139"/>
    <col min="13" max="256" width="9" style="138"/>
    <col min="257" max="257" width="0.75" style="138" customWidth="1"/>
    <col min="258" max="258" width="8.75" style="138" customWidth="1"/>
    <col min="259" max="259" width="0.625" style="138" customWidth="1"/>
    <col min="260" max="260" width="9.375" style="138" customWidth="1"/>
    <col min="261" max="262" width="9" style="138"/>
    <col min="263" max="263" width="8.625" style="138" customWidth="1"/>
    <col min="264" max="512" width="9" style="138"/>
    <col min="513" max="513" width="0.75" style="138" customWidth="1"/>
    <col min="514" max="514" width="8.75" style="138" customWidth="1"/>
    <col min="515" max="515" width="0.625" style="138" customWidth="1"/>
    <col min="516" max="516" width="9.375" style="138" customWidth="1"/>
    <col min="517" max="518" width="9" style="138"/>
    <col min="519" max="519" width="8.625" style="138" customWidth="1"/>
    <col min="520" max="768" width="9" style="138"/>
    <col min="769" max="769" width="0.75" style="138" customWidth="1"/>
    <col min="770" max="770" width="8.75" style="138" customWidth="1"/>
    <col min="771" max="771" width="0.625" style="138" customWidth="1"/>
    <col min="772" max="772" width="9.375" style="138" customWidth="1"/>
    <col min="773" max="774" width="9" style="138"/>
    <col min="775" max="775" width="8.625" style="138" customWidth="1"/>
    <col min="776" max="1024" width="9" style="138"/>
    <col min="1025" max="1025" width="0.75" style="138" customWidth="1"/>
    <col min="1026" max="1026" width="8.75" style="138" customWidth="1"/>
    <col min="1027" max="1027" width="0.625" style="138" customWidth="1"/>
    <col min="1028" max="1028" width="9.375" style="138" customWidth="1"/>
    <col min="1029" max="1030" width="9" style="138"/>
    <col min="1031" max="1031" width="8.625" style="138" customWidth="1"/>
    <col min="1032" max="1280" width="9" style="138"/>
    <col min="1281" max="1281" width="0.75" style="138" customWidth="1"/>
    <col min="1282" max="1282" width="8.75" style="138" customWidth="1"/>
    <col min="1283" max="1283" width="0.625" style="138" customWidth="1"/>
    <col min="1284" max="1284" width="9.375" style="138" customWidth="1"/>
    <col min="1285" max="1286" width="9" style="138"/>
    <col min="1287" max="1287" width="8.625" style="138" customWidth="1"/>
    <col min="1288" max="1536" width="9" style="138"/>
    <col min="1537" max="1537" width="0.75" style="138" customWidth="1"/>
    <col min="1538" max="1538" width="8.75" style="138" customWidth="1"/>
    <col min="1539" max="1539" width="0.625" style="138" customWidth="1"/>
    <col min="1540" max="1540" width="9.375" style="138" customWidth="1"/>
    <col min="1541" max="1542" width="9" style="138"/>
    <col min="1543" max="1543" width="8.625" style="138" customWidth="1"/>
    <col min="1544" max="1792" width="9" style="138"/>
    <col min="1793" max="1793" width="0.75" style="138" customWidth="1"/>
    <col min="1794" max="1794" width="8.75" style="138" customWidth="1"/>
    <col min="1795" max="1795" width="0.625" style="138" customWidth="1"/>
    <col min="1796" max="1796" width="9.375" style="138" customWidth="1"/>
    <col min="1797" max="1798" width="9" style="138"/>
    <col min="1799" max="1799" width="8.625" style="138" customWidth="1"/>
    <col min="1800" max="2048" width="9" style="138"/>
    <col min="2049" max="2049" width="0.75" style="138" customWidth="1"/>
    <col min="2050" max="2050" width="8.75" style="138" customWidth="1"/>
    <col min="2051" max="2051" width="0.625" style="138" customWidth="1"/>
    <col min="2052" max="2052" width="9.375" style="138" customWidth="1"/>
    <col min="2053" max="2054" width="9" style="138"/>
    <col min="2055" max="2055" width="8.625" style="138" customWidth="1"/>
    <col min="2056" max="2304" width="9" style="138"/>
    <col min="2305" max="2305" width="0.75" style="138" customWidth="1"/>
    <col min="2306" max="2306" width="8.75" style="138" customWidth="1"/>
    <col min="2307" max="2307" width="0.625" style="138" customWidth="1"/>
    <col min="2308" max="2308" width="9.375" style="138" customWidth="1"/>
    <col min="2309" max="2310" width="9" style="138"/>
    <col min="2311" max="2311" width="8.625" style="138" customWidth="1"/>
    <col min="2312" max="2560" width="9" style="138"/>
    <col min="2561" max="2561" width="0.75" style="138" customWidth="1"/>
    <col min="2562" max="2562" width="8.75" style="138" customWidth="1"/>
    <col min="2563" max="2563" width="0.625" style="138" customWidth="1"/>
    <col min="2564" max="2564" width="9.375" style="138" customWidth="1"/>
    <col min="2565" max="2566" width="9" style="138"/>
    <col min="2567" max="2567" width="8.625" style="138" customWidth="1"/>
    <col min="2568" max="2816" width="9" style="138"/>
    <col min="2817" max="2817" width="0.75" style="138" customWidth="1"/>
    <col min="2818" max="2818" width="8.75" style="138" customWidth="1"/>
    <col min="2819" max="2819" width="0.625" style="138" customWidth="1"/>
    <col min="2820" max="2820" width="9.375" style="138" customWidth="1"/>
    <col min="2821" max="2822" width="9" style="138"/>
    <col min="2823" max="2823" width="8.625" style="138" customWidth="1"/>
    <col min="2824" max="3072" width="9" style="138"/>
    <col min="3073" max="3073" width="0.75" style="138" customWidth="1"/>
    <col min="3074" max="3074" width="8.75" style="138" customWidth="1"/>
    <col min="3075" max="3075" width="0.625" style="138" customWidth="1"/>
    <col min="3076" max="3076" width="9.375" style="138" customWidth="1"/>
    <col min="3077" max="3078" width="9" style="138"/>
    <col min="3079" max="3079" width="8.625" style="138" customWidth="1"/>
    <col min="3080" max="3328" width="9" style="138"/>
    <col min="3329" max="3329" width="0.75" style="138" customWidth="1"/>
    <col min="3330" max="3330" width="8.75" style="138" customWidth="1"/>
    <col min="3331" max="3331" width="0.625" style="138" customWidth="1"/>
    <col min="3332" max="3332" width="9.375" style="138" customWidth="1"/>
    <col min="3333" max="3334" width="9" style="138"/>
    <col min="3335" max="3335" width="8.625" style="138" customWidth="1"/>
    <col min="3336" max="3584" width="9" style="138"/>
    <col min="3585" max="3585" width="0.75" style="138" customWidth="1"/>
    <col min="3586" max="3586" width="8.75" style="138" customWidth="1"/>
    <col min="3587" max="3587" width="0.625" style="138" customWidth="1"/>
    <col min="3588" max="3588" width="9.375" style="138" customWidth="1"/>
    <col min="3589" max="3590" width="9" style="138"/>
    <col min="3591" max="3591" width="8.625" style="138" customWidth="1"/>
    <col min="3592" max="3840" width="9" style="138"/>
    <col min="3841" max="3841" width="0.75" style="138" customWidth="1"/>
    <col min="3842" max="3842" width="8.75" style="138" customWidth="1"/>
    <col min="3843" max="3843" width="0.625" style="138" customWidth="1"/>
    <col min="3844" max="3844" width="9.375" style="138" customWidth="1"/>
    <col min="3845" max="3846" width="9" style="138"/>
    <col min="3847" max="3847" width="8.625" style="138" customWidth="1"/>
    <col min="3848" max="4096" width="9" style="138"/>
    <col min="4097" max="4097" width="0.75" style="138" customWidth="1"/>
    <col min="4098" max="4098" width="8.75" style="138" customWidth="1"/>
    <col min="4099" max="4099" width="0.625" style="138" customWidth="1"/>
    <col min="4100" max="4100" width="9.375" style="138" customWidth="1"/>
    <col min="4101" max="4102" width="9" style="138"/>
    <col min="4103" max="4103" width="8.625" style="138" customWidth="1"/>
    <col min="4104" max="4352" width="9" style="138"/>
    <col min="4353" max="4353" width="0.75" style="138" customWidth="1"/>
    <col min="4354" max="4354" width="8.75" style="138" customWidth="1"/>
    <col min="4355" max="4355" width="0.625" style="138" customWidth="1"/>
    <col min="4356" max="4356" width="9.375" style="138" customWidth="1"/>
    <col min="4357" max="4358" width="9" style="138"/>
    <col min="4359" max="4359" width="8.625" style="138" customWidth="1"/>
    <col min="4360" max="4608" width="9" style="138"/>
    <col min="4609" max="4609" width="0.75" style="138" customWidth="1"/>
    <col min="4610" max="4610" width="8.75" style="138" customWidth="1"/>
    <col min="4611" max="4611" width="0.625" style="138" customWidth="1"/>
    <col min="4612" max="4612" width="9.375" style="138" customWidth="1"/>
    <col min="4613" max="4614" width="9" style="138"/>
    <col min="4615" max="4615" width="8.625" style="138" customWidth="1"/>
    <col min="4616" max="4864" width="9" style="138"/>
    <col min="4865" max="4865" width="0.75" style="138" customWidth="1"/>
    <col min="4866" max="4866" width="8.75" style="138" customWidth="1"/>
    <col min="4867" max="4867" width="0.625" style="138" customWidth="1"/>
    <col min="4868" max="4868" width="9.375" style="138" customWidth="1"/>
    <col min="4869" max="4870" width="9" style="138"/>
    <col min="4871" max="4871" width="8.625" style="138" customWidth="1"/>
    <col min="4872" max="5120" width="9" style="138"/>
    <col min="5121" max="5121" width="0.75" style="138" customWidth="1"/>
    <col min="5122" max="5122" width="8.75" style="138" customWidth="1"/>
    <col min="5123" max="5123" width="0.625" style="138" customWidth="1"/>
    <col min="5124" max="5124" width="9.375" style="138" customWidth="1"/>
    <col min="5125" max="5126" width="9" style="138"/>
    <col min="5127" max="5127" width="8.625" style="138" customWidth="1"/>
    <col min="5128" max="5376" width="9" style="138"/>
    <col min="5377" max="5377" width="0.75" style="138" customWidth="1"/>
    <col min="5378" max="5378" width="8.75" style="138" customWidth="1"/>
    <col min="5379" max="5379" width="0.625" style="138" customWidth="1"/>
    <col min="5380" max="5380" width="9.375" style="138" customWidth="1"/>
    <col min="5381" max="5382" width="9" style="138"/>
    <col min="5383" max="5383" width="8.625" style="138" customWidth="1"/>
    <col min="5384" max="5632" width="9" style="138"/>
    <col min="5633" max="5633" width="0.75" style="138" customWidth="1"/>
    <col min="5634" max="5634" width="8.75" style="138" customWidth="1"/>
    <col min="5635" max="5635" width="0.625" style="138" customWidth="1"/>
    <col min="5636" max="5636" width="9.375" style="138" customWidth="1"/>
    <col min="5637" max="5638" width="9" style="138"/>
    <col min="5639" max="5639" width="8.625" style="138" customWidth="1"/>
    <col min="5640" max="5888" width="9" style="138"/>
    <col min="5889" max="5889" width="0.75" style="138" customWidth="1"/>
    <col min="5890" max="5890" width="8.75" style="138" customWidth="1"/>
    <col min="5891" max="5891" width="0.625" style="138" customWidth="1"/>
    <col min="5892" max="5892" width="9.375" style="138" customWidth="1"/>
    <col min="5893" max="5894" width="9" style="138"/>
    <col min="5895" max="5895" width="8.625" style="138" customWidth="1"/>
    <col min="5896" max="6144" width="9" style="138"/>
    <col min="6145" max="6145" width="0.75" style="138" customWidth="1"/>
    <col min="6146" max="6146" width="8.75" style="138" customWidth="1"/>
    <col min="6147" max="6147" width="0.625" style="138" customWidth="1"/>
    <col min="6148" max="6148" width="9.375" style="138" customWidth="1"/>
    <col min="6149" max="6150" width="9" style="138"/>
    <col min="6151" max="6151" width="8.625" style="138" customWidth="1"/>
    <col min="6152" max="6400" width="9" style="138"/>
    <col min="6401" max="6401" width="0.75" style="138" customWidth="1"/>
    <col min="6402" max="6402" width="8.75" style="138" customWidth="1"/>
    <col min="6403" max="6403" width="0.625" style="138" customWidth="1"/>
    <col min="6404" max="6404" width="9.375" style="138" customWidth="1"/>
    <col min="6405" max="6406" width="9" style="138"/>
    <col min="6407" max="6407" width="8.625" style="138" customWidth="1"/>
    <col min="6408" max="6656" width="9" style="138"/>
    <col min="6657" max="6657" width="0.75" style="138" customWidth="1"/>
    <col min="6658" max="6658" width="8.75" style="138" customWidth="1"/>
    <col min="6659" max="6659" width="0.625" style="138" customWidth="1"/>
    <col min="6660" max="6660" width="9.375" style="138" customWidth="1"/>
    <col min="6661" max="6662" width="9" style="138"/>
    <col min="6663" max="6663" width="8.625" style="138" customWidth="1"/>
    <col min="6664" max="6912" width="9" style="138"/>
    <col min="6913" max="6913" width="0.75" style="138" customWidth="1"/>
    <col min="6914" max="6914" width="8.75" style="138" customWidth="1"/>
    <col min="6915" max="6915" width="0.625" style="138" customWidth="1"/>
    <col min="6916" max="6916" width="9.375" style="138" customWidth="1"/>
    <col min="6917" max="6918" width="9" style="138"/>
    <col min="6919" max="6919" width="8.625" style="138" customWidth="1"/>
    <col min="6920" max="7168" width="9" style="138"/>
    <col min="7169" max="7169" width="0.75" style="138" customWidth="1"/>
    <col min="7170" max="7170" width="8.75" style="138" customWidth="1"/>
    <col min="7171" max="7171" width="0.625" style="138" customWidth="1"/>
    <col min="7172" max="7172" width="9.375" style="138" customWidth="1"/>
    <col min="7173" max="7174" width="9" style="138"/>
    <col min="7175" max="7175" width="8.625" style="138" customWidth="1"/>
    <col min="7176" max="7424" width="9" style="138"/>
    <col min="7425" max="7425" width="0.75" style="138" customWidth="1"/>
    <col min="7426" max="7426" width="8.75" style="138" customWidth="1"/>
    <col min="7427" max="7427" width="0.625" style="138" customWidth="1"/>
    <col min="7428" max="7428" width="9.375" style="138" customWidth="1"/>
    <col min="7429" max="7430" width="9" style="138"/>
    <col min="7431" max="7431" width="8.625" style="138" customWidth="1"/>
    <col min="7432" max="7680" width="9" style="138"/>
    <col min="7681" max="7681" width="0.75" style="138" customWidth="1"/>
    <col min="7682" max="7682" width="8.75" style="138" customWidth="1"/>
    <col min="7683" max="7683" width="0.625" style="138" customWidth="1"/>
    <col min="7684" max="7684" width="9.375" style="138" customWidth="1"/>
    <col min="7685" max="7686" width="9" style="138"/>
    <col min="7687" max="7687" width="8.625" style="138" customWidth="1"/>
    <col min="7688" max="7936" width="9" style="138"/>
    <col min="7937" max="7937" width="0.75" style="138" customWidth="1"/>
    <col min="7938" max="7938" width="8.75" style="138" customWidth="1"/>
    <col min="7939" max="7939" width="0.625" style="138" customWidth="1"/>
    <col min="7940" max="7940" width="9.375" style="138" customWidth="1"/>
    <col min="7941" max="7942" width="9" style="138"/>
    <col min="7943" max="7943" width="8.625" style="138" customWidth="1"/>
    <col min="7944" max="8192" width="9" style="138"/>
    <col min="8193" max="8193" width="0.75" style="138" customWidth="1"/>
    <col min="8194" max="8194" width="8.75" style="138" customWidth="1"/>
    <col min="8195" max="8195" width="0.625" style="138" customWidth="1"/>
    <col min="8196" max="8196" width="9.375" style="138" customWidth="1"/>
    <col min="8197" max="8198" width="9" style="138"/>
    <col min="8199" max="8199" width="8.625" style="138" customWidth="1"/>
    <col min="8200" max="8448" width="9" style="138"/>
    <col min="8449" max="8449" width="0.75" style="138" customWidth="1"/>
    <col min="8450" max="8450" width="8.75" style="138" customWidth="1"/>
    <col min="8451" max="8451" width="0.625" style="138" customWidth="1"/>
    <col min="8452" max="8452" width="9.375" style="138" customWidth="1"/>
    <col min="8453" max="8454" width="9" style="138"/>
    <col min="8455" max="8455" width="8.625" style="138" customWidth="1"/>
    <col min="8456" max="8704" width="9" style="138"/>
    <col min="8705" max="8705" width="0.75" style="138" customWidth="1"/>
    <col min="8706" max="8706" width="8.75" style="138" customWidth="1"/>
    <col min="8707" max="8707" width="0.625" style="138" customWidth="1"/>
    <col min="8708" max="8708" width="9.375" style="138" customWidth="1"/>
    <col min="8709" max="8710" width="9" style="138"/>
    <col min="8711" max="8711" width="8.625" style="138" customWidth="1"/>
    <col min="8712" max="8960" width="9" style="138"/>
    <col min="8961" max="8961" width="0.75" style="138" customWidth="1"/>
    <col min="8962" max="8962" width="8.75" style="138" customWidth="1"/>
    <col min="8963" max="8963" width="0.625" style="138" customWidth="1"/>
    <col min="8964" max="8964" width="9.375" style="138" customWidth="1"/>
    <col min="8965" max="8966" width="9" style="138"/>
    <col min="8967" max="8967" width="8.625" style="138" customWidth="1"/>
    <col min="8968" max="9216" width="9" style="138"/>
    <col min="9217" max="9217" width="0.75" style="138" customWidth="1"/>
    <col min="9218" max="9218" width="8.75" style="138" customWidth="1"/>
    <col min="9219" max="9219" width="0.625" style="138" customWidth="1"/>
    <col min="9220" max="9220" width="9.375" style="138" customWidth="1"/>
    <col min="9221" max="9222" width="9" style="138"/>
    <col min="9223" max="9223" width="8.625" style="138" customWidth="1"/>
    <col min="9224" max="9472" width="9" style="138"/>
    <col min="9473" max="9473" width="0.75" style="138" customWidth="1"/>
    <col min="9474" max="9474" width="8.75" style="138" customWidth="1"/>
    <col min="9475" max="9475" width="0.625" style="138" customWidth="1"/>
    <col min="9476" max="9476" width="9.375" style="138" customWidth="1"/>
    <col min="9477" max="9478" width="9" style="138"/>
    <col min="9479" max="9479" width="8.625" style="138" customWidth="1"/>
    <col min="9480" max="9728" width="9" style="138"/>
    <col min="9729" max="9729" width="0.75" style="138" customWidth="1"/>
    <col min="9730" max="9730" width="8.75" style="138" customWidth="1"/>
    <col min="9731" max="9731" width="0.625" style="138" customWidth="1"/>
    <col min="9732" max="9732" width="9.375" style="138" customWidth="1"/>
    <col min="9733" max="9734" width="9" style="138"/>
    <col min="9735" max="9735" width="8.625" style="138" customWidth="1"/>
    <col min="9736" max="9984" width="9" style="138"/>
    <col min="9985" max="9985" width="0.75" style="138" customWidth="1"/>
    <col min="9986" max="9986" width="8.75" style="138" customWidth="1"/>
    <col min="9987" max="9987" width="0.625" style="138" customWidth="1"/>
    <col min="9988" max="9988" width="9.375" style="138" customWidth="1"/>
    <col min="9989" max="9990" width="9" style="138"/>
    <col min="9991" max="9991" width="8.625" style="138" customWidth="1"/>
    <col min="9992" max="10240" width="9" style="138"/>
    <col min="10241" max="10241" width="0.75" style="138" customWidth="1"/>
    <col min="10242" max="10242" width="8.75" style="138" customWidth="1"/>
    <col min="10243" max="10243" width="0.625" style="138" customWidth="1"/>
    <col min="10244" max="10244" width="9.375" style="138" customWidth="1"/>
    <col min="10245" max="10246" width="9" style="138"/>
    <col min="10247" max="10247" width="8.625" style="138" customWidth="1"/>
    <col min="10248" max="10496" width="9" style="138"/>
    <col min="10497" max="10497" width="0.75" style="138" customWidth="1"/>
    <col min="10498" max="10498" width="8.75" style="138" customWidth="1"/>
    <col min="10499" max="10499" width="0.625" style="138" customWidth="1"/>
    <col min="10500" max="10500" width="9.375" style="138" customWidth="1"/>
    <col min="10501" max="10502" width="9" style="138"/>
    <col min="10503" max="10503" width="8.625" style="138" customWidth="1"/>
    <col min="10504" max="10752" width="9" style="138"/>
    <col min="10753" max="10753" width="0.75" style="138" customWidth="1"/>
    <col min="10754" max="10754" width="8.75" style="138" customWidth="1"/>
    <col min="10755" max="10755" width="0.625" style="138" customWidth="1"/>
    <col min="10756" max="10756" width="9.375" style="138" customWidth="1"/>
    <col min="10757" max="10758" width="9" style="138"/>
    <col min="10759" max="10759" width="8.625" style="138" customWidth="1"/>
    <col min="10760" max="11008" width="9" style="138"/>
    <col min="11009" max="11009" width="0.75" style="138" customWidth="1"/>
    <col min="11010" max="11010" width="8.75" style="138" customWidth="1"/>
    <col min="11011" max="11011" width="0.625" style="138" customWidth="1"/>
    <col min="11012" max="11012" width="9.375" style="138" customWidth="1"/>
    <col min="11013" max="11014" width="9" style="138"/>
    <col min="11015" max="11015" width="8.625" style="138" customWidth="1"/>
    <col min="11016" max="11264" width="9" style="138"/>
    <col min="11265" max="11265" width="0.75" style="138" customWidth="1"/>
    <col min="11266" max="11266" width="8.75" style="138" customWidth="1"/>
    <col min="11267" max="11267" width="0.625" style="138" customWidth="1"/>
    <col min="11268" max="11268" width="9.375" style="138" customWidth="1"/>
    <col min="11269" max="11270" width="9" style="138"/>
    <col min="11271" max="11271" width="8.625" style="138" customWidth="1"/>
    <col min="11272" max="11520" width="9" style="138"/>
    <col min="11521" max="11521" width="0.75" style="138" customWidth="1"/>
    <col min="11522" max="11522" width="8.75" style="138" customWidth="1"/>
    <col min="11523" max="11523" width="0.625" style="138" customWidth="1"/>
    <col min="11524" max="11524" width="9.375" style="138" customWidth="1"/>
    <col min="11525" max="11526" width="9" style="138"/>
    <col min="11527" max="11527" width="8.625" style="138" customWidth="1"/>
    <col min="11528" max="11776" width="9" style="138"/>
    <col min="11777" max="11777" width="0.75" style="138" customWidth="1"/>
    <col min="11778" max="11778" width="8.75" style="138" customWidth="1"/>
    <col min="11779" max="11779" width="0.625" style="138" customWidth="1"/>
    <col min="11780" max="11780" width="9.375" style="138" customWidth="1"/>
    <col min="11781" max="11782" width="9" style="138"/>
    <col min="11783" max="11783" width="8.625" style="138" customWidth="1"/>
    <col min="11784" max="12032" width="9" style="138"/>
    <col min="12033" max="12033" width="0.75" style="138" customWidth="1"/>
    <col min="12034" max="12034" width="8.75" style="138" customWidth="1"/>
    <col min="12035" max="12035" width="0.625" style="138" customWidth="1"/>
    <col min="12036" max="12036" width="9.375" style="138" customWidth="1"/>
    <col min="12037" max="12038" width="9" style="138"/>
    <col min="12039" max="12039" width="8.625" style="138" customWidth="1"/>
    <col min="12040" max="12288" width="9" style="138"/>
    <col min="12289" max="12289" width="0.75" style="138" customWidth="1"/>
    <col min="12290" max="12290" width="8.75" style="138" customWidth="1"/>
    <col min="12291" max="12291" width="0.625" style="138" customWidth="1"/>
    <col min="12292" max="12292" width="9.375" style="138" customWidth="1"/>
    <col min="12293" max="12294" width="9" style="138"/>
    <col min="12295" max="12295" width="8.625" style="138" customWidth="1"/>
    <col min="12296" max="12544" width="9" style="138"/>
    <col min="12545" max="12545" width="0.75" style="138" customWidth="1"/>
    <col min="12546" max="12546" width="8.75" style="138" customWidth="1"/>
    <col min="12547" max="12547" width="0.625" style="138" customWidth="1"/>
    <col min="12548" max="12548" width="9.375" style="138" customWidth="1"/>
    <col min="12549" max="12550" width="9" style="138"/>
    <col min="12551" max="12551" width="8.625" style="138" customWidth="1"/>
    <col min="12552" max="12800" width="9" style="138"/>
    <col min="12801" max="12801" width="0.75" style="138" customWidth="1"/>
    <col min="12802" max="12802" width="8.75" style="138" customWidth="1"/>
    <col min="12803" max="12803" width="0.625" style="138" customWidth="1"/>
    <col min="12804" max="12804" width="9.375" style="138" customWidth="1"/>
    <col min="12805" max="12806" width="9" style="138"/>
    <col min="12807" max="12807" width="8.625" style="138" customWidth="1"/>
    <col min="12808" max="13056" width="9" style="138"/>
    <col min="13057" max="13057" width="0.75" style="138" customWidth="1"/>
    <col min="13058" max="13058" width="8.75" style="138" customWidth="1"/>
    <col min="13059" max="13059" width="0.625" style="138" customWidth="1"/>
    <col min="13060" max="13060" width="9.375" style="138" customWidth="1"/>
    <col min="13061" max="13062" width="9" style="138"/>
    <col min="13063" max="13063" width="8.625" style="138" customWidth="1"/>
    <col min="13064" max="13312" width="9" style="138"/>
    <col min="13313" max="13313" width="0.75" style="138" customWidth="1"/>
    <col min="13314" max="13314" width="8.75" style="138" customWidth="1"/>
    <col min="13315" max="13315" width="0.625" style="138" customWidth="1"/>
    <col min="13316" max="13316" width="9.375" style="138" customWidth="1"/>
    <col min="13317" max="13318" width="9" style="138"/>
    <col min="13319" max="13319" width="8.625" style="138" customWidth="1"/>
    <col min="13320" max="13568" width="9" style="138"/>
    <col min="13569" max="13569" width="0.75" style="138" customWidth="1"/>
    <col min="13570" max="13570" width="8.75" style="138" customWidth="1"/>
    <col min="13571" max="13571" width="0.625" style="138" customWidth="1"/>
    <col min="13572" max="13572" width="9.375" style="138" customWidth="1"/>
    <col min="13573" max="13574" width="9" style="138"/>
    <col min="13575" max="13575" width="8.625" style="138" customWidth="1"/>
    <col min="13576" max="13824" width="9" style="138"/>
    <col min="13825" max="13825" width="0.75" style="138" customWidth="1"/>
    <col min="13826" max="13826" width="8.75" style="138" customWidth="1"/>
    <col min="13827" max="13827" width="0.625" style="138" customWidth="1"/>
    <col min="13828" max="13828" width="9.375" style="138" customWidth="1"/>
    <col min="13829" max="13830" width="9" style="138"/>
    <col min="13831" max="13831" width="8.625" style="138" customWidth="1"/>
    <col min="13832" max="14080" width="9" style="138"/>
    <col min="14081" max="14081" width="0.75" style="138" customWidth="1"/>
    <col min="14082" max="14082" width="8.75" style="138" customWidth="1"/>
    <col min="14083" max="14083" width="0.625" style="138" customWidth="1"/>
    <col min="14084" max="14084" width="9.375" style="138" customWidth="1"/>
    <col min="14085" max="14086" width="9" style="138"/>
    <col min="14087" max="14087" width="8.625" style="138" customWidth="1"/>
    <col min="14088" max="14336" width="9" style="138"/>
    <col min="14337" max="14337" width="0.75" style="138" customWidth="1"/>
    <col min="14338" max="14338" width="8.75" style="138" customWidth="1"/>
    <col min="14339" max="14339" width="0.625" style="138" customWidth="1"/>
    <col min="14340" max="14340" width="9.375" style="138" customWidth="1"/>
    <col min="14341" max="14342" width="9" style="138"/>
    <col min="14343" max="14343" width="8.625" style="138" customWidth="1"/>
    <col min="14344" max="14592" width="9" style="138"/>
    <col min="14593" max="14593" width="0.75" style="138" customWidth="1"/>
    <col min="14594" max="14594" width="8.75" style="138" customWidth="1"/>
    <col min="14595" max="14595" width="0.625" style="138" customWidth="1"/>
    <col min="14596" max="14596" width="9.375" style="138" customWidth="1"/>
    <col min="14597" max="14598" width="9" style="138"/>
    <col min="14599" max="14599" width="8.625" style="138" customWidth="1"/>
    <col min="14600" max="14848" width="9" style="138"/>
    <col min="14849" max="14849" width="0.75" style="138" customWidth="1"/>
    <col min="14850" max="14850" width="8.75" style="138" customWidth="1"/>
    <col min="14851" max="14851" width="0.625" style="138" customWidth="1"/>
    <col min="14852" max="14852" width="9.375" style="138" customWidth="1"/>
    <col min="14853" max="14854" width="9" style="138"/>
    <col min="14855" max="14855" width="8.625" style="138" customWidth="1"/>
    <col min="14856" max="15104" width="9" style="138"/>
    <col min="15105" max="15105" width="0.75" style="138" customWidth="1"/>
    <col min="15106" max="15106" width="8.75" style="138" customWidth="1"/>
    <col min="15107" max="15107" width="0.625" style="138" customWidth="1"/>
    <col min="15108" max="15108" width="9.375" style="138" customWidth="1"/>
    <col min="15109" max="15110" width="9" style="138"/>
    <col min="15111" max="15111" width="8.625" style="138" customWidth="1"/>
    <col min="15112" max="15360" width="9" style="138"/>
    <col min="15361" max="15361" width="0.75" style="138" customWidth="1"/>
    <col min="15362" max="15362" width="8.75" style="138" customWidth="1"/>
    <col min="15363" max="15363" width="0.625" style="138" customWidth="1"/>
    <col min="15364" max="15364" width="9.375" style="138" customWidth="1"/>
    <col min="15365" max="15366" width="9" style="138"/>
    <col min="15367" max="15367" width="8.625" style="138" customWidth="1"/>
    <col min="15368" max="15616" width="9" style="138"/>
    <col min="15617" max="15617" width="0.75" style="138" customWidth="1"/>
    <col min="15618" max="15618" width="8.75" style="138" customWidth="1"/>
    <col min="15619" max="15619" width="0.625" style="138" customWidth="1"/>
    <col min="15620" max="15620" width="9.375" style="138" customWidth="1"/>
    <col min="15621" max="15622" width="9" style="138"/>
    <col min="15623" max="15623" width="8.625" style="138" customWidth="1"/>
    <col min="15624" max="15872" width="9" style="138"/>
    <col min="15873" max="15873" width="0.75" style="138" customWidth="1"/>
    <col min="15874" max="15874" width="8.75" style="138" customWidth="1"/>
    <col min="15875" max="15875" width="0.625" style="138" customWidth="1"/>
    <col min="15876" max="15876" width="9.375" style="138" customWidth="1"/>
    <col min="15877" max="15878" width="9" style="138"/>
    <col min="15879" max="15879" width="8.625" style="138" customWidth="1"/>
    <col min="15880" max="16128" width="9" style="138"/>
    <col min="16129" max="16129" width="0.75" style="138" customWidth="1"/>
    <col min="16130" max="16130" width="8.75" style="138" customWidth="1"/>
    <col min="16131" max="16131" width="0.625" style="138" customWidth="1"/>
    <col min="16132" max="16132" width="9.375" style="138" customWidth="1"/>
    <col min="16133" max="16134" width="9" style="138"/>
    <col min="16135" max="16135" width="8.625" style="138" customWidth="1"/>
    <col min="16136" max="16384" width="9" style="138"/>
  </cols>
  <sheetData>
    <row r="1" spans="1:12" s="139" customFormat="1" ht="13.5">
      <c r="A1" s="171" t="s">
        <v>118</v>
      </c>
      <c r="C1" s="170"/>
      <c r="D1" s="169"/>
      <c r="E1" s="169"/>
      <c r="F1" s="169"/>
      <c r="G1" s="169"/>
      <c r="H1" s="169"/>
      <c r="I1" s="169"/>
      <c r="J1" s="169"/>
      <c r="K1" s="169"/>
      <c r="L1" s="169"/>
    </row>
    <row r="2" spans="1:12" s="139" customFormat="1" ht="10.5"/>
    <row r="3" spans="1:12" s="139" customFormat="1" ht="10.5">
      <c r="B3" s="168" t="s">
        <v>63</v>
      </c>
      <c r="C3" s="168"/>
    </row>
    <row r="4" spans="1:12" s="139" customFormat="1" ht="10.5">
      <c r="B4" s="167" t="s">
        <v>64</v>
      </c>
      <c r="C4" s="167"/>
    </row>
    <row r="5" spans="1:12" s="139" customFormat="1" ht="10.5">
      <c r="B5" s="140" t="s">
        <v>83</v>
      </c>
      <c r="C5" s="140"/>
      <c r="L5" s="166" t="s">
        <v>74</v>
      </c>
    </row>
    <row r="6" spans="1:12" s="139" customFormat="1" ht="1.5" customHeight="1"/>
    <row r="7" spans="1:12" s="139" customFormat="1" ht="24" customHeight="1">
      <c r="A7" s="165"/>
      <c r="B7" s="164" t="s">
        <v>4</v>
      </c>
      <c r="C7" s="164"/>
      <c r="D7" s="172" t="s">
        <v>5</v>
      </c>
      <c r="E7" s="163" t="s">
        <v>6</v>
      </c>
      <c r="F7" s="163" t="s">
        <v>7</v>
      </c>
      <c r="G7" s="172" t="s">
        <v>8</v>
      </c>
      <c r="H7" s="173" t="s">
        <v>9</v>
      </c>
      <c r="I7" s="173" t="s">
        <v>10</v>
      </c>
      <c r="J7" s="172" t="s">
        <v>11</v>
      </c>
      <c r="K7" s="160" t="s">
        <v>119</v>
      </c>
      <c r="L7" s="174" t="s">
        <v>12</v>
      </c>
    </row>
    <row r="8" spans="1:12" s="139" customFormat="1" ht="5.25" customHeight="1">
      <c r="B8" s="158"/>
      <c r="C8" s="157"/>
    </row>
    <row r="9" spans="1:12" s="139" customFormat="1" ht="10.5">
      <c r="A9" s="156"/>
      <c r="B9" s="175" t="s">
        <v>120</v>
      </c>
      <c r="C9" s="154"/>
      <c r="D9" s="152">
        <v>1842837</v>
      </c>
      <c r="E9" s="152">
        <v>65560</v>
      </c>
      <c r="F9" s="152">
        <v>62606</v>
      </c>
      <c r="G9" s="152">
        <v>1492841</v>
      </c>
      <c r="H9" s="152">
        <v>605</v>
      </c>
      <c r="I9" s="152">
        <v>27791</v>
      </c>
      <c r="J9" s="152">
        <v>2685</v>
      </c>
      <c r="K9" s="152">
        <v>27760</v>
      </c>
      <c r="L9" s="152">
        <v>162989</v>
      </c>
    </row>
    <row r="10" spans="1:12" s="139" customFormat="1" ht="10.5">
      <c r="B10" s="176" t="s">
        <v>121</v>
      </c>
      <c r="C10" s="153"/>
      <c r="D10" s="152">
        <v>1840208</v>
      </c>
      <c r="E10" s="152">
        <v>62644</v>
      </c>
      <c r="F10" s="152">
        <v>59982</v>
      </c>
      <c r="G10" s="152">
        <v>1500908</v>
      </c>
      <c r="H10" s="152">
        <v>573</v>
      </c>
      <c r="I10" s="152">
        <v>25349</v>
      </c>
      <c r="J10" s="152">
        <v>2490</v>
      </c>
      <c r="K10" s="152">
        <v>27698</v>
      </c>
      <c r="L10" s="152">
        <v>160564</v>
      </c>
    </row>
    <row r="11" spans="1:12" s="139" customFormat="1" ht="10.5">
      <c r="B11" s="176" t="s">
        <v>122</v>
      </c>
      <c r="C11" s="153"/>
      <c r="D11" s="152">
        <v>1840094</v>
      </c>
      <c r="E11" s="152">
        <v>61842</v>
      </c>
      <c r="F11" s="152">
        <v>57891</v>
      </c>
      <c r="G11" s="152">
        <v>1506354</v>
      </c>
      <c r="H11" s="152">
        <v>572</v>
      </c>
      <c r="I11" s="152">
        <v>24715</v>
      </c>
      <c r="J11" s="152">
        <v>2426</v>
      </c>
      <c r="K11" s="152">
        <v>28264</v>
      </c>
      <c r="L11" s="152">
        <v>158030</v>
      </c>
    </row>
    <row r="12" spans="1:12" s="139" customFormat="1" ht="10.5">
      <c r="B12" s="176" t="s">
        <v>123</v>
      </c>
      <c r="C12" s="153"/>
      <c r="D12" s="152">
        <v>1838734</v>
      </c>
      <c r="E12" s="152">
        <v>60932</v>
      </c>
      <c r="F12" s="152">
        <v>56152</v>
      </c>
      <c r="G12" s="152">
        <v>1511470</v>
      </c>
      <c r="H12" s="152">
        <v>569</v>
      </c>
      <c r="I12" s="152">
        <v>23113</v>
      </c>
      <c r="J12" s="152">
        <v>2341</v>
      </c>
      <c r="K12" s="152">
        <v>28290</v>
      </c>
      <c r="L12" s="152">
        <v>155867</v>
      </c>
    </row>
    <row r="13" spans="1:12" s="139" customFormat="1" ht="10.5">
      <c r="B13" s="177" t="s">
        <v>124</v>
      </c>
      <c r="C13" s="150"/>
      <c r="D13" s="149">
        <v>1838856</v>
      </c>
      <c r="E13" s="147">
        <v>60086</v>
      </c>
      <c r="F13" s="147">
        <v>54121</v>
      </c>
      <c r="G13" s="148">
        <v>1516602</v>
      </c>
      <c r="H13" s="147">
        <v>569</v>
      </c>
      <c r="I13" s="147">
        <v>22416</v>
      </c>
      <c r="J13" s="147">
        <v>2295</v>
      </c>
      <c r="K13" s="147">
        <v>28238</v>
      </c>
      <c r="L13" s="147">
        <v>154529</v>
      </c>
    </row>
    <row r="14" spans="1:12" s="139" customFormat="1" ht="16.5" customHeight="1">
      <c r="B14" s="178" t="s">
        <v>125</v>
      </c>
      <c r="C14" s="146"/>
      <c r="D14" s="145">
        <v>87227</v>
      </c>
      <c r="E14" s="144">
        <v>0</v>
      </c>
      <c r="F14" s="144">
        <v>126</v>
      </c>
      <c r="G14" s="144">
        <v>84194</v>
      </c>
      <c r="H14" s="144">
        <v>0</v>
      </c>
      <c r="I14" s="144">
        <v>311</v>
      </c>
      <c r="J14" s="144">
        <v>0</v>
      </c>
      <c r="K14" s="144">
        <v>509</v>
      </c>
      <c r="L14" s="144">
        <v>2087</v>
      </c>
    </row>
    <row r="15" spans="1:12" s="139" customFormat="1" ht="10.5">
      <c r="B15" s="178" t="s">
        <v>126</v>
      </c>
      <c r="C15" s="146"/>
      <c r="D15" s="145">
        <v>43016</v>
      </c>
      <c r="E15" s="144">
        <v>0</v>
      </c>
      <c r="F15" s="144">
        <v>16</v>
      </c>
      <c r="G15" s="144">
        <v>41970</v>
      </c>
      <c r="H15" s="144">
        <v>0</v>
      </c>
      <c r="I15" s="144">
        <v>0</v>
      </c>
      <c r="J15" s="144">
        <v>0</v>
      </c>
      <c r="K15" s="144">
        <v>806</v>
      </c>
      <c r="L15" s="144">
        <v>224</v>
      </c>
    </row>
    <row r="16" spans="1:12" s="139" customFormat="1" ht="10.5">
      <c r="B16" s="178" t="s">
        <v>127</v>
      </c>
      <c r="C16" s="146"/>
      <c r="D16" s="145">
        <v>96247</v>
      </c>
      <c r="E16" s="144">
        <v>1323</v>
      </c>
      <c r="F16" s="144">
        <v>1444</v>
      </c>
      <c r="G16" s="144">
        <v>86403</v>
      </c>
      <c r="H16" s="144">
        <v>0</v>
      </c>
      <c r="I16" s="144">
        <v>9</v>
      </c>
      <c r="J16" s="144">
        <v>0</v>
      </c>
      <c r="K16" s="144">
        <v>406</v>
      </c>
      <c r="L16" s="144">
        <v>6662</v>
      </c>
    </row>
    <row r="17" spans="1:12" s="139" customFormat="1" ht="10.5">
      <c r="B17" s="178" t="s">
        <v>128</v>
      </c>
      <c r="C17" s="146"/>
      <c r="D17" s="145">
        <v>103623</v>
      </c>
      <c r="E17" s="144">
        <v>168</v>
      </c>
      <c r="F17" s="144">
        <v>1580</v>
      </c>
      <c r="G17" s="144">
        <v>93627</v>
      </c>
      <c r="H17" s="144">
        <v>0</v>
      </c>
      <c r="I17" s="144">
        <v>0</v>
      </c>
      <c r="J17" s="144">
        <v>0</v>
      </c>
      <c r="K17" s="144">
        <v>2226</v>
      </c>
      <c r="L17" s="144">
        <v>6022</v>
      </c>
    </row>
    <row r="18" spans="1:12" s="139" customFormat="1" ht="10.5">
      <c r="B18" s="178" t="s">
        <v>129</v>
      </c>
      <c r="C18" s="146"/>
      <c r="D18" s="145">
        <v>99710</v>
      </c>
      <c r="E18" s="144">
        <v>454</v>
      </c>
      <c r="F18" s="144">
        <v>2921</v>
      </c>
      <c r="G18" s="144">
        <v>84501</v>
      </c>
      <c r="H18" s="144">
        <v>0</v>
      </c>
      <c r="I18" s="144">
        <v>0</v>
      </c>
      <c r="J18" s="144">
        <v>2</v>
      </c>
      <c r="K18" s="144">
        <v>5571</v>
      </c>
      <c r="L18" s="144">
        <v>6261</v>
      </c>
    </row>
    <row r="19" spans="1:12" s="139" customFormat="1" ht="10.5">
      <c r="B19" s="178" t="s">
        <v>130</v>
      </c>
      <c r="C19" s="146"/>
      <c r="D19" s="145">
        <v>43197</v>
      </c>
      <c r="E19" s="144">
        <v>0</v>
      </c>
      <c r="F19" s="144">
        <v>2</v>
      </c>
      <c r="G19" s="144">
        <v>42402</v>
      </c>
      <c r="H19" s="144">
        <v>0</v>
      </c>
      <c r="I19" s="144">
        <v>0</v>
      </c>
      <c r="J19" s="144">
        <v>0</v>
      </c>
      <c r="K19" s="144">
        <v>779</v>
      </c>
      <c r="L19" s="144">
        <v>14</v>
      </c>
    </row>
    <row r="20" spans="1:12" s="139" customFormat="1" ht="16.5" customHeight="1">
      <c r="B20" s="178" t="s">
        <v>131</v>
      </c>
      <c r="C20" s="146"/>
      <c r="D20" s="145">
        <v>67568</v>
      </c>
      <c r="E20" s="144">
        <v>0</v>
      </c>
      <c r="F20" s="144">
        <v>54</v>
      </c>
      <c r="G20" s="144">
        <v>65477</v>
      </c>
      <c r="H20" s="144">
        <v>0</v>
      </c>
      <c r="I20" s="144">
        <v>218</v>
      </c>
      <c r="J20" s="144">
        <v>0</v>
      </c>
      <c r="K20" s="144">
        <v>3</v>
      </c>
      <c r="L20" s="144">
        <v>1816</v>
      </c>
    </row>
    <row r="21" spans="1:12" s="139" customFormat="1" ht="10.5">
      <c r="B21" s="178" t="s">
        <v>132</v>
      </c>
      <c r="C21" s="146"/>
      <c r="D21" s="145">
        <v>72301</v>
      </c>
      <c r="E21" s="144">
        <v>0</v>
      </c>
      <c r="F21" s="144">
        <v>354</v>
      </c>
      <c r="G21" s="144">
        <v>67857</v>
      </c>
      <c r="H21" s="144">
        <v>0</v>
      </c>
      <c r="I21" s="144">
        <v>186</v>
      </c>
      <c r="J21" s="144">
        <v>0</v>
      </c>
      <c r="K21" s="144">
        <v>314</v>
      </c>
      <c r="L21" s="144">
        <v>3590</v>
      </c>
    </row>
    <row r="22" spans="1:12" s="139" customFormat="1" ht="10.5">
      <c r="B22" s="178" t="s">
        <v>133</v>
      </c>
      <c r="C22" s="146"/>
      <c r="D22" s="145">
        <v>44425</v>
      </c>
      <c r="E22" s="144">
        <v>0</v>
      </c>
      <c r="F22" s="144">
        <v>21</v>
      </c>
      <c r="G22" s="144">
        <v>39069</v>
      </c>
      <c r="H22" s="144">
        <v>0</v>
      </c>
      <c r="I22" s="144">
        <v>0</v>
      </c>
      <c r="J22" s="144">
        <v>0</v>
      </c>
      <c r="K22" s="144">
        <v>2327</v>
      </c>
      <c r="L22" s="144">
        <v>3008</v>
      </c>
    </row>
    <row r="23" spans="1:12" s="139" customFormat="1" ht="10.5">
      <c r="B23" s="178" t="s">
        <v>134</v>
      </c>
      <c r="C23" s="146"/>
      <c r="D23" s="145">
        <v>190367</v>
      </c>
      <c r="E23" s="144">
        <v>12823</v>
      </c>
      <c r="F23" s="144">
        <v>9249</v>
      </c>
      <c r="G23" s="144">
        <v>144046</v>
      </c>
      <c r="H23" s="144">
        <v>0</v>
      </c>
      <c r="I23" s="144">
        <v>0</v>
      </c>
      <c r="J23" s="144">
        <v>0</v>
      </c>
      <c r="K23" s="144">
        <v>5940</v>
      </c>
      <c r="L23" s="144">
        <v>18309</v>
      </c>
    </row>
    <row r="24" spans="1:12" s="139" customFormat="1" ht="10.5">
      <c r="B24" s="178" t="s">
        <v>135</v>
      </c>
      <c r="C24" s="146"/>
      <c r="D24" s="145">
        <v>240510</v>
      </c>
      <c r="E24" s="144">
        <v>37661</v>
      </c>
      <c r="F24" s="144">
        <v>8752</v>
      </c>
      <c r="G24" s="144">
        <v>173030</v>
      </c>
      <c r="H24" s="144">
        <v>0</v>
      </c>
      <c r="I24" s="144">
        <v>0</v>
      </c>
      <c r="J24" s="144">
        <v>0</v>
      </c>
      <c r="K24" s="144">
        <v>1921</v>
      </c>
      <c r="L24" s="144">
        <v>19146</v>
      </c>
    </row>
    <row r="25" spans="1:12" s="139" customFormat="1" ht="10.5">
      <c r="B25" s="178" t="s">
        <v>136</v>
      </c>
      <c r="C25" s="146"/>
      <c r="D25" s="145">
        <v>114233</v>
      </c>
      <c r="E25" s="144">
        <v>0</v>
      </c>
      <c r="F25" s="144">
        <v>926</v>
      </c>
      <c r="G25" s="144">
        <v>98666</v>
      </c>
      <c r="H25" s="144">
        <v>239</v>
      </c>
      <c r="I25" s="144">
        <v>10</v>
      </c>
      <c r="J25" s="144">
        <v>0</v>
      </c>
      <c r="K25" s="144">
        <v>3671</v>
      </c>
      <c r="L25" s="144">
        <v>10721</v>
      </c>
    </row>
    <row r="26" spans="1:12" s="139" customFormat="1" ht="16.5" customHeight="1">
      <c r="B26" s="178" t="s">
        <v>137</v>
      </c>
      <c r="C26" s="146"/>
      <c r="D26" s="145">
        <v>182901</v>
      </c>
      <c r="E26" s="144">
        <v>7266</v>
      </c>
      <c r="F26" s="144">
        <v>7602</v>
      </c>
      <c r="G26" s="144">
        <v>128445</v>
      </c>
      <c r="H26" s="144">
        <v>14</v>
      </c>
      <c r="I26" s="144">
        <v>13185</v>
      </c>
      <c r="J26" s="144">
        <v>1696</v>
      </c>
      <c r="K26" s="144">
        <v>1330</v>
      </c>
      <c r="L26" s="144">
        <v>23363</v>
      </c>
    </row>
    <row r="27" spans="1:12" s="139" customFormat="1" ht="10.5">
      <c r="B27" s="178" t="s">
        <v>138</v>
      </c>
      <c r="C27" s="146"/>
      <c r="D27" s="145">
        <v>231270</v>
      </c>
      <c r="E27" s="144">
        <v>385</v>
      </c>
      <c r="F27" s="144">
        <v>11648</v>
      </c>
      <c r="G27" s="144">
        <v>181946</v>
      </c>
      <c r="H27" s="144">
        <v>28</v>
      </c>
      <c r="I27" s="144">
        <v>4034</v>
      </c>
      <c r="J27" s="144">
        <v>549</v>
      </c>
      <c r="K27" s="144">
        <v>2435</v>
      </c>
      <c r="L27" s="144">
        <v>30245</v>
      </c>
    </row>
    <row r="28" spans="1:12" s="139" customFormat="1" ht="10.5">
      <c r="B28" s="178" t="s">
        <v>139</v>
      </c>
      <c r="C28" s="146"/>
      <c r="D28" s="145">
        <v>105913</v>
      </c>
      <c r="E28" s="144">
        <v>0</v>
      </c>
      <c r="F28" s="144">
        <v>2195</v>
      </c>
      <c r="G28" s="144">
        <v>91604</v>
      </c>
      <c r="H28" s="144">
        <v>288</v>
      </c>
      <c r="I28" s="144">
        <v>1128</v>
      </c>
      <c r="J28" s="144">
        <v>33</v>
      </c>
      <c r="K28" s="144">
        <v>0</v>
      </c>
      <c r="L28" s="144">
        <v>10665</v>
      </c>
    </row>
    <row r="29" spans="1:12" s="139" customFormat="1" ht="10.5">
      <c r="B29" s="178" t="s">
        <v>140</v>
      </c>
      <c r="C29" s="146"/>
      <c r="D29" s="145">
        <v>116348</v>
      </c>
      <c r="E29" s="144">
        <v>6</v>
      </c>
      <c r="F29" s="144">
        <v>7231</v>
      </c>
      <c r="G29" s="144">
        <v>93365</v>
      </c>
      <c r="H29" s="144">
        <v>0</v>
      </c>
      <c r="I29" s="144">
        <v>3335</v>
      </c>
      <c r="J29" s="144">
        <v>15</v>
      </c>
      <c r="K29" s="144">
        <v>0</v>
      </c>
      <c r="L29" s="144">
        <v>12396</v>
      </c>
    </row>
    <row r="30" spans="1:12" s="139" customFormat="1" ht="5.25" customHeight="1">
      <c r="A30" s="141"/>
      <c r="B30" s="141"/>
      <c r="C30" s="143"/>
      <c r="D30" s="142"/>
      <c r="E30" s="141"/>
      <c r="F30" s="141"/>
      <c r="G30" s="141"/>
      <c r="H30" s="141"/>
      <c r="I30" s="141"/>
      <c r="J30" s="141"/>
      <c r="K30" s="141"/>
      <c r="L30" s="141"/>
    </row>
    <row r="31" spans="1:12" s="139" customFormat="1" ht="10.5">
      <c r="B31" s="140" t="s">
        <v>77</v>
      </c>
      <c r="C31" s="140"/>
    </row>
  </sheetData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zoomScaleNormal="100" workbookViewId="0">
      <selection activeCell="L1" sqref="L1"/>
    </sheetView>
  </sheetViews>
  <sheetFormatPr defaultRowHeight="12"/>
  <cols>
    <col min="1" max="1" width="0.75" style="138" customWidth="1"/>
    <col min="2" max="2" width="8.75" style="139" customWidth="1"/>
    <col min="3" max="3" width="0.625" style="139" customWidth="1"/>
    <col min="4" max="4" width="9.375" style="139" customWidth="1"/>
    <col min="5" max="6" width="9" style="139"/>
    <col min="7" max="7" width="8.625" style="139" customWidth="1"/>
    <col min="8" max="12" width="9" style="139"/>
    <col min="13" max="16384" width="9" style="138"/>
  </cols>
  <sheetData>
    <row r="1" spans="1:12" s="139" customFormat="1" ht="13.5">
      <c r="B1" s="170" t="s">
        <v>44</v>
      </c>
      <c r="C1" s="170"/>
      <c r="D1" s="169"/>
      <c r="E1" s="169"/>
      <c r="F1" s="169"/>
      <c r="G1" s="169"/>
      <c r="H1" s="169"/>
      <c r="I1" s="169"/>
      <c r="J1" s="169"/>
      <c r="K1" s="169"/>
      <c r="L1" s="169"/>
    </row>
    <row r="2" spans="1:12" s="139" customFormat="1" ht="10.5"/>
    <row r="3" spans="1:12" s="139" customFormat="1" ht="10.5">
      <c r="B3" s="168" t="s">
        <v>117</v>
      </c>
      <c r="C3" s="168"/>
    </row>
    <row r="4" spans="1:12" s="139" customFormat="1" ht="10.5">
      <c r="B4" s="167" t="s">
        <v>64</v>
      </c>
      <c r="C4" s="167"/>
    </row>
    <row r="5" spans="1:12" s="139" customFormat="1" ht="10.5">
      <c r="B5" s="140" t="s">
        <v>116</v>
      </c>
      <c r="C5" s="140"/>
      <c r="L5" s="166" t="s">
        <v>115</v>
      </c>
    </row>
    <row r="6" spans="1:12" s="139" customFormat="1" ht="1.5" customHeight="1"/>
    <row r="7" spans="1:12" s="139" customFormat="1" ht="24" customHeight="1">
      <c r="A7" s="165"/>
      <c r="B7" s="164" t="s">
        <v>4</v>
      </c>
      <c r="C7" s="164"/>
      <c r="D7" s="161" t="s">
        <v>5</v>
      </c>
      <c r="E7" s="163" t="s">
        <v>6</v>
      </c>
      <c r="F7" s="163" t="s">
        <v>7</v>
      </c>
      <c r="G7" s="161" t="s">
        <v>8</v>
      </c>
      <c r="H7" s="162" t="s">
        <v>9</v>
      </c>
      <c r="I7" s="162" t="s">
        <v>10</v>
      </c>
      <c r="J7" s="161" t="s">
        <v>11</v>
      </c>
      <c r="K7" s="160" t="s">
        <v>38</v>
      </c>
      <c r="L7" s="159" t="s">
        <v>12</v>
      </c>
    </row>
    <row r="8" spans="1:12" s="139" customFormat="1" ht="5.25" customHeight="1">
      <c r="B8" s="158"/>
      <c r="C8" s="157"/>
    </row>
    <row r="9" spans="1:12" s="139" customFormat="1" ht="10.5">
      <c r="A9" s="156"/>
      <c r="B9" s="155" t="s">
        <v>114</v>
      </c>
      <c r="C9" s="154"/>
      <c r="D9" s="152">
        <v>1842717</v>
      </c>
      <c r="E9" s="152">
        <v>66159</v>
      </c>
      <c r="F9" s="152">
        <v>64986</v>
      </c>
      <c r="G9" s="152">
        <v>1486673</v>
      </c>
      <c r="H9" s="152">
        <v>652</v>
      </c>
      <c r="I9" s="152">
        <v>28784</v>
      </c>
      <c r="J9" s="152">
        <v>2802</v>
      </c>
      <c r="K9" s="152">
        <v>27761</v>
      </c>
      <c r="L9" s="152">
        <v>164900</v>
      </c>
    </row>
    <row r="10" spans="1:12" s="139" customFormat="1" ht="10.5">
      <c r="B10" s="146" t="s">
        <v>80</v>
      </c>
      <c r="C10" s="153"/>
      <c r="D10" s="152">
        <v>1842837</v>
      </c>
      <c r="E10" s="152">
        <v>65560</v>
      </c>
      <c r="F10" s="152">
        <v>62606</v>
      </c>
      <c r="G10" s="152">
        <v>1492841</v>
      </c>
      <c r="H10" s="152">
        <v>605</v>
      </c>
      <c r="I10" s="152">
        <v>27791</v>
      </c>
      <c r="J10" s="152">
        <v>2685</v>
      </c>
      <c r="K10" s="152">
        <v>27760</v>
      </c>
      <c r="L10" s="152">
        <v>162989</v>
      </c>
    </row>
    <row r="11" spans="1:12" s="139" customFormat="1" ht="10.5">
      <c r="B11" s="146" t="s">
        <v>79</v>
      </c>
      <c r="C11" s="153"/>
      <c r="D11" s="152">
        <v>1840208</v>
      </c>
      <c r="E11" s="152">
        <v>62644</v>
      </c>
      <c r="F11" s="152">
        <v>59982</v>
      </c>
      <c r="G11" s="152">
        <v>1500908</v>
      </c>
      <c r="H11" s="152">
        <v>573</v>
      </c>
      <c r="I11" s="152">
        <v>25349</v>
      </c>
      <c r="J11" s="152">
        <v>2490</v>
      </c>
      <c r="K11" s="152">
        <v>27698</v>
      </c>
      <c r="L11" s="152">
        <v>160564</v>
      </c>
    </row>
    <row r="12" spans="1:12" s="139" customFormat="1" ht="10.5">
      <c r="B12" s="146" t="s">
        <v>113</v>
      </c>
      <c r="C12" s="153"/>
      <c r="D12" s="152">
        <v>1840094</v>
      </c>
      <c r="E12" s="152">
        <v>61842</v>
      </c>
      <c r="F12" s="152">
        <v>57891</v>
      </c>
      <c r="G12" s="152">
        <v>1506354</v>
      </c>
      <c r="H12" s="152">
        <v>572</v>
      </c>
      <c r="I12" s="152">
        <v>24715</v>
      </c>
      <c r="J12" s="152">
        <v>2426</v>
      </c>
      <c r="K12" s="152">
        <v>28264</v>
      </c>
      <c r="L12" s="152">
        <v>158030</v>
      </c>
    </row>
    <row r="13" spans="1:12" s="139" customFormat="1" ht="10.5">
      <c r="B13" s="151" t="s">
        <v>112</v>
      </c>
      <c r="C13" s="150"/>
      <c r="D13" s="149">
        <v>1838734</v>
      </c>
      <c r="E13" s="147">
        <v>60932</v>
      </c>
      <c r="F13" s="147">
        <v>56152</v>
      </c>
      <c r="G13" s="148">
        <v>1511470</v>
      </c>
      <c r="H13" s="147">
        <v>569</v>
      </c>
      <c r="I13" s="147">
        <v>23113</v>
      </c>
      <c r="J13" s="147">
        <v>2341</v>
      </c>
      <c r="K13" s="147">
        <v>28290</v>
      </c>
      <c r="L13" s="147">
        <v>155867</v>
      </c>
    </row>
    <row r="14" spans="1:12" s="139" customFormat="1" ht="16.5" customHeight="1">
      <c r="B14" s="146" t="s">
        <v>18</v>
      </c>
      <c r="C14" s="146"/>
      <c r="D14" s="145">
        <v>87239</v>
      </c>
      <c r="E14" s="144">
        <v>0</v>
      </c>
      <c r="F14" s="144">
        <v>133</v>
      </c>
      <c r="G14" s="144">
        <v>84144</v>
      </c>
      <c r="H14" s="144">
        <v>0</v>
      </c>
      <c r="I14" s="144">
        <v>329</v>
      </c>
      <c r="J14" s="144">
        <v>0</v>
      </c>
      <c r="K14" s="144">
        <v>515</v>
      </c>
      <c r="L14" s="144">
        <v>2118</v>
      </c>
    </row>
    <row r="15" spans="1:12" s="139" customFormat="1" ht="10.5">
      <c r="B15" s="146" t="s">
        <v>20</v>
      </c>
      <c r="C15" s="146"/>
      <c r="D15" s="145">
        <v>43018</v>
      </c>
      <c r="E15" s="144">
        <v>0</v>
      </c>
      <c r="F15" s="144">
        <v>16</v>
      </c>
      <c r="G15" s="144">
        <v>41969</v>
      </c>
      <c r="H15" s="144">
        <v>0</v>
      </c>
      <c r="I15" s="144">
        <v>0</v>
      </c>
      <c r="J15" s="144">
        <v>0</v>
      </c>
      <c r="K15" s="144">
        <v>806</v>
      </c>
      <c r="L15" s="144">
        <v>227</v>
      </c>
    </row>
    <row r="16" spans="1:12" s="139" customFormat="1" ht="10.5">
      <c r="B16" s="146" t="s">
        <v>21</v>
      </c>
      <c r="C16" s="146"/>
      <c r="D16" s="145">
        <v>96082</v>
      </c>
      <c r="E16" s="144">
        <v>1394</v>
      </c>
      <c r="F16" s="144">
        <v>1516</v>
      </c>
      <c r="G16" s="144">
        <v>85960</v>
      </c>
      <c r="H16" s="144">
        <v>0</v>
      </c>
      <c r="I16" s="144">
        <v>28</v>
      </c>
      <c r="J16" s="144">
        <v>0</v>
      </c>
      <c r="K16" s="144">
        <v>406</v>
      </c>
      <c r="L16" s="144">
        <v>6778</v>
      </c>
    </row>
    <row r="17" spans="1:12" s="139" customFormat="1" ht="10.5">
      <c r="B17" s="146" t="s">
        <v>22</v>
      </c>
      <c r="C17" s="146"/>
      <c r="D17" s="145">
        <v>103632</v>
      </c>
      <c r="E17" s="144">
        <v>168</v>
      </c>
      <c r="F17" s="144">
        <v>1628</v>
      </c>
      <c r="G17" s="144">
        <v>93527</v>
      </c>
      <c r="H17" s="144">
        <v>0</v>
      </c>
      <c r="I17" s="144">
        <v>0</v>
      </c>
      <c r="J17" s="144">
        <v>0</v>
      </c>
      <c r="K17" s="144">
        <v>2226</v>
      </c>
      <c r="L17" s="144">
        <v>6083</v>
      </c>
    </row>
    <row r="18" spans="1:12" s="139" customFormat="1" ht="10.5">
      <c r="B18" s="146" t="s">
        <v>23</v>
      </c>
      <c r="C18" s="146"/>
      <c r="D18" s="145">
        <v>99716</v>
      </c>
      <c r="E18" s="144">
        <v>468</v>
      </c>
      <c r="F18" s="144">
        <v>3006</v>
      </c>
      <c r="G18" s="144">
        <v>84311</v>
      </c>
      <c r="H18" s="144">
        <v>0</v>
      </c>
      <c r="I18" s="144">
        <v>0</v>
      </c>
      <c r="J18" s="144">
        <v>2</v>
      </c>
      <c r="K18" s="144">
        <v>5574</v>
      </c>
      <c r="L18" s="144">
        <v>6355</v>
      </c>
    </row>
    <row r="19" spans="1:12" s="139" customFormat="1" ht="10.5">
      <c r="B19" s="146" t="s">
        <v>24</v>
      </c>
      <c r="C19" s="146"/>
      <c r="D19" s="145">
        <v>43168</v>
      </c>
      <c r="E19" s="144">
        <v>0</v>
      </c>
      <c r="F19" s="144">
        <v>2</v>
      </c>
      <c r="G19" s="144">
        <v>42373</v>
      </c>
      <c r="H19" s="144">
        <v>0</v>
      </c>
      <c r="I19" s="144">
        <v>0</v>
      </c>
      <c r="J19" s="144">
        <v>0</v>
      </c>
      <c r="K19" s="144">
        <v>779</v>
      </c>
      <c r="L19" s="144">
        <v>14</v>
      </c>
    </row>
    <row r="20" spans="1:12" s="139" customFormat="1" ht="16.5" customHeight="1">
      <c r="B20" s="146" t="s">
        <v>25</v>
      </c>
      <c r="C20" s="146"/>
      <c r="D20" s="145">
        <v>67562</v>
      </c>
      <c r="E20" s="144">
        <v>0</v>
      </c>
      <c r="F20" s="144">
        <v>61</v>
      </c>
      <c r="G20" s="144">
        <v>65444</v>
      </c>
      <c r="H20" s="144">
        <v>0</v>
      </c>
      <c r="I20" s="144">
        <v>232</v>
      </c>
      <c r="J20" s="144">
        <v>0</v>
      </c>
      <c r="K20" s="144">
        <v>3</v>
      </c>
      <c r="L20" s="144">
        <v>1822</v>
      </c>
    </row>
    <row r="21" spans="1:12" s="139" customFormat="1" ht="10.5">
      <c r="B21" s="146" t="s">
        <v>26</v>
      </c>
      <c r="C21" s="146"/>
      <c r="D21" s="145">
        <v>72321</v>
      </c>
      <c r="E21" s="144">
        <v>0</v>
      </c>
      <c r="F21" s="144">
        <v>364</v>
      </c>
      <c r="G21" s="144">
        <v>67903</v>
      </c>
      <c r="H21" s="144">
        <v>0</v>
      </c>
      <c r="I21" s="144">
        <v>192</v>
      </c>
      <c r="J21" s="144">
        <v>0</v>
      </c>
      <c r="K21" s="144">
        <v>314</v>
      </c>
      <c r="L21" s="144">
        <v>3548</v>
      </c>
    </row>
    <row r="22" spans="1:12" s="139" customFormat="1" ht="10.5">
      <c r="B22" s="146" t="s">
        <v>27</v>
      </c>
      <c r="C22" s="146"/>
      <c r="D22" s="145">
        <v>44418</v>
      </c>
      <c r="E22" s="144">
        <v>0</v>
      </c>
      <c r="F22" s="144">
        <v>20</v>
      </c>
      <c r="G22" s="144">
        <v>39099</v>
      </c>
      <c r="H22" s="144">
        <v>0</v>
      </c>
      <c r="I22" s="144">
        <v>0</v>
      </c>
      <c r="J22" s="144">
        <v>0</v>
      </c>
      <c r="K22" s="144">
        <v>2310</v>
      </c>
      <c r="L22" s="144">
        <v>2989</v>
      </c>
    </row>
    <row r="23" spans="1:12" s="139" customFormat="1" ht="10.5">
      <c r="B23" s="146" t="s">
        <v>28</v>
      </c>
      <c r="C23" s="146"/>
      <c r="D23" s="145">
        <v>190384</v>
      </c>
      <c r="E23" s="144">
        <v>12982</v>
      </c>
      <c r="F23" s="144">
        <v>9633</v>
      </c>
      <c r="G23" s="144">
        <v>143350</v>
      </c>
      <c r="H23" s="144">
        <v>0</v>
      </c>
      <c r="I23" s="144">
        <v>14</v>
      </c>
      <c r="J23" s="144">
        <v>0</v>
      </c>
      <c r="K23" s="144">
        <v>5977</v>
      </c>
      <c r="L23" s="144">
        <v>18428</v>
      </c>
    </row>
    <row r="24" spans="1:12" s="139" customFormat="1" ht="10.5">
      <c r="B24" s="146" t="s">
        <v>29</v>
      </c>
      <c r="C24" s="146"/>
      <c r="D24" s="145">
        <v>240411</v>
      </c>
      <c r="E24" s="144">
        <v>37987</v>
      </c>
      <c r="F24" s="144">
        <v>8939</v>
      </c>
      <c r="G24" s="144">
        <v>172248</v>
      </c>
      <c r="H24" s="144">
        <v>0</v>
      </c>
      <c r="I24" s="144">
        <v>0</v>
      </c>
      <c r="J24" s="144">
        <v>0</v>
      </c>
      <c r="K24" s="144">
        <v>1975</v>
      </c>
      <c r="L24" s="144">
        <v>19262</v>
      </c>
    </row>
    <row r="25" spans="1:12" s="139" customFormat="1" ht="10.5">
      <c r="B25" s="146" t="s">
        <v>30</v>
      </c>
      <c r="C25" s="146"/>
      <c r="D25" s="145">
        <v>114283</v>
      </c>
      <c r="E25" s="144">
        <v>0</v>
      </c>
      <c r="F25" s="144">
        <v>965</v>
      </c>
      <c r="G25" s="144">
        <v>98603</v>
      </c>
      <c r="H25" s="144">
        <v>239</v>
      </c>
      <c r="I25" s="144">
        <v>10</v>
      </c>
      <c r="J25" s="144">
        <v>0</v>
      </c>
      <c r="K25" s="144">
        <v>3646</v>
      </c>
      <c r="L25" s="144">
        <v>10820</v>
      </c>
    </row>
    <row r="26" spans="1:12" s="139" customFormat="1" ht="16.5" customHeight="1">
      <c r="B26" s="146" t="s">
        <v>31</v>
      </c>
      <c r="C26" s="146"/>
      <c r="D26" s="145">
        <v>182732</v>
      </c>
      <c r="E26" s="144">
        <v>7521</v>
      </c>
      <c r="F26" s="144">
        <v>7858</v>
      </c>
      <c r="G26" s="144">
        <v>127583</v>
      </c>
      <c r="H26" s="144">
        <v>14</v>
      </c>
      <c r="I26" s="144">
        <v>13095</v>
      </c>
      <c r="J26" s="144">
        <v>1730</v>
      </c>
      <c r="K26" s="144">
        <v>1324</v>
      </c>
      <c r="L26" s="144">
        <v>23607</v>
      </c>
    </row>
    <row r="27" spans="1:12" s="139" customFormat="1" ht="10.5">
      <c r="B27" s="146" t="s">
        <v>32</v>
      </c>
      <c r="C27" s="146"/>
      <c r="D27" s="145">
        <v>231323</v>
      </c>
      <c r="E27" s="144">
        <v>406</v>
      </c>
      <c r="F27" s="144">
        <v>12167</v>
      </c>
      <c r="G27" s="144">
        <v>180744</v>
      </c>
      <c r="H27" s="144">
        <v>28</v>
      </c>
      <c r="I27" s="144">
        <v>4689</v>
      </c>
      <c r="J27" s="144">
        <v>562</v>
      </c>
      <c r="K27" s="144">
        <v>2435</v>
      </c>
      <c r="L27" s="144">
        <v>30292</v>
      </c>
    </row>
    <row r="28" spans="1:12" s="139" customFormat="1" ht="10.5">
      <c r="B28" s="146" t="s">
        <v>33</v>
      </c>
      <c r="C28" s="146"/>
      <c r="D28" s="145">
        <v>105962</v>
      </c>
      <c r="E28" s="144">
        <v>0</v>
      </c>
      <c r="F28" s="144">
        <v>2301</v>
      </c>
      <c r="G28" s="144">
        <v>91327</v>
      </c>
      <c r="H28" s="144">
        <v>288</v>
      </c>
      <c r="I28" s="144">
        <v>1138</v>
      </c>
      <c r="J28" s="144">
        <v>33</v>
      </c>
      <c r="K28" s="144">
        <v>0</v>
      </c>
      <c r="L28" s="144">
        <v>10875</v>
      </c>
    </row>
    <row r="29" spans="1:12" s="139" customFormat="1" ht="10.5">
      <c r="B29" s="146" t="s">
        <v>34</v>
      </c>
      <c r="C29" s="146"/>
      <c r="D29" s="145">
        <v>116483</v>
      </c>
      <c r="E29" s="144">
        <v>6</v>
      </c>
      <c r="F29" s="144">
        <v>7543</v>
      </c>
      <c r="G29" s="144">
        <v>92885</v>
      </c>
      <c r="H29" s="144">
        <v>0</v>
      </c>
      <c r="I29" s="144">
        <v>3386</v>
      </c>
      <c r="J29" s="144">
        <v>14</v>
      </c>
      <c r="K29" s="144">
        <v>0</v>
      </c>
      <c r="L29" s="144">
        <v>12649</v>
      </c>
    </row>
    <row r="30" spans="1:12" s="139" customFormat="1" ht="5.25" customHeight="1">
      <c r="A30" s="141"/>
      <c r="B30" s="141"/>
      <c r="C30" s="143"/>
      <c r="D30" s="142"/>
      <c r="E30" s="141"/>
      <c r="F30" s="141"/>
      <c r="G30" s="141"/>
      <c r="H30" s="141"/>
      <c r="I30" s="141"/>
      <c r="J30" s="141"/>
      <c r="K30" s="141"/>
      <c r="L30" s="141"/>
    </row>
    <row r="31" spans="1:12" s="139" customFormat="1" ht="10.5">
      <c r="B31" s="140" t="s">
        <v>77</v>
      </c>
      <c r="C31" s="140"/>
    </row>
  </sheetData>
  <phoneticPr fontId="2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Normal="100" workbookViewId="0">
      <selection activeCell="L1" sqref="L1"/>
    </sheetView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9.375" style="59" customWidth="1"/>
    <col min="5" max="6" width="8" style="59" customWidth="1"/>
    <col min="7" max="7" width="8.625" style="59" customWidth="1"/>
    <col min="8" max="12" width="8" style="59" customWidth="1"/>
    <col min="13" max="16384" width="9" style="89"/>
  </cols>
  <sheetData>
    <row r="1" spans="1:12" s="59" customFormat="1" ht="13.5">
      <c r="B1" s="57" t="s">
        <v>44</v>
      </c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63</v>
      </c>
      <c r="C3" s="60"/>
    </row>
    <row r="4" spans="1:12" s="59" customFormat="1" ht="10.5">
      <c r="B4" s="61" t="s">
        <v>64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82</v>
      </c>
      <c r="C9" s="73"/>
      <c r="D9" s="74">
        <v>1843105</v>
      </c>
      <c r="E9" s="74">
        <v>66886</v>
      </c>
      <c r="F9" s="74">
        <v>66766</v>
      </c>
      <c r="G9" s="74">
        <v>1480637</v>
      </c>
      <c r="H9" s="74">
        <v>679</v>
      </c>
      <c r="I9" s="74">
        <v>29189</v>
      </c>
      <c r="J9" s="74">
        <v>2842</v>
      </c>
      <c r="K9" s="74">
        <v>27777</v>
      </c>
      <c r="L9" s="74">
        <v>168329</v>
      </c>
    </row>
    <row r="10" spans="1:12" s="59" customFormat="1" ht="10.5">
      <c r="B10" s="72" t="s">
        <v>81</v>
      </c>
      <c r="C10" s="75"/>
      <c r="D10" s="74">
        <v>1842717</v>
      </c>
      <c r="E10" s="74">
        <v>66159</v>
      </c>
      <c r="F10" s="74">
        <v>64986</v>
      </c>
      <c r="G10" s="74">
        <v>1486673</v>
      </c>
      <c r="H10" s="74">
        <v>652</v>
      </c>
      <c r="I10" s="74">
        <v>28784</v>
      </c>
      <c r="J10" s="74">
        <v>2802</v>
      </c>
      <c r="K10" s="74">
        <v>27761</v>
      </c>
      <c r="L10" s="74">
        <v>164900</v>
      </c>
    </row>
    <row r="11" spans="1:12" s="59" customFormat="1" ht="10.5">
      <c r="B11" s="72" t="s">
        <v>80</v>
      </c>
      <c r="C11" s="75"/>
      <c r="D11" s="74">
        <v>1842837</v>
      </c>
      <c r="E11" s="74">
        <v>65560</v>
      </c>
      <c r="F11" s="74">
        <v>62606</v>
      </c>
      <c r="G11" s="74">
        <v>1492841</v>
      </c>
      <c r="H11" s="74">
        <v>605</v>
      </c>
      <c r="I11" s="74">
        <v>27791</v>
      </c>
      <c r="J11" s="74">
        <v>2685</v>
      </c>
      <c r="K11" s="74">
        <v>27760</v>
      </c>
      <c r="L11" s="74">
        <v>162989</v>
      </c>
    </row>
    <row r="12" spans="1:12" s="59" customFormat="1" ht="10.5">
      <c r="B12" s="72" t="s">
        <v>79</v>
      </c>
      <c r="C12" s="75"/>
      <c r="D12" s="74">
        <v>1840208</v>
      </c>
      <c r="E12" s="74">
        <v>62644</v>
      </c>
      <c r="F12" s="74">
        <v>59982</v>
      </c>
      <c r="G12" s="74">
        <v>1500908</v>
      </c>
      <c r="H12" s="74">
        <v>573</v>
      </c>
      <c r="I12" s="74">
        <v>25349</v>
      </c>
      <c r="J12" s="74">
        <v>2490</v>
      </c>
      <c r="K12" s="74">
        <v>27698</v>
      </c>
      <c r="L12" s="74">
        <v>160564</v>
      </c>
    </row>
    <row r="13" spans="1:12" s="59" customFormat="1" ht="10.5">
      <c r="B13" s="76" t="s">
        <v>78</v>
      </c>
      <c r="C13" s="122"/>
      <c r="D13" s="129">
        <v>1840094</v>
      </c>
      <c r="E13" s="124">
        <v>61842</v>
      </c>
      <c r="F13" s="124">
        <v>57891</v>
      </c>
      <c r="G13" s="130">
        <v>1506354</v>
      </c>
      <c r="H13" s="124">
        <v>572</v>
      </c>
      <c r="I13" s="124">
        <v>24715</v>
      </c>
      <c r="J13" s="124">
        <v>2426</v>
      </c>
      <c r="K13" s="124">
        <v>28264</v>
      </c>
      <c r="L13" s="124">
        <v>158030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87236</v>
      </c>
      <c r="E15" s="127">
        <v>0</v>
      </c>
      <c r="F15" s="127">
        <v>141</v>
      </c>
      <c r="G15" s="127">
        <v>84107</v>
      </c>
      <c r="H15" s="127">
        <v>0</v>
      </c>
      <c r="I15" s="127">
        <v>343</v>
      </c>
      <c r="J15" s="127">
        <v>0</v>
      </c>
      <c r="K15" s="127">
        <v>515</v>
      </c>
      <c r="L15" s="127">
        <v>2130</v>
      </c>
    </row>
    <row r="16" spans="1:12" s="59" customFormat="1" ht="10.5">
      <c r="B16" s="72" t="s">
        <v>20</v>
      </c>
      <c r="C16" s="72"/>
      <c r="D16" s="125">
        <v>42985</v>
      </c>
      <c r="E16" s="127">
        <v>0</v>
      </c>
      <c r="F16" s="127">
        <v>16</v>
      </c>
      <c r="G16" s="127">
        <v>41929</v>
      </c>
      <c r="H16" s="127">
        <v>0</v>
      </c>
      <c r="I16" s="127">
        <v>0</v>
      </c>
      <c r="J16" s="127">
        <v>0</v>
      </c>
      <c r="K16" s="127">
        <v>806</v>
      </c>
      <c r="L16" s="127">
        <v>234</v>
      </c>
    </row>
    <row r="17" spans="2:12" s="59" customFormat="1" ht="10.5">
      <c r="B17" s="72" t="s">
        <v>21</v>
      </c>
      <c r="C17" s="72"/>
      <c r="D17" s="125">
        <v>96149</v>
      </c>
      <c r="E17" s="127">
        <v>1448</v>
      </c>
      <c r="F17" s="127">
        <v>1581</v>
      </c>
      <c r="G17" s="127">
        <v>85780</v>
      </c>
      <c r="H17" s="127">
        <v>0</v>
      </c>
      <c r="I17" s="127">
        <v>28</v>
      </c>
      <c r="J17" s="127">
        <v>0</v>
      </c>
      <c r="K17" s="127">
        <v>406</v>
      </c>
      <c r="L17" s="127">
        <v>6906</v>
      </c>
    </row>
    <row r="18" spans="2:12" s="59" customFormat="1" ht="10.5">
      <c r="B18" s="72" t="s">
        <v>22</v>
      </c>
      <c r="C18" s="72"/>
      <c r="D18" s="125">
        <v>103632</v>
      </c>
      <c r="E18" s="127">
        <v>169</v>
      </c>
      <c r="F18" s="127">
        <v>1703</v>
      </c>
      <c r="G18" s="127">
        <v>93338</v>
      </c>
      <c r="H18" s="127">
        <v>0</v>
      </c>
      <c r="I18" s="127">
        <v>0</v>
      </c>
      <c r="J18" s="127">
        <v>0</v>
      </c>
      <c r="K18" s="127">
        <v>2226</v>
      </c>
      <c r="L18" s="127">
        <v>6196</v>
      </c>
    </row>
    <row r="19" spans="2:12" s="59" customFormat="1" ht="10.5">
      <c r="B19" s="72" t="s">
        <v>23</v>
      </c>
      <c r="C19" s="72"/>
      <c r="D19" s="125">
        <v>99694</v>
      </c>
      <c r="E19" s="127">
        <v>484</v>
      </c>
      <c r="F19" s="127">
        <v>3097</v>
      </c>
      <c r="G19" s="127">
        <v>84158</v>
      </c>
      <c r="H19" s="127">
        <v>0</v>
      </c>
      <c r="I19" s="127">
        <v>0</v>
      </c>
      <c r="J19" s="127">
        <v>2</v>
      </c>
      <c r="K19" s="127">
        <v>5574</v>
      </c>
      <c r="L19" s="127">
        <v>6379</v>
      </c>
    </row>
    <row r="20" spans="2:12" s="59" customFormat="1" ht="10.5">
      <c r="B20" s="72" t="s">
        <v>24</v>
      </c>
      <c r="C20" s="72"/>
      <c r="D20" s="125">
        <v>43156</v>
      </c>
      <c r="E20" s="127">
        <v>0</v>
      </c>
      <c r="F20" s="127">
        <v>0</v>
      </c>
      <c r="G20" s="127">
        <v>42421</v>
      </c>
      <c r="H20" s="127">
        <v>0</v>
      </c>
      <c r="I20" s="127">
        <v>0</v>
      </c>
      <c r="J20" s="127">
        <v>0</v>
      </c>
      <c r="K20" s="127">
        <v>721</v>
      </c>
      <c r="L20" s="127">
        <v>14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67554</v>
      </c>
      <c r="E22" s="127">
        <v>0</v>
      </c>
      <c r="F22" s="127">
        <v>67</v>
      </c>
      <c r="G22" s="127">
        <v>65424</v>
      </c>
      <c r="H22" s="127">
        <v>0</v>
      </c>
      <c r="I22" s="127">
        <v>229</v>
      </c>
      <c r="J22" s="127">
        <v>0</v>
      </c>
      <c r="K22" s="127">
        <v>3</v>
      </c>
      <c r="L22" s="127">
        <v>1831</v>
      </c>
    </row>
    <row r="23" spans="2:12" s="59" customFormat="1" ht="10.5">
      <c r="B23" s="72" t="s">
        <v>26</v>
      </c>
      <c r="C23" s="72"/>
      <c r="D23" s="125">
        <v>72320</v>
      </c>
      <c r="E23" s="127">
        <v>0</v>
      </c>
      <c r="F23" s="127">
        <v>368</v>
      </c>
      <c r="G23" s="127">
        <v>67799</v>
      </c>
      <c r="H23" s="127">
        <v>0</v>
      </c>
      <c r="I23" s="127">
        <v>273</v>
      </c>
      <c r="J23" s="127">
        <v>0</v>
      </c>
      <c r="K23" s="127">
        <v>314</v>
      </c>
      <c r="L23" s="127">
        <v>3566</v>
      </c>
    </row>
    <row r="24" spans="2:12" s="59" customFormat="1" ht="10.5">
      <c r="B24" s="72" t="s">
        <v>27</v>
      </c>
      <c r="C24" s="72"/>
      <c r="D24" s="125">
        <v>44522</v>
      </c>
      <c r="E24" s="127">
        <v>0</v>
      </c>
      <c r="F24" s="127">
        <v>20</v>
      </c>
      <c r="G24" s="127">
        <v>39163</v>
      </c>
      <c r="H24" s="127">
        <v>0</v>
      </c>
      <c r="I24" s="127">
        <v>0</v>
      </c>
      <c r="J24" s="127">
        <v>0</v>
      </c>
      <c r="K24" s="127">
        <v>2310</v>
      </c>
      <c r="L24" s="127">
        <v>3029</v>
      </c>
    </row>
    <row r="25" spans="2:12" s="59" customFormat="1" ht="10.5">
      <c r="B25" s="72" t="s">
        <v>28</v>
      </c>
      <c r="C25" s="72"/>
      <c r="D25" s="125">
        <v>190456</v>
      </c>
      <c r="E25" s="127">
        <v>13176</v>
      </c>
      <c r="F25" s="127">
        <v>9899</v>
      </c>
      <c r="G25" s="127">
        <v>142783</v>
      </c>
      <c r="H25" s="127">
        <v>0</v>
      </c>
      <c r="I25" s="127">
        <v>14</v>
      </c>
      <c r="J25" s="127">
        <v>0</v>
      </c>
      <c r="K25" s="127">
        <v>6013</v>
      </c>
      <c r="L25" s="127">
        <v>18571</v>
      </c>
    </row>
    <row r="26" spans="2:12" s="59" customFormat="1" ht="10.5">
      <c r="B26" s="72" t="s">
        <v>29</v>
      </c>
      <c r="C26" s="72"/>
      <c r="D26" s="125">
        <v>240604</v>
      </c>
      <c r="E26" s="127">
        <v>38320</v>
      </c>
      <c r="F26" s="127">
        <v>9079</v>
      </c>
      <c r="G26" s="127">
        <v>171820</v>
      </c>
      <c r="H26" s="127">
        <v>0</v>
      </c>
      <c r="I26" s="127">
        <v>0</v>
      </c>
      <c r="J26" s="127">
        <v>0</v>
      </c>
      <c r="K26" s="127">
        <v>1975</v>
      </c>
      <c r="L26" s="127">
        <v>19410</v>
      </c>
    </row>
    <row r="27" spans="2:12" s="59" customFormat="1" ht="10.5">
      <c r="B27" s="72" t="s">
        <v>30</v>
      </c>
      <c r="C27" s="72"/>
      <c r="D27" s="125">
        <v>114289</v>
      </c>
      <c r="E27" s="127">
        <v>0</v>
      </c>
      <c r="F27" s="127">
        <v>1007</v>
      </c>
      <c r="G27" s="127">
        <v>98452</v>
      </c>
      <c r="H27" s="127">
        <v>239</v>
      </c>
      <c r="I27" s="127">
        <v>10</v>
      </c>
      <c r="J27" s="127">
        <v>0</v>
      </c>
      <c r="K27" s="127">
        <v>3646</v>
      </c>
      <c r="L27" s="127">
        <v>10935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183363</v>
      </c>
      <c r="E29" s="127">
        <v>7823</v>
      </c>
      <c r="F29" s="127">
        <v>8062</v>
      </c>
      <c r="G29" s="127">
        <v>126365</v>
      </c>
      <c r="H29" s="127">
        <v>14</v>
      </c>
      <c r="I29" s="127">
        <v>14034</v>
      </c>
      <c r="J29" s="127">
        <v>1793</v>
      </c>
      <c r="K29" s="127">
        <v>1320</v>
      </c>
      <c r="L29" s="127">
        <v>23952</v>
      </c>
    </row>
    <row r="30" spans="2:12" s="59" customFormat="1" ht="10.5">
      <c r="B30" s="72" t="s">
        <v>32</v>
      </c>
      <c r="C30" s="72"/>
      <c r="D30" s="125">
        <v>231535</v>
      </c>
      <c r="E30" s="127">
        <v>416</v>
      </c>
      <c r="F30" s="127">
        <v>12656</v>
      </c>
      <c r="G30" s="127">
        <v>179510</v>
      </c>
      <c r="H30" s="127">
        <v>31</v>
      </c>
      <c r="I30" s="127">
        <v>5034</v>
      </c>
      <c r="J30" s="127">
        <v>583</v>
      </c>
      <c r="K30" s="127">
        <v>2435</v>
      </c>
      <c r="L30" s="127">
        <v>30870</v>
      </c>
    </row>
    <row r="31" spans="2:12" s="59" customFormat="1" ht="10.5">
      <c r="B31" s="72" t="s">
        <v>33</v>
      </c>
      <c r="C31" s="72"/>
      <c r="D31" s="125">
        <v>105967</v>
      </c>
      <c r="E31" s="127">
        <v>0</v>
      </c>
      <c r="F31" s="127">
        <v>2364</v>
      </c>
      <c r="G31" s="127">
        <v>91041</v>
      </c>
      <c r="H31" s="127">
        <v>288</v>
      </c>
      <c r="I31" s="127">
        <v>1177</v>
      </c>
      <c r="J31" s="127">
        <v>33</v>
      </c>
      <c r="K31" s="127">
        <v>0</v>
      </c>
      <c r="L31" s="127">
        <v>11064</v>
      </c>
    </row>
    <row r="32" spans="2:12" s="59" customFormat="1" ht="10.5">
      <c r="B32" s="72" t="s">
        <v>34</v>
      </c>
      <c r="C32" s="72"/>
      <c r="D32" s="125">
        <v>116632</v>
      </c>
      <c r="E32" s="127">
        <v>6</v>
      </c>
      <c r="F32" s="127">
        <v>7831</v>
      </c>
      <c r="G32" s="127">
        <v>92264</v>
      </c>
      <c r="H32" s="127">
        <v>0</v>
      </c>
      <c r="I32" s="127">
        <v>3573</v>
      </c>
      <c r="J32" s="127">
        <v>15</v>
      </c>
      <c r="K32" s="127">
        <v>0</v>
      </c>
      <c r="L32" s="127">
        <v>12943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9.375" style="59" customWidth="1"/>
    <col min="5" max="6" width="8" style="59" customWidth="1"/>
    <col min="7" max="7" width="8.625" style="59" customWidth="1"/>
    <col min="8" max="12" width="8" style="59" customWidth="1"/>
    <col min="13" max="16384" width="9" style="89"/>
  </cols>
  <sheetData>
    <row r="1" spans="1:12" s="59" customFormat="1" ht="13.5">
      <c r="B1" s="57" t="s">
        <v>44</v>
      </c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63</v>
      </c>
      <c r="C3" s="60"/>
    </row>
    <row r="4" spans="1:12" s="59" customFormat="1" ht="10.5">
      <c r="B4" s="61" t="s">
        <v>64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88</v>
      </c>
      <c r="C9" s="73"/>
      <c r="D9" s="74">
        <v>1843093</v>
      </c>
      <c r="E9" s="74">
        <v>67595</v>
      </c>
      <c r="F9" s="74">
        <v>68802</v>
      </c>
      <c r="G9" s="74">
        <v>1473600</v>
      </c>
      <c r="H9" s="74">
        <v>685</v>
      </c>
      <c r="I9" s="74">
        <v>30463</v>
      </c>
      <c r="J9" s="74">
        <v>2908</v>
      </c>
      <c r="K9" s="74">
        <v>27787</v>
      </c>
      <c r="L9" s="74">
        <v>171253</v>
      </c>
    </row>
    <row r="10" spans="1:12" s="59" customFormat="1" ht="10.5">
      <c r="B10" s="72" t="s">
        <v>87</v>
      </c>
      <c r="C10" s="75"/>
      <c r="D10" s="74">
        <v>1843105</v>
      </c>
      <c r="E10" s="74">
        <v>66886</v>
      </c>
      <c r="F10" s="74">
        <v>66766</v>
      </c>
      <c r="G10" s="74">
        <v>1480637</v>
      </c>
      <c r="H10" s="74">
        <v>679</v>
      </c>
      <c r="I10" s="74">
        <v>29189</v>
      </c>
      <c r="J10" s="74">
        <v>2842</v>
      </c>
      <c r="K10" s="74">
        <v>27777</v>
      </c>
      <c r="L10" s="74">
        <v>168329</v>
      </c>
    </row>
    <row r="11" spans="1:12" s="59" customFormat="1" ht="10.5">
      <c r="B11" s="72" t="s">
        <v>86</v>
      </c>
      <c r="C11" s="75"/>
      <c r="D11" s="74">
        <v>1842717</v>
      </c>
      <c r="E11" s="74">
        <v>66159</v>
      </c>
      <c r="F11" s="74">
        <v>64986</v>
      </c>
      <c r="G11" s="74">
        <v>1486673</v>
      </c>
      <c r="H11" s="74">
        <v>652</v>
      </c>
      <c r="I11" s="74">
        <v>28784</v>
      </c>
      <c r="J11" s="74">
        <v>2802</v>
      </c>
      <c r="K11" s="74">
        <v>27761</v>
      </c>
      <c r="L11" s="74">
        <v>164900</v>
      </c>
    </row>
    <row r="12" spans="1:12" s="59" customFormat="1" ht="10.5">
      <c r="B12" s="72" t="s">
        <v>85</v>
      </c>
      <c r="C12" s="75"/>
      <c r="D12" s="74">
        <v>1842837</v>
      </c>
      <c r="E12" s="74">
        <v>65560</v>
      </c>
      <c r="F12" s="74">
        <v>62606</v>
      </c>
      <c r="G12" s="74">
        <v>1492841</v>
      </c>
      <c r="H12" s="74">
        <v>605</v>
      </c>
      <c r="I12" s="74">
        <v>27791</v>
      </c>
      <c r="J12" s="74">
        <v>2685</v>
      </c>
      <c r="K12" s="74">
        <v>27760</v>
      </c>
      <c r="L12" s="74">
        <v>162989</v>
      </c>
    </row>
    <row r="13" spans="1:12" s="59" customFormat="1" ht="10.5">
      <c r="B13" s="76" t="s">
        <v>84</v>
      </c>
      <c r="C13" s="122"/>
      <c r="D13" s="129">
        <v>1840208</v>
      </c>
      <c r="E13" s="124">
        <v>62644</v>
      </c>
      <c r="F13" s="124">
        <v>59982</v>
      </c>
      <c r="G13" s="130">
        <v>1500908</v>
      </c>
      <c r="H13" s="124">
        <v>573</v>
      </c>
      <c r="I13" s="124">
        <v>25349</v>
      </c>
      <c r="J13" s="124">
        <v>2490</v>
      </c>
      <c r="K13" s="124">
        <v>27698</v>
      </c>
      <c r="L13" s="124">
        <v>160564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87236</v>
      </c>
      <c r="E15" s="127">
        <v>0</v>
      </c>
      <c r="F15" s="127">
        <v>144</v>
      </c>
      <c r="G15" s="127">
        <v>84100</v>
      </c>
      <c r="H15" s="127">
        <v>0</v>
      </c>
      <c r="I15" s="127">
        <v>327</v>
      </c>
      <c r="J15" s="127">
        <v>0</v>
      </c>
      <c r="K15" s="127">
        <v>515</v>
      </c>
      <c r="L15" s="127">
        <v>2150</v>
      </c>
    </row>
    <row r="16" spans="1:12" s="59" customFormat="1" ht="10.5">
      <c r="B16" s="72" t="s">
        <v>20</v>
      </c>
      <c r="C16" s="72"/>
      <c r="D16" s="125">
        <v>43082</v>
      </c>
      <c r="E16" s="127">
        <v>0</v>
      </c>
      <c r="F16" s="127">
        <v>14</v>
      </c>
      <c r="G16" s="127">
        <v>42028</v>
      </c>
      <c r="H16" s="127">
        <v>0</v>
      </c>
      <c r="I16" s="127">
        <v>0</v>
      </c>
      <c r="J16" s="127">
        <v>0</v>
      </c>
      <c r="K16" s="127">
        <v>806</v>
      </c>
      <c r="L16" s="127">
        <v>234</v>
      </c>
    </row>
    <row r="17" spans="2:12" s="59" customFormat="1" ht="10.5">
      <c r="B17" s="72" t="s">
        <v>21</v>
      </c>
      <c r="C17" s="72"/>
      <c r="D17" s="125">
        <v>96062</v>
      </c>
      <c r="E17" s="127">
        <v>1573</v>
      </c>
      <c r="F17" s="127">
        <v>1617</v>
      </c>
      <c r="G17" s="127">
        <v>85353</v>
      </c>
      <c r="H17" s="127">
        <v>0</v>
      </c>
      <c r="I17" s="127">
        <v>28</v>
      </c>
      <c r="J17" s="127">
        <v>0</v>
      </c>
      <c r="K17" s="127">
        <v>406</v>
      </c>
      <c r="L17" s="127">
        <v>7085</v>
      </c>
    </row>
    <row r="18" spans="2:12" s="59" customFormat="1" ht="10.5">
      <c r="B18" s="72" t="s">
        <v>22</v>
      </c>
      <c r="C18" s="72"/>
      <c r="D18" s="125">
        <v>103646</v>
      </c>
      <c r="E18" s="127">
        <v>174</v>
      </c>
      <c r="F18" s="127">
        <v>1783</v>
      </c>
      <c r="G18" s="127">
        <v>93147</v>
      </c>
      <c r="H18" s="127">
        <v>0</v>
      </c>
      <c r="I18" s="127">
        <v>0</v>
      </c>
      <c r="J18" s="127">
        <v>0</v>
      </c>
      <c r="K18" s="127">
        <v>2226</v>
      </c>
      <c r="L18" s="127">
        <v>6316</v>
      </c>
    </row>
    <row r="19" spans="2:12" s="59" customFormat="1" ht="10.5">
      <c r="B19" s="72" t="s">
        <v>23</v>
      </c>
      <c r="C19" s="72"/>
      <c r="D19" s="125">
        <v>99686</v>
      </c>
      <c r="E19" s="127">
        <v>564</v>
      </c>
      <c r="F19" s="127">
        <v>3103</v>
      </c>
      <c r="G19" s="127">
        <v>83706</v>
      </c>
      <c r="H19" s="127">
        <v>0</v>
      </c>
      <c r="I19" s="127">
        <v>0</v>
      </c>
      <c r="J19" s="127">
        <v>2</v>
      </c>
      <c r="K19" s="127">
        <v>5474</v>
      </c>
      <c r="L19" s="127">
        <v>6837</v>
      </c>
    </row>
    <row r="20" spans="2:12" s="59" customFormat="1" ht="10.5">
      <c r="B20" s="72" t="s">
        <v>24</v>
      </c>
      <c r="C20" s="72"/>
      <c r="D20" s="125">
        <v>43126</v>
      </c>
      <c r="E20" s="127">
        <v>0</v>
      </c>
      <c r="F20" s="127">
        <v>0</v>
      </c>
      <c r="G20" s="127">
        <v>42391</v>
      </c>
      <c r="H20" s="127">
        <v>0</v>
      </c>
      <c r="I20" s="127">
        <v>0</v>
      </c>
      <c r="J20" s="127">
        <v>0</v>
      </c>
      <c r="K20" s="127">
        <v>720</v>
      </c>
      <c r="L20" s="127">
        <v>15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67584</v>
      </c>
      <c r="E22" s="127">
        <v>0</v>
      </c>
      <c r="F22" s="127">
        <v>66</v>
      </c>
      <c r="G22" s="127">
        <v>65539</v>
      </c>
      <c r="H22" s="127">
        <v>0</v>
      </c>
      <c r="I22" s="127">
        <v>249</v>
      </c>
      <c r="J22" s="127">
        <v>0</v>
      </c>
      <c r="K22" s="127">
        <v>2</v>
      </c>
      <c r="L22" s="127">
        <v>1728</v>
      </c>
    </row>
    <row r="23" spans="2:12" s="59" customFormat="1" ht="10.5">
      <c r="B23" s="72" t="s">
        <v>26</v>
      </c>
      <c r="C23" s="72"/>
      <c r="D23" s="125">
        <v>72315</v>
      </c>
      <c r="E23" s="127">
        <v>0</v>
      </c>
      <c r="F23" s="127">
        <v>384</v>
      </c>
      <c r="G23" s="127">
        <v>67857</v>
      </c>
      <c r="H23" s="127">
        <v>0</v>
      </c>
      <c r="I23" s="127">
        <v>284</v>
      </c>
      <c r="J23" s="127">
        <v>0</v>
      </c>
      <c r="K23" s="127">
        <v>314</v>
      </c>
      <c r="L23" s="127">
        <v>3476</v>
      </c>
    </row>
    <row r="24" spans="2:12" s="59" customFormat="1" ht="10.5">
      <c r="B24" s="72" t="s">
        <v>27</v>
      </c>
      <c r="C24" s="72"/>
      <c r="D24" s="125">
        <v>44555</v>
      </c>
      <c r="E24" s="127">
        <v>0</v>
      </c>
      <c r="F24" s="127">
        <v>18</v>
      </c>
      <c r="G24" s="127">
        <v>39118</v>
      </c>
      <c r="H24" s="127">
        <v>0</v>
      </c>
      <c r="I24" s="127">
        <v>0</v>
      </c>
      <c r="J24" s="127">
        <v>0</v>
      </c>
      <c r="K24" s="127">
        <v>2287</v>
      </c>
      <c r="L24" s="127">
        <v>3132</v>
      </c>
    </row>
    <row r="25" spans="2:12" s="59" customFormat="1" ht="10.5">
      <c r="B25" s="72" t="s">
        <v>28</v>
      </c>
      <c r="C25" s="72"/>
      <c r="D25" s="125">
        <v>190547</v>
      </c>
      <c r="E25" s="127">
        <v>13298</v>
      </c>
      <c r="F25" s="127">
        <v>10435</v>
      </c>
      <c r="G25" s="127">
        <v>142459</v>
      </c>
      <c r="H25" s="127">
        <v>0</v>
      </c>
      <c r="I25" s="127">
        <v>14</v>
      </c>
      <c r="J25" s="127">
        <v>0</v>
      </c>
      <c r="K25" s="127">
        <v>5557</v>
      </c>
      <c r="L25" s="127">
        <v>18784</v>
      </c>
    </row>
    <row r="26" spans="2:12" s="59" customFormat="1" ht="10.5">
      <c r="B26" s="72" t="s">
        <v>29</v>
      </c>
      <c r="C26" s="72"/>
      <c r="D26" s="125">
        <v>240641</v>
      </c>
      <c r="E26" s="127">
        <v>38544</v>
      </c>
      <c r="F26" s="127">
        <v>9158</v>
      </c>
      <c r="G26" s="127">
        <v>171558</v>
      </c>
      <c r="H26" s="127">
        <v>0</v>
      </c>
      <c r="I26" s="127">
        <v>0</v>
      </c>
      <c r="J26" s="127">
        <v>0</v>
      </c>
      <c r="K26" s="127">
        <v>1983</v>
      </c>
      <c r="L26" s="127">
        <v>19398</v>
      </c>
    </row>
    <row r="27" spans="2:12" s="59" customFormat="1" ht="10.5">
      <c r="B27" s="72" t="s">
        <v>30</v>
      </c>
      <c r="C27" s="72"/>
      <c r="D27" s="125">
        <v>114299</v>
      </c>
      <c r="E27" s="127">
        <v>0</v>
      </c>
      <c r="F27" s="127">
        <v>1063</v>
      </c>
      <c r="G27" s="127">
        <v>98553</v>
      </c>
      <c r="H27" s="127">
        <v>239</v>
      </c>
      <c r="I27" s="127">
        <v>10</v>
      </c>
      <c r="J27" s="127">
        <v>0</v>
      </c>
      <c r="K27" s="127">
        <v>3651</v>
      </c>
      <c r="L27" s="127">
        <v>10783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183248</v>
      </c>
      <c r="E29" s="127">
        <v>8057</v>
      </c>
      <c r="F29" s="127">
        <v>8383</v>
      </c>
      <c r="G29" s="127">
        <v>125218</v>
      </c>
      <c r="H29" s="127">
        <v>14</v>
      </c>
      <c r="I29" s="127">
        <v>14261</v>
      </c>
      <c r="J29" s="127">
        <v>1848</v>
      </c>
      <c r="K29" s="127">
        <v>1319</v>
      </c>
      <c r="L29" s="127">
        <v>24148</v>
      </c>
    </row>
    <row r="30" spans="2:12" s="59" customFormat="1" ht="10.5">
      <c r="B30" s="72" t="s">
        <v>32</v>
      </c>
      <c r="C30" s="72"/>
      <c r="D30" s="125">
        <v>231534</v>
      </c>
      <c r="E30" s="127">
        <v>428</v>
      </c>
      <c r="F30" s="127">
        <v>13149</v>
      </c>
      <c r="G30" s="127">
        <v>178058</v>
      </c>
      <c r="H30" s="127">
        <v>32</v>
      </c>
      <c r="I30" s="127">
        <v>5305</v>
      </c>
      <c r="J30" s="127">
        <v>588</v>
      </c>
      <c r="K30" s="127">
        <v>2438</v>
      </c>
      <c r="L30" s="127">
        <v>31536</v>
      </c>
    </row>
    <row r="31" spans="2:12" s="59" customFormat="1" ht="10.5">
      <c r="B31" s="72" t="s">
        <v>33</v>
      </c>
      <c r="C31" s="72"/>
      <c r="D31" s="125">
        <v>106022</v>
      </c>
      <c r="E31" s="127">
        <v>0</v>
      </c>
      <c r="F31" s="127">
        <v>2473</v>
      </c>
      <c r="G31" s="127">
        <v>90599</v>
      </c>
      <c r="H31" s="127">
        <v>288</v>
      </c>
      <c r="I31" s="127">
        <v>1215</v>
      </c>
      <c r="J31" s="127">
        <v>37</v>
      </c>
      <c r="K31" s="127">
        <v>0</v>
      </c>
      <c r="L31" s="127">
        <v>11410</v>
      </c>
    </row>
    <row r="32" spans="2:12" s="59" customFormat="1" ht="10.5">
      <c r="B32" s="72" t="s">
        <v>34</v>
      </c>
      <c r="C32" s="72"/>
      <c r="D32" s="125">
        <v>116625</v>
      </c>
      <c r="E32" s="127">
        <v>6</v>
      </c>
      <c r="F32" s="127">
        <v>8192</v>
      </c>
      <c r="G32" s="127">
        <v>91224</v>
      </c>
      <c r="H32" s="127">
        <v>0</v>
      </c>
      <c r="I32" s="127">
        <v>3656</v>
      </c>
      <c r="J32" s="127">
        <v>15</v>
      </c>
      <c r="K32" s="127">
        <v>0</v>
      </c>
      <c r="L32" s="127">
        <v>13532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="125" zoomScaleNormal="125" workbookViewId="0"/>
  </sheetViews>
  <sheetFormatPr defaultRowHeight="12"/>
  <cols>
    <col min="1" max="1" width="0.75" style="89" customWidth="1"/>
    <col min="2" max="2" width="8.75" style="59" customWidth="1"/>
    <col min="3" max="3" width="0.625" style="59" customWidth="1"/>
    <col min="4" max="4" width="9.375" style="59" customWidth="1"/>
    <col min="5" max="6" width="9" style="59"/>
    <col min="7" max="7" width="8.625" style="59" customWidth="1"/>
    <col min="8" max="12" width="9" style="59"/>
    <col min="13" max="16384" width="9" style="89"/>
  </cols>
  <sheetData>
    <row r="1" spans="1:12" s="59" customFormat="1" ht="13.5">
      <c r="B1" s="57" t="s">
        <v>44</v>
      </c>
      <c r="C1" s="57"/>
      <c r="D1" s="58"/>
      <c r="E1" s="58"/>
      <c r="F1" s="58"/>
      <c r="G1" s="58"/>
      <c r="H1" s="58"/>
      <c r="I1" s="58"/>
      <c r="J1" s="58"/>
      <c r="K1" s="58"/>
      <c r="L1" s="58"/>
    </row>
    <row r="2" spans="1:12" s="59" customFormat="1" ht="10.5"/>
    <row r="3" spans="1:12" s="59" customFormat="1" ht="10.5">
      <c r="B3" s="60" t="s">
        <v>63</v>
      </c>
      <c r="C3" s="60"/>
    </row>
    <row r="4" spans="1:12" s="59" customFormat="1" ht="10.5">
      <c r="B4" s="61" t="s">
        <v>64</v>
      </c>
      <c r="C4" s="61"/>
    </row>
    <row r="5" spans="1:12" s="59" customFormat="1" ht="10.5">
      <c r="B5" s="62" t="s">
        <v>83</v>
      </c>
      <c r="C5" s="62"/>
      <c r="L5" s="63" t="s">
        <v>74</v>
      </c>
    </row>
    <row r="6" spans="1:12" s="59" customFormat="1" ht="1.5" customHeight="1"/>
    <row r="7" spans="1:12" s="59" customFormat="1" ht="24" customHeight="1">
      <c r="A7" s="131"/>
      <c r="B7" s="64" t="s">
        <v>4</v>
      </c>
      <c r="C7" s="64"/>
      <c r="D7" s="65" t="s">
        <v>5</v>
      </c>
      <c r="E7" s="66" t="s">
        <v>6</v>
      </c>
      <c r="F7" s="66" t="s">
        <v>7</v>
      </c>
      <c r="G7" s="65" t="s">
        <v>8</v>
      </c>
      <c r="H7" s="67" t="s">
        <v>9</v>
      </c>
      <c r="I7" s="67" t="s">
        <v>10</v>
      </c>
      <c r="J7" s="65" t="s">
        <v>11</v>
      </c>
      <c r="K7" s="68" t="s">
        <v>38</v>
      </c>
      <c r="L7" s="69" t="s">
        <v>12</v>
      </c>
    </row>
    <row r="8" spans="1:12" s="59" customFormat="1" ht="5.25" customHeight="1">
      <c r="B8" s="70"/>
      <c r="C8" s="71"/>
    </row>
    <row r="9" spans="1:12" s="59" customFormat="1" ht="10.5">
      <c r="B9" s="72" t="s">
        <v>91</v>
      </c>
      <c r="C9" s="73"/>
      <c r="D9" s="74">
        <v>1845387</v>
      </c>
      <c r="E9" s="74">
        <v>68896</v>
      </c>
      <c r="F9" s="74">
        <v>73522</v>
      </c>
      <c r="G9" s="74">
        <v>1466896</v>
      </c>
      <c r="H9" s="74">
        <v>726</v>
      </c>
      <c r="I9" s="74">
        <v>31421</v>
      </c>
      <c r="J9" s="74">
        <v>3311</v>
      </c>
      <c r="K9" s="74">
        <v>27797</v>
      </c>
      <c r="L9" s="74">
        <v>172818</v>
      </c>
    </row>
    <row r="10" spans="1:12" s="59" customFormat="1" ht="10.5">
      <c r="B10" s="72" t="s">
        <v>90</v>
      </c>
      <c r="C10" s="75"/>
      <c r="D10" s="74">
        <v>1843093</v>
      </c>
      <c r="E10" s="74">
        <v>67595</v>
      </c>
      <c r="F10" s="74">
        <v>68802</v>
      </c>
      <c r="G10" s="74">
        <v>1473600</v>
      </c>
      <c r="H10" s="74">
        <v>685</v>
      </c>
      <c r="I10" s="74">
        <v>30463</v>
      </c>
      <c r="J10" s="74">
        <v>2908</v>
      </c>
      <c r="K10" s="74">
        <v>27787</v>
      </c>
      <c r="L10" s="74">
        <v>171253</v>
      </c>
    </row>
    <row r="11" spans="1:12" s="59" customFormat="1" ht="10.5">
      <c r="B11" s="72" t="s">
        <v>89</v>
      </c>
      <c r="C11" s="75"/>
      <c r="D11" s="74">
        <v>1843105</v>
      </c>
      <c r="E11" s="74">
        <v>66886</v>
      </c>
      <c r="F11" s="74">
        <v>66766</v>
      </c>
      <c r="G11" s="74">
        <v>1480637</v>
      </c>
      <c r="H11" s="74">
        <v>679</v>
      </c>
      <c r="I11" s="74">
        <v>29189</v>
      </c>
      <c r="J11" s="74">
        <v>2842</v>
      </c>
      <c r="K11" s="74">
        <v>27777</v>
      </c>
      <c r="L11" s="74">
        <v>168329</v>
      </c>
    </row>
    <row r="12" spans="1:12" s="59" customFormat="1" ht="10.5">
      <c r="B12" s="72" t="s">
        <v>81</v>
      </c>
      <c r="C12" s="75"/>
      <c r="D12" s="74">
        <v>1842717</v>
      </c>
      <c r="E12" s="74">
        <v>66159</v>
      </c>
      <c r="F12" s="74">
        <v>64986</v>
      </c>
      <c r="G12" s="74">
        <v>1486673</v>
      </c>
      <c r="H12" s="74">
        <v>652</v>
      </c>
      <c r="I12" s="74">
        <v>28784</v>
      </c>
      <c r="J12" s="74">
        <v>2802</v>
      </c>
      <c r="K12" s="74">
        <v>27761</v>
      </c>
      <c r="L12" s="74">
        <v>164900</v>
      </c>
    </row>
    <row r="13" spans="1:12" s="59" customFormat="1" ht="10.5">
      <c r="B13" s="76" t="s">
        <v>85</v>
      </c>
      <c r="C13" s="122"/>
      <c r="D13" s="129">
        <v>1842837</v>
      </c>
      <c r="E13" s="124">
        <v>65560</v>
      </c>
      <c r="F13" s="124">
        <v>62606</v>
      </c>
      <c r="G13" s="130">
        <v>1492841</v>
      </c>
      <c r="H13" s="124">
        <v>605</v>
      </c>
      <c r="I13" s="124">
        <v>27791</v>
      </c>
      <c r="J13" s="124">
        <v>2685</v>
      </c>
      <c r="K13" s="124">
        <v>27760</v>
      </c>
      <c r="L13" s="124">
        <v>162989</v>
      </c>
    </row>
    <row r="14" spans="1:12" s="59" customFormat="1" ht="6" customHeight="1">
      <c r="B14" s="79"/>
      <c r="C14" s="79"/>
      <c r="D14" s="125"/>
      <c r="E14" s="126"/>
      <c r="F14" s="126"/>
      <c r="G14" s="126"/>
      <c r="H14" s="126"/>
      <c r="I14" s="126"/>
      <c r="J14" s="126"/>
      <c r="K14" s="126"/>
      <c r="L14" s="126"/>
    </row>
    <row r="15" spans="1:12" s="59" customFormat="1" ht="12" customHeight="1">
      <c r="B15" s="72" t="s">
        <v>18</v>
      </c>
      <c r="C15" s="72"/>
      <c r="D15" s="125">
        <v>87316</v>
      </c>
      <c r="E15" s="127">
        <v>0</v>
      </c>
      <c r="F15" s="127">
        <v>159</v>
      </c>
      <c r="G15" s="127">
        <v>84147</v>
      </c>
      <c r="H15" s="127">
        <v>0</v>
      </c>
      <c r="I15" s="127">
        <v>328</v>
      </c>
      <c r="J15" s="127">
        <v>0</v>
      </c>
      <c r="K15" s="127">
        <v>515</v>
      </c>
      <c r="L15" s="127">
        <v>2167</v>
      </c>
    </row>
    <row r="16" spans="1:12" s="59" customFormat="1" ht="10.5">
      <c r="B16" s="72" t="s">
        <v>20</v>
      </c>
      <c r="C16" s="72"/>
      <c r="D16" s="125">
        <v>43151</v>
      </c>
      <c r="E16" s="127">
        <v>0</v>
      </c>
      <c r="F16" s="127">
        <v>13</v>
      </c>
      <c r="G16" s="127">
        <v>42094</v>
      </c>
      <c r="H16" s="127">
        <v>0</v>
      </c>
      <c r="I16" s="127">
        <v>0</v>
      </c>
      <c r="J16" s="127">
        <v>0</v>
      </c>
      <c r="K16" s="127">
        <v>806</v>
      </c>
      <c r="L16" s="127">
        <v>238</v>
      </c>
    </row>
    <row r="17" spans="2:12" s="59" customFormat="1" ht="10.5">
      <c r="B17" s="72" t="s">
        <v>21</v>
      </c>
      <c r="C17" s="72"/>
      <c r="D17" s="125">
        <v>96093</v>
      </c>
      <c r="E17" s="127">
        <v>1644</v>
      </c>
      <c r="F17" s="127">
        <v>1713</v>
      </c>
      <c r="G17" s="127">
        <v>84997</v>
      </c>
      <c r="H17" s="127">
        <v>0</v>
      </c>
      <c r="I17" s="127">
        <v>28</v>
      </c>
      <c r="J17" s="127">
        <v>0</v>
      </c>
      <c r="K17" s="127">
        <v>406</v>
      </c>
      <c r="L17" s="127">
        <v>7305</v>
      </c>
    </row>
    <row r="18" spans="2:12" s="59" customFormat="1" ht="10.5">
      <c r="B18" s="72" t="s">
        <v>22</v>
      </c>
      <c r="C18" s="72"/>
      <c r="D18" s="125">
        <v>103584</v>
      </c>
      <c r="E18" s="127">
        <v>182</v>
      </c>
      <c r="F18" s="127">
        <v>1864</v>
      </c>
      <c r="G18" s="127">
        <v>92892</v>
      </c>
      <c r="H18" s="127">
        <v>0</v>
      </c>
      <c r="I18" s="127">
        <v>0</v>
      </c>
      <c r="J18" s="127">
        <v>0</v>
      </c>
      <c r="K18" s="127">
        <v>2227</v>
      </c>
      <c r="L18" s="127">
        <v>6419</v>
      </c>
    </row>
    <row r="19" spans="2:12" s="59" customFormat="1" ht="10.5">
      <c r="B19" s="72" t="s">
        <v>23</v>
      </c>
      <c r="C19" s="72"/>
      <c r="D19" s="125">
        <v>99687</v>
      </c>
      <c r="E19" s="127">
        <v>586</v>
      </c>
      <c r="F19" s="127">
        <v>3169</v>
      </c>
      <c r="G19" s="127">
        <v>83445</v>
      </c>
      <c r="H19" s="127">
        <v>0</v>
      </c>
      <c r="I19" s="127">
        <v>0</v>
      </c>
      <c r="J19" s="127">
        <v>1</v>
      </c>
      <c r="K19" s="127">
        <v>5499</v>
      </c>
      <c r="L19" s="127">
        <v>6987</v>
      </c>
    </row>
    <row r="20" spans="2:12" s="59" customFormat="1" ht="10.5">
      <c r="B20" s="72" t="s">
        <v>24</v>
      </c>
      <c r="C20" s="72"/>
      <c r="D20" s="125">
        <v>43146</v>
      </c>
      <c r="E20" s="127">
        <v>0</v>
      </c>
      <c r="F20" s="127">
        <v>0</v>
      </c>
      <c r="G20" s="127">
        <v>42411</v>
      </c>
      <c r="H20" s="127">
        <v>0</v>
      </c>
      <c r="I20" s="127">
        <v>0</v>
      </c>
      <c r="J20" s="127">
        <v>0</v>
      </c>
      <c r="K20" s="127">
        <v>721</v>
      </c>
      <c r="L20" s="127">
        <v>14</v>
      </c>
    </row>
    <row r="21" spans="2:12" s="59" customFormat="1" ht="6" customHeight="1">
      <c r="B21" s="63"/>
      <c r="C21" s="63"/>
      <c r="D21" s="125"/>
      <c r="E21" s="128"/>
      <c r="F21" s="128"/>
      <c r="G21" s="128"/>
      <c r="H21" s="128"/>
      <c r="I21" s="128"/>
      <c r="J21" s="128"/>
      <c r="K21" s="128"/>
      <c r="L21" s="128"/>
    </row>
    <row r="22" spans="2:12" s="59" customFormat="1" ht="10.5">
      <c r="B22" s="72" t="s">
        <v>25</v>
      </c>
      <c r="C22" s="72"/>
      <c r="D22" s="125">
        <v>67574</v>
      </c>
      <c r="E22" s="127">
        <v>0</v>
      </c>
      <c r="F22" s="127">
        <v>79</v>
      </c>
      <c r="G22" s="127">
        <v>65478</v>
      </c>
      <c r="H22" s="127">
        <v>0</v>
      </c>
      <c r="I22" s="127">
        <v>258</v>
      </c>
      <c r="J22" s="127">
        <v>0</v>
      </c>
      <c r="K22" s="127">
        <v>2</v>
      </c>
      <c r="L22" s="127">
        <v>1757</v>
      </c>
    </row>
    <row r="23" spans="2:12" s="59" customFormat="1" ht="10.5">
      <c r="B23" s="72" t="s">
        <v>26</v>
      </c>
      <c r="C23" s="72"/>
      <c r="D23" s="125">
        <v>72305</v>
      </c>
      <c r="E23" s="127">
        <v>0</v>
      </c>
      <c r="F23" s="127">
        <v>397</v>
      </c>
      <c r="G23" s="127">
        <v>67784</v>
      </c>
      <c r="H23" s="127">
        <v>0</v>
      </c>
      <c r="I23" s="127">
        <v>285</v>
      </c>
      <c r="J23" s="127">
        <v>0</v>
      </c>
      <c r="K23" s="127">
        <v>314</v>
      </c>
      <c r="L23" s="127">
        <v>3525</v>
      </c>
    </row>
    <row r="24" spans="2:12" s="59" customFormat="1" ht="10.5">
      <c r="B24" s="72" t="s">
        <v>27</v>
      </c>
      <c r="C24" s="72"/>
      <c r="D24" s="125">
        <v>44473</v>
      </c>
      <c r="E24" s="127">
        <v>0</v>
      </c>
      <c r="F24" s="127">
        <v>18</v>
      </c>
      <c r="G24" s="127">
        <v>38962</v>
      </c>
      <c r="H24" s="127">
        <v>0</v>
      </c>
      <c r="I24" s="127">
        <v>0</v>
      </c>
      <c r="J24" s="127">
        <v>0</v>
      </c>
      <c r="K24" s="127">
        <v>2287</v>
      </c>
      <c r="L24" s="127">
        <v>3206</v>
      </c>
    </row>
    <row r="25" spans="2:12" s="59" customFormat="1" ht="10.5">
      <c r="B25" s="72" t="s">
        <v>28</v>
      </c>
      <c r="C25" s="72"/>
      <c r="D25" s="125">
        <v>190540</v>
      </c>
      <c r="E25" s="127">
        <v>13446</v>
      </c>
      <c r="F25" s="127">
        <v>10807</v>
      </c>
      <c r="G25" s="127">
        <v>141540</v>
      </c>
      <c r="H25" s="127">
        <v>0</v>
      </c>
      <c r="I25" s="127">
        <v>14</v>
      </c>
      <c r="J25" s="127">
        <v>0</v>
      </c>
      <c r="K25" s="127">
        <v>5572</v>
      </c>
      <c r="L25" s="127">
        <v>19161</v>
      </c>
    </row>
    <row r="26" spans="2:12" s="59" customFormat="1" ht="10.5">
      <c r="B26" s="72" t="s">
        <v>29</v>
      </c>
      <c r="C26" s="72"/>
      <c r="D26" s="125">
        <v>240677</v>
      </c>
      <c r="E26" s="127">
        <v>38649</v>
      </c>
      <c r="F26" s="127">
        <v>9316</v>
      </c>
      <c r="G26" s="127">
        <v>171215</v>
      </c>
      <c r="H26" s="127">
        <v>0</v>
      </c>
      <c r="I26" s="127">
        <v>0</v>
      </c>
      <c r="J26" s="127">
        <v>0</v>
      </c>
      <c r="K26" s="127">
        <v>1997</v>
      </c>
      <c r="L26" s="127">
        <v>19500</v>
      </c>
    </row>
    <row r="27" spans="2:12" s="59" customFormat="1" ht="10.5">
      <c r="B27" s="72" t="s">
        <v>30</v>
      </c>
      <c r="C27" s="72"/>
      <c r="D27" s="125">
        <v>114488</v>
      </c>
      <c r="E27" s="127">
        <v>0</v>
      </c>
      <c r="F27" s="127">
        <v>1100</v>
      </c>
      <c r="G27" s="127">
        <v>98647</v>
      </c>
      <c r="H27" s="127">
        <v>239</v>
      </c>
      <c r="I27" s="127">
        <v>14</v>
      </c>
      <c r="J27" s="127">
        <v>0</v>
      </c>
      <c r="K27" s="127">
        <v>3655</v>
      </c>
      <c r="L27" s="127">
        <v>10833</v>
      </c>
    </row>
    <row r="28" spans="2:12" s="59" customFormat="1" ht="6" customHeight="1">
      <c r="B28" s="63"/>
      <c r="C28" s="63"/>
      <c r="D28" s="125"/>
      <c r="E28" s="127"/>
      <c r="F28" s="127"/>
      <c r="G28" s="127"/>
      <c r="H28" s="127"/>
      <c r="I28" s="127"/>
      <c r="J28" s="127"/>
      <c r="K28" s="127"/>
      <c r="L28" s="127"/>
    </row>
    <row r="29" spans="2:12" s="59" customFormat="1" ht="10.5">
      <c r="B29" s="72" t="s">
        <v>31</v>
      </c>
      <c r="C29" s="72"/>
      <c r="D29" s="125">
        <v>185049</v>
      </c>
      <c r="E29" s="127">
        <v>10583</v>
      </c>
      <c r="F29" s="127">
        <v>8768</v>
      </c>
      <c r="G29" s="127">
        <v>122385</v>
      </c>
      <c r="H29" s="127">
        <v>14</v>
      </c>
      <c r="I29" s="127">
        <v>15885</v>
      </c>
      <c r="J29" s="127">
        <v>2000</v>
      </c>
      <c r="K29" s="127">
        <v>1320</v>
      </c>
      <c r="L29" s="127">
        <v>24094</v>
      </c>
    </row>
    <row r="30" spans="2:12" s="59" customFormat="1" ht="10.5">
      <c r="B30" s="72" t="s">
        <v>32</v>
      </c>
      <c r="C30" s="72"/>
      <c r="D30" s="125">
        <v>232105</v>
      </c>
      <c r="E30" s="127">
        <v>464</v>
      </c>
      <c r="F30" s="127">
        <v>14094</v>
      </c>
      <c r="G30" s="127">
        <v>176021</v>
      </c>
      <c r="H30" s="127">
        <v>64</v>
      </c>
      <c r="I30" s="127">
        <v>5941</v>
      </c>
      <c r="J30" s="127">
        <v>629</v>
      </c>
      <c r="K30" s="127">
        <v>2439</v>
      </c>
      <c r="L30" s="127">
        <v>32453</v>
      </c>
    </row>
    <row r="31" spans="2:12" s="59" customFormat="1" ht="10.5">
      <c r="B31" s="72" t="s">
        <v>33</v>
      </c>
      <c r="C31" s="72"/>
      <c r="D31" s="125">
        <v>105994</v>
      </c>
      <c r="E31" s="127">
        <v>0</v>
      </c>
      <c r="F31" s="127">
        <v>2696</v>
      </c>
      <c r="G31" s="127">
        <v>89971</v>
      </c>
      <c r="H31" s="127">
        <v>288</v>
      </c>
      <c r="I31" s="127">
        <v>1252</v>
      </c>
      <c r="J31" s="127">
        <v>38</v>
      </c>
      <c r="K31" s="127">
        <v>0</v>
      </c>
      <c r="L31" s="127">
        <v>11749</v>
      </c>
    </row>
    <row r="32" spans="2:12" s="59" customFormat="1" ht="10.5">
      <c r="B32" s="72" t="s">
        <v>34</v>
      </c>
      <c r="C32" s="72"/>
      <c r="D32" s="125">
        <v>116655</v>
      </c>
      <c r="E32" s="127">
        <v>6</v>
      </c>
      <c r="F32" s="127">
        <v>8413</v>
      </c>
      <c r="G32" s="127">
        <v>90852</v>
      </c>
      <c r="H32" s="127">
        <v>0</v>
      </c>
      <c r="I32" s="127">
        <v>3786</v>
      </c>
      <c r="J32" s="127">
        <v>17</v>
      </c>
      <c r="K32" s="127">
        <v>0</v>
      </c>
      <c r="L32" s="127">
        <v>13581</v>
      </c>
    </row>
    <row r="33" spans="1:12" s="59" customFormat="1" ht="5.25" customHeight="1">
      <c r="A33" s="85"/>
      <c r="B33" s="85"/>
      <c r="C33" s="86"/>
      <c r="D33" s="87"/>
      <c r="E33" s="85"/>
      <c r="F33" s="85"/>
      <c r="G33" s="85"/>
      <c r="H33" s="85"/>
      <c r="I33" s="85"/>
      <c r="J33" s="85"/>
      <c r="K33" s="85"/>
      <c r="L33" s="85"/>
    </row>
    <row r="34" spans="1:12" s="59" customFormat="1" ht="10.5">
      <c r="B34" s="62" t="s">
        <v>77</v>
      </c>
      <c r="C34" s="62"/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2020-10-07T03:38:48Z</dcterms:created>
  <dcterms:modified xsi:type="dcterms:W3CDTF">2024-09-27T02:18:51Z</dcterms:modified>
  <cp:category/>
</cp:coreProperties>
</file>