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codeName="ThisWorkbook" defaultThemeVersion="166925"/>
  <xr:revisionPtr revIDLastSave="0" documentId="13_ncr:1_{C8004651-01FF-4A4A-AC6A-0F9AE82DB012}" xr6:coauthVersionLast="46" xr6:coauthVersionMax="46" xr10:uidLastSave="{00000000-0000-0000-0000-000000000000}"/>
  <bookViews>
    <workbookView xWindow="-120" yWindow="-120" windowWidth="24240" windowHeight="13140" xr2:uid="{00000000-000D-0000-FFFF-FFFF00000000}"/>
  </bookViews>
  <sheets>
    <sheet name="目次" sheetId="25" r:id="rId1"/>
    <sheet name="解説(図)" sheetId="27" r:id="rId2"/>
    <sheet name="解説(テキスト)" sheetId="28" r:id="rId3"/>
    <sheet name="3-1" sheetId="1" r:id="rId4"/>
    <sheet name="3-2" sheetId="2" r:id="rId5"/>
    <sheet name="3-3" sheetId="22" r:id="rId6"/>
    <sheet name="3-4(1)" sheetId="20" r:id="rId7"/>
    <sheet name="3-4(2)" sheetId="21" r:id="rId8"/>
    <sheet name="3-5" sheetId="19" r:id="rId9"/>
    <sheet name="3-6(Ⅰ)" sheetId="15" r:id="rId10"/>
    <sheet name="3-6(Ⅱ)" sheetId="16" r:id="rId11"/>
    <sheet name="3-6(Ⅲ)" sheetId="17" r:id="rId12"/>
    <sheet name="3-6(Ⅳ)" sheetId="18" r:id="rId13"/>
    <sheet name="3-7(Ⅰ)" sheetId="13" r:id="rId14"/>
    <sheet name="3-7 (Ⅱ)" sheetId="14" r:id="rId15"/>
    <sheet name="3-8" sheetId="12" r:id="rId16"/>
    <sheet name="3-9" sheetId="11" r:id="rId17"/>
    <sheet name="3-10" sheetId="10" r:id="rId18"/>
    <sheet name="3-11" sheetId="9" r:id="rId19"/>
    <sheet name="3-12" sheetId="8" r:id="rId20"/>
    <sheet name="3-13" sheetId="7" r:id="rId21"/>
    <sheet name="3-14" sheetId="6" r:id="rId22"/>
    <sheet name="3-15" sheetId="5" r:id="rId23"/>
    <sheet name="3-16" sheetId="4" r:id="rId24"/>
    <sheet name="3-17" sheetId="3" r:id="rId25"/>
  </sheets>
  <calcPr calcId="191029"/>
</workbook>
</file>

<file path=xl/calcChain.xml><?xml version="1.0" encoding="utf-8"?>
<calcChain xmlns="http://schemas.openxmlformats.org/spreadsheetml/2006/main">
  <c r="B7" i="14" l="1"/>
  <c r="B8" i="14"/>
  <c r="B9" i="14"/>
  <c r="B10" i="14"/>
  <c r="B11" i="14"/>
  <c r="B12" i="14"/>
  <c r="B14" i="14"/>
  <c r="B15" i="14"/>
  <c r="B16" i="14"/>
  <c r="B17" i="14"/>
  <c r="B18" i="14"/>
  <c r="B19" i="14"/>
  <c r="B21" i="14"/>
  <c r="B22" i="14"/>
  <c r="B23" i="14"/>
  <c r="B24" i="14"/>
  <c r="B25" i="14"/>
  <c r="B26" i="14"/>
  <c r="B28" i="14"/>
  <c r="B29" i="14"/>
  <c r="B30" i="14"/>
  <c r="B31" i="14"/>
  <c r="B32" i="14"/>
  <c r="B33" i="14"/>
  <c r="B35" i="14"/>
  <c r="B38" i="14"/>
  <c r="B39" i="14"/>
  <c r="B40" i="14"/>
  <c r="B6" i="13"/>
  <c r="B8" i="13"/>
  <c r="B9" i="13"/>
  <c r="B10" i="13"/>
  <c r="B11" i="13"/>
  <c r="B12" i="13"/>
  <c r="B13" i="13"/>
  <c r="B15" i="13"/>
  <c r="B16" i="13"/>
  <c r="B17" i="13"/>
  <c r="B18" i="13"/>
  <c r="B19" i="13"/>
  <c r="B20" i="13"/>
  <c r="B22" i="13"/>
  <c r="B23" i="13"/>
  <c r="B24" i="13"/>
  <c r="B25" i="13"/>
  <c r="B26" i="13"/>
  <c r="B27" i="13"/>
  <c r="B29" i="13"/>
  <c r="B30" i="13"/>
  <c r="B31" i="13"/>
  <c r="B32" i="13"/>
  <c r="B33" i="13"/>
  <c r="B34" i="13"/>
  <c r="B36" i="13"/>
  <c r="B37" i="13"/>
  <c r="B38" i="13"/>
  <c r="B39" i="13"/>
  <c r="B40" i="13"/>
  <c r="B41" i="13"/>
  <c r="B43" i="13"/>
  <c r="B44" i="13"/>
  <c r="B45" i="13"/>
  <c r="B46" i="13"/>
  <c r="B47" i="13"/>
  <c r="B48" i="13"/>
  <c r="B50" i="13"/>
  <c r="B51" i="13"/>
  <c r="B52" i="13"/>
  <c r="B53" i="13"/>
  <c r="B54" i="13"/>
  <c r="B55" i="13"/>
  <c r="B57" i="13"/>
  <c r="B58" i="13"/>
  <c r="B59" i="13"/>
  <c r="B60" i="13"/>
  <c r="B61" i="13"/>
  <c r="B62" i="13"/>
  <c r="B64" i="13"/>
  <c r="B65" i="13"/>
  <c r="B66" i="13"/>
  <c r="B67" i="13"/>
  <c r="B68" i="13"/>
  <c r="B69" i="13"/>
  <c r="B71" i="13"/>
  <c r="B72" i="13"/>
  <c r="B73" i="13"/>
  <c r="B74" i="13"/>
  <c r="B75" i="13"/>
  <c r="B76" i="13"/>
  <c r="D7" i="12"/>
  <c r="E7" i="12"/>
  <c r="G7" i="12"/>
  <c r="H7" i="12"/>
  <c r="I7" i="12"/>
  <c r="J7" i="12"/>
  <c r="K7" i="12"/>
  <c r="L7" i="12"/>
  <c r="M7" i="12"/>
  <c r="N7" i="12"/>
  <c r="F9" i="12"/>
  <c r="F10" i="12"/>
  <c r="F11" i="12"/>
  <c r="F12" i="12"/>
  <c r="F13" i="12"/>
  <c r="F14" i="12"/>
  <c r="F16" i="12"/>
  <c r="F17" i="12"/>
  <c r="F18" i="12"/>
  <c r="F19" i="12"/>
  <c r="F20" i="12"/>
  <c r="F21" i="12"/>
  <c r="F23" i="12"/>
  <c r="F24" i="12"/>
  <c r="F25" i="12"/>
  <c r="F26" i="12"/>
  <c r="D7" i="11"/>
  <c r="E7" i="11"/>
  <c r="F7" i="11"/>
  <c r="G7" i="11"/>
  <c r="H7" i="11"/>
  <c r="I7" i="11"/>
  <c r="J7" i="11"/>
  <c r="K7" i="11"/>
  <c r="L7" i="11"/>
  <c r="M7" i="11"/>
  <c r="N7" i="11"/>
  <c r="C9" i="11"/>
  <c r="C10" i="11"/>
  <c r="O10" i="11"/>
  <c r="C11" i="11"/>
  <c r="O11" i="11"/>
  <c r="C12" i="11"/>
  <c r="O12" i="11"/>
  <c r="C13" i="11"/>
  <c r="O13" i="11"/>
  <c r="C14" i="11"/>
  <c r="O14" i="11"/>
  <c r="C16" i="11"/>
  <c r="O16" i="11"/>
  <c r="C17" i="11"/>
  <c r="O17" i="11"/>
  <c r="C18" i="11"/>
  <c r="O18" i="11"/>
  <c r="C19" i="11"/>
  <c r="O19" i="11"/>
  <c r="C20" i="11"/>
  <c r="O20" i="11"/>
  <c r="C21" i="11"/>
  <c r="O21" i="11"/>
  <c r="C23" i="11"/>
  <c r="O23" i="11"/>
  <c r="C24" i="11"/>
  <c r="O24" i="11"/>
  <c r="C25" i="11"/>
  <c r="O25" i="11"/>
  <c r="C26" i="11"/>
  <c r="O26" i="11"/>
  <c r="C9" i="5"/>
  <c r="D9" i="5"/>
  <c r="E9" i="5"/>
  <c r="F9" i="5"/>
  <c r="G9" i="5"/>
  <c r="H9" i="5"/>
  <c r="I9" i="5"/>
  <c r="J9" i="5"/>
  <c r="K9" i="5"/>
  <c r="L9" i="5"/>
  <c r="M9" i="5"/>
  <c r="C30" i="5"/>
  <c r="D30" i="5"/>
  <c r="E30" i="5"/>
  <c r="F30" i="5"/>
  <c r="G30" i="5"/>
  <c r="H30" i="5"/>
  <c r="I30" i="5"/>
  <c r="J30" i="5"/>
  <c r="K30" i="5"/>
  <c r="L30" i="5"/>
  <c r="M30" i="5"/>
  <c r="R13" i="2"/>
  <c r="R59" i="2"/>
  <c r="F7" i="12"/>
  <c r="C7" i="11"/>
  <c r="O7" i="11"/>
  <c r="O9" i="11"/>
</calcChain>
</file>

<file path=xl/sharedStrings.xml><?xml version="1.0" encoding="utf-8"?>
<sst xmlns="http://schemas.openxmlformats.org/spreadsheetml/2006/main" count="2449" uniqueCount="453">
  <si>
    <t>　(単位 面積K㎡、増加率％)</t>
  </si>
  <si>
    <t>平成7年10月1日　</t>
  </si>
  <si>
    <t>面積</t>
  </si>
  <si>
    <t/>
  </si>
  <si>
    <t>人            口</t>
  </si>
  <si>
    <t>性比</t>
  </si>
  <si>
    <t>人口密度</t>
  </si>
  <si>
    <t>(k㎡)</t>
  </si>
  <si>
    <t>総数</t>
  </si>
  <si>
    <t>男</t>
  </si>
  <si>
    <t>女</t>
  </si>
  <si>
    <t>全市</t>
  </si>
  <si>
    <t>△ 0.1</t>
  </si>
  <si>
    <t>千種区</t>
  </si>
  <si>
    <t>△ 4.9</t>
  </si>
  <si>
    <t>東区</t>
  </si>
  <si>
    <t>△ 4.3</t>
  </si>
  <si>
    <t>北区</t>
  </si>
  <si>
    <t>△ 0.6</t>
  </si>
  <si>
    <t>西区</t>
  </si>
  <si>
    <t>△ 1.6</t>
  </si>
  <si>
    <t>中村区</t>
  </si>
  <si>
    <t>△ 4.0</t>
  </si>
  <si>
    <t>中区</t>
  </si>
  <si>
    <t>昭和区</t>
  </si>
  <si>
    <t>△ 2.4</t>
  </si>
  <si>
    <t>瑞穂区</t>
  </si>
  <si>
    <t>△ 4.5</t>
  </si>
  <si>
    <t>熱田区</t>
  </si>
  <si>
    <t>△ 1.1</t>
  </si>
  <si>
    <t>中川区</t>
  </si>
  <si>
    <t>港区</t>
  </si>
  <si>
    <t>南区</t>
  </si>
  <si>
    <t>△ 3.4</t>
  </si>
  <si>
    <t>守山区</t>
  </si>
  <si>
    <t>緑区</t>
  </si>
  <si>
    <t>名東区</t>
  </si>
  <si>
    <t>△ 0.5</t>
  </si>
  <si>
    <t>天白区</t>
  </si>
  <si>
    <t>(再 掲)   支所管区</t>
  </si>
  <si>
    <t>楠      (北 区)</t>
  </si>
  <si>
    <t>山 田       (西 区)</t>
  </si>
  <si>
    <t>富 田     (中川区)</t>
  </si>
  <si>
    <t>南 陽     (港区)</t>
  </si>
  <si>
    <t>志 段 味     (守山区)</t>
  </si>
  <si>
    <t>　注) 全市及び区別の面積は、建設省国土地理院が公表した「平成6年全国都道府県市区町村別面積調」による。ただし、緑区、名東区に境界未定が</t>
  </si>
  <si>
    <t xml:space="preserve">   　あるため、2区及び全市については「平成3年同面積調」によった。支所管区の面積は、本市の独自計測による。</t>
  </si>
  <si>
    <t>　（総務局企画部統計課）</t>
  </si>
  <si>
    <r>
      <t>(女＝</t>
    </r>
    <r>
      <rPr>
        <sz val="8"/>
        <rFont val="ff4550G-ﾌﾟﾚﾐｱﾑ(体験版)"/>
        <family val="3"/>
        <charset val="128"/>
      </rPr>
      <t>100</t>
    </r>
    <r>
      <rPr>
        <sz val="8"/>
        <rFont val="ＭＳ 明朝"/>
        <family val="1"/>
        <charset val="128"/>
      </rPr>
      <t>)</t>
    </r>
  </si>
  <si>
    <r>
      <t>(</t>
    </r>
    <r>
      <rPr>
        <sz val="8"/>
        <rFont val="ff4550G-ﾌﾟﾚﾐｱﾑ(体験版)"/>
        <family val="3"/>
        <charset val="128"/>
      </rPr>
      <t>1</t>
    </r>
    <r>
      <rPr>
        <sz val="8"/>
        <rFont val="ＭＳ 明朝"/>
        <family val="1"/>
        <charset val="128"/>
      </rPr>
      <t>k㎡当たり)</t>
    </r>
  </si>
  <si>
    <t xml:space="preserve">    　前回調査についてのみ組替えてある。</t>
    <phoneticPr fontId="3"/>
  </si>
  <si>
    <t>　　　守山区、緑区以外の区の昭和15年まではその当時の区域で算出した。②各回調査と前回調査との間の区の境界変更に伴う組替えは、</t>
    <phoneticPr fontId="3"/>
  </si>
  <si>
    <t>　2) 「調査後編入した市町村の世帯数」は、各時点に存在した区に計上した。</t>
  </si>
  <si>
    <t>　注1) 「現在の区域による世帯数」は次の方法により組替えた。①現存の資料等をもとに可能な限り組替えをしてあるが、一定の限界もあり</t>
    <phoneticPr fontId="3"/>
  </si>
  <si>
    <t>－</t>
  </si>
  <si>
    <t>　に 　　よ 　　る 　　世　 　帯　 　数</t>
  </si>
  <si>
    <t>現   　　在   　　の   　　区   　　域</t>
  </si>
  <si>
    <t>　市　　町　　村　　の　　世　　帯　　数</t>
  </si>
  <si>
    <t>調　　査　　後　　編　　入　　し　　た</t>
  </si>
  <si>
    <t>　に  　　よ  　　る  　　世　 　帯　 　数</t>
  </si>
  <si>
    <t>調 　　査 　　時　 　の　 　区　 　域</t>
  </si>
  <si>
    <t>区別</t>
  </si>
  <si>
    <t>7  年</t>
  </si>
  <si>
    <t>平成 2年</t>
  </si>
  <si>
    <t>60  年</t>
  </si>
  <si>
    <t>55  年</t>
  </si>
  <si>
    <t>50  年</t>
  </si>
  <si>
    <t>45  年</t>
  </si>
  <si>
    <t>40  年</t>
  </si>
  <si>
    <t>35  年</t>
  </si>
  <si>
    <t>30  年</t>
  </si>
  <si>
    <t>25  年</t>
  </si>
  <si>
    <t>22  年</t>
  </si>
  <si>
    <t>15  年</t>
  </si>
  <si>
    <t>10  年</t>
  </si>
  <si>
    <t>昭和 5年</t>
  </si>
  <si>
    <t>14  年</t>
  </si>
  <si>
    <t>大正 9年</t>
  </si>
  <si>
    <t>区  　　別</t>
  </si>
  <si>
    <t>各年10月1日　</t>
  </si>
  <si>
    <t xml:space="preserve">  　昭和50年 2月 1日:16区（名東、天白を増区）</t>
  </si>
  <si>
    <t xml:space="preserve">  　昭和12年10月 1日:10区（千種、中村、昭和、熱田、中川、港を増区）</t>
  </si>
  <si>
    <t xml:space="preserve">  　昭和38年 2月15日:13区（守山を増区）、昭和38年 4月 1日:14区（緑を増区）</t>
  </si>
  <si>
    <t xml:space="preserve"> 　 明治41年 4月 1日: 4区（東、西、中、南）</t>
  </si>
  <si>
    <t xml:space="preserve">  　昭和20年11月 3日:12区（栄区を廃止、なお昭和19年末の栄区の世帯数は17,566世帯、人口は96,429人）</t>
  </si>
  <si>
    <t>　区制の変更は次のとおり。</t>
  </si>
  <si>
    <t xml:space="preserve">  　昭和19年 2月11日:13区（北、栄、瑞穂を増区）</t>
  </si>
  <si>
    <t>　世帯数には、一般世帯のほか、学生寮、病院などの施設等の世帯を含む。なお、昭和55年に世帯の定義変更が行われた。</t>
  </si>
  <si>
    <t>（総務庁統計局）</t>
  </si>
  <si>
    <t>-</t>
  </si>
  <si>
    <r>
      <t>65</t>
    </r>
    <r>
      <rPr>
        <sz val="7"/>
        <rFont val="ＭＳ 明朝"/>
        <family val="1"/>
        <charset val="128"/>
      </rPr>
      <t>歳以上の高齢者</t>
    </r>
    <r>
      <rPr>
        <sz val="7"/>
        <rFont val="ff4550G-ﾌﾟﾚﾐｱﾑ(体験版)"/>
        <family val="3"/>
        <charset val="128"/>
      </rPr>
      <t>１</t>
    </r>
    <r>
      <rPr>
        <sz val="7"/>
        <rFont val="ＭＳ 明朝"/>
        <family val="1"/>
        <charset val="128"/>
      </rPr>
      <t>人と未婚の</t>
    </r>
    <r>
      <rPr>
        <sz val="7"/>
        <rFont val="ff4550G-ﾌﾟﾚﾐｱﾑ(体験版)"/>
        <family val="3"/>
        <charset val="128"/>
      </rPr>
      <t>18</t>
    </r>
    <r>
      <rPr>
        <sz val="7"/>
        <rFont val="ＭＳ 明朝"/>
        <family val="1"/>
        <charset val="128"/>
      </rPr>
      <t>歳未満の者から成る世帯</t>
    </r>
  </si>
  <si>
    <t>（別掲）</t>
  </si>
  <si>
    <r>
      <t>65</t>
    </r>
    <r>
      <rPr>
        <sz val="7"/>
        <rFont val="ＭＳ 明朝"/>
        <family val="1"/>
        <charset val="128"/>
      </rPr>
      <t>歳以上の高齢単身者数</t>
    </r>
  </si>
  <si>
    <t>天　　　　　　白　　　　　　区</t>
  </si>
  <si>
    <t>名　　　　　　東　　　　　　区</t>
  </si>
  <si>
    <t>昭　　　　　　和　　　　　　区</t>
  </si>
  <si>
    <t>緑　　　　　　　　　　　　　区</t>
  </si>
  <si>
    <t>中　　　　　　　　　　　　　区</t>
  </si>
  <si>
    <t xml:space="preserve">- </t>
  </si>
  <si>
    <r>
      <t>65</t>
    </r>
    <r>
      <rPr>
        <sz val="7"/>
        <rFont val="ＭＳ 明朝"/>
        <family val="1"/>
        <charset val="128"/>
      </rPr>
      <t>歳以上の高齢者１人と未婚の18歳未満の者から成る世帯</t>
    </r>
  </si>
  <si>
    <t>守　　　　　　山　　　　　　区</t>
  </si>
  <si>
    <t>中　　　　　　村　　　　　　区</t>
  </si>
  <si>
    <t>南　　　　　　　　　　　　　区</t>
  </si>
  <si>
    <t>西　　　　　　　　　　　　　区</t>
  </si>
  <si>
    <t>港　　　　　　　　　　　　　区</t>
  </si>
  <si>
    <t>北　　　　　　　　　　　　　区</t>
  </si>
  <si>
    <t>中　　　　　　川　　　　　　区</t>
  </si>
  <si>
    <t>東　　　　　　　　　　　　　区</t>
  </si>
  <si>
    <t>熱　　　　　　田　　　　　　区</t>
  </si>
  <si>
    <t>千　　　　　　種　　　　　　区</t>
  </si>
  <si>
    <t>瑞　　　　　　穂　　　　　　区</t>
  </si>
  <si>
    <t>全　　　　　　　　　　　　　市</t>
  </si>
  <si>
    <t>高齢単身者の男女</t>
  </si>
  <si>
    <t>60歳以上</t>
  </si>
  <si>
    <t>85歳以上</t>
  </si>
  <si>
    <t>80～84歳</t>
  </si>
  <si>
    <t>75～79歳</t>
  </si>
  <si>
    <t>70～74歳</t>
  </si>
  <si>
    <t>65～69歳</t>
  </si>
  <si>
    <t>員</t>
  </si>
  <si>
    <t>人</t>
  </si>
  <si>
    <t>世　　　　　　　　　　　　　　　　帯</t>
  </si>
  <si>
    <t>数</t>
  </si>
  <si>
    <t>区分</t>
  </si>
  <si>
    <t>そ　　　の　　　他　　　の　　　親　　　族　　　世　　　帯</t>
  </si>
  <si>
    <t>核　  　家 　 　族 　 　世  　　帯</t>
  </si>
  <si>
    <t>親　　　　　　　　　　　　　　　族</t>
  </si>
  <si>
    <t>平成7年10月1日</t>
  </si>
  <si>
    <t>世　　　　　　　　帯　　　　　　　　人　　　　　　　員</t>
  </si>
  <si>
    <t>世　　　　　　　　帯　　　　　　　　数</t>
  </si>
  <si>
    <t>6階以上</t>
  </si>
  <si>
    <t>3～5</t>
  </si>
  <si>
    <t>1.2階</t>
  </si>
  <si>
    <t>6階建以上</t>
  </si>
  <si>
    <t>1.2階建</t>
  </si>
  <si>
    <t>世帯が住んでいる階</t>
  </si>
  <si>
    <t>建 物 全 体 の 階 数</t>
  </si>
  <si>
    <t>共　　　　　同　　　　　住　　　　　宅</t>
  </si>
  <si>
    <t>世　　　　　帯　　　　　人　　　　　員</t>
  </si>
  <si>
    <t>間借り</t>
  </si>
  <si>
    <t>持ち家</t>
  </si>
  <si>
    <t>借　　      　　　　家</t>
  </si>
  <si>
    <t>1世帯当たり親族人員</t>
  </si>
  <si>
    <t>親族人員</t>
  </si>
  <si>
    <t>一般世帯人員</t>
  </si>
  <si>
    <t>一般世帯数</t>
  </si>
  <si>
    <r>
      <t>1</t>
    </r>
    <r>
      <rPr>
        <sz val="7"/>
        <rFont val="ＭＳ 明朝"/>
        <family val="1"/>
        <charset val="128"/>
      </rPr>
      <t>世帯当たり親族人員</t>
    </r>
  </si>
  <si>
    <t>親族のみから成る一般世帯</t>
  </si>
  <si>
    <r>
      <t>18</t>
    </r>
    <r>
      <rPr>
        <sz val="7"/>
        <rFont val="ＭＳ 明朝"/>
        <family val="1"/>
        <charset val="128"/>
      </rPr>
      <t>歳未満親族のいる一般世帯</t>
    </r>
  </si>
  <si>
    <t>６歳未満親族のいる一般世帯</t>
  </si>
  <si>
    <t>（再掲）</t>
  </si>
  <si>
    <t>父子世帯</t>
  </si>
  <si>
    <t>母子世帯</t>
  </si>
  <si>
    <t>区　　　　　　　　　　　分</t>
  </si>
  <si>
    <t>１　　 　世　　　 帯　　 　当　 　　た　　 　り　 　　人　 　　員</t>
  </si>
  <si>
    <t>一　　　　　般　　　　　世　　　　　帯　　　　　人　　　　　員</t>
  </si>
  <si>
    <t>一　　　　　　般　　　　　　世　　　　　　帯　　　　　　数</t>
  </si>
  <si>
    <t>一般世帯</t>
  </si>
  <si>
    <t>世帯人員</t>
  </si>
  <si>
    <t>世帯数</t>
  </si>
  <si>
    <t>その他</t>
  </si>
  <si>
    <t>矯正施設の入所者</t>
  </si>
  <si>
    <t>自衛隊営舎内の居住者</t>
  </si>
  <si>
    <t>社会施設の入所者</t>
  </si>
  <si>
    <t>病院・療養所の入院者</t>
  </si>
  <si>
    <t>寮・寄宿舎の学生・生徒</t>
  </si>
  <si>
    <t>名　東　区</t>
  </si>
  <si>
    <t>緑　　区</t>
  </si>
  <si>
    <t>守　山　区</t>
  </si>
  <si>
    <t>南　　区</t>
  </si>
  <si>
    <t>港　　区</t>
  </si>
  <si>
    <t>中　川　区</t>
  </si>
  <si>
    <t>熱　田　区</t>
  </si>
  <si>
    <t>瑞　穂　区</t>
  </si>
  <si>
    <t>昭　和　区</t>
  </si>
  <si>
    <t>中　　区</t>
  </si>
  <si>
    <t>中　村　区</t>
  </si>
  <si>
    <t>西　　区</t>
  </si>
  <si>
    <t>北　　区</t>
  </si>
  <si>
    <t>東　　区</t>
  </si>
  <si>
    <t>千　種　区</t>
  </si>
  <si>
    <t>名 古 屋 市</t>
  </si>
  <si>
    <t>　（総務庁統計局）</t>
  </si>
  <si>
    <t>下宿などの単身者</t>
  </si>
  <si>
    <t>人　　員</t>
  </si>
  <si>
    <t>10人以上</t>
  </si>
  <si>
    <t>世帯人員が 1 人</t>
  </si>
  <si>
    <t>(再掲)　　会社などの独身寮の単身者</t>
    <phoneticPr fontId="3"/>
  </si>
  <si>
    <t>(再掲)　　間借り・</t>
  </si>
  <si>
    <t>一　　　　　般　　　　　世　　　　　帯　　　　　数</t>
  </si>
  <si>
    <t>　注） 総数には無国籍及び国名「不詳」を含む。</t>
  </si>
  <si>
    <t>ﾀｲ</t>
  </si>
  <si>
    <t>ﾌｲﾘﾋﾟﾝ</t>
  </si>
  <si>
    <t>東南アジア、南アジア</t>
  </si>
  <si>
    <t>　注) 総数には配偶関係「不詳」を含む。</t>
  </si>
  <si>
    <t>60～64歳</t>
  </si>
  <si>
    <t>55～59歳</t>
  </si>
  <si>
    <t>50～54歳</t>
  </si>
  <si>
    <t>45～49歳</t>
  </si>
  <si>
    <t>40～44歳</t>
  </si>
  <si>
    <t>35～39歳</t>
  </si>
  <si>
    <t>30～34歳</t>
  </si>
  <si>
    <t>25～29歳</t>
  </si>
  <si>
    <t>20～24歳</t>
  </si>
  <si>
    <t>15～19歳</t>
  </si>
  <si>
    <t>離別</t>
  </si>
  <si>
    <t>死別</t>
  </si>
  <si>
    <t>有配偶</t>
  </si>
  <si>
    <t>未婚</t>
  </si>
  <si>
    <t xml:space="preserve">  75歳以上</t>
  </si>
  <si>
    <t xml:space="preserve">  65～74歳</t>
  </si>
  <si>
    <t>65歳以上</t>
  </si>
  <si>
    <r>
      <t>3</t>
    </r>
    <r>
      <rPr>
        <sz val="11"/>
        <rFont val="ＭＳ 明朝"/>
        <family val="1"/>
        <charset val="128"/>
      </rPr>
      <t>－7. 配偶関係別、年齢各歳別、男女別15歳以上人口（Ⅱ）</t>
    </r>
  </si>
  <si>
    <t>年齢中位数</t>
  </si>
  <si>
    <t>平均年齢</t>
  </si>
  <si>
    <r>
      <t xml:space="preserve">  75</t>
    </r>
    <r>
      <rPr>
        <sz val="7"/>
        <rFont val="ＭＳ 明朝"/>
        <family val="1"/>
        <charset val="128"/>
      </rPr>
      <t>歳以上</t>
    </r>
  </si>
  <si>
    <r>
      <t xml:space="preserve">  65</t>
    </r>
    <r>
      <rPr>
        <sz val="7"/>
        <rFont val="ＭＳ 明朝"/>
        <family val="1"/>
        <charset val="128"/>
      </rPr>
      <t>～</t>
    </r>
    <r>
      <rPr>
        <sz val="7"/>
        <rFont val="ff4550G-ﾌﾟﾚﾐｱﾑ(体験版)"/>
        <family val="3"/>
        <charset val="128"/>
      </rPr>
      <t>74</t>
    </r>
    <r>
      <rPr>
        <sz val="7"/>
        <rFont val="ＭＳ 明朝"/>
        <family val="1"/>
        <charset val="128"/>
      </rPr>
      <t>歳</t>
    </r>
  </si>
  <si>
    <r>
      <t>65</t>
    </r>
    <r>
      <rPr>
        <sz val="7"/>
        <rFont val="ＭＳ 明朝"/>
        <family val="1"/>
        <charset val="128"/>
      </rPr>
      <t>歳以上</t>
    </r>
  </si>
  <si>
    <r>
      <t>15</t>
    </r>
    <r>
      <rPr>
        <sz val="7"/>
        <rFont val="ＭＳ 明朝"/>
        <family val="1"/>
        <charset val="128"/>
      </rPr>
      <t>～</t>
    </r>
    <r>
      <rPr>
        <sz val="7"/>
        <rFont val="ff4550G-ﾌﾟﾚﾐｱﾑ(体験版)"/>
        <family val="3"/>
        <charset val="128"/>
      </rPr>
      <t>64</t>
    </r>
    <r>
      <rPr>
        <sz val="7"/>
        <rFont val="ＭＳ 明朝"/>
        <family val="1"/>
        <charset val="128"/>
      </rPr>
      <t>歳</t>
    </r>
  </si>
  <si>
    <r>
      <t>15</t>
    </r>
    <r>
      <rPr>
        <sz val="7"/>
        <rFont val="ＭＳ 明朝"/>
        <family val="1"/>
        <charset val="128"/>
      </rPr>
      <t>歳未満</t>
    </r>
  </si>
  <si>
    <t>年齢別割合(％)</t>
  </si>
  <si>
    <t>年齢不詳</t>
  </si>
  <si>
    <t>100歳以上</t>
  </si>
  <si>
    <t>95～99歳</t>
  </si>
  <si>
    <t>90～94歳</t>
  </si>
  <si>
    <t>85～89歳</t>
  </si>
  <si>
    <t>10～14歳</t>
  </si>
  <si>
    <t>5～9歳</t>
  </si>
  <si>
    <t>0～4歳</t>
  </si>
  <si>
    <t>西　　　　区</t>
  </si>
  <si>
    <t>北　　　　区</t>
  </si>
  <si>
    <t>東　　　　区</t>
  </si>
  <si>
    <t>千　　種　　区</t>
  </si>
  <si>
    <r>
      <t>　　　</t>
    </r>
    <r>
      <rPr>
        <sz val="11"/>
        <rFont val="ＭＳ ゴシック"/>
        <family val="3"/>
        <charset val="128"/>
      </rPr>
      <t>3</t>
    </r>
    <r>
      <rPr>
        <sz val="11"/>
        <rFont val="ＭＳ 明朝"/>
        <family val="1"/>
        <charset val="128"/>
      </rPr>
      <t>－6. 区　別　、年　齢　各　歳　別　、 男　女　別　人　口　（Ⅰ）</t>
    </r>
    <phoneticPr fontId="3"/>
  </si>
  <si>
    <t>15～64歳</t>
  </si>
  <si>
    <t>15歳未満</t>
  </si>
  <si>
    <t>瑞　　穂　　区</t>
  </si>
  <si>
    <t>昭　　和　　区</t>
  </si>
  <si>
    <t>中　　　　区</t>
  </si>
  <si>
    <t>中　　村　　区</t>
  </si>
  <si>
    <r>
      <t>　　　</t>
    </r>
    <r>
      <rPr>
        <sz val="11"/>
        <rFont val="ＭＳ ゴシック"/>
        <family val="3"/>
        <charset val="128"/>
      </rPr>
      <t>3</t>
    </r>
    <r>
      <rPr>
        <sz val="11"/>
        <rFont val="ＭＳ 明朝"/>
        <family val="1"/>
        <charset val="128"/>
      </rPr>
      <t>－6. 区　別　、年　齢　各　歳　別　、　男　女　別　人　口　（Ⅱ）</t>
    </r>
    <phoneticPr fontId="3"/>
  </si>
  <si>
    <t>南　　　　区</t>
  </si>
  <si>
    <t>港　　　　区</t>
  </si>
  <si>
    <t>中　　川　　区</t>
  </si>
  <si>
    <t>熱　　田　　区</t>
  </si>
  <si>
    <r>
      <t>　　　</t>
    </r>
    <r>
      <rPr>
        <sz val="11"/>
        <rFont val="ＭＳ ゴシック"/>
        <family val="3"/>
        <charset val="128"/>
      </rPr>
      <t>3</t>
    </r>
    <r>
      <rPr>
        <sz val="11"/>
        <rFont val="ＭＳ 明朝"/>
        <family val="1"/>
        <charset val="128"/>
      </rPr>
      <t>－6. 区　別　、年　齢　各　歳　別　、　男　女　別　人　口　（Ⅲ）</t>
    </r>
    <phoneticPr fontId="3"/>
  </si>
  <si>
    <t>天　　白　　区</t>
  </si>
  <si>
    <t>名　　東　　区</t>
  </si>
  <si>
    <t>緑　　　　区</t>
  </si>
  <si>
    <t>守　　山　　区</t>
  </si>
  <si>
    <r>
      <t>　　　</t>
    </r>
    <r>
      <rPr>
        <sz val="11"/>
        <rFont val="ＭＳ ゴシック"/>
        <family val="3"/>
        <charset val="128"/>
      </rPr>
      <t>3</t>
    </r>
    <r>
      <rPr>
        <sz val="11"/>
        <rFont val="ＭＳ 明朝"/>
        <family val="1"/>
        <charset val="128"/>
      </rPr>
      <t>－6. 区　別　、年　齢　各　歳　別　、　男　女　別　人　口　（Ⅳ）</t>
    </r>
    <phoneticPr fontId="3"/>
  </si>
  <si>
    <t>年齢別</t>
  </si>
  <si>
    <t>編入の区</t>
  </si>
  <si>
    <t xml:space="preserve">  〃   人  口 </t>
  </si>
  <si>
    <r>
      <t>大正</t>
    </r>
    <r>
      <rPr>
        <sz val="8"/>
        <rFont val="ff4550G-ﾌﾟﾚﾐｱﾑ(体験版)"/>
        <family val="3"/>
        <charset val="128"/>
      </rPr>
      <t>9</t>
    </r>
    <r>
      <rPr>
        <sz val="8"/>
        <rFont val="ＭＳ 明朝"/>
        <family val="1"/>
        <charset val="128"/>
      </rPr>
      <t>年の世帯数</t>
    </r>
  </si>
  <si>
    <t>六郷村</t>
  </si>
  <si>
    <t>杉村</t>
  </si>
  <si>
    <t>清水町</t>
  </si>
  <si>
    <t>金城村</t>
  </si>
  <si>
    <t>枇杷島町</t>
  </si>
  <si>
    <t>笠寺村</t>
  </si>
  <si>
    <t>中村</t>
  </si>
  <si>
    <t>愛知町</t>
  </si>
  <si>
    <t>〃</t>
  </si>
  <si>
    <t>西春日井郡</t>
  </si>
  <si>
    <t>愛知郡</t>
  </si>
  <si>
    <t>八幡村</t>
  </si>
  <si>
    <t>荒子村</t>
  </si>
  <si>
    <t>小碓村</t>
  </si>
  <si>
    <t>常磐村</t>
  </si>
  <si>
    <t>呼続町</t>
  </si>
  <si>
    <t>御器所村</t>
  </si>
  <si>
    <t>東山村</t>
  </si>
  <si>
    <t>千種町</t>
  </si>
  <si>
    <t xml:space="preserve">  昭和20年11月 3日:12区（栄区を廃止）</t>
  </si>
  <si>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</si>
  <si>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</si>
  <si>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</si>
  <si>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</si>
  <si>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</si>
  <si>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</si>
  <si>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t>（総務局企画部統計課）</t>
  </si>
  <si>
    <t>守山町へ編入</t>
  </si>
  <si>
    <t>市制をしく</t>
  </si>
  <si>
    <t>町制をしく</t>
  </si>
  <si>
    <t>昭和29.6.1</t>
  </si>
  <si>
    <t>昭和23.6.1</t>
  </si>
  <si>
    <t>昭和19.2.11</t>
  </si>
  <si>
    <t>備考</t>
  </si>
  <si>
    <t xml:space="preserve">     －</t>
  </si>
  <si>
    <t>昭和39.12.1</t>
  </si>
  <si>
    <t xml:space="preserve"> 昭和38.4.1</t>
  </si>
  <si>
    <t>(38.2.15)</t>
  </si>
  <si>
    <t>昭和38.2.15</t>
  </si>
  <si>
    <t>昭和30.10.1</t>
  </si>
  <si>
    <t>編入年月日</t>
  </si>
  <si>
    <t>萩野村へ編入</t>
  </si>
  <si>
    <t xml:space="preserve">          －</t>
  </si>
  <si>
    <t>　  　35 年</t>
  </si>
  <si>
    <t>昭和8.4.1</t>
  </si>
  <si>
    <t>大正15.4.1</t>
  </si>
  <si>
    <t>　　  30 年</t>
  </si>
  <si>
    <t xml:space="preserve">    －</t>
  </si>
  <si>
    <t>　　  25 年</t>
  </si>
  <si>
    <t>昭和30.4.5</t>
  </si>
  <si>
    <t>昭和12.3.1</t>
  </si>
  <si>
    <t>(昭和12.3.1)</t>
  </si>
  <si>
    <t>　　  22 年</t>
  </si>
  <si>
    <t>　　  20 年</t>
  </si>
  <si>
    <t xml:space="preserve">        －</t>
  </si>
  <si>
    <t>　　  15 年</t>
  </si>
  <si>
    <t>　　  10 年</t>
  </si>
  <si>
    <t>昭 和  5 年</t>
  </si>
  <si>
    <t>　　  14 年</t>
  </si>
  <si>
    <t>大 正  9 年</t>
  </si>
  <si>
    <t>人　　　　　　　　　　　　　　　　　　口</t>
  </si>
  <si>
    <t>世　　　　　　　　帯　　　　　　　　　数</t>
  </si>
  <si>
    <t>大高町</t>
  </si>
  <si>
    <t>有松町</t>
  </si>
  <si>
    <t>鳴海町</t>
  </si>
  <si>
    <t>志段味村</t>
  </si>
  <si>
    <t>守山町</t>
  </si>
  <si>
    <t>南陽村</t>
  </si>
  <si>
    <t>富田町</t>
  </si>
  <si>
    <t>楠村</t>
  </si>
  <si>
    <t>山田村</t>
  </si>
  <si>
    <t>天白村</t>
  </si>
  <si>
    <t>猪高村</t>
  </si>
  <si>
    <t>下之一色町</t>
  </si>
  <si>
    <t>川中村</t>
  </si>
  <si>
    <t>萩野村</t>
  </si>
  <si>
    <t>庄内村</t>
  </si>
  <si>
    <t>知多郡</t>
  </si>
  <si>
    <t>東春日井郡</t>
  </si>
  <si>
    <t>海部郡</t>
  </si>
  <si>
    <t>　　　守山区、緑区以外の区の昭和15年まではその当時の区域で算出した。②各回調査と前回調査との間の区の境界変更に伴う組替えは</t>
    <phoneticPr fontId="3"/>
  </si>
  <si>
    <t>　2) 「調査後編入した市町村の人口」は、各時点に存在した区に計上した。</t>
  </si>
  <si>
    <t>　注1) 「現在の区域による人口」は次の方法により組替えた。①現存の資料等をもとに可能な限り組替えをしてあるが、一定の限界もあり</t>
    <phoneticPr fontId="3"/>
  </si>
  <si>
    <t>　に  　　よ  　　る  　　人 　 　口</t>
  </si>
  <si>
    <t>　　　　－</t>
  </si>
  <si>
    <t>　市 　　町 　　村 　　の 　　人 　　口</t>
  </si>
  <si>
    <t xml:space="preserve">  　昭和38年 4月 1日:14区（緑を増区）</t>
  </si>
  <si>
    <t xml:space="preserve">  　昭和38年 2月15日:13区（守山を増区）</t>
  </si>
  <si>
    <t xml:space="preserve">  　明治41年 4月 1日: 4区（東、西、中、南）</t>
  </si>
  <si>
    <r>
      <t>3</t>
    </r>
    <r>
      <rPr>
        <sz val="11"/>
        <rFont val="ＭＳ 明朝"/>
        <family val="1"/>
        <charset val="128"/>
      </rPr>
      <t>－1. 区　　別　　世　　帯　　数　・　人　　口</t>
    </r>
    <phoneticPr fontId="3"/>
  </si>
  <si>
    <r>
      <t>　　　3</t>
    </r>
    <r>
      <rPr>
        <sz val="11"/>
        <rFont val="ＭＳ 明朝"/>
        <family val="1"/>
        <charset val="128"/>
      </rPr>
      <t>－2.　区　　　　　別　　　　　世　　　　　帯</t>
    </r>
    <phoneticPr fontId="3"/>
  </si>
  <si>
    <t>　　数　　　　　の　　　　　推　　　　　移</t>
    <phoneticPr fontId="3"/>
  </si>
  <si>
    <r>
      <t>　　　　3</t>
    </r>
    <r>
      <rPr>
        <sz val="11"/>
        <rFont val="ＭＳ 明朝"/>
        <family val="1"/>
        <charset val="128"/>
      </rPr>
      <t>－3.　区　　　　　別　　　　　人　　　　　口</t>
    </r>
    <phoneticPr fontId="3"/>
  </si>
  <si>
    <t xml:space="preserve"> の　　　　　推　　　　　移</t>
    <phoneticPr fontId="3"/>
  </si>
  <si>
    <r>
      <t>3</t>
    </r>
    <r>
      <rPr>
        <sz val="11"/>
        <rFont val="ＭＳ 明朝"/>
        <family val="1"/>
        <charset val="128"/>
      </rPr>
      <t>－4. 調査後編入地域別世帯数・人口（国勢調査）</t>
    </r>
    <phoneticPr fontId="3"/>
  </si>
  <si>
    <t>(1) 大正10年8月22日編入町村</t>
    <phoneticPr fontId="3"/>
  </si>
  <si>
    <t>(2) 大正11年以後編入市町村</t>
    <phoneticPr fontId="3"/>
  </si>
  <si>
    <r>
      <t>3</t>
    </r>
    <r>
      <rPr>
        <sz val="11"/>
        <rFont val="ＭＳ 明朝"/>
        <family val="1"/>
        <charset val="128"/>
      </rPr>
      <t>－5.　年 齢 各 歳 別 、 男 女 別 人 口</t>
    </r>
    <phoneticPr fontId="3"/>
  </si>
  <si>
    <r>
      <t>3</t>
    </r>
    <r>
      <rPr>
        <sz val="11"/>
        <rFont val="ＭＳ 明朝"/>
        <family val="1"/>
        <charset val="128"/>
      </rPr>
      <t>－7. 配偶関係別、年齢各歳別、男女別15歳以上人口（Ⅰ）</t>
    </r>
    <phoneticPr fontId="3"/>
  </si>
  <si>
    <r>
      <t>3</t>
    </r>
    <r>
      <rPr>
        <sz val="11"/>
        <rFont val="ＭＳ 明朝"/>
        <family val="1"/>
        <charset val="128"/>
      </rPr>
      <t>－8. 区　別　、　国　籍　別　外　国　人　数</t>
    </r>
    <phoneticPr fontId="3"/>
  </si>
  <si>
    <r>
      <t>3</t>
    </r>
    <r>
      <rPr>
        <sz val="11"/>
        <rFont val="ＭＳ 明朝"/>
        <family val="1"/>
        <charset val="128"/>
      </rPr>
      <t>－9. 区別、世帯人員別一般世帯数・一般世帯人員</t>
    </r>
    <phoneticPr fontId="3"/>
  </si>
  <si>
    <r>
      <t>3</t>
    </r>
    <r>
      <rPr>
        <sz val="11"/>
        <rFont val="ＭＳ 明朝"/>
        <family val="1"/>
        <charset val="128"/>
      </rPr>
      <t>－10. 区別、施設等の世帯の種類別施設等の世帯数・世帯人員</t>
    </r>
    <phoneticPr fontId="3"/>
  </si>
  <si>
    <r>
      <t>　 3</t>
    </r>
    <r>
      <rPr>
        <sz val="11"/>
        <rFont val="ＭＳ 明朝"/>
        <family val="1"/>
        <charset val="128"/>
      </rPr>
      <t>－11. 住居の種類・住宅の所有の関係別一般世帯数、一般世帯人員、１世帯当たり人員、</t>
    </r>
    <phoneticPr fontId="3"/>
  </si>
  <si>
    <t xml:space="preserve">          １世帯当たり室数、１世帯当たり延べ面積等</t>
    <phoneticPr fontId="3"/>
  </si>
  <si>
    <r>
      <t>3</t>
    </r>
    <r>
      <rPr>
        <sz val="11"/>
        <rFont val="ＭＳ 明朝"/>
        <family val="1"/>
        <charset val="128"/>
      </rPr>
      <t>－12. 住宅の建て方、住宅の所有の関係別住宅に住む一般世帯数、一般世帯人員、</t>
    </r>
    <phoneticPr fontId="3"/>
  </si>
  <si>
    <t>　　　　　　 １世帯当たり人員</t>
    <phoneticPr fontId="3"/>
  </si>
  <si>
    <r>
      <t>　　　　3</t>
    </r>
    <r>
      <rPr>
        <sz val="11"/>
        <rFont val="ＭＳ 明朝"/>
        <family val="1"/>
        <charset val="128"/>
      </rPr>
      <t>－13. 区 別 、世 帯 の 家 族 類 型 別</t>
    </r>
    <phoneticPr fontId="3"/>
  </si>
  <si>
    <t xml:space="preserve">  　一 般 世 帯 数 、一 般 世 帯 人 員 、親 族 人 員</t>
    <phoneticPr fontId="3"/>
  </si>
  <si>
    <r>
      <t>3</t>
    </r>
    <r>
      <rPr>
        <sz val="11"/>
        <rFont val="ＭＳ 明朝"/>
        <family val="1"/>
        <charset val="128"/>
      </rPr>
      <t>－14. 区別、住宅の所有の関係別住宅に住む一般世帯数及び一般世帯人員</t>
    </r>
    <phoneticPr fontId="3"/>
  </si>
  <si>
    <r>
      <t>3</t>
    </r>
    <r>
      <rPr>
        <sz val="11"/>
        <rFont val="ＭＳ 明朝"/>
        <family val="1"/>
        <charset val="128"/>
      </rPr>
      <t>－15. 区別、住宅の建て方別、住宅に住む一般世帯数</t>
    </r>
    <phoneticPr fontId="3"/>
  </si>
  <si>
    <r>
      <t>　　3</t>
    </r>
    <r>
      <rPr>
        <sz val="11"/>
        <rFont val="ＭＳ 明朝"/>
        <family val="1"/>
        <charset val="128"/>
      </rPr>
      <t>－16. 世 帯 の 家 族 類 型 別、住 宅 の 所 有 の</t>
    </r>
    <phoneticPr fontId="3"/>
  </si>
  <si>
    <t>　関 係 別 住 宅 に 住 む 一 般 世 帯 数 及 び 一 般 世 帯 人 員</t>
    <phoneticPr fontId="3"/>
  </si>
  <si>
    <r>
      <t>　　3</t>
    </r>
    <r>
      <rPr>
        <sz val="11"/>
        <rFont val="ＭＳ 明朝"/>
        <family val="1"/>
        <charset val="128"/>
      </rPr>
      <t>－17. 区　別 、 年　齢　５　歳　階　級　別 、</t>
    </r>
    <phoneticPr fontId="3"/>
  </si>
  <si>
    <t>　男　女　別　高　齢　単　身　者　数</t>
    <phoneticPr fontId="3"/>
  </si>
  <si>
    <t>　　3. 国 勢 調 査</t>
  </si>
  <si>
    <t>平成7年国勢調査について</t>
  </si>
  <si>
    <t>調　査　の　時　期</t>
  </si>
  <si>
    <t>　　　平成7年10月1日　午前零時(以下、「調査時」という。)現在によって行われた。</t>
  </si>
  <si>
    <t>調　査　の　地　域</t>
  </si>
  <si>
    <t>　　　わが国の地域のうち、国勢調査施行規則第1条に規定する次の島を除く地域において行われた。</t>
  </si>
  <si>
    <t>　　　1. 歯舞群島、色丹島、国後島及び択捉島</t>
  </si>
  <si>
    <t>　　　2. 島根県隠岐郡五箇村にある竹島</t>
  </si>
  <si>
    <t>調　査　の　対　象</t>
  </si>
  <si>
    <t>　　　　平成7年国勢調査は、調査時において、本邦内に常住している者について行った。</t>
  </si>
  <si>
    <t>　　　　ここで、「常住している者」とは、当該住居に3か月以上にわたって住んでいるか、又は住むことになっている者</t>
  </si>
  <si>
    <t>　　　をいい、3か月以上にわたって住んでいる住居又は住むことになっている住居のない者は、調査時現在いた場所に</t>
  </si>
  <si>
    <t>　　　「常住している者」とみなした。</t>
  </si>
  <si>
    <t>　　　　ただし，次の者については、それぞれ次に述べる場所に「常住している者」とみなしてその場所で調査した。</t>
  </si>
  <si>
    <t>　　　1. 学校教育法(昭和22年法律第26号)第1条に規定する学校、同法第82条の2に規定する専修学校又は同法第83条第1</t>
  </si>
  <si>
    <t>　　　　項に規定する各種学校に在学している者で、通学のために寄宿舎、下宿などの宿泊施設に宿泊している者は、そ</t>
  </si>
  <si>
    <t>　　　　の宿泊している施設</t>
  </si>
  <si>
    <t>　　　2. 病院又は療養所に引き続き3か月以上入院(又は入所)している者はその入院先、それ以外の者は3か月以上入院の</t>
  </si>
  <si>
    <t>　　　　見込みの有無にかかわらず自宅</t>
  </si>
  <si>
    <t>　　　3. 船舶(自衛隊の使用する船舶を除く。)に乗り組んでいる者で、陸上に生活の本拠を有する者はその住所、陸上に</t>
  </si>
  <si>
    <t>　　　　生活の本拠が無い者はその船舶</t>
  </si>
  <si>
    <t>　　　　 なお、後者の場合は、日本の船舶のみを調査の対象とし、調査時に本邦の港に停泊している船舶のほか、調査時</t>
  </si>
  <si>
    <t>　　　　前に本邦の港を出港し、途中外国の港に寄港せず調査時後5日以内に本邦の港に入港した船舶について調査した。</t>
  </si>
  <si>
    <t>　　　4. 自衛隊の営舎内又は自衛隊の使用する船舶内の居住者は、その営舎又は当該船舶が籍を置く地方総監部(基地隊</t>
  </si>
  <si>
    <t>　　　　に配属されている船舶については、その基地隊本部)</t>
  </si>
  <si>
    <t>　　　5. 刑務所、少年刑務所又は拘置所に収容されている者のうち死刑が確定した者及び受刑者並びに少年院又は婦人</t>
  </si>
  <si>
    <t>　　　　補導院の在院者は、その刑務所、少年刑務所、拘置所、少年院又は婦人補導院</t>
  </si>
  <si>
    <t>　　　　本邦内に在住している者は、外国人を含めてすべて調査の対象としたが、次の者は調査から除外した。</t>
  </si>
  <si>
    <t>　　　　(1) 外国政府の外交使節団・領事機関等の構成員(随員を含む。)及びその家族</t>
  </si>
  <si>
    <t>　　　　(2) 外国軍隊の軍人・軍属及びその家族</t>
  </si>
  <si>
    <t>調　査　の　事　項</t>
  </si>
  <si>
    <t>　　　　(世帯員に関する事項)　　　　　　　　　　　　　　　　　　　　　　　　　(世帯に関する事項)</t>
  </si>
  <si>
    <t>　　　　　1. 氏名　　　　　　　　　　7. 就業状態　　　　　　　　　　　　　　　  1. 世帯の種類</t>
  </si>
  <si>
    <t>　　　　　2. 男女の別　　　　　　　　8. 所属の事業所の名称及び事業の種類　　　　2. 世帯員の数</t>
  </si>
  <si>
    <t>　　　　　3. 出生の年月　　　　　　　9. 仕事の種類　　　　　　　　　　　　　　　3. 住居の種類</t>
  </si>
  <si>
    <t>　　　　　4. 世帯主との続柄　　　　 10. 従業上の地位　　　　　　　　　　　　　　4. 居住室の数</t>
  </si>
  <si>
    <t>　　　　　5. 配偶の関係　　　　　　 11. 従業地又は通学地　　　　　　　　　　　　5. 住宅の床面積</t>
  </si>
  <si>
    <t>　　　　　6. 国籍　　　　　　　　　　　　　　　　　　　　　　　　　　　　　　　 6. 住宅の建て方</t>
  </si>
  <si>
    <t>世　　　　　　　帯</t>
  </si>
  <si>
    <t>　　　1. この調査において「世帯」とは、住居及び生計を共にする者の集まり又は独立して住居を維持する単身者をいう。</t>
  </si>
  <si>
    <t>　　　2. 1.の世帯と住居を共にし、独立して生計を営む単身者で、その世帯の家事又は営業のために使用されるものは、</t>
  </si>
  <si>
    <t>　　　　1.の世帯を構成する者とみなす。</t>
  </si>
  <si>
    <t>　　　3. 1.の世帯を構成しない者で次に掲げるものは、1.の世帯とみなす。</t>
  </si>
  <si>
    <t>　　　　(1) 1.の世帯と住居を共にし、独立して生計を営む単身者</t>
  </si>
  <si>
    <t>　　　　(2) ホテル、旅館、簡易宿泊所、下宿屋その他の営利を目的とする宿泊施設又は従業員のための宿舎に住居のあ</t>
  </si>
  <si>
    <t>　　　　　る単身者</t>
  </si>
  <si>
    <t>　　　　(3) 前(1)及び(2)に該当しない単身者で住居を共にするものの集まり</t>
  </si>
  <si>
    <t>　　　　(4) 前(1)、(2)及び(3)に該当しない単身者</t>
  </si>
  <si>
    <t>各回の国勢調査との比較</t>
  </si>
  <si>
    <t>　　　　戦前の国勢調査は大正9年、大正14年、昭和5年、昭和10年、昭和15年に行われ、戦後は昭和22年、昭和25年、昭</t>
  </si>
  <si>
    <t>　　　和30年、昭和35年、昭和40年、昭和45年、昭和50年、昭和55年、昭和60年、平成2年、平成7年に行われたが主要な</t>
  </si>
  <si>
    <t>　　　点を比較すると次のようになる。</t>
  </si>
  <si>
    <t>　　　　　　　　(2) 昭和25年から平成7年まで：常住人口、すなわちふだん住んでいる所で調査する。</t>
  </si>
  <si>
    <t>調査の時期　いずれも10月1日午前零時</t>
  </si>
  <si>
    <t>調査人口　(1) 大正9年から昭和22年まで：現在人口、すなわち調査期日にいた所で調査する。</t>
  </si>
  <si>
    <t>平成8年版名古屋市統計年鑑　3.国勢調査</t>
  </si>
  <si>
    <t>解説.平成7年国勢調査について</t>
    <phoneticPr fontId="3"/>
  </si>
  <si>
    <t>3-1.区別世帯数・人口</t>
    <phoneticPr fontId="3"/>
  </si>
  <si>
    <t>3-2.区別世帯数の推移</t>
    <phoneticPr fontId="3"/>
  </si>
  <si>
    <t>3-3.区別人口の推移</t>
    <phoneticPr fontId="3"/>
  </si>
  <si>
    <t>3-4.調査後編入地域別世帯数・人口(国勢調査)</t>
    <phoneticPr fontId="3"/>
  </si>
  <si>
    <t>(1)大正10年8月22日編入町村</t>
    <phoneticPr fontId="3"/>
  </si>
  <si>
    <t>3-5.年齢各歳別、男女別人口</t>
    <phoneticPr fontId="3"/>
  </si>
  <si>
    <t>3-6.区別、年齢各歳別、男女別人口</t>
    <phoneticPr fontId="3"/>
  </si>
  <si>
    <t>3-7.配偶関係別、年齢各歳別、男女別15歳以上人口</t>
    <phoneticPr fontId="3"/>
  </si>
  <si>
    <t>3-8.区別、国籍別外国人数</t>
    <phoneticPr fontId="3"/>
  </si>
  <si>
    <t>3-9.区別、世帯人員別一般世帯数・一般世帯人員</t>
    <phoneticPr fontId="3"/>
  </si>
  <si>
    <t>3-10.区別、施設等の世帯の種類別施設等の世帯数・世帯人員</t>
    <phoneticPr fontId="3"/>
  </si>
  <si>
    <t>3-11.住居の種類・住宅の所有の関係別一般世帯数、一般世帯人員、1世帯当たり人員、1世帯当たり室数、1世帯当たり延べ面積等 </t>
    <phoneticPr fontId="3"/>
  </si>
  <si>
    <t>(Ⅰ)</t>
  </si>
  <si>
    <t>(Ⅰ)</t>
    <phoneticPr fontId="3"/>
  </si>
  <si>
    <t>(Ⅱ)</t>
  </si>
  <si>
    <t>(Ⅱ)</t>
    <phoneticPr fontId="3"/>
  </si>
  <si>
    <t>(Ⅲ)</t>
    <phoneticPr fontId="3"/>
  </si>
  <si>
    <t>(Ⅳ)</t>
    <phoneticPr fontId="3"/>
  </si>
  <si>
    <t>3-12.住宅の建て方、住宅の所有の関係別住宅に住む一般世帯数、一般世帯人員、1世帯当たり人員</t>
    <phoneticPr fontId="3"/>
  </si>
  <si>
    <t>3-13.区別、世帯の家族類型別一般世帯数、一般世帯人員、親族人員</t>
    <phoneticPr fontId="3"/>
  </si>
  <si>
    <t>3-14.区別、住宅の所有の関係別住宅に住む一般世帯数及び一般世帯人員</t>
    <phoneticPr fontId="3"/>
  </si>
  <si>
    <t>3-15.区別、住宅の建て方別、住宅に住む一般世帯数</t>
    <phoneticPr fontId="3"/>
  </si>
  <si>
    <t>3-16.世帯の家族類型別、住宅の所有の関係別住宅に住む一般世帯数及び一般世帯人員</t>
    <phoneticPr fontId="3"/>
  </si>
  <si>
    <t>3-17.区別、年齢5歳階級別男女別高齢単身者数</t>
    <phoneticPr fontId="3"/>
  </si>
  <si>
    <r>
      <t>(2)大正1</t>
    </r>
    <r>
      <rPr>
        <u/>
        <sz val="11"/>
        <color theme="10"/>
        <rFont val="ＭＳ Ｐゴシック"/>
        <family val="1"/>
        <charset val="128"/>
      </rPr>
      <t>1</t>
    </r>
    <r>
      <rPr>
        <u/>
        <sz val="11"/>
        <color theme="10"/>
        <rFont val="明朝"/>
        <family val="1"/>
        <charset val="128"/>
      </rPr>
      <t>年以後編入市町村</t>
    </r>
    <phoneticPr fontId="3"/>
  </si>
  <si>
    <t>解説(図)</t>
    <phoneticPr fontId="3"/>
  </si>
  <si>
    <t>解説(テキスト)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</si>
</sst>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 ##0"/>
    <numFmt numFmtId="179" formatCode="#\ ###\ ##0"/>
    <numFmt numFmtId="180" formatCode="#\ ###\ ##0\ "/>
    <numFmt numFmtId="181" formatCode="#\ ##0.0\ "/>
  </numFmts>
  <fonts count="28">
    <font>
      <sz val="11"/>
      <name val="明朝"/>
      <family val="1"/>
      <charset val="128"/>
    </font>
    <font>
      <sz val="11"/>
      <name val="明朝"/>
      <family val="1"/>
      <charset val="128"/>
    </font>
    <font>
      <sz val="11"/>
      <name val="標準明朝"/>
      <family val="1"/>
      <charset val="128"/>
    </font>
    <font>
      <sz val="6"/>
      <name val="明朝"/>
      <family val="1"/>
      <charset val="128"/>
    </font>
    <font>
      <sz val="11"/>
      <name val="ＭＳ 明朝"/>
      <family val="1"/>
      <charset val="128"/>
    </font>
    <font>
      <sz val="11"/>
      <name val="ＭＳ ゴシック"/>
      <family val="3"/>
      <charset val="128"/>
    </font>
    <font>
      <sz val="7"/>
      <name val="ＭＳ 明朝"/>
      <family val="1"/>
      <charset val="128"/>
    </font>
    <font>
      <sz val="8"/>
      <name val="ＭＳ 明朝"/>
      <family val="1"/>
      <charset val="128"/>
    </font>
    <font>
      <sz val="8"/>
      <name val="ff4550G-ﾌﾟﾚﾐｱﾑ(体験版)"/>
      <family val="3"/>
      <charset val="128"/>
    </font>
    <font>
      <sz val="8"/>
      <name val="ＭＳ ゴシック"/>
      <family val="3"/>
      <charset val="128"/>
    </font>
    <font>
      <sz val="8"/>
      <name val="ＭＳ Ｐ明朝"/>
      <family val="1"/>
      <charset val="128"/>
    </font>
    <font>
      <sz val="7"/>
      <name val="ＭＳ ゴシック"/>
      <family val="3"/>
      <charset val="128"/>
    </font>
    <font>
      <sz val="9"/>
      <name val="ＭＳ 明朝"/>
      <family val="1"/>
      <charset val="128"/>
    </font>
    <font>
      <sz val="7"/>
      <name val="ff4550G-ﾌﾟﾚﾐｱﾑ(体験版)"/>
      <family val="3"/>
      <charset val="128"/>
    </font>
    <font>
      <sz val="7"/>
      <name val="ＭＳ Ｐ明朝"/>
      <family val="1"/>
      <charset val="128"/>
    </font>
    <font>
      <sz val="9"/>
      <name val="ＭＳ Ｐ明朝"/>
      <family val="1"/>
      <charset val="128"/>
    </font>
    <font>
      <sz val="6"/>
      <name val="ＭＳ 明朝"/>
      <family val="1"/>
      <charset val="128"/>
    </font>
    <font>
      <sz val="9"/>
      <name val="ＨＧ丸ゴシックM"/>
      <family val="3"/>
      <charset val="128"/>
    </font>
    <font>
      <sz val="8"/>
      <name val="ＨＧ丸ゴシックM"/>
      <family val="3"/>
      <charset val="128"/>
    </font>
    <font>
      <sz val="9"/>
      <name val="ＭＳ ゴシック"/>
      <family val="3"/>
      <charset val="128"/>
    </font>
    <font>
      <sz val="7"/>
      <name val="ＨＧ丸ゴシックM"/>
      <family val="3"/>
      <charset val="128"/>
    </font>
    <font>
      <sz val="11"/>
      <name val="ＭＳ Ｐ明朝"/>
      <family val="1"/>
      <charset val="128"/>
    </font>
    <font>
      <sz val="5"/>
      <name val="ＭＳ 明朝"/>
      <family val="1"/>
      <charset val="128"/>
    </font>
    <font>
      <sz val="6"/>
      <name val="ＨＧ丸ゴシックM"/>
      <family val="3"/>
      <charset val="128"/>
    </font>
    <font>
      <sz val="7"/>
      <name val="明朝"/>
      <family val="3"/>
      <charset val="128"/>
    </font>
    <font>
      <sz val="8"/>
      <name val="明朝"/>
      <family val="3"/>
      <charset val="128"/>
    </font>
    <font>
      <u/>
      <sz val="11"/>
      <color theme="10"/>
      <name val="明朝"/>
      <family val="1"/>
      <charset val="128"/>
    </font>
    <font>
      <u/>
      <sz val="11"/>
      <color theme="10"/>
      <name val="ＭＳ Ｐゴシック"/>
      <family val="1"/>
      <charset val="128"/>
    </font>
  </fonts>
  <fills count="2">
    <fill>
      <patternFill patternType="none"/>
    </fill>
    <fill>
      <patternFill patternType="gray125"/>
    </fill>
  </fills>
  <borders count="33">
    <border>
      <left/>
      <right/>
      <top/>
      <bottom/>
      <diagonal/>
    </border>
    <border>
      <left/>
      <right/>
      <top style="hair">
        <color indexed="8"/>
      </top>
      <bottom style="hair">
        <color indexed="8"/>
      </bottom>
      <diagonal/>
    </border>
    <border>
      <left/>
      <right style="hair">
        <color indexed="8"/>
      </right>
      <top/>
      <bottom/>
      <diagonal/>
    </border>
    <border>
      <left style="hair">
        <color indexed="8"/>
      </left>
      <right style="hair">
        <color indexed="8"/>
      </right>
      <top/>
      <bottom/>
      <diagonal/>
    </border>
    <border>
      <left style="hair">
        <color indexed="8"/>
      </left>
      <right/>
      <top/>
      <bottom/>
      <diagonal/>
    </border>
    <border>
      <left/>
      <right/>
      <top/>
      <bottom style="hair">
        <color indexed="8"/>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top/>
      <bottom style="hair">
        <color indexed="8"/>
      </bottom>
      <diagonal/>
    </border>
    <border>
      <left style="hair">
        <color indexed="8"/>
      </left>
      <right/>
      <top style="hair">
        <color indexed="8"/>
      </top>
      <bottom style="hair">
        <color indexed="8"/>
      </bottom>
      <diagonal/>
    </border>
    <border>
      <left/>
      <right/>
      <top style="hair">
        <color indexed="64"/>
      </top>
      <bottom style="hair">
        <color indexed="64"/>
      </bottom>
      <diagonal/>
    </border>
    <border>
      <left style="hair">
        <color indexed="64"/>
      </left>
      <right/>
      <top/>
      <bottom style="hair">
        <color indexed="8"/>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8"/>
      </top>
      <bottom/>
      <diagonal/>
    </border>
    <border>
      <left style="hair">
        <color indexed="8"/>
      </left>
      <right/>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style="hair">
        <color indexed="64"/>
      </left>
      <right/>
      <top style="hair">
        <color indexed="64"/>
      </top>
      <bottom/>
      <diagonal/>
    </border>
    <border>
      <left style="thin">
        <color indexed="64"/>
      </left>
      <right/>
      <top/>
      <bottom/>
      <diagonal/>
    </border>
    <border>
      <left/>
      <right/>
      <top style="hair">
        <color indexed="64"/>
      </top>
      <bottom/>
      <diagonal/>
    </border>
    <border>
      <left style="hair">
        <color indexed="64"/>
      </left>
      <right/>
      <top style="hair">
        <color indexed="8"/>
      </top>
      <bottom style="hair">
        <color indexed="8"/>
      </bottom>
      <diagonal/>
    </border>
    <border>
      <left/>
      <right/>
      <top style="hair">
        <color indexed="8"/>
      </top>
      <bottom/>
      <diagonal/>
    </border>
    <border>
      <left style="hair">
        <color indexed="8"/>
      </left>
      <right/>
      <top style="hair">
        <color indexed="8"/>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8"/>
      </top>
      <bottom style="hair">
        <color indexed="64"/>
      </bottom>
      <diagonal/>
    </border>
    <border>
      <left/>
      <right/>
      <top style="hair">
        <color indexed="8"/>
      </top>
      <bottom style="hair">
        <color indexed="64"/>
      </bottom>
      <diagonal/>
    </border>
    <border>
      <left/>
      <right style="hair">
        <color indexed="8"/>
      </right>
      <top/>
      <bottom style="hair">
        <color indexed="64"/>
      </bottom>
      <diagonal/>
    </border>
    <border>
      <left style="hair">
        <color indexed="8"/>
      </left>
      <right style="hair">
        <color indexed="8"/>
      </right>
      <top/>
      <bottom style="hair">
        <color indexed="64"/>
      </bottom>
      <diagonal/>
    </border>
    <border>
      <left style="hair">
        <color indexed="8"/>
      </left>
      <right style="hair">
        <color indexed="64"/>
      </right>
      <top/>
      <bottom style="hair">
        <color indexed="64"/>
      </bottom>
      <diagonal/>
    </border>
  </borders>
  <cellStyleXfs count="7">
    <xf numFmtId="0" fontId="0" fillId="0" borderId="0"/>
    <xf numFmtId="9" fontId="1" fillId="0" borderId="0" applyFont="0" applyFill="0" applyBorder="0" applyAlignment="0" applyProtection="0"/>
    <xf numFmtId="0" fontId="26" fillId="0" borderId="0" applyNumberFormat="0" applyFill="0" applyBorder="0" applyAlignment="0" applyProtection="0"/>
    <xf numFmtId="38" fontId="1" fillId="0" borderId="0" applyFont="0" applyFill="0" applyBorder="0" applyAlignment="0" applyProtection="0"/>
    <xf numFmtId="0" fontId="1" fillId="0" borderId="0"/>
    <xf numFmtId="0" fontId="2" fillId="0" borderId="0"/>
    <xf numFmtId="0" fontId="2" fillId="0" borderId="0"/>
  </cellStyleXfs>
  <cellXfs count="642">
    <xf numFmtId="0" fontId="0" fillId="0" borderId="0" xfId="0"/>
    <xf numFmtId="0" fontId="5" fillId="0" borderId="0" xfId="0" applyFont="1" applyBorder="1" applyAlignment="1">
      <alignment horizontal="centerContinuous"/>
    </xf>
    <xf numFmtId="0" fontId="4" fillId="0" borderId="0" xfId="0" applyFont="1" applyBorder="1" applyAlignment="1">
      <alignment horizontal="centerContinuous"/>
    </xf>
    <xf numFmtId="0" fontId="0" fillId="0" borderId="0" xfId="0" applyBorder="1" applyAlignment="1">
      <alignment horizontal="centerContinuous"/>
    </xf>
    <xf numFmtId="0" fontId="4" fillId="0" borderId="0" xfId="0" applyFont="1" applyBorder="1"/>
    <xf numFmtId="0" fontId="6" fillId="0" borderId="0" xfId="0" applyFont="1" applyBorder="1"/>
    <xf numFmtId="0" fontId="6" fillId="0" borderId="0" xfId="0" quotePrefix="1" applyFont="1" applyBorder="1" applyAlignment="1">
      <alignment horizontal="left" vertical="center"/>
    </xf>
    <xf numFmtId="0" fontId="0" fillId="0" borderId="0" xfId="0" applyBorder="1"/>
    <xf numFmtId="0" fontId="7" fillId="0" borderId="0" xfId="0" quotePrefix="1" applyFont="1" applyBorder="1" applyAlignment="1">
      <alignment horizontal="right" vertical="center"/>
    </xf>
    <xf numFmtId="0" fontId="6" fillId="0" borderId="1" xfId="0" quotePrefix="1" applyFont="1" applyBorder="1" applyAlignment="1">
      <alignment horizontal="left" vertical="center"/>
    </xf>
    <xf numFmtId="0" fontId="4" fillId="0" borderId="1" xfId="0" applyFont="1" applyBorder="1"/>
    <xf numFmtId="0" fontId="6" fillId="0" borderId="0" xfId="4" applyFont="1" applyBorder="1" applyAlignment="1">
      <alignment horizontal="distributed" vertical="center"/>
    </xf>
    <xf numFmtId="0" fontId="6" fillId="0" borderId="2" xfId="4" applyFont="1" applyBorder="1" applyAlignment="1">
      <alignment horizontal="distributed" vertical="center"/>
    </xf>
    <xf numFmtId="0" fontId="7" fillId="0" borderId="3" xfId="4" applyFont="1" applyBorder="1" applyAlignment="1">
      <alignment horizontal="distributed" vertical="center" justifyLastLine="1"/>
    </xf>
    <xf numFmtId="0" fontId="7" fillId="0" borderId="3" xfId="4" quotePrefix="1" applyFont="1" applyBorder="1" applyAlignment="1">
      <alignment horizontal="left" vertical="center" justifyLastLine="1"/>
    </xf>
    <xf numFmtId="0" fontId="7" fillId="0" borderId="4" xfId="4" applyFont="1" applyBorder="1" applyAlignment="1">
      <alignment horizontal="centerContinuous" vertical="center"/>
    </xf>
    <xf numFmtId="0" fontId="7" fillId="0" borderId="0" xfId="4" applyFont="1" applyBorder="1" applyAlignment="1">
      <alignment horizontal="centerContinuous" vertical="center"/>
    </xf>
    <xf numFmtId="0" fontId="7" fillId="0" borderId="4" xfId="4" quotePrefix="1" applyFont="1" applyBorder="1" applyAlignment="1">
      <alignment horizontal="left" vertical="center" justifyLastLine="1"/>
    </xf>
    <xf numFmtId="0" fontId="6" fillId="0" borderId="0" xfId="4" applyFont="1" applyBorder="1" applyAlignment="1">
      <alignment vertical="center"/>
    </xf>
    <xf numFmtId="0" fontId="6" fillId="0" borderId="5" xfId="4" applyFont="1" applyBorder="1" applyAlignment="1">
      <alignment horizontal="distributed" vertical="center"/>
    </xf>
    <xf numFmtId="0" fontId="6" fillId="0" borderId="6" xfId="4" applyFont="1" applyBorder="1" applyAlignment="1">
      <alignment horizontal="distributed" vertical="center"/>
    </xf>
    <xf numFmtId="0" fontId="7" fillId="0" borderId="7" xfId="4" quotePrefix="1" applyFont="1" applyBorder="1" applyAlignment="1">
      <alignment horizontal="center" vertical="center"/>
    </xf>
    <xf numFmtId="0" fontId="7" fillId="0" borderId="7" xfId="4" applyFont="1" applyBorder="1" applyAlignment="1">
      <alignment vertical="center"/>
    </xf>
    <xf numFmtId="0" fontId="7" fillId="0" borderId="8" xfId="4" applyFont="1" applyBorder="1" applyAlignment="1">
      <alignment horizontal="distributed" vertical="center" justifyLastLine="1"/>
    </xf>
    <xf numFmtId="0" fontId="7" fillId="0" borderId="7" xfId="4" applyFont="1" applyBorder="1" applyAlignment="1">
      <alignment horizontal="center" vertical="center"/>
    </xf>
    <xf numFmtId="0" fontId="7" fillId="0" borderId="7" xfId="4" quotePrefix="1" applyFont="1" applyBorder="1" applyAlignment="1">
      <alignment horizontal="left" vertical="center" justifyLastLine="1"/>
    </xf>
    <xf numFmtId="0" fontId="7" fillId="0" borderId="7" xfId="4" quotePrefix="1" applyFont="1" applyBorder="1" applyAlignment="1">
      <alignment horizontal="left" vertical="center"/>
    </xf>
    <xf numFmtId="0" fontId="7" fillId="0" borderId="9" xfId="4" applyFont="1" applyBorder="1" applyAlignment="1">
      <alignment horizontal="center" vertical="center"/>
    </xf>
    <xf numFmtId="0" fontId="7" fillId="0" borderId="2" xfId="0" applyFont="1" applyBorder="1"/>
    <xf numFmtId="0" fontId="7" fillId="0" borderId="4" xfId="0" applyFont="1" applyBorder="1"/>
    <xf numFmtId="0" fontId="7" fillId="0" borderId="0" xfId="0" applyFont="1" applyBorder="1"/>
    <xf numFmtId="0" fontId="9" fillId="0" borderId="0" xfId="0" quotePrefix="1" applyFont="1" applyBorder="1" applyAlignment="1">
      <alignment horizontal="distributed" vertical="center"/>
    </xf>
    <xf numFmtId="0" fontId="9" fillId="0" borderId="2" xfId="0" quotePrefix="1" applyFont="1" applyBorder="1" applyAlignment="1">
      <alignment horizontal="distributed" vertical="center"/>
    </xf>
    <xf numFmtId="2" fontId="9" fillId="0" borderId="4" xfId="0" applyNumberFormat="1" applyFont="1" applyBorder="1" applyAlignment="1">
      <alignment vertical="center"/>
    </xf>
    <xf numFmtId="178" fontId="9" fillId="0" borderId="0" xfId="0" applyNumberFormat="1" applyFont="1" applyBorder="1" applyAlignment="1">
      <alignment vertical="center"/>
    </xf>
    <xf numFmtId="179" fontId="9" fillId="0" borderId="0" xfId="0" applyNumberFormat="1" applyFont="1" applyBorder="1" applyAlignment="1">
      <alignment vertical="center"/>
    </xf>
    <xf numFmtId="177" fontId="9" fillId="0" borderId="0" xfId="0" applyNumberFormat="1" applyFont="1" applyBorder="1" applyAlignment="1">
      <alignment vertical="center"/>
    </xf>
    <xf numFmtId="4" fontId="9" fillId="0" borderId="0" xfId="0" applyNumberFormat="1" applyFont="1" applyBorder="1" applyAlignment="1">
      <alignment vertical="center"/>
    </xf>
    <xf numFmtId="176" fontId="9" fillId="0" borderId="0" xfId="0" applyNumberFormat="1" applyFont="1" applyBorder="1" applyAlignment="1">
      <alignment horizontal="right" vertical="center"/>
    </xf>
    <xf numFmtId="0" fontId="9" fillId="0" borderId="0" xfId="0" applyFont="1" applyBorder="1" applyAlignment="1">
      <alignment vertical="center"/>
    </xf>
    <xf numFmtId="2" fontId="8" fillId="0" borderId="4" xfId="0" applyNumberFormat="1" applyFont="1" applyBorder="1" applyAlignment="1">
      <alignment vertical="center"/>
    </xf>
    <xf numFmtId="178" fontId="8" fillId="0" borderId="0" xfId="0" applyNumberFormat="1" applyFont="1" applyBorder="1" applyAlignment="1">
      <alignment vertical="center"/>
    </xf>
    <xf numFmtId="177" fontId="8" fillId="0" borderId="0" xfId="0" applyNumberFormat="1" applyFont="1" applyBorder="1" applyAlignment="1">
      <alignment vertical="center"/>
    </xf>
    <xf numFmtId="4" fontId="8" fillId="0" borderId="0" xfId="0" applyNumberFormat="1" applyFont="1" applyBorder="1" applyAlignment="1">
      <alignment vertical="center"/>
    </xf>
    <xf numFmtId="176" fontId="8" fillId="0" borderId="0" xfId="0" applyNumberFormat="1" applyFont="1" applyBorder="1" applyAlignment="1">
      <alignment horizontal="right" vertical="center"/>
    </xf>
    <xf numFmtId="0" fontId="7" fillId="0" borderId="0" xfId="0" quotePrefix="1" applyFont="1" applyBorder="1" applyAlignment="1">
      <alignment horizontal="distributed" vertical="center"/>
    </xf>
    <xf numFmtId="0" fontId="7" fillId="0" borderId="2" xfId="0" quotePrefix="1" applyFont="1" applyBorder="1" applyAlignment="1">
      <alignment horizontal="distributed" vertical="center"/>
    </xf>
    <xf numFmtId="2" fontId="10" fillId="0" borderId="4" xfId="0" applyNumberFormat="1" applyFont="1" applyBorder="1" applyAlignment="1">
      <alignment vertical="center"/>
    </xf>
    <xf numFmtId="178" fontId="10" fillId="0" borderId="0" xfId="0" applyNumberFormat="1" applyFont="1" applyBorder="1" applyAlignment="1">
      <alignment vertical="center"/>
    </xf>
    <xf numFmtId="177" fontId="10" fillId="0" borderId="0" xfId="0" applyNumberFormat="1" applyFont="1" applyBorder="1" applyAlignment="1">
      <alignment vertical="center"/>
    </xf>
    <xf numFmtId="4" fontId="10" fillId="0" borderId="0" xfId="0" applyNumberFormat="1" applyFont="1" applyBorder="1" applyAlignment="1">
      <alignment vertical="center"/>
    </xf>
    <xf numFmtId="176" fontId="10" fillId="0" borderId="0" xfId="0" applyNumberFormat="1" applyFont="1" applyBorder="1" applyAlignment="1">
      <alignment horizontal="right" vertical="center"/>
    </xf>
    <xf numFmtId="0" fontId="7" fillId="0" borderId="0" xfId="0" applyFont="1" applyBorder="1" applyAlignment="1">
      <alignment vertical="center"/>
    </xf>
    <xf numFmtId="3" fontId="10" fillId="0" borderId="0" xfId="0" applyNumberFormat="1" applyFont="1" applyBorder="1" applyAlignment="1">
      <alignment vertical="center"/>
    </xf>
    <xf numFmtId="176" fontId="10" fillId="0" borderId="0" xfId="0" applyNumberFormat="1" applyFont="1" applyBorder="1" applyAlignment="1">
      <alignment vertical="center"/>
    </xf>
    <xf numFmtId="0" fontId="7" fillId="0" borderId="2" xfId="0" applyFont="1" applyBorder="1" applyAlignment="1">
      <alignment vertical="center"/>
    </xf>
    <xf numFmtId="0" fontId="10" fillId="0" borderId="4" xfId="0" applyFont="1" applyBorder="1" applyAlignment="1">
      <alignment vertical="center"/>
    </xf>
    <xf numFmtId="0" fontId="10" fillId="0" borderId="0" xfId="0" applyFont="1" applyBorder="1" applyAlignment="1">
      <alignment vertical="center"/>
    </xf>
    <xf numFmtId="0" fontId="7" fillId="0" borderId="0" xfId="0" quotePrefix="1" applyFont="1" applyBorder="1" applyAlignment="1">
      <alignment horizontal="center" vertical="center" wrapText="1"/>
    </xf>
    <xf numFmtId="0" fontId="10" fillId="0" borderId="0" xfId="1" applyNumberFormat="1" applyFont="1" applyBorder="1" applyAlignment="1">
      <alignment vertical="center"/>
    </xf>
    <xf numFmtId="0" fontId="6" fillId="0" borderId="5" xfId="0" applyFont="1" applyBorder="1" applyAlignment="1">
      <alignment vertical="center"/>
    </xf>
    <xf numFmtId="0" fontId="7" fillId="0" borderId="6" xfId="0" applyFont="1" applyBorder="1" applyAlignment="1">
      <alignment vertical="center"/>
    </xf>
    <xf numFmtId="0" fontId="7" fillId="0" borderId="9" xfId="0" applyFont="1" applyBorder="1" applyAlignment="1">
      <alignment vertical="center"/>
    </xf>
    <xf numFmtId="0" fontId="7" fillId="0" borderId="5" xfId="0" applyFont="1" applyBorder="1" applyAlignment="1">
      <alignment vertical="center"/>
    </xf>
    <xf numFmtId="0" fontId="6" fillId="0" borderId="0" xfId="0" applyFont="1" applyBorder="1" applyAlignment="1">
      <alignment vertical="center"/>
    </xf>
    <xf numFmtId="0" fontId="4" fillId="0" borderId="0" xfId="0" applyFont="1" applyBorder="1" applyAlignment="1">
      <alignment vertical="center"/>
    </xf>
    <xf numFmtId="0" fontId="7" fillId="0" borderId="0" xfId="0" applyFont="1" applyAlignment="1">
      <alignment vertical="center"/>
    </xf>
    <xf numFmtId="0" fontId="0" fillId="0" borderId="0" xfId="0" applyAlignment="1">
      <alignment vertical="center"/>
    </xf>
    <xf numFmtId="0" fontId="6" fillId="0" borderId="0" xfId="0" quotePrefix="1" applyFont="1" applyAlignment="1">
      <alignment horizontal="left" vertical="center"/>
    </xf>
    <xf numFmtId="0" fontId="8" fillId="0" borderId="9" xfId="0" applyFont="1" applyBorder="1" applyAlignment="1">
      <alignment vertical="center"/>
    </xf>
    <xf numFmtId="0" fontId="8" fillId="0" borderId="5" xfId="0" applyFont="1" applyBorder="1" applyAlignment="1">
      <alignment vertical="center"/>
    </xf>
    <xf numFmtId="0" fontId="7" fillId="0" borderId="0" xfId="0" quotePrefix="1" applyFont="1" applyAlignment="1">
      <alignment horizontal="distributed" vertical="center"/>
    </xf>
    <xf numFmtId="3" fontId="8" fillId="0" borderId="4" xfId="0" applyNumberFormat="1" applyFont="1" applyBorder="1" applyAlignment="1">
      <alignment vertical="center"/>
    </xf>
    <xf numFmtId="179" fontId="10" fillId="0" borderId="0" xfId="0" applyNumberFormat="1" applyFont="1" applyAlignment="1">
      <alignment vertical="center"/>
    </xf>
    <xf numFmtId="179" fontId="10" fillId="0" borderId="0" xfId="0" applyNumberFormat="1" applyFont="1" applyAlignment="1">
      <alignment horizontal="right" vertical="center"/>
    </xf>
    <xf numFmtId="179" fontId="10" fillId="0" borderId="4" xfId="0" applyNumberFormat="1" applyFont="1" applyBorder="1" applyAlignment="1">
      <alignment horizontal="right" vertical="center"/>
    </xf>
    <xf numFmtId="179" fontId="10" fillId="0" borderId="4" xfId="0" applyNumberFormat="1" applyFont="1" applyBorder="1" applyAlignment="1">
      <alignment vertical="center"/>
    </xf>
    <xf numFmtId="179" fontId="8" fillId="0" borderId="0" xfId="0" applyNumberFormat="1" applyFont="1" applyAlignment="1">
      <alignment vertical="center"/>
    </xf>
    <xf numFmtId="179" fontId="8" fillId="0" borderId="4" xfId="0" applyNumberFormat="1" applyFont="1" applyBorder="1" applyAlignment="1">
      <alignment vertical="center"/>
    </xf>
    <xf numFmtId="0" fontId="9" fillId="0" borderId="0" xfId="0" applyFont="1" applyAlignment="1">
      <alignment vertical="center"/>
    </xf>
    <xf numFmtId="0" fontId="9" fillId="0" borderId="0" xfId="0" quotePrefix="1" applyFont="1" applyAlignment="1">
      <alignment horizontal="distributed" vertical="center"/>
    </xf>
    <xf numFmtId="3" fontId="9" fillId="0" borderId="4" xfId="0" applyNumberFormat="1" applyFont="1" applyBorder="1" applyAlignment="1">
      <alignment vertical="center"/>
    </xf>
    <xf numFmtId="179" fontId="9" fillId="0" borderId="0" xfId="0" applyNumberFormat="1" applyFont="1" applyAlignment="1">
      <alignment vertical="center"/>
    </xf>
    <xf numFmtId="179" fontId="9" fillId="0" borderId="4" xfId="0" applyNumberFormat="1" applyFont="1" applyBorder="1" applyAlignment="1">
      <alignment vertical="center"/>
    </xf>
    <xf numFmtId="0" fontId="8" fillId="0" borderId="4" xfId="0" applyFont="1" applyBorder="1" applyAlignment="1">
      <alignment vertical="center"/>
    </xf>
    <xf numFmtId="179" fontId="11" fillId="0" borderId="0" xfId="0" applyNumberFormat="1" applyFont="1" applyAlignment="1">
      <alignment vertical="center"/>
    </xf>
    <xf numFmtId="0" fontId="6" fillId="0" borderId="4" xfId="0" applyFont="1" applyBorder="1" applyAlignment="1">
      <alignment horizontal="right" vertical="center"/>
    </xf>
    <xf numFmtId="179" fontId="6" fillId="0" borderId="0" xfId="0" applyNumberFormat="1" applyFont="1" applyAlignment="1">
      <alignment horizontal="right" vertical="center"/>
    </xf>
    <xf numFmtId="179" fontId="6" fillId="0" borderId="4" xfId="0" applyNumberFormat="1" applyFont="1" applyBorder="1" applyAlignment="1">
      <alignment horizontal="right" vertical="center"/>
    </xf>
    <xf numFmtId="0" fontId="9" fillId="0" borderId="4" xfId="0" applyFont="1" applyBorder="1" applyAlignment="1">
      <alignment horizontal="right" vertical="center"/>
    </xf>
    <xf numFmtId="179" fontId="9" fillId="0" borderId="0" xfId="0" applyNumberFormat="1" applyFont="1" applyAlignment="1">
      <alignment horizontal="right" vertical="center"/>
    </xf>
    <xf numFmtId="179" fontId="11" fillId="0" borderId="0" xfId="0" quotePrefix="1" applyNumberFormat="1" applyFont="1" applyAlignment="1">
      <alignment horizontal="left" vertical="center"/>
    </xf>
    <xf numFmtId="0" fontId="7" fillId="0" borderId="0" xfId="0" quotePrefix="1" applyFont="1" applyAlignment="1">
      <alignment horizontal="left" vertical="center"/>
    </xf>
    <xf numFmtId="0" fontId="9" fillId="0" borderId="0" xfId="0" quotePrefix="1" applyFont="1" applyAlignment="1">
      <alignment horizontal="left" vertical="center"/>
    </xf>
    <xf numFmtId="0" fontId="9" fillId="0" borderId="4" xfId="0" applyFont="1" applyBorder="1" applyAlignment="1">
      <alignment vertical="center"/>
    </xf>
    <xf numFmtId="0" fontId="11" fillId="0" borderId="0" xfId="0" applyFont="1" applyAlignment="1">
      <alignment vertical="center"/>
    </xf>
    <xf numFmtId="0" fontId="11" fillId="0" borderId="4" xfId="0" applyFont="1" applyBorder="1" applyAlignment="1">
      <alignment vertical="center"/>
    </xf>
    <xf numFmtId="0" fontId="11" fillId="0" borderId="0" xfId="0" quotePrefix="1" applyFont="1" applyAlignment="1">
      <alignment horizontal="left" vertical="center"/>
    </xf>
    <xf numFmtId="0" fontId="7" fillId="0" borderId="0" xfId="0" applyFont="1" applyAlignment="1">
      <alignment horizontal="distributed" vertical="center" justifyLastLine="1"/>
    </xf>
    <xf numFmtId="0" fontId="7" fillId="0" borderId="4" xfId="0" applyFont="1" applyBorder="1" applyAlignment="1">
      <alignment horizontal="distributed" vertical="center" justifyLastLine="1"/>
    </xf>
    <xf numFmtId="0" fontId="7" fillId="0" borderId="0" xfId="0" quotePrefix="1" applyFont="1" applyAlignment="1">
      <alignment horizontal="distributed" vertical="center" justifyLastLine="1"/>
    </xf>
    <xf numFmtId="0" fontId="7" fillId="0" borderId="4" xfId="0" quotePrefix="1" applyFont="1" applyBorder="1" applyAlignment="1">
      <alignment horizontal="distributed" vertical="center" justifyLastLine="1"/>
    </xf>
    <xf numFmtId="179" fontId="7" fillId="0" borderId="1" xfId="0" applyNumberFormat="1" applyFont="1" applyBorder="1" applyAlignment="1">
      <alignment horizontal="distributed" vertical="center"/>
    </xf>
    <xf numFmtId="0" fontId="7" fillId="0" borderId="10" xfId="0" applyFont="1" applyBorder="1" applyAlignment="1">
      <alignment horizontal="distributed" vertical="center" justifyLastLine="1"/>
    </xf>
    <xf numFmtId="0" fontId="7" fillId="0" borderId="9" xfId="0" applyFont="1" applyBorder="1" applyAlignment="1">
      <alignment horizontal="distributed" vertical="center" justifyLastLine="1"/>
    </xf>
    <xf numFmtId="0" fontId="7" fillId="0" borderId="9" xfId="0" quotePrefix="1" applyFont="1" applyBorder="1" applyAlignment="1">
      <alignment horizontal="distributed" vertical="center" justifyLastLine="1"/>
    </xf>
    <xf numFmtId="0" fontId="7" fillId="0" borderId="1" xfId="0" applyFont="1" applyBorder="1" applyAlignment="1">
      <alignment horizontal="distributed" vertical="center" justifyLastLine="1"/>
    </xf>
    <xf numFmtId="0" fontId="7" fillId="0" borderId="7" xfId="0" applyFont="1" applyBorder="1" applyAlignment="1">
      <alignment horizontal="distributed" vertical="center" justifyLastLine="1"/>
    </xf>
    <xf numFmtId="0" fontId="7" fillId="0" borderId="11" xfId="0" applyFont="1" applyBorder="1" applyAlignment="1">
      <alignment vertical="center"/>
    </xf>
    <xf numFmtId="0" fontId="7" fillId="0" borderId="0" xfId="0" applyFont="1" applyAlignment="1">
      <alignment horizontal="right" vertical="center"/>
    </xf>
    <xf numFmtId="0" fontId="6" fillId="0" borderId="0" xfId="0" applyFont="1" applyAlignment="1">
      <alignment vertical="center"/>
    </xf>
    <xf numFmtId="0" fontId="4" fillId="0" borderId="0" xfId="0" quotePrefix="1" applyFont="1" applyAlignment="1">
      <alignment horizontal="left" vertical="center"/>
    </xf>
    <xf numFmtId="0" fontId="5" fillId="0" borderId="0" xfId="0" quotePrefix="1" applyFont="1" applyAlignment="1">
      <alignment horizontal="left" vertical="center"/>
    </xf>
    <xf numFmtId="0" fontId="12" fillId="0" borderId="0" xfId="4" applyFont="1"/>
    <xf numFmtId="0" fontId="7" fillId="0" borderId="0" xfId="4" applyFont="1" applyAlignment="1">
      <alignment horizontal="distributed"/>
    </xf>
    <xf numFmtId="179" fontId="13" fillId="0" borderId="0" xfId="0" quotePrefix="1" applyNumberFormat="1" applyFont="1" applyAlignment="1" applyProtection="1">
      <alignment horizontal="right" vertical="center"/>
      <protection locked="0"/>
    </xf>
    <xf numFmtId="0" fontId="12" fillId="0" borderId="0" xfId="4" applyFont="1" applyAlignment="1">
      <alignment vertical="center"/>
    </xf>
    <xf numFmtId="0" fontId="7" fillId="0" borderId="5" xfId="4" applyFont="1" applyBorder="1" applyAlignment="1">
      <alignment horizontal="distributed"/>
    </xf>
    <xf numFmtId="179" fontId="13" fillId="0" borderId="12" xfId="0" quotePrefix="1" applyNumberFormat="1" applyFont="1" applyBorder="1" applyAlignment="1" applyProtection="1">
      <alignment horizontal="right" vertical="center"/>
      <protection locked="0"/>
    </xf>
    <xf numFmtId="179" fontId="13" fillId="0" borderId="5" xfId="0" quotePrefix="1" applyNumberFormat="1" applyFont="1" applyBorder="1" applyAlignment="1" applyProtection="1">
      <alignment horizontal="right" vertical="center"/>
      <protection locked="0"/>
    </xf>
    <xf numFmtId="179" fontId="13" fillId="0" borderId="9" xfId="0" quotePrefix="1" applyNumberFormat="1" applyFont="1" applyBorder="1" applyAlignment="1" applyProtection="1">
      <alignment horizontal="right" vertical="center"/>
      <protection locked="0"/>
    </xf>
    <xf numFmtId="0" fontId="12" fillId="0" borderId="5" xfId="4" applyFont="1" applyBorder="1" applyAlignment="1">
      <alignment vertical="center"/>
    </xf>
    <xf numFmtId="0" fontId="0" fillId="0" borderId="5" xfId="0" applyBorder="1"/>
    <xf numFmtId="0" fontId="6" fillId="0" borderId="0" xfId="4" applyFont="1" applyAlignment="1">
      <alignment horizontal="distributed" vertical="center"/>
    </xf>
    <xf numFmtId="180" fontId="13" fillId="0" borderId="13" xfId="0" quotePrefix="1" applyNumberFormat="1" applyFont="1" applyBorder="1" applyAlignment="1" applyProtection="1">
      <alignment horizontal="right" vertical="center"/>
      <protection locked="0"/>
    </xf>
    <xf numFmtId="180" fontId="14" fillId="0" borderId="0" xfId="0" quotePrefix="1" applyNumberFormat="1" applyFont="1" applyAlignment="1" applyProtection="1">
      <alignment horizontal="right" vertical="center"/>
      <protection locked="0"/>
    </xf>
    <xf numFmtId="179" fontId="14" fillId="0" borderId="0" xfId="0" applyNumberFormat="1" applyFont="1" applyAlignment="1" applyProtection="1">
      <alignment horizontal="right" vertical="center"/>
      <protection locked="0"/>
    </xf>
    <xf numFmtId="179" fontId="14" fillId="0" borderId="0" xfId="0" quotePrefix="1" applyNumberFormat="1" applyFont="1" applyAlignment="1" applyProtection="1">
      <alignment horizontal="right" vertical="center"/>
      <protection locked="0"/>
    </xf>
    <xf numFmtId="179" fontId="13" fillId="0" borderId="0" xfId="0" applyNumberFormat="1" applyFont="1" applyAlignment="1" applyProtection="1">
      <alignment horizontal="right" vertical="center"/>
      <protection locked="0"/>
    </xf>
    <xf numFmtId="179" fontId="13" fillId="0" borderId="4" xfId="0" quotePrefix="1" applyNumberFormat="1" applyFont="1" applyBorder="1" applyAlignment="1" applyProtection="1">
      <alignment horizontal="right" vertical="center"/>
      <protection locked="0"/>
    </xf>
    <xf numFmtId="179" fontId="13" fillId="0" borderId="4" xfId="0" applyNumberFormat="1" applyFont="1" applyBorder="1" applyAlignment="1" applyProtection="1">
      <alignment horizontal="right" vertical="center"/>
      <protection locked="0"/>
    </xf>
    <xf numFmtId="0" fontId="13" fillId="0" borderId="0" xfId="4" quotePrefix="1" applyFont="1" applyAlignment="1">
      <alignment horizontal="distributed" vertical="center"/>
    </xf>
    <xf numFmtId="0" fontId="6" fillId="0" borderId="0" xfId="4" applyFont="1" applyAlignment="1">
      <alignment horizontal="left" vertical="center"/>
    </xf>
    <xf numFmtId="0" fontId="7" fillId="0" borderId="0" xfId="4" quotePrefix="1" applyFont="1" applyAlignment="1">
      <alignment horizontal="distributed" vertical="center"/>
    </xf>
    <xf numFmtId="180" fontId="12" fillId="0" borderId="13" xfId="4" applyNumberFormat="1" applyFont="1" applyBorder="1"/>
    <xf numFmtId="180" fontId="12" fillId="0" borderId="0" xfId="4" applyNumberFormat="1" applyFont="1" applyAlignment="1">
      <alignment horizontal="centerContinuous"/>
    </xf>
    <xf numFmtId="0" fontId="12" fillId="0" borderId="0" xfId="4" applyFont="1" applyAlignment="1">
      <alignment horizontal="centerContinuous"/>
    </xf>
    <xf numFmtId="0" fontId="11" fillId="0" borderId="0" xfId="4" applyFont="1" applyAlignment="1">
      <alignment horizontal="centerContinuous" vertical="center"/>
    </xf>
    <xf numFmtId="0" fontId="11" fillId="0" borderId="4" xfId="4" applyFont="1" applyBorder="1" applyAlignment="1">
      <alignment horizontal="centerContinuous" vertical="center"/>
    </xf>
    <xf numFmtId="0" fontId="7" fillId="0" borderId="0" xfId="4" applyFont="1" applyAlignment="1">
      <alignment horizontal="distributed" vertical="center"/>
    </xf>
    <xf numFmtId="179" fontId="14" fillId="0" borderId="4" xfId="0" quotePrefix="1" applyNumberFormat="1" applyFont="1" applyBorder="1" applyAlignment="1" applyProtection="1">
      <alignment horizontal="right" vertical="center"/>
      <protection locked="0"/>
    </xf>
    <xf numFmtId="179" fontId="14" fillId="0" borderId="4" xfId="0" applyNumberFormat="1" applyFont="1" applyBorder="1" applyAlignment="1" applyProtection="1">
      <alignment horizontal="right" vertical="center"/>
      <protection locked="0"/>
    </xf>
    <xf numFmtId="180" fontId="13" fillId="0" borderId="13" xfId="0" quotePrefix="1" applyNumberFormat="1" applyFont="1" applyBorder="1" applyAlignment="1" applyProtection="1">
      <alignment vertical="center"/>
      <protection locked="0"/>
    </xf>
    <xf numFmtId="180" fontId="15" fillId="0" borderId="0" xfId="4" applyNumberFormat="1" applyFont="1" applyAlignment="1">
      <alignment horizontal="centerContinuous"/>
    </xf>
    <xf numFmtId="0" fontId="12" fillId="0" borderId="13" xfId="4" applyFont="1" applyBorder="1"/>
    <xf numFmtId="0" fontId="12" fillId="0" borderId="0" xfId="5" applyFont="1"/>
    <xf numFmtId="0" fontId="7" fillId="0" borderId="0" xfId="5" applyFont="1" applyAlignment="1">
      <alignment horizontal="distributed"/>
    </xf>
    <xf numFmtId="0" fontId="12" fillId="0" borderId="4" xfId="4" applyFont="1" applyBorder="1"/>
    <xf numFmtId="0" fontId="7" fillId="0" borderId="0" xfId="4" applyFont="1" applyAlignment="1">
      <alignment vertical="center"/>
    </xf>
    <xf numFmtId="0" fontId="7" fillId="0" borderId="5" xfId="4" applyFont="1" applyBorder="1" applyAlignment="1">
      <alignment horizontal="distributed" vertical="center"/>
    </xf>
    <xf numFmtId="0" fontId="6" fillId="0" borderId="14" xfId="4" applyFont="1" applyBorder="1" applyAlignment="1">
      <alignment horizontal="distributed" vertical="center" justifyLastLine="1"/>
    </xf>
    <xf numFmtId="0" fontId="6" fillId="0" borderId="14" xfId="4" applyFont="1" applyBorder="1" applyAlignment="1">
      <alignment horizontal="center" vertical="center"/>
    </xf>
    <xf numFmtId="0" fontId="6" fillId="0" borderId="14" xfId="4" applyFont="1" applyBorder="1" applyAlignment="1">
      <alignment vertical="center"/>
    </xf>
    <xf numFmtId="0" fontId="6" fillId="0" borderId="5" xfId="4" quotePrefix="1" applyFont="1" applyBorder="1" applyAlignment="1">
      <alignment horizontal="center" vertical="center"/>
    </xf>
    <xf numFmtId="0" fontId="6" fillId="0" borderId="14" xfId="4" quotePrefix="1" applyFont="1" applyBorder="1" applyAlignment="1">
      <alignment horizontal="center" vertical="center"/>
    </xf>
    <xf numFmtId="0" fontId="7" fillId="0" borderId="15" xfId="4" applyFont="1" applyBorder="1" applyAlignment="1">
      <alignment vertical="center"/>
    </xf>
    <xf numFmtId="0" fontId="7" fillId="0" borderId="15" xfId="4" applyFont="1" applyBorder="1" applyAlignment="1">
      <alignment horizontal="distributed" vertical="center"/>
    </xf>
    <xf numFmtId="0" fontId="6" fillId="0" borderId="0" xfId="0" applyFont="1" applyAlignment="1">
      <alignment horizontal="distributed"/>
    </xf>
    <xf numFmtId="0" fontId="13" fillId="0" borderId="13" xfId="4" quotePrefix="1" applyFont="1" applyBorder="1" applyAlignment="1">
      <alignment horizontal="distributed" vertical="center" justifyLastLine="1"/>
    </xf>
    <xf numFmtId="0" fontId="6" fillId="0" borderId="13" xfId="4" quotePrefix="1" applyFont="1" applyBorder="1" applyAlignment="1">
      <alignment horizontal="distributed" vertical="center" justifyLastLine="1"/>
    </xf>
    <xf numFmtId="0" fontId="6" fillId="0" borderId="13" xfId="4" applyFont="1" applyBorder="1" applyAlignment="1">
      <alignment horizontal="distributed" vertical="center" justifyLastLine="1"/>
    </xf>
    <xf numFmtId="0" fontId="6" fillId="0" borderId="0" xfId="4" applyFont="1" applyAlignment="1">
      <alignment horizontal="distributed" vertical="center" justifyLastLine="1"/>
    </xf>
    <xf numFmtId="0" fontId="6" fillId="0" borderId="13" xfId="4" applyFont="1" applyBorder="1" applyAlignment="1">
      <alignment horizontal="left" justifyLastLine="1"/>
    </xf>
    <xf numFmtId="0" fontId="6" fillId="0" borderId="13" xfId="4" applyFont="1" applyBorder="1" applyAlignment="1">
      <alignment horizontal="centerContinuous" vertical="center"/>
    </xf>
    <xf numFmtId="0" fontId="6" fillId="0" borderId="13" xfId="4" quotePrefix="1" applyFont="1" applyBorder="1" applyAlignment="1">
      <alignment horizontal="left" vertical="center" justifyLastLine="1"/>
    </xf>
    <xf numFmtId="0" fontId="7" fillId="0" borderId="1" xfId="4" applyFont="1" applyBorder="1" applyAlignment="1">
      <alignment horizontal="distributed"/>
    </xf>
    <xf numFmtId="0" fontId="12" fillId="0" borderId="1" xfId="4" applyFont="1" applyBorder="1"/>
    <xf numFmtId="0" fontId="4" fillId="0" borderId="1" xfId="5" applyFont="1" applyBorder="1"/>
    <xf numFmtId="180" fontId="6" fillId="0" borderId="0" xfId="4" quotePrefix="1" applyNumberFormat="1" applyFont="1" applyAlignment="1">
      <alignment horizontal="right" vertical="center"/>
    </xf>
    <xf numFmtId="0" fontId="4" fillId="0" borderId="0" xfId="5" applyFont="1"/>
    <xf numFmtId="0" fontId="4" fillId="0" borderId="0" xfId="4" quotePrefix="1" applyFont="1" applyAlignment="1">
      <alignment horizontal="left" vertical="center"/>
    </xf>
    <xf numFmtId="0" fontId="5" fillId="0" borderId="0" xfId="4" quotePrefix="1" applyFont="1" applyAlignment="1">
      <alignment horizontal="left" vertical="center"/>
    </xf>
    <xf numFmtId="0" fontId="12" fillId="0" borderId="0" xfId="4" quotePrefix="1" applyFont="1" applyAlignment="1">
      <alignment horizontal="left"/>
    </xf>
    <xf numFmtId="0" fontId="6" fillId="0" borderId="0" xfId="4" applyFont="1"/>
    <xf numFmtId="0" fontId="6" fillId="0" borderId="0" xfId="4" applyFont="1" applyAlignment="1">
      <alignment horizontal="distributed"/>
    </xf>
    <xf numFmtId="0" fontId="6" fillId="0" borderId="5" xfId="4" applyFont="1" applyBorder="1"/>
    <xf numFmtId="0" fontId="6" fillId="0" borderId="5" xfId="4" quotePrefix="1" applyFont="1" applyBorder="1" applyAlignment="1">
      <alignment horizontal="left" vertical="center"/>
    </xf>
    <xf numFmtId="0" fontId="6" fillId="0" borderId="0" xfId="4" quotePrefix="1" applyFont="1" applyAlignment="1">
      <alignment horizontal="left" vertical="center"/>
    </xf>
    <xf numFmtId="0" fontId="11" fillId="0" borderId="0" xfId="4" quotePrefix="1" applyFont="1" applyAlignment="1">
      <alignment horizontal="left" vertical="center"/>
    </xf>
    <xf numFmtId="0" fontId="0" fillId="0" borderId="4" xfId="0" applyBorder="1"/>
    <xf numFmtId="0" fontId="6" fillId="0" borderId="0" xfId="5" applyFont="1"/>
    <xf numFmtId="0" fontId="6" fillId="0" borderId="0" xfId="5" applyFont="1" applyAlignment="1">
      <alignment horizontal="distributed"/>
    </xf>
    <xf numFmtId="0" fontId="14" fillId="0" borderId="0" xfId="4" applyFont="1"/>
    <xf numFmtId="0" fontId="11" fillId="0" borderId="0" xfId="4" applyFont="1" applyAlignment="1">
      <alignment vertical="center"/>
    </xf>
    <xf numFmtId="0" fontId="6" fillId="0" borderId="4" xfId="4" applyFont="1" applyBorder="1"/>
    <xf numFmtId="0" fontId="6" fillId="0" borderId="0" xfId="4" applyFont="1" applyAlignment="1">
      <alignment vertical="center"/>
    </xf>
    <xf numFmtId="0" fontId="6" fillId="0" borderId="9" xfId="4" applyFont="1" applyBorder="1" applyAlignment="1">
      <alignment vertical="center"/>
    </xf>
    <xf numFmtId="0" fontId="6" fillId="0" borderId="5" xfId="4" applyFont="1" applyBorder="1" applyAlignment="1">
      <alignment vertical="center"/>
    </xf>
    <xf numFmtId="0" fontId="6" fillId="0" borderId="7" xfId="4" applyFont="1" applyBorder="1" applyAlignment="1">
      <alignment vertical="center"/>
    </xf>
    <xf numFmtId="0" fontId="6" fillId="0" borderId="12" xfId="4" applyFont="1" applyBorder="1" applyAlignment="1">
      <alignment horizontal="left" vertical="center" justifyLastLine="1"/>
    </xf>
    <xf numFmtId="0" fontId="0" fillId="0" borderId="9" xfId="0" applyBorder="1"/>
    <xf numFmtId="0" fontId="6" fillId="0" borderId="15" xfId="4" applyFont="1" applyBorder="1" applyAlignment="1">
      <alignment vertical="center"/>
    </xf>
    <xf numFmtId="0" fontId="6" fillId="0" borderId="15" xfId="4" applyFont="1" applyBorder="1" applyAlignment="1">
      <alignment horizontal="distributed" vertical="center"/>
    </xf>
    <xf numFmtId="0" fontId="6" fillId="0" borderId="4" xfId="4" applyFont="1" applyBorder="1" applyAlignment="1">
      <alignment vertical="center"/>
    </xf>
    <xf numFmtId="0" fontId="6" fillId="0" borderId="3" xfId="4" applyFont="1" applyBorder="1" applyAlignment="1">
      <alignment vertical="center"/>
    </xf>
    <xf numFmtId="0" fontId="16" fillId="0" borderId="4" xfId="4" applyFont="1" applyBorder="1" applyAlignment="1">
      <alignment horizontal="distributed" vertical="center" justifyLastLine="1"/>
    </xf>
    <xf numFmtId="0" fontId="6" fillId="0" borderId="4" xfId="4" applyFont="1" applyBorder="1" applyAlignment="1">
      <alignment horizontal="distributed" vertical="center" justifyLastLine="1"/>
    </xf>
    <xf numFmtId="0" fontId="6" fillId="0" borderId="0" xfId="0" applyFont="1" applyAlignment="1">
      <alignment horizontal="centerContinuous"/>
    </xf>
    <xf numFmtId="0" fontId="6" fillId="0" borderId="16" xfId="4" quotePrefix="1" applyFont="1" applyBorder="1" applyAlignment="1">
      <alignment horizontal="distributed" vertical="center" justifyLastLine="1"/>
    </xf>
    <xf numFmtId="0" fontId="16" fillId="0" borderId="13" xfId="4" applyFont="1" applyBorder="1" applyAlignment="1">
      <alignment horizontal="distributed" vertical="center" justifyLastLine="1"/>
    </xf>
    <xf numFmtId="0" fontId="6" fillId="0" borderId="1" xfId="4" applyFont="1" applyBorder="1" applyAlignment="1">
      <alignment horizontal="centerContinuous" vertical="center"/>
    </xf>
    <xf numFmtId="0" fontId="16" fillId="0" borderId="5" xfId="4" applyFont="1" applyBorder="1" applyAlignment="1">
      <alignment horizontal="centerContinuous" vertical="center"/>
    </xf>
    <xf numFmtId="0" fontId="6" fillId="0" borderId="1" xfId="4" applyFont="1" applyBorder="1" applyAlignment="1">
      <alignment vertical="center"/>
    </xf>
    <xf numFmtId="0" fontId="6" fillId="0" borderId="10" xfId="4" applyFont="1" applyBorder="1" applyAlignment="1">
      <alignment vertical="center"/>
    </xf>
    <xf numFmtId="0" fontId="6" fillId="0" borderId="1" xfId="4" quotePrefix="1" applyFont="1" applyBorder="1" applyAlignment="1">
      <alignment horizontal="centerContinuous" vertical="center" justifyLastLine="1"/>
    </xf>
    <xf numFmtId="0" fontId="16" fillId="0" borderId="10" xfId="4" applyFont="1" applyBorder="1" applyAlignment="1">
      <alignment horizontal="centerContinuous" vertical="center" justifyLastLine="1"/>
    </xf>
    <xf numFmtId="0" fontId="6" fillId="0" borderId="0" xfId="4" applyFont="1" applyAlignment="1">
      <alignment horizontal="centerContinuous" vertical="center"/>
    </xf>
    <xf numFmtId="0" fontId="6" fillId="0" borderId="0" xfId="4" applyFont="1" applyAlignment="1">
      <alignment horizontal="centerContinuous" justifyLastLine="1"/>
    </xf>
    <xf numFmtId="0" fontId="6" fillId="0" borderId="0" xfId="4" applyFont="1" applyAlignment="1">
      <alignment horizontal="centerContinuous" vertical="center" justifyLastLine="1"/>
    </xf>
    <xf numFmtId="0" fontId="16" fillId="0" borderId="1" xfId="4" applyFont="1" applyBorder="1" applyAlignment="1">
      <alignment horizontal="centerContinuous" vertical="center" justifyLastLine="1"/>
    </xf>
    <xf numFmtId="0" fontId="0" fillId="0" borderId="0" xfId="0" applyAlignment="1">
      <alignment horizontal="centerContinuous"/>
    </xf>
    <xf numFmtId="0" fontId="16" fillId="0" borderId="9" xfId="4" applyFont="1" applyBorder="1" applyAlignment="1">
      <alignment horizontal="centerContinuous" vertical="center" justifyLastLine="1"/>
    </xf>
    <xf numFmtId="0" fontId="6" fillId="0" borderId="1" xfId="4" applyFont="1" applyBorder="1"/>
    <xf numFmtId="0" fontId="6" fillId="0" borderId="1" xfId="4" applyFont="1" applyBorder="1" applyAlignment="1">
      <alignment horizontal="centerContinuous"/>
    </xf>
    <xf numFmtId="0" fontId="6" fillId="0" borderId="1" xfId="5" applyFont="1" applyBorder="1" applyAlignment="1">
      <alignment horizontal="centerContinuous"/>
    </xf>
    <xf numFmtId="0" fontId="6" fillId="0" borderId="1" xfId="4" applyFont="1" applyBorder="1" applyAlignment="1">
      <alignment horizontal="distributed"/>
    </xf>
    <xf numFmtId="0" fontId="4" fillId="0" borderId="0" xfId="4" quotePrefix="1" applyFont="1" applyAlignment="1">
      <alignment horizontal="left"/>
    </xf>
    <xf numFmtId="179" fontId="5" fillId="0" borderId="0" xfId="0" quotePrefix="1" applyNumberFormat="1" applyFont="1" applyAlignment="1" applyProtection="1">
      <alignment horizontal="left" vertical="center"/>
      <protection locked="0"/>
    </xf>
    <xf numFmtId="0" fontId="6" fillId="0" borderId="0" xfId="4" quotePrefix="1" applyFont="1" applyAlignment="1">
      <alignment horizontal="left"/>
    </xf>
    <xf numFmtId="0" fontId="6" fillId="0" borderId="0" xfId="0" applyFont="1"/>
    <xf numFmtId="0" fontId="17" fillId="0" borderId="0" xfId="4" applyFont="1"/>
    <xf numFmtId="0" fontId="18" fillId="0" borderId="0" xfId="4" applyFont="1" applyAlignment="1">
      <alignment horizontal="distributed"/>
    </xf>
    <xf numFmtId="0" fontId="7" fillId="0" borderId="0" xfId="4" applyFont="1"/>
    <xf numFmtId="38" fontId="12" fillId="0" borderId="0" xfId="3" applyFont="1"/>
    <xf numFmtId="38" fontId="12" fillId="0" borderId="15" xfId="3" applyFont="1" applyBorder="1"/>
    <xf numFmtId="0" fontId="12" fillId="0" borderId="15" xfId="4" applyFont="1" applyBorder="1"/>
    <xf numFmtId="0" fontId="12" fillId="0" borderId="5" xfId="4" applyFont="1" applyBorder="1"/>
    <xf numFmtId="0" fontId="7" fillId="0" borderId="17" xfId="4" applyFont="1" applyBorder="1"/>
    <xf numFmtId="0" fontId="7" fillId="0" borderId="15" xfId="4" applyFont="1" applyBorder="1" applyAlignment="1">
      <alignment horizontal="distributed"/>
    </xf>
    <xf numFmtId="0" fontId="9" fillId="0" borderId="0" xfId="4" applyFont="1" applyAlignment="1">
      <alignment vertical="center"/>
    </xf>
    <xf numFmtId="179" fontId="11" fillId="0" borderId="0" xfId="0" quotePrefix="1" applyNumberFormat="1" applyFont="1" applyAlignment="1" applyProtection="1">
      <alignment horizontal="right" vertical="center"/>
      <protection locked="0"/>
    </xf>
    <xf numFmtId="179" fontId="11" fillId="0" borderId="4" xfId="0" quotePrefix="1" applyNumberFormat="1" applyFont="1" applyBorder="1" applyAlignment="1" applyProtection="1">
      <alignment horizontal="right" vertical="center"/>
      <protection locked="0"/>
    </xf>
    <xf numFmtId="0" fontId="11" fillId="0" borderId="0" xfId="4" quotePrefix="1" applyFont="1" applyAlignment="1">
      <alignment horizontal="distributed" vertical="center"/>
    </xf>
    <xf numFmtId="0" fontId="9" fillId="0" borderId="0" xfId="4" applyFont="1" applyAlignment="1">
      <alignment horizontal="centerContinuous" vertical="center"/>
    </xf>
    <xf numFmtId="38" fontId="19" fillId="0" borderId="0" xfId="3" applyFont="1" applyAlignment="1">
      <alignment horizontal="centerContinuous" vertical="center"/>
    </xf>
    <xf numFmtId="0" fontId="19" fillId="0" borderId="0" xfId="4" applyFont="1" applyAlignment="1">
      <alignment horizontal="centerContinuous" vertical="center"/>
    </xf>
    <xf numFmtId="38" fontId="19" fillId="0" borderId="0" xfId="3" applyFont="1" applyBorder="1" applyAlignment="1">
      <alignment horizontal="centerContinuous" vertical="center"/>
    </xf>
    <xf numFmtId="0" fontId="11" fillId="0" borderId="0" xfId="5" applyFont="1" applyAlignment="1">
      <alignment horizontal="distributed" vertical="center"/>
    </xf>
    <xf numFmtId="38" fontId="12" fillId="0" borderId="0" xfId="3" applyFont="1" applyAlignment="1">
      <alignment vertical="center"/>
    </xf>
    <xf numFmtId="38" fontId="12" fillId="0" borderId="0" xfId="3" applyFont="1" applyBorder="1" applyAlignment="1">
      <alignment vertical="center"/>
    </xf>
    <xf numFmtId="38" fontId="12" fillId="0" borderId="4" xfId="3" applyFont="1" applyBorder="1" applyAlignment="1">
      <alignment vertical="center"/>
    </xf>
    <xf numFmtId="0" fontId="9" fillId="0" borderId="0" xfId="4" applyFont="1"/>
    <xf numFmtId="0" fontId="9" fillId="0" borderId="0" xfId="4" applyFont="1" applyAlignment="1">
      <alignment horizontal="centerContinuous"/>
    </xf>
    <xf numFmtId="38" fontId="9" fillId="0" borderId="0" xfId="3" applyFont="1" applyAlignment="1">
      <alignment horizontal="centerContinuous"/>
    </xf>
    <xf numFmtId="0" fontId="11" fillId="0" borderId="0" xfId="5" applyFont="1" applyAlignment="1">
      <alignment horizontal="distributed"/>
    </xf>
    <xf numFmtId="0" fontId="7" fillId="0" borderId="0" xfId="4" applyFont="1" applyAlignment="1">
      <alignment horizontal="distributed" vertical="center" justifyLastLine="1"/>
    </xf>
    <xf numFmtId="0" fontId="7" fillId="0" borderId="0" xfId="4" applyFont="1" applyAlignment="1">
      <alignment horizontal="center" vertical="center"/>
    </xf>
    <xf numFmtId="0" fontId="7" fillId="0" borderId="0" xfId="4" quotePrefix="1" applyFont="1" applyAlignment="1">
      <alignment horizontal="left" vertical="center"/>
    </xf>
    <xf numFmtId="0" fontId="7" fillId="0" borderId="13" xfId="4" quotePrefix="1" applyFont="1" applyBorder="1" applyAlignment="1">
      <alignment horizontal="center" vertical="center"/>
    </xf>
    <xf numFmtId="0" fontId="20" fillId="0" borderId="0" xfId="4" applyFont="1" applyAlignment="1">
      <alignment vertical="center"/>
    </xf>
    <xf numFmtId="0" fontId="6" fillId="0" borderId="18" xfId="4" quotePrefix="1" applyFont="1" applyBorder="1" applyAlignment="1">
      <alignment horizontal="center" vertical="center" justifyLastLine="1"/>
    </xf>
    <xf numFmtId="0" fontId="20" fillId="0" borderId="14" xfId="4" applyFont="1" applyBorder="1" applyAlignment="1">
      <alignment horizontal="distributed" vertical="center" justifyLastLine="1"/>
    </xf>
    <xf numFmtId="0" fontId="20" fillId="0" borderId="14" xfId="4" quotePrefix="1" applyFont="1" applyBorder="1" applyAlignment="1">
      <alignment horizontal="distributed" vertical="center" justifyLastLine="1"/>
    </xf>
    <xf numFmtId="0" fontId="20" fillId="0" borderId="15" xfId="4" applyFont="1" applyBorder="1" applyAlignment="1">
      <alignment horizontal="distributed" vertical="center"/>
    </xf>
    <xf numFmtId="0" fontId="6" fillId="0" borderId="1" xfId="4" applyFont="1" applyBorder="1" applyAlignment="1">
      <alignment horizontal="centerContinuous" vertical="center" justifyLastLine="1"/>
    </xf>
    <xf numFmtId="0" fontId="6" fillId="0" borderId="10" xfId="4" applyFont="1" applyBorder="1" applyAlignment="1">
      <alignment horizontal="centerContinuous" vertical="center" justifyLastLine="1"/>
    </xf>
    <xf numFmtId="0" fontId="20" fillId="0" borderId="13" xfId="4" quotePrefix="1" applyFont="1" applyBorder="1" applyAlignment="1">
      <alignment horizontal="left" vertical="center" justifyLastLine="1"/>
    </xf>
    <xf numFmtId="0" fontId="20" fillId="0" borderId="0" xfId="4" applyFont="1" applyAlignment="1">
      <alignment horizontal="distributed" vertical="center"/>
    </xf>
    <xf numFmtId="0" fontId="6" fillId="0" borderId="13" xfId="4" quotePrefix="1" applyFont="1" applyBorder="1" applyAlignment="1">
      <alignment vertical="center" justifyLastLine="1"/>
    </xf>
    <xf numFmtId="0" fontId="6" fillId="0" borderId="14" xfId="4" applyFont="1" applyBorder="1" applyAlignment="1">
      <alignment horizontal="centerContinuous" vertical="center" justifyLastLine="1"/>
    </xf>
    <xf numFmtId="0" fontId="6" fillId="0" borderId="19" xfId="4" quotePrefix="1" applyFont="1" applyBorder="1" applyAlignment="1">
      <alignment horizontal="centerContinuous" vertical="center" justifyLastLine="1"/>
    </xf>
    <xf numFmtId="0" fontId="6" fillId="0" borderId="9" xfId="4" applyFont="1" applyBorder="1" applyAlignment="1">
      <alignment horizontal="centerContinuous" vertical="center" justifyLastLine="1"/>
    </xf>
    <xf numFmtId="0" fontId="20" fillId="0" borderId="13" xfId="4" applyFont="1" applyBorder="1" applyAlignment="1">
      <alignment horizontal="centerContinuous" vertical="center" justifyLastLine="1"/>
    </xf>
    <xf numFmtId="0" fontId="20" fillId="0" borderId="13" xfId="4" quotePrefix="1" applyFont="1" applyBorder="1" applyAlignment="1">
      <alignment horizontal="centerContinuous" vertical="center" justifyLastLine="1"/>
    </xf>
    <xf numFmtId="0" fontId="17" fillId="0" borderId="1" xfId="4" applyFont="1" applyBorder="1"/>
    <xf numFmtId="49" fontId="18" fillId="0" borderId="1" xfId="4" applyNumberFormat="1" applyFont="1" applyBorder="1" applyAlignment="1">
      <alignment horizontal="right" vertical="center"/>
    </xf>
    <xf numFmtId="0" fontId="17" fillId="0" borderId="1" xfId="0" applyFont="1" applyBorder="1"/>
    <xf numFmtId="0" fontId="17" fillId="0" borderId="1" xfId="5" applyFont="1" applyBorder="1"/>
    <xf numFmtId="0" fontId="18" fillId="0" borderId="1" xfId="4" applyFont="1" applyBorder="1" applyAlignment="1">
      <alignment horizontal="distributed"/>
    </xf>
    <xf numFmtId="49" fontId="18" fillId="0" borderId="0" xfId="4" applyNumberFormat="1" applyFont="1" applyAlignment="1">
      <alignment horizontal="right" vertical="center"/>
    </xf>
    <xf numFmtId="0" fontId="17" fillId="0" borderId="0" xfId="0" applyFont="1"/>
    <xf numFmtId="0" fontId="17" fillId="0" borderId="0" xfId="5" applyFont="1"/>
    <xf numFmtId="0" fontId="17" fillId="0" borderId="0" xfId="4" applyFont="1" applyAlignment="1">
      <alignment horizontal="centerContinuous"/>
    </xf>
    <xf numFmtId="0" fontId="4" fillId="0" borderId="0" xfId="4" applyFont="1" applyAlignment="1">
      <alignment horizontal="centerContinuous" vertical="center"/>
    </xf>
    <xf numFmtId="0" fontId="5" fillId="0" borderId="0" xfId="4" applyFont="1" applyAlignment="1">
      <alignment horizontal="centerContinuous" vertical="center"/>
    </xf>
    <xf numFmtId="0" fontId="12" fillId="0" borderId="17" xfId="4" applyFont="1" applyBorder="1"/>
    <xf numFmtId="0" fontId="7" fillId="0" borderId="15" xfId="4" applyFont="1" applyBorder="1"/>
    <xf numFmtId="0" fontId="9" fillId="0" borderId="0" xfId="5" applyFont="1" applyAlignment="1">
      <alignment vertical="center"/>
    </xf>
    <xf numFmtId="0" fontId="9" fillId="0" borderId="0" xfId="5" applyFont="1"/>
    <xf numFmtId="0" fontId="7" fillId="0" borderId="14" xfId="4" applyFont="1" applyBorder="1" applyAlignment="1">
      <alignment horizontal="distributed" vertical="center" justifyLastLine="1"/>
    </xf>
    <xf numFmtId="0" fontId="7" fillId="0" borderId="14" xfId="4" applyFont="1" applyBorder="1" applyAlignment="1">
      <alignment horizontal="center" vertical="center"/>
    </xf>
    <xf numFmtId="0" fontId="7" fillId="0" borderId="14" xfId="4" quotePrefix="1" applyFont="1" applyBorder="1" applyAlignment="1">
      <alignment horizontal="left" vertical="center"/>
    </xf>
    <xf numFmtId="0" fontId="7" fillId="0" borderId="14" xfId="4" applyFont="1" applyBorder="1" applyAlignment="1">
      <alignment vertical="center"/>
    </xf>
    <xf numFmtId="0" fontId="7" fillId="0" borderId="14" xfId="4" quotePrefix="1" applyFont="1" applyBorder="1" applyAlignment="1">
      <alignment horizontal="center" vertical="center"/>
    </xf>
    <xf numFmtId="0" fontId="7" fillId="0" borderId="13" xfId="4" quotePrefix="1" applyFont="1" applyBorder="1" applyAlignment="1">
      <alignment horizontal="left" vertical="center" justifyLastLine="1"/>
    </xf>
    <xf numFmtId="0" fontId="7" fillId="0" borderId="20" xfId="4" quotePrefix="1" applyFont="1" applyBorder="1" applyAlignment="1">
      <alignment horizontal="left" vertical="center" justifyLastLine="1"/>
    </xf>
    <xf numFmtId="0" fontId="7" fillId="0" borderId="20" xfId="4" applyFont="1" applyBorder="1" applyAlignment="1">
      <alignment horizontal="distributed" vertical="center" justifyLastLine="1"/>
    </xf>
    <xf numFmtId="0" fontId="6" fillId="0" borderId="13" xfId="4" applyFont="1" applyBorder="1" applyAlignment="1">
      <alignment horizontal="left" vertical="center" justifyLastLine="1"/>
    </xf>
    <xf numFmtId="0" fontId="6" fillId="0" borderId="15" xfId="4" applyFont="1" applyBorder="1" applyAlignment="1">
      <alignment horizontal="centerContinuous" vertical="center" justifyLastLine="1"/>
    </xf>
    <xf numFmtId="0" fontId="6" fillId="0" borderId="21" xfId="4" applyFont="1" applyBorder="1" applyAlignment="1">
      <alignment horizontal="centerContinuous" vertical="center"/>
    </xf>
    <xf numFmtId="0" fontId="7" fillId="0" borderId="13" xfId="4" applyFont="1" applyBorder="1" applyAlignment="1">
      <alignment horizontal="distributed" vertical="center" justifyLastLine="1"/>
    </xf>
    <xf numFmtId="180" fontId="6" fillId="0" borderId="1" xfId="4" quotePrefix="1" applyNumberFormat="1" applyFont="1" applyBorder="1" applyAlignment="1">
      <alignment horizontal="right" vertical="center"/>
    </xf>
    <xf numFmtId="0" fontId="7" fillId="0" borderId="1" xfId="4" applyFont="1" applyBorder="1"/>
    <xf numFmtId="0" fontId="7" fillId="0" borderId="1" xfId="5" applyFont="1" applyBorder="1"/>
    <xf numFmtId="0" fontId="7" fillId="0" borderId="0" xfId="5" applyFont="1"/>
    <xf numFmtId="0" fontId="7" fillId="0" borderId="0" xfId="4" applyFont="1" applyAlignment="1">
      <alignment horizontal="centerContinuous"/>
    </xf>
    <xf numFmtId="0" fontId="7" fillId="0" borderId="0" xfId="4" quotePrefix="1" applyFont="1" applyAlignment="1">
      <alignment horizontal="centerContinuous"/>
    </xf>
    <xf numFmtId="0" fontId="5" fillId="0" borderId="0" xfId="4" quotePrefix="1" applyFont="1" applyAlignment="1">
      <alignment horizontal="centerContinuous" vertical="center"/>
    </xf>
    <xf numFmtId="0" fontId="6" fillId="0" borderId="5" xfId="4" applyFont="1" applyBorder="1" applyAlignment="1">
      <alignment horizontal="distributed"/>
    </xf>
    <xf numFmtId="2" fontId="14" fillId="0" borderId="0" xfId="0" quotePrefix="1" applyNumberFormat="1" applyFont="1" applyAlignment="1" applyProtection="1">
      <alignment horizontal="right" vertical="center"/>
      <protection locked="0"/>
    </xf>
    <xf numFmtId="2" fontId="14" fillId="0" borderId="4" xfId="0" quotePrefix="1" applyNumberFormat="1" applyFont="1" applyBorder="1" applyAlignment="1" applyProtection="1">
      <alignment horizontal="right" vertical="center"/>
      <protection locked="0"/>
    </xf>
    <xf numFmtId="0" fontId="6" fillId="0" borderId="0" xfId="4" quotePrefix="1" applyFont="1" applyAlignment="1">
      <alignment horizontal="distributed" vertical="center"/>
    </xf>
    <xf numFmtId="0" fontId="21" fillId="0" borderId="0" xfId="0" applyFont="1"/>
    <xf numFmtId="0" fontId="4" fillId="0" borderId="0" xfId="0" applyFont="1"/>
    <xf numFmtId="0" fontId="21" fillId="0" borderId="4" xfId="0" applyFont="1" applyBorder="1"/>
    <xf numFmtId="0" fontId="16" fillId="0" borderId="0" xfId="4" applyFont="1" applyAlignment="1">
      <alignment horizontal="left" vertical="center" justifyLastLine="1"/>
    </xf>
    <xf numFmtId="0" fontId="6" fillId="0" borderId="0" xfId="4" quotePrefix="1" applyFont="1" applyAlignment="1">
      <alignment horizontal="left" vertical="center" justifyLastLine="1"/>
    </xf>
    <xf numFmtId="0" fontId="16" fillId="0" borderId="4" xfId="4" quotePrefix="1" applyFont="1" applyBorder="1" applyAlignment="1">
      <alignment horizontal="distributed" vertical="center" justifyLastLine="1"/>
    </xf>
    <xf numFmtId="0" fontId="16" fillId="0" borderId="0" xfId="0" applyFont="1" applyAlignment="1">
      <alignment horizontal="centerContinuous"/>
    </xf>
    <xf numFmtId="0" fontId="22" fillId="0" borderId="4" xfId="4" applyFont="1" applyBorder="1" applyAlignment="1">
      <alignment horizontal="left" vertical="center" justifyLastLine="1"/>
    </xf>
    <xf numFmtId="0" fontId="9" fillId="0" borderId="0" xfId="4" applyFont="1" applyAlignment="1">
      <alignment horizontal="distributed"/>
    </xf>
    <xf numFmtId="38" fontId="18" fillId="0" borderId="15" xfId="3" applyFont="1" applyBorder="1"/>
    <xf numFmtId="38" fontId="18" fillId="0" borderId="15" xfId="3" applyFont="1" applyBorder="1" applyAlignment="1">
      <alignment vertical="center"/>
    </xf>
    <xf numFmtId="38" fontId="18" fillId="0" borderId="14" xfId="3" applyFont="1" applyBorder="1" applyAlignment="1">
      <alignment vertical="center"/>
    </xf>
    <xf numFmtId="2" fontId="14" fillId="0" borderId="0" xfId="0" applyNumberFormat="1" applyFont="1" applyAlignment="1" applyProtection="1">
      <alignment horizontal="right" vertical="center"/>
      <protection locked="0"/>
    </xf>
    <xf numFmtId="2" fontId="14" fillId="0" borderId="4" xfId="0" applyNumberFormat="1" applyFont="1" applyBorder="1" applyAlignment="1" applyProtection="1">
      <alignment horizontal="right" vertical="center"/>
      <protection locked="0"/>
    </xf>
    <xf numFmtId="38" fontId="8" fillId="0" borderId="0" xfId="3" applyFont="1" applyBorder="1" applyAlignment="1">
      <alignment horizontal="centerContinuous" vertical="center"/>
    </xf>
    <xf numFmtId="179" fontId="13" fillId="0" borderId="0" xfId="0" quotePrefix="1" applyNumberFormat="1" applyFont="1" applyAlignment="1" applyProtection="1">
      <alignment horizontal="centerContinuous" vertical="center"/>
      <protection locked="0"/>
    </xf>
    <xf numFmtId="38" fontId="18" fillId="0" borderId="22" xfId="3" applyFont="1" applyBorder="1"/>
    <xf numFmtId="38" fontId="18" fillId="0" borderId="22" xfId="3" applyFont="1" applyBorder="1" applyAlignment="1">
      <alignment vertical="center"/>
    </xf>
    <xf numFmtId="38" fontId="18" fillId="0" borderId="20" xfId="3" applyFont="1" applyBorder="1" applyAlignment="1">
      <alignment vertical="center"/>
    </xf>
    <xf numFmtId="0" fontId="20" fillId="0" borderId="22" xfId="4" applyFont="1" applyBorder="1" applyAlignment="1">
      <alignment horizontal="distributed" vertical="center"/>
    </xf>
    <xf numFmtId="0" fontId="6" fillId="0" borderId="20" xfId="4" quotePrefix="1" applyFont="1" applyBorder="1" applyAlignment="1">
      <alignment horizontal="center" vertical="center" justifyLastLine="1"/>
    </xf>
    <xf numFmtId="0" fontId="6" fillId="0" borderId="0" xfId="4" quotePrefix="1" applyFont="1" applyAlignment="1">
      <alignment horizontal="centerContinuous" vertical="center" justifyLastLine="1"/>
    </xf>
    <xf numFmtId="0" fontId="6" fillId="0" borderId="13" xfId="4" applyFont="1" applyBorder="1" applyAlignment="1">
      <alignment horizontal="centerContinuous" vertical="center" justifyLastLine="1"/>
    </xf>
    <xf numFmtId="0" fontId="20" fillId="0" borderId="13" xfId="4" applyFont="1" applyBorder="1" applyAlignment="1">
      <alignment horizontal="distributed" vertical="center" justifyLastLine="1"/>
    </xf>
    <xf numFmtId="0" fontId="6" fillId="0" borderId="15" xfId="4" quotePrefix="1" applyFont="1" applyBorder="1" applyAlignment="1">
      <alignment horizontal="centerContinuous" vertical="center" justifyLastLine="1"/>
    </xf>
    <xf numFmtId="0" fontId="7" fillId="0" borderId="11" xfId="4" applyFont="1" applyBorder="1"/>
    <xf numFmtId="179" fontId="4" fillId="0" borderId="0" xfId="0" quotePrefix="1" applyNumberFormat="1" applyFont="1" applyAlignment="1" applyProtection="1">
      <alignment horizontal="left" vertical="center"/>
      <protection locked="0"/>
    </xf>
    <xf numFmtId="179" fontId="5" fillId="0" borderId="0" xfId="0" applyNumberFormat="1" applyFont="1" applyAlignment="1" applyProtection="1">
      <alignment horizontal="centerContinuous" vertical="center"/>
      <protection locked="0"/>
    </xf>
    <xf numFmtId="0" fontId="10" fillId="0" borderId="15" xfId="4" applyFont="1" applyBorder="1"/>
    <xf numFmtId="0" fontId="10" fillId="0" borderId="14" xfId="4" applyFont="1" applyBorder="1"/>
    <xf numFmtId="176" fontId="14" fillId="0" borderId="0" xfId="0" quotePrefix="1" applyNumberFormat="1" applyFont="1" applyAlignment="1" applyProtection="1">
      <alignment horizontal="right" vertical="center"/>
      <protection locked="0"/>
    </xf>
    <xf numFmtId="176" fontId="14" fillId="0" borderId="0" xfId="0" applyNumberFormat="1" applyFont="1" applyAlignment="1" applyProtection="1">
      <alignment horizontal="right" vertical="center"/>
      <protection locked="0"/>
    </xf>
    <xf numFmtId="0" fontId="6" fillId="0" borderId="12" xfId="4" applyFont="1" applyBorder="1" applyAlignment="1">
      <alignment horizontal="centerContinuous" vertical="center" justifyLastLine="1"/>
    </xf>
    <xf numFmtId="0" fontId="6" fillId="0" borderId="9" xfId="4" quotePrefix="1" applyFont="1" applyBorder="1" applyAlignment="1">
      <alignment horizontal="centerContinuous" vertical="center" justifyLastLine="1"/>
    </xf>
    <xf numFmtId="0" fontId="6" fillId="0" borderId="12" xfId="4" applyFont="1" applyBorder="1" applyAlignment="1">
      <alignment horizontal="distributed" vertical="center" justifyLastLine="1"/>
    </xf>
    <xf numFmtId="0" fontId="6" fillId="0" borderId="9" xfId="0" applyFont="1" applyBorder="1" applyAlignment="1">
      <alignment horizontal="distributed" vertical="center" justifyLastLine="1"/>
    </xf>
    <xf numFmtId="0" fontId="7" fillId="0" borderId="1" xfId="4" quotePrefix="1" applyFont="1" applyBorder="1" applyAlignment="1">
      <alignment horizontal="left"/>
    </xf>
    <xf numFmtId="180" fontId="7" fillId="0" borderId="1" xfId="4" applyNumberFormat="1" applyFont="1" applyBorder="1" applyAlignment="1">
      <alignment horizontal="left" vertical="center"/>
    </xf>
    <xf numFmtId="0" fontId="7" fillId="0" borderId="0" xfId="4" quotePrefix="1" applyFont="1" applyAlignment="1">
      <alignment horizontal="left"/>
    </xf>
    <xf numFmtId="180" fontId="4" fillId="0" borderId="0" xfId="4" quotePrefix="1" applyNumberFormat="1" applyFont="1" applyAlignment="1">
      <alignment horizontal="left" vertical="center"/>
    </xf>
    <xf numFmtId="0" fontId="18" fillId="0" borderId="0" xfId="4" applyFont="1"/>
    <xf numFmtId="0" fontId="18" fillId="0" borderId="5" xfId="4" applyFont="1" applyBorder="1"/>
    <xf numFmtId="0" fontId="18" fillId="0" borderId="0" xfId="4" applyFont="1" applyAlignment="1">
      <alignment vertical="center"/>
    </xf>
    <xf numFmtId="0" fontId="11" fillId="0" borderId="0" xfId="4" applyFont="1" applyAlignment="1">
      <alignment horizontal="distributed" vertical="center"/>
    </xf>
    <xf numFmtId="0" fontId="6" fillId="0" borderId="0" xfId="4" applyFont="1" applyAlignment="1">
      <alignment horizontal="centerContinuous"/>
    </xf>
    <xf numFmtId="0" fontId="6" fillId="0" borderId="4" xfId="4" applyFont="1" applyBorder="1" applyAlignment="1">
      <alignment horizontal="centerContinuous"/>
    </xf>
    <xf numFmtId="0" fontId="6" fillId="0" borderId="0" xfId="5" applyFont="1" applyAlignment="1">
      <alignment horizontal="left"/>
    </xf>
    <xf numFmtId="0" fontId="6" fillId="0" borderId="13" xfId="4" applyFont="1" applyBorder="1" applyAlignment="1">
      <alignment horizontal="centerContinuous"/>
    </xf>
    <xf numFmtId="0" fontId="6" fillId="0" borderId="12" xfId="4" applyFont="1" applyBorder="1" applyAlignment="1">
      <alignment horizontal="centerContinuous" vertical="center"/>
    </xf>
    <xf numFmtId="0" fontId="6" fillId="0" borderId="5" xfId="4" quotePrefix="1" applyFont="1" applyBorder="1" applyAlignment="1">
      <alignment horizontal="left"/>
    </xf>
    <xf numFmtId="0" fontId="18" fillId="0" borderId="1" xfId="4" applyFont="1" applyBorder="1"/>
    <xf numFmtId="0" fontId="18" fillId="0" borderId="1" xfId="4" quotePrefix="1" applyFont="1" applyBorder="1" applyAlignment="1">
      <alignment horizontal="left"/>
    </xf>
    <xf numFmtId="180" fontId="4" fillId="0" borderId="1" xfId="4" applyNumberFormat="1" applyFont="1" applyBorder="1" applyAlignment="1">
      <alignment horizontal="left" vertical="center"/>
    </xf>
    <xf numFmtId="0" fontId="18" fillId="0" borderId="0" xfId="4" quotePrefix="1" applyFont="1" applyAlignment="1">
      <alignment horizontal="left"/>
    </xf>
    <xf numFmtId="180" fontId="4" fillId="0" borderId="0" xfId="4" applyNumberFormat="1" applyFont="1" applyAlignment="1">
      <alignment horizontal="left" vertical="center"/>
    </xf>
    <xf numFmtId="0" fontId="18" fillId="0" borderId="0" xfId="4" applyFont="1" applyAlignment="1">
      <alignment horizontal="centerContinuous"/>
    </xf>
    <xf numFmtId="0" fontId="18" fillId="0" borderId="0" xfId="4" quotePrefix="1" applyFont="1" applyAlignment="1">
      <alignment horizontal="centerContinuous"/>
    </xf>
    <xf numFmtId="179" fontId="5" fillId="0" borderId="0" xfId="0" quotePrefix="1" applyNumberFormat="1" applyFont="1" applyAlignment="1" applyProtection="1">
      <alignment horizontal="centerContinuous" vertical="center"/>
      <protection locked="0"/>
    </xf>
    <xf numFmtId="179" fontId="13" fillId="0" borderId="0" xfId="0" quotePrefix="1" applyNumberFormat="1" applyFont="1" applyAlignment="1">
      <alignment horizontal="right" vertical="center"/>
    </xf>
    <xf numFmtId="179" fontId="13" fillId="0" borderId="5" xfId="0" quotePrefix="1" applyNumberFormat="1" applyFont="1" applyBorder="1" applyAlignment="1">
      <alignment horizontal="right" vertical="center"/>
    </xf>
    <xf numFmtId="179" fontId="13" fillId="0" borderId="9" xfId="0" quotePrefix="1" applyNumberFormat="1" applyFont="1" applyBorder="1" applyAlignment="1">
      <alignment horizontal="right" vertical="center"/>
    </xf>
    <xf numFmtId="2" fontId="11" fillId="0" borderId="0" xfId="0" quotePrefix="1" applyNumberFormat="1" applyFont="1" applyAlignment="1" applyProtection="1">
      <alignment horizontal="right" vertical="center"/>
      <protection locked="0"/>
    </xf>
    <xf numFmtId="179" fontId="11" fillId="0" borderId="0" xfId="0" applyNumberFormat="1" applyFont="1" applyAlignment="1" applyProtection="1">
      <alignment horizontal="right" vertical="center"/>
      <protection locked="0"/>
    </xf>
    <xf numFmtId="38" fontId="7" fillId="0" borderId="0" xfId="3" applyFont="1"/>
    <xf numFmtId="38" fontId="7" fillId="0" borderId="0" xfId="3" applyFont="1" applyBorder="1"/>
    <xf numFmtId="0" fontId="7" fillId="0" borderId="4" xfId="4" applyFont="1" applyBorder="1"/>
    <xf numFmtId="0" fontId="7" fillId="0" borderId="0" xfId="6" applyFont="1"/>
    <xf numFmtId="0" fontId="7" fillId="0" borderId="0" xfId="6" applyFont="1" applyAlignment="1">
      <alignment horizontal="distributed"/>
    </xf>
    <xf numFmtId="0" fontId="16" fillId="0" borderId="14" xfId="4" quotePrefix="1" applyFont="1" applyBorder="1" applyAlignment="1">
      <alignment horizontal="left" vertical="top" wrapText="1"/>
    </xf>
    <xf numFmtId="0" fontId="6" fillId="0" borderId="14" xfId="4" quotePrefix="1" applyFont="1" applyBorder="1" applyAlignment="1">
      <alignment horizontal="left" vertical="top" wrapText="1"/>
    </xf>
    <xf numFmtId="0" fontId="6" fillId="0" borderId="14" xfId="4" quotePrefix="1" applyFont="1" applyBorder="1" applyAlignment="1">
      <alignment horizontal="center" vertical="top" justifyLastLine="1"/>
    </xf>
    <xf numFmtId="0" fontId="6" fillId="0" borderId="23" xfId="4" quotePrefix="1" applyFont="1" applyBorder="1" applyAlignment="1">
      <alignment horizontal="center" vertical="center" wrapText="1"/>
    </xf>
    <xf numFmtId="0" fontId="6" fillId="0" borderId="18" xfId="4" applyFont="1" applyBorder="1" applyAlignment="1">
      <alignment horizontal="center" vertical="center" justifyLastLine="1"/>
    </xf>
    <xf numFmtId="0" fontId="6" fillId="0" borderId="18" xfId="4" quotePrefix="1" applyFont="1" applyBorder="1" applyAlignment="1">
      <alignment horizontal="center" vertical="center" wrapText="1"/>
    </xf>
    <xf numFmtId="0" fontId="6" fillId="0" borderId="18" xfId="4" applyFont="1" applyBorder="1" applyAlignment="1">
      <alignment horizontal="distributed" vertical="center" justifyLastLine="1"/>
    </xf>
    <xf numFmtId="0" fontId="16" fillId="0" borderId="13" xfId="4" quotePrefix="1" applyFont="1" applyBorder="1" applyAlignment="1">
      <alignment horizontal="left" vertical="justify" wrapText="1"/>
    </xf>
    <xf numFmtId="0" fontId="6" fillId="0" borderId="13" xfId="4" quotePrefix="1" applyFont="1" applyBorder="1" applyAlignment="1">
      <alignment horizontal="left" wrapText="1"/>
    </xf>
    <xf numFmtId="0" fontId="6" fillId="0" borderId="13" xfId="4" applyFont="1" applyBorder="1" applyAlignment="1">
      <alignment horizontal="center" justifyLastLine="1"/>
    </xf>
    <xf numFmtId="0" fontId="6" fillId="0" borderId="21" xfId="4" applyFont="1" applyBorder="1" applyAlignment="1">
      <alignment horizontal="centerContinuous" vertical="center" justifyLastLine="1"/>
    </xf>
    <xf numFmtId="0" fontId="7" fillId="0" borderId="1" xfId="6" applyFont="1" applyBorder="1"/>
    <xf numFmtId="180" fontId="5" fillId="0" borderId="0" xfId="4" applyNumberFormat="1" applyFont="1" applyAlignment="1" applyProtection="1">
      <alignment horizontal="centerContinuous" vertical="center"/>
      <protection locked="0"/>
    </xf>
    <xf numFmtId="0" fontId="18" fillId="0" borderId="0" xfId="0" applyFont="1"/>
    <xf numFmtId="38" fontId="18" fillId="0" borderId="0" xfId="3" applyFont="1"/>
    <xf numFmtId="0" fontId="13" fillId="0" borderId="5" xfId="0" applyFont="1" applyBorder="1"/>
    <xf numFmtId="38" fontId="13" fillId="0" borderId="17" xfId="3" quotePrefix="1" applyFont="1" applyBorder="1" applyAlignment="1">
      <alignment horizontal="center" vertical="center" justifyLastLine="1"/>
    </xf>
    <xf numFmtId="0" fontId="18" fillId="0" borderId="15" xfId="0" quotePrefix="1" applyFont="1" applyBorder="1" applyAlignment="1">
      <alignment horizontal="center" vertical="center" justifyLastLine="1"/>
    </xf>
    <xf numFmtId="0" fontId="6" fillId="0" borderId="15" xfId="0" quotePrefix="1" applyFont="1" applyBorder="1" applyAlignment="1">
      <alignment horizontal="center" vertical="center" justifyLastLine="1"/>
    </xf>
    <xf numFmtId="0" fontId="18" fillId="0" borderId="0" xfId="0" applyFont="1" applyAlignment="1">
      <alignment vertical="center"/>
    </xf>
    <xf numFmtId="179" fontId="14" fillId="0" borderId="0" xfId="0" quotePrefix="1" applyNumberFormat="1" applyFont="1" applyAlignment="1">
      <alignment horizontal="right" vertical="center"/>
    </xf>
    <xf numFmtId="179" fontId="14" fillId="0" borderId="4" xfId="0" quotePrefix="1" applyNumberFormat="1" applyFont="1" applyBorder="1" applyAlignment="1">
      <alignment horizontal="right" vertical="center"/>
    </xf>
    <xf numFmtId="0" fontId="18" fillId="0" borderId="0" xfId="0" applyFont="1" applyAlignment="1">
      <alignment horizontal="center" vertical="center" justifyLastLine="1"/>
    </xf>
    <xf numFmtId="0" fontId="6" fillId="0" borderId="0" xfId="0" applyFont="1" applyAlignment="1">
      <alignment horizontal="distributed" vertical="center"/>
    </xf>
    <xf numFmtId="179" fontId="11" fillId="0" borderId="0" xfId="0" quotePrefix="1" applyNumberFormat="1" applyFont="1" applyAlignment="1">
      <alignment horizontal="right" vertical="center"/>
    </xf>
    <xf numFmtId="179" fontId="11" fillId="0" borderId="4" xfId="0" quotePrefix="1" applyNumberFormat="1" applyFont="1" applyBorder="1" applyAlignment="1">
      <alignment horizontal="right" vertical="center"/>
    </xf>
    <xf numFmtId="0" fontId="9" fillId="0" borderId="0" xfId="0" applyFont="1" applyAlignment="1">
      <alignment horizontal="center" vertical="center" justifyLastLine="1"/>
    </xf>
    <xf numFmtId="0" fontId="11" fillId="0" borderId="0" xfId="0" applyFont="1" applyAlignment="1">
      <alignment horizontal="distributed" vertical="center"/>
    </xf>
    <xf numFmtId="0" fontId="23" fillId="0" borderId="0" xfId="4" applyFont="1" applyAlignment="1">
      <alignment horizontal="distributed" vertical="center" justifyLastLine="1"/>
    </xf>
    <xf numFmtId="0" fontId="20" fillId="0" borderId="0" xfId="4" applyFont="1" applyAlignment="1">
      <alignment horizontal="distributed" vertical="center" justifyLastLine="1"/>
    </xf>
    <xf numFmtId="0" fontId="20" fillId="0" borderId="0" xfId="4" quotePrefix="1" applyFont="1" applyAlignment="1">
      <alignment horizontal="left" vertical="center"/>
    </xf>
    <xf numFmtId="0" fontId="20" fillId="0" borderId="13" xfId="4" applyFont="1" applyBorder="1" applyAlignment="1">
      <alignment horizontal="distributed" vertical="center"/>
    </xf>
    <xf numFmtId="0" fontId="20" fillId="0" borderId="0" xfId="0" quotePrefix="1" applyFont="1" applyAlignment="1">
      <alignment horizontal="distributed" vertical="center" justifyLastLine="1"/>
    </xf>
    <xf numFmtId="0" fontId="20" fillId="0" borderId="0" xfId="0" applyFont="1" applyAlignment="1">
      <alignment horizontal="distributed" vertical="center"/>
    </xf>
    <xf numFmtId="0" fontId="20" fillId="0" borderId="14" xfId="4" applyFont="1" applyBorder="1" applyAlignment="1">
      <alignment horizontal="distributed" vertical="center"/>
    </xf>
    <xf numFmtId="0" fontId="16" fillId="0" borderId="18" xfId="4" applyFont="1" applyBorder="1" applyAlignment="1">
      <alignment horizontal="distributed" vertical="center" justifyLastLine="1"/>
    </xf>
    <xf numFmtId="0" fontId="20" fillId="0" borderId="14" xfId="4" quotePrefix="1" applyFont="1" applyBorder="1" applyAlignment="1">
      <alignment horizontal="left" vertical="center"/>
    </xf>
    <xf numFmtId="0" fontId="20" fillId="0" borderId="12" xfId="4" applyFont="1" applyBorder="1" applyAlignment="1">
      <alignment horizontal="distributed" vertical="center"/>
    </xf>
    <xf numFmtId="0" fontId="20" fillId="0" borderId="5" xfId="0" quotePrefix="1" applyFont="1" applyBorder="1" applyAlignment="1">
      <alignment horizontal="distributed" vertical="center" justifyLastLine="1"/>
    </xf>
    <xf numFmtId="0" fontId="20" fillId="0" borderId="5" xfId="0" applyFont="1" applyBorder="1" applyAlignment="1">
      <alignment horizontal="distributed" vertical="center"/>
    </xf>
    <xf numFmtId="0" fontId="20" fillId="0" borderId="16" xfId="4" applyFont="1" applyBorder="1" applyAlignment="1">
      <alignment vertical="center"/>
    </xf>
    <xf numFmtId="0" fontId="6" fillId="0" borderId="24" xfId="4" applyFont="1" applyBorder="1" applyAlignment="1">
      <alignment horizontal="centerContinuous" vertical="center"/>
    </xf>
    <xf numFmtId="0" fontId="6" fillId="0" borderId="16" xfId="4" applyFont="1" applyBorder="1" applyAlignment="1">
      <alignment horizontal="centerContinuous" vertical="center"/>
    </xf>
    <xf numFmtId="0" fontId="20" fillId="0" borderId="16" xfId="0" applyFont="1" applyBorder="1" applyAlignment="1">
      <alignment vertical="center"/>
    </xf>
    <xf numFmtId="0" fontId="20" fillId="0" borderId="22" xfId="0" quotePrefix="1" applyFont="1" applyBorder="1" applyAlignment="1">
      <alignment horizontal="distributed" vertical="center" justifyLastLine="1"/>
    </xf>
    <xf numFmtId="0" fontId="20" fillId="0" borderId="24" xfId="0" applyFont="1" applyBorder="1" applyAlignment="1">
      <alignment horizontal="distributed" vertical="center"/>
    </xf>
    <xf numFmtId="180" fontId="6" fillId="0" borderId="15" xfId="4" quotePrefix="1" applyNumberFormat="1" applyFont="1" applyBorder="1" applyAlignment="1">
      <alignment horizontal="right" vertical="center"/>
    </xf>
    <xf numFmtId="0" fontId="0" fillId="0" borderId="15" xfId="0" applyBorder="1"/>
    <xf numFmtId="0" fontId="6" fillId="0" borderId="15" xfId="4" quotePrefix="1" applyFont="1" applyBorder="1" applyAlignment="1">
      <alignment horizontal="left" vertical="center"/>
    </xf>
    <xf numFmtId="180" fontId="4" fillId="0" borderId="15" xfId="4" quotePrefix="1" applyNumberFormat="1" applyFont="1" applyBorder="1" applyAlignment="1">
      <alignment horizontal="left" vertical="center"/>
    </xf>
    <xf numFmtId="0" fontId="6" fillId="0" borderId="0" xfId="4" quotePrefix="1" applyFont="1" applyAlignment="1">
      <alignment horizontal="centerContinuous" vertical="center"/>
    </xf>
    <xf numFmtId="180" fontId="4" fillId="0" borderId="0" xfId="4" quotePrefix="1" applyNumberFormat="1" applyFont="1" applyAlignment="1">
      <alignment horizontal="centerContinuous" vertical="center"/>
    </xf>
    <xf numFmtId="180" fontId="5" fillId="0" borderId="0" xfId="4" applyNumberFormat="1" applyFont="1" applyAlignment="1">
      <alignment horizontal="centerContinuous" vertical="center"/>
    </xf>
    <xf numFmtId="179" fontId="13" fillId="0" borderId="0" xfId="3" quotePrefix="1" applyNumberFormat="1" applyFont="1" applyBorder="1" applyAlignment="1">
      <alignment horizontal="right" vertical="center"/>
    </xf>
    <xf numFmtId="179" fontId="13" fillId="0" borderId="4" xfId="0" quotePrefix="1" applyNumberFormat="1" applyFont="1" applyBorder="1" applyAlignment="1">
      <alignment horizontal="center" vertical="center"/>
    </xf>
    <xf numFmtId="179" fontId="13" fillId="0" borderId="0" xfId="3" applyNumberFormat="1" applyFont="1" applyBorder="1" applyAlignment="1">
      <alignment horizontal="right" vertical="center" wrapText="1"/>
    </xf>
    <xf numFmtId="179" fontId="13" fillId="0" borderId="5" xfId="3" quotePrefix="1" applyNumberFormat="1" applyFont="1" applyBorder="1" applyAlignment="1">
      <alignment horizontal="right" vertical="center"/>
    </xf>
    <xf numFmtId="179" fontId="13" fillId="0" borderId="5" xfId="3" applyNumberFormat="1" applyFont="1" applyBorder="1" applyAlignment="1">
      <alignment horizontal="right" vertical="center" wrapText="1"/>
    </xf>
    <xf numFmtId="179" fontId="13" fillId="0" borderId="9" xfId="0" quotePrefix="1" applyNumberFormat="1" applyFont="1" applyBorder="1" applyAlignment="1">
      <alignment horizontal="center" vertical="center"/>
    </xf>
    <xf numFmtId="179" fontId="14" fillId="0" borderId="0" xfId="3" quotePrefix="1" applyNumberFormat="1" applyFont="1" applyBorder="1" applyAlignment="1">
      <alignment horizontal="right" vertical="center"/>
    </xf>
    <xf numFmtId="179" fontId="14" fillId="0" borderId="0" xfId="3" applyNumberFormat="1" applyFont="1" applyBorder="1" applyAlignment="1">
      <alignment horizontal="right" vertical="center" wrapText="1"/>
    </xf>
    <xf numFmtId="180" fontId="14" fillId="0" borderId="0" xfId="0" applyNumberFormat="1" applyFont="1" applyAlignment="1">
      <alignment horizontal="center" vertical="center"/>
    </xf>
    <xf numFmtId="179" fontId="11" fillId="0" borderId="0" xfId="3" quotePrefix="1" applyNumberFormat="1" applyFont="1" applyBorder="1" applyAlignment="1">
      <alignment horizontal="right" vertical="center"/>
    </xf>
    <xf numFmtId="180" fontId="11" fillId="0" borderId="0" xfId="0" quotePrefix="1" applyNumberFormat="1" applyFont="1" applyAlignment="1">
      <alignment horizontal="center" vertical="center"/>
    </xf>
    <xf numFmtId="0" fontId="6" fillId="0" borderId="0" xfId="0" quotePrefix="1" applyFont="1" applyAlignment="1">
      <alignment horizontal="center" vertical="center"/>
    </xf>
    <xf numFmtId="180" fontId="6" fillId="0" borderId="0" xfId="0" applyNumberFormat="1" applyFont="1" applyAlignment="1">
      <alignment vertical="center"/>
    </xf>
    <xf numFmtId="180" fontId="6" fillId="0" borderId="0" xfId="0" applyNumberFormat="1" applyFont="1" applyAlignment="1">
      <alignment horizontal="center" vertical="center"/>
    </xf>
    <xf numFmtId="179" fontId="11" fillId="0" borderId="0" xfId="3" applyNumberFormat="1" applyFont="1" applyBorder="1" applyAlignment="1">
      <alignment horizontal="right" vertical="center" wrapText="1"/>
    </xf>
    <xf numFmtId="179" fontId="11" fillId="0" borderId="0" xfId="0" applyNumberFormat="1" applyFont="1" applyAlignment="1">
      <alignment horizontal="right" vertical="center" wrapText="1"/>
    </xf>
    <xf numFmtId="179" fontId="14" fillId="0" borderId="0" xfId="0" applyNumberFormat="1" applyFont="1" applyAlignment="1">
      <alignment horizontal="right" vertical="center"/>
    </xf>
    <xf numFmtId="179" fontId="13" fillId="0" borderId="4" xfId="0" quotePrefix="1" applyNumberFormat="1" applyFont="1" applyBorder="1" applyAlignment="1">
      <alignment horizontal="distributed" vertical="center" justifyLastLine="1"/>
    </xf>
    <xf numFmtId="0" fontId="6" fillId="0" borderId="0" xfId="0" quotePrefix="1" applyFont="1" applyAlignment="1">
      <alignment horizontal="distributed" vertical="center" justifyLastLine="1"/>
    </xf>
    <xf numFmtId="0" fontId="11" fillId="0" borderId="0" xfId="0" quotePrefix="1" applyFont="1" applyAlignment="1">
      <alignment horizontal="distributed" vertical="center" justifyLastLine="1"/>
    </xf>
    <xf numFmtId="0" fontId="6" fillId="0" borderId="18" xfId="0" applyFont="1" applyBorder="1" applyAlignment="1">
      <alignment horizontal="distributed" vertical="center" justifyLastLine="1"/>
    </xf>
    <xf numFmtId="0" fontId="6" fillId="0" borderId="17" xfId="0" quotePrefix="1" applyFont="1" applyBorder="1" applyAlignment="1">
      <alignment horizontal="distributed" vertical="center" justifyLastLine="1"/>
    </xf>
    <xf numFmtId="0" fontId="6" fillId="0" borderId="15" xfId="0" quotePrefix="1" applyFont="1" applyBorder="1" applyAlignment="1">
      <alignment horizontal="distributed" vertical="center" justifyLastLine="1"/>
    </xf>
    <xf numFmtId="0" fontId="6" fillId="0" borderId="24" xfId="0" applyFont="1" applyBorder="1" applyAlignment="1">
      <alignment horizontal="centerContinuous" vertical="center"/>
    </xf>
    <xf numFmtId="0" fontId="6" fillId="0" borderId="24" xfId="0" applyFont="1" applyBorder="1" applyAlignment="1">
      <alignment horizontal="centerContinuous" vertical="center" justifyLastLine="1"/>
    </xf>
    <xf numFmtId="0" fontId="6" fillId="0" borderId="16" xfId="0" applyFont="1" applyBorder="1" applyAlignment="1">
      <alignment horizontal="centerContinuous" vertical="center" justifyLastLine="1"/>
    </xf>
    <xf numFmtId="0" fontId="6" fillId="0" borderId="25" xfId="0" quotePrefix="1" applyFont="1" applyBorder="1" applyAlignment="1">
      <alignment horizontal="distributed" vertical="center" justifyLastLine="1"/>
    </xf>
    <xf numFmtId="0" fontId="6" fillId="0" borderId="24" xfId="0" quotePrefix="1" applyFont="1" applyBorder="1" applyAlignment="1">
      <alignment horizontal="distributed" vertical="center" justifyLastLine="1"/>
    </xf>
    <xf numFmtId="0" fontId="0" fillId="0" borderId="24" xfId="0" applyBorder="1"/>
    <xf numFmtId="0" fontId="6" fillId="0" borderId="24" xfId="4" applyFont="1" applyBorder="1"/>
    <xf numFmtId="0" fontId="6" fillId="0" borderId="24" xfId="4" quotePrefix="1" applyFont="1" applyBorder="1" applyAlignment="1">
      <alignment horizontal="left" vertical="center"/>
    </xf>
    <xf numFmtId="49" fontId="6" fillId="0" borderId="24" xfId="4" applyNumberFormat="1" applyFont="1" applyBorder="1" applyAlignment="1">
      <alignment horizontal="right" vertical="center"/>
    </xf>
    <xf numFmtId="0" fontId="6" fillId="0" borderId="24" xfId="4" applyFont="1" applyBorder="1" applyAlignment="1">
      <alignment horizontal="left" vertical="top"/>
    </xf>
    <xf numFmtId="179" fontId="13" fillId="0" borderId="5" xfId="0" applyNumberFormat="1" applyFont="1" applyBorder="1" applyAlignment="1">
      <alignment vertical="center"/>
    </xf>
    <xf numFmtId="0" fontId="6" fillId="0" borderId="5" xfId="0" quotePrefix="1" applyFont="1" applyBorder="1" applyAlignment="1">
      <alignment horizontal="center" vertical="center"/>
    </xf>
    <xf numFmtId="180" fontId="6" fillId="0" borderId="0" xfId="0" quotePrefix="1" applyNumberFormat="1" applyFont="1" applyAlignment="1">
      <alignment horizontal="center" vertical="center"/>
    </xf>
    <xf numFmtId="180" fontId="13" fillId="0" borderId="0" xfId="0" applyNumberFormat="1" applyFont="1" applyAlignment="1">
      <alignment vertical="center"/>
    </xf>
    <xf numFmtId="180" fontId="13" fillId="0" borderId="0" xfId="0" quotePrefix="1" applyNumberFormat="1" applyFont="1" applyAlignment="1">
      <alignment horizontal="right" vertical="center"/>
    </xf>
    <xf numFmtId="179" fontId="13" fillId="0" borderId="4" xfId="0" quotePrefix="1" applyNumberFormat="1" applyFont="1" applyBorder="1" applyAlignment="1">
      <alignment horizontal="right" vertical="center"/>
    </xf>
    <xf numFmtId="180" fontId="6" fillId="0" borderId="0" xfId="0" applyNumberFormat="1" applyFont="1" applyAlignment="1">
      <alignment horizontal="left" vertical="center"/>
    </xf>
    <xf numFmtId="179" fontId="13" fillId="0" borderId="0" xfId="0" applyNumberFormat="1" applyFont="1" applyAlignment="1">
      <alignment vertical="center"/>
    </xf>
    <xf numFmtId="0" fontId="6" fillId="0" borderId="0" xfId="0" applyFont="1" applyAlignment="1">
      <alignment horizontal="distributed" vertical="center" justifyLastLine="1"/>
    </xf>
    <xf numFmtId="0" fontId="6" fillId="0" borderId="4" xfId="0" quotePrefix="1" applyFont="1" applyBorder="1" applyAlignment="1">
      <alignment horizontal="distributed" vertical="center" justifyLastLine="1"/>
    </xf>
    <xf numFmtId="49" fontId="6" fillId="0" borderId="0" xfId="4" applyNumberFormat="1" applyFont="1" applyAlignment="1">
      <alignment horizontal="right" vertical="center"/>
    </xf>
    <xf numFmtId="0" fontId="6" fillId="0" borderId="0" xfId="4" applyFont="1" applyAlignment="1">
      <alignment horizontal="left" vertical="top"/>
    </xf>
    <xf numFmtId="180" fontId="6" fillId="0" borderId="0" xfId="0" applyNumberFormat="1" applyFont="1"/>
    <xf numFmtId="180" fontId="6" fillId="0" borderId="0" xfId="0" applyNumberFormat="1" applyFont="1" applyAlignment="1">
      <alignment horizontal="center"/>
    </xf>
    <xf numFmtId="180" fontId="13" fillId="0" borderId="0" xfId="0" applyNumberFormat="1" applyFont="1"/>
    <xf numFmtId="180" fontId="6" fillId="0" borderId="0" xfId="4" quotePrefix="1" applyNumberFormat="1" applyFont="1" applyAlignment="1">
      <alignment horizontal="left" vertical="center"/>
    </xf>
    <xf numFmtId="180" fontId="13" fillId="0" borderId="15" xfId="0" applyNumberFormat="1" applyFont="1" applyBorder="1"/>
    <xf numFmtId="180" fontId="13" fillId="0" borderId="14" xfId="0" applyNumberFormat="1" applyFont="1" applyBorder="1"/>
    <xf numFmtId="180" fontId="13" fillId="0" borderId="17" xfId="0" applyNumberFormat="1" applyFont="1" applyBorder="1"/>
    <xf numFmtId="180" fontId="6" fillId="0" borderId="5" xfId="0" applyNumberFormat="1" applyFont="1" applyBorder="1"/>
    <xf numFmtId="181" fontId="10" fillId="0" borderId="0" xfId="0" applyNumberFormat="1" applyFont="1" applyAlignment="1">
      <alignment vertical="center"/>
    </xf>
    <xf numFmtId="181" fontId="10" fillId="0" borderId="13" xfId="0" applyNumberFormat="1" applyFont="1" applyBorder="1" applyAlignment="1">
      <alignment vertical="center"/>
    </xf>
    <xf numFmtId="181" fontId="10" fillId="0" borderId="0" xfId="3" applyNumberFormat="1" applyFont="1" applyAlignment="1">
      <alignment vertical="center"/>
    </xf>
    <xf numFmtId="181" fontId="10" fillId="0" borderId="4" xfId="3" applyNumberFormat="1" applyFont="1" applyBorder="1" applyAlignment="1">
      <alignment vertical="center"/>
    </xf>
    <xf numFmtId="180" fontId="6" fillId="0" borderId="0" xfId="0" applyNumberFormat="1" applyFont="1" applyAlignment="1">
      <alignment horizontal="distributed" vertical="center" justifyLastLine="1"/>
    </xf>
    <xf numFmtId="180" fontId="10" fillId="0" borderId="0" xfId="0" applyNumberFormat="1" applyFont="1"/>
    <xf numFmtId="180" fontId="10" fillId="0" borderId="0" xfId="0" applyNumberFormat="1" applyFont="1" applyAlignment="1">
      <alignment vertical="center"/>
    </xf>
    <xf numFmtId="180" fontId="10" fillId="0" borderId="13" xfId="0" applyNumberFormat="1" applyFont="1" applyBorder="1" applyAlignment="1">
      <alignment vertical="center"/>
    </xf>
    <xf numFmtId="180" fontId="10" fillId="0" borderId="4" xfId="0" applyNumberFormat="1" applyFont="1" applyBorder="1" applyAlignment="1">
      <alignment vertical="center"/>
    </xf>
    <xf numFmtId="180" fontId="13" fillId="0" borderId="0" xfId="0" quotePrefix="1" applyNumberFormat="1" applyFont="1" applyAlignment="1">
      <alignment horizontal="center" vertical="center"/>
    </xf>
    <xf numFmtId="180" fontId="10" fillId="0" borderId="0" xfId="3" applyNumberFormat="1" applyFont="1" applyAlignment="1">
      <alignment vertical="center"/>
    </xf>
    <xf numFmtId="180" fontId="10" fillId="0" borderId="4" xfId="3" applyNumberFormat="1" applyFont="1" applyBorder="1" applyAlignment="1">
      <alignment vertical="center"/>
    </xf>
    <xf numFmtId="180" fontId="13" fillId="0" borderId="4" xfId="0" applyNumberFormat="1" applyFont="1" applyBorder="1" applyAlignment="1">
      <alignment vertical="center"/>
    </xf>
    <xf numFmtId="180" fontId="13" fillId="0" borderId="4" xfId="0" applyNumberFormat="1" applyFont="1" applyBorder="1"/>
    <xf numFmtId="180" fontId="13" fillId="0" borderId="13" xfId="0" applyNumberFormat="1" applyFont="1" applyBorder="1" applyAlignment="1">
      <alignment vertical="center"/>
    </xf>
    <xf numFmtId="180" fontId="11" fillId="0" borderId="0" xfId="0" applyNumberFormat="1" applyFont="1" applyAlignment="1">
      <alignment vertical="center"/>
    </xf>
    <xf numFmtId="180" fontId="11" fillId="0" borderId="13" xfId="0" applyNumberFormat="1" applyFont="1" applyBorder="1" applyAlignment="1">
      <alignment vertical="center"/>
    </xf>
    <xf numFmtId="180" fontId="11" fillId="0" borderId="4" xfId="0" applyNumberFormat="1" applyFont="1" applyBorder="1" applyAlignment="1">
      <alignment vertical="center"/>
    </xf>
    <xf numFmtId="180" fontId="11" fillId="0" borderId="0" xfId="0" applyNumberFormat="1" applyFont="1" applyAlignment="1">
      <alignment horizontal="center" vertical="center"/>
    </xf>
    <xf numFmtId="180" fontId="10" fillId="0" borderId="0" xfId="0" applyNumberFormat="1" applyFont="1" applyAlignment="1">
      <alignment horizontal="center" vertical="center"/>
    </xf>
    <xf numFmtId="180" fontId="13" fillId="0" borderId="0" xfId="0" applyNumberFormat="1" applyFont="1" applyAlignment="1">
      <alignment horizontal="center" vertical="center"/>
    </xf>
    <xf numFmtId="180" fontId="6" fillId="0" borderId="15" xfId="0" applyNumberFormat="1" applyFont="1" applyBorder="1"/>
    <xf numFmtId="180" fontId="13" fillId="0" borderId="13" xfId="0" applyNumberFormat="1" applyFont="1" applyBorder="1"/>
    <xf numFmtId="180" fontId="11" fillId="0" borderId="0" xfId="0" applyNumberFormat="1" applyFont="1" applyAlignment="1">
      <alignment horizontal="distributed" vertical="center" justifyLastLine="1"/>
    </xf>
    <xf numFmtId="180" fontId="6" fillId="0" borderId="13" xfId="0" applyNumberFormat="1" applyFont="1" applyBorder="1" applyAlignment="1">
      <alignment horizontal="distributed" vertical="center" justifyLastLine="1"/>
    </xf>
    <xf numFmtId="180" fontId="6" fillId="0" borderId="14" xfId="0" applyNumberFormat="1" applyFont="1" applyBorder="1" applyAlignment="1">
      <alignment horizontal="center" vertical="center"/>
    </xf>
    <xf numFmtId="180" fontId="6" fillId="0" borderId="14" xfId="0" applyNumberFormat="1" applyFont="1" applyBorder="1" applyAlignment="1">
      <alignment horizontal="distributed" vertical="center" justifyLastLine="1"/>
    </xf>
    <xf numFmtId="180" fontId="6" fillId="0" borderId="15" xfId="0" applyNumberFormat="1" applyFont="1" applyBorder="1" applyAlignment="1">
      <alignment horizontal="distributed" vertical="center" justifyLastLine="1"/>
    </xf>
    <xf numFmtId="180" fontId="6" fillId="0" borderId="0" xfId="4" applyNumberFormat="1" applyFont="1" applyAlignment="1">
      <alignment vertical="center"/>
    </xf>
    <xf numFmtId="180" fontId="6" fillId="0" borderId="1" xfId="4" quotePrefix="1" applyNumberFormat="1" applyFont="1" applyBorder="1" applyAlignment="1">
      <alignment horizontal="centerContinuous" vertical="center"/>
    </xf>
    <xf numFmtId="180" fontId="6" fillId="0" borderId="1" xfId="0" applyNumberFormat="1" applyFont="1" applyBorder="1" applyAlignment="1">
      <alignment horizontal="centerContinuous" vertical="center"/>
    </xf>
    <xf numFmtId="180" fontId="6" fillId="0" borderId="10" xfId="0" applyNumberFormat="1" applyFont="1" applyBorder="1" applyAlignment="1">
      <alignment horizontal="centerContinuous" vertical="center"/>
    </xf>
    <xf numFmtId="180" fontId="6" fillId="0" borderId="24" xfId="0" applyNumberFormat="1" applyFont="1" applyBorder="1" applyAlignment="1">
      <alignment vertical="center"/>
    </xf>
    <xf numFmtId="180" fontId="6" fillId="0" borderId="0" xfId="4" applyNumberFormat="1" applyFont="1"/>
    <xf numFmtId="180" fontId="6" fillId="0" borderId="24" xfId="0" applyNumberFormat="1" applyFont="1" applyBorder="1"/>
    <xf numFmtId="180" fontId="6" fillId="0" borderId="24" xfId="4" quotePrefix="1" applyNumberFormat="1" applyFont="1" applyBorder="1" applyAlignment="1">
      <alignment horizontal="left"/>
    </xf>
    <xf numFmtId="180" fontId="24" fillId="0" borderId="24" xfId="0" applyNumberFormat="1" applyFont="1" applyBorder="1"/>
    <xf numFmtId="180" fontId="6" fillId="0" borderId="0" xfId="4" quotePrefix="1" applyNumberFormat="1" applyFont="1" applyAlignment="1">
      <alignment horizontal="left"/>
    </xf>
    <xf numFmtId="180" fontId="24" fillId="0" borderId="0" xfId="0" applyNumberFormat="1" applyFont="1"/>
    <xf numFmtId="0" fontId="7" fillId="0" borderId="0" xfId="0" applyFont="1" applyAlignment="1">
      <alignment horizontal="left" vertical="center"/>
    </xf>
    <xf numFmtId="181" fontId="14" fillId="0" borderId="0" xfId="0" applyNumberFormat="1" applyFont="1" applyAlignment="1">
      <alignment vertical="center"/>
    </xf>
    <xf numFmtId="181" fontId="14" fillId="0" borderId="13" xfId="0" applyNumberFormat="1" applyFont="1" applyBorder="1" applyAlignment="1">
      <alignment vertical="center"/>
    </xf>
    <xf numFmtId="181" fontId="14" fillId="0" borderId="0" xfId="3" applyNumberFormat="1" applyFont="1" applyAlignment="1">
      <alignment vertical="center"/>
    </xf>
    <xf numFmtId="181" fontId="14" fillId="0" borderId="4" xfId="3" applyNumberFormat="1" applyFont="1" applyBorder="1" applyAlignment="1">
      <alignment vertical="center"/>
    </xf>
    <xf numFmtId="180" fontId="14" fillId="0" borderId="0" xfId="0" applyNumberFormat="1" applyFont="1"/>
    <xf numFmtId="180" fontId="14" fillId="0" borderId="0" xfId="0" applyNumberFormat="1" applyFont="1" applyAlignment="1">
      <alignment vertical="center"/>
    </xf>
    <xf numFmtId="180" fontId="14" fillId="0" borderId="13" xfId="0" applyNumberFormat="1" applyFont="1" applyBorder="1" applyAlignment="1">
      <alignment vertical="center"/>
    </xf>
    <xf numFmtId="180" fontId="14" fillId="0" borderId="4" xfId="0" applyNumberFormat="1" applyFont="1" applyBorder="1" applyAlignment="1">
      <alignment vertical="center"/>
    </xf>
    <xf numFmtId="180" fontId="14" fillId="0" borderId="0" xfId="3" applyNumberFormat="1" applyFont="1" applyAlignment="1">
      <alignment vertical="center"/>
    </xf>
    <xf numFmtId="180" fontId="14" fillId="0" borderId="4" xfId="3" applyNumberFormat="1" applyFont="1" applyBorder="1" applyAlignment="1">
      <alignment vertical="center"/>
    </xf>
    <xf numFmtId="180" fontId="14" fillId="0" borderId="0" xfId="0" applyNumberFormat="1" applyFont="1" applyAlignment="1">
      <alignment horizontal="right" vertical="center"/>
    </xf>
    <xf numFmtId="181" fontId="14" fillId="0" borderId="4" xfId="0" applyNumberFormat="1" applyFont="1" applyBorder="1" applyAlignment="1">
      <alignment vertical="center"/>
    </xf>
    <xf numFmtId="180" fontId="11" fillId="0" borderId="0" xfId="0" quotePrefix="1" applyNumberFormat="1" applyFont="1" applyAlignment="1">
      <alignment horizontal="right" vertical="center"/>
    </xf>
    <xf numFmtId="180" fontId="11" fillId="0" borderId="4" xfId="0" quotePrefix="1" applyNumberFormat="1" applyFont="1" applyBorder="1" applyAlignment="1">
      <alignment horizontal="right" vertical="center"/>
    </xf>
    <xf numFmtId="180" fontId="14" fillId="0" borderId="0" xfId="0" quotePrefix="1" applyNumberFormat="1" applyFont="1" applyAlignment="1">
      <alignment horizontal="right" vertical="center"/>
    </xf>
    <xf numFmtId="180" fontId="6" fillId="0" borderId="0" xfId="0" applyNumberFormat="1" applyFont="1" applyAlignment="1">
      <alignment horizontal="centerContinuous"/>
    </xf>
    <xf numFmtId="180" fontId="4" fillId="0" borderId="0" xfId="4" applyNumberFormat="1" applyFont="1" applyAlignment="1">
      <alignment horizontal="centerContinuous" vertical="top"/>
    </xf>
    <xf numFmtId="180" fontId="4" fillId="0" borderId="0" xfId="0" applyNumberFormat="1" applyFont="1"/>
    <xf numFmtId="180" fontId="4" fillId="0" borderId="0" xfId="0" applyNumberFormat="1" applyFont="1" applyAlignment="1">
      <alignment horizontal="right"/>
    </xf>
    <xf numFmtId="180" fontId="7" fillId="0" borderId="0" xfId="0" applyNumberFormat="1" applyFont="1" applyAlignment="1">
      <alignment horizontal="center"/>
    </xf>
    <xf numFmtId="180" fontId="6" fillId="0" borderId="0" xfId="0" applyNumberFormat="1" applyFont="1" applyAlignment="1">
      <alignment horizontal="right"/>
    </xf>
    <xf numFmtId="180" fontId="6" fillId="0" borderId="15" xfId="0" applyNumberFormat="1" applyFont="1" applyBorder="1" applyAlignment="1">
      <alignment vertical="center"/>
    </xf>
    <xf numFmtId="180" fontId="6" fillId="0" borderId="26" xfId="0" applyNumberFormat="1" applyFont="1" applyBorder="1" applyAlignment="1">
      <alignment vertical="center"/>
    </xf>
    <xf numFmtId="180" fontId="6" fillId="0" borderId="15" xfId="0" applyNumberFormat="1" applyFont="1" applyBorder="1" applyAlignment="1">
      <alignment horizontal="right"/>
    </xf>
    <xf numFmtId="180" fontId="6" fillId="0" borderId="14" xfId="0" applyNumberFormat="1" applyFont="1" applyBorder="1" applyAlignment="1">
      <alignment horizontal="right"/>
    </xf>
    <xf numFmtId="180" fontId="13" fillId="0" borderId="0" xfId="3" applyNumberFormat="1" applyFont="1" applyAlignment="1">
      <alignment vertical="center"/>
    </xf>
    <xf numFmtId="180" fontId="6" fillId="0" borderId="27" xfId="0" quotePrefix="1" applyNumberFormat="1" applyFont="1" applyBorder="1" applyAlignment="1">
      <alignment horizontal="center" vertical="center"/>
    </xf>
    <xf numFmtId="181" fontId="13" fillId="0" borderId="0" xfId="3" applyNumberFormat="1" applyFont="1" applyAlignment="1">
      <alignment vertical="center"/>
    </xf>
    <xf numFmtId="180" fontId="7" fillId="0" borderId="27" xfId="0" applyNumberFormat="1" applyFont="1" applyBorder="1" applyAlignment="1">
      <alignment horizontal="distributed" vertical="center" justifyLastLine="1"/>
    </xf>
    <xf numFmtId="180" fontId="7" fillId="0" borderId="27" xfId="0" quotePrefix="1" applyNumberFormat="1" applyFont="1" applyBorder="1" applyAlignment="1">
      <alignment horizontal="center" vertical="center"/>
    </xf>
    <xf numFmtId="180" fontId="13" fillId="0" borderId="13" xfId="0" applyNumberFormat="1" applyFont="1" applyBorder="1" applyAlignment="1">
      <alignment horizontal="right" vertical="center"/>
    </xf>
    <xf numFmtId="180" fontId="10" fillId="0" borderId="0" xfId="0" applyNumberFormat="1" applyFont="1" applyAlignment="1">
      <alignment horizontal="right" vertical="center"/>
    </xf>
    <xf numFmtId="180" fontId="10" fillId="0" borderId="13" xfId="0" applyNumberFormat="1" applyFont="1" applyBorder="1" applyAlignment="1">
      <alignment horizontal="right" vertical="center"/>
    </xf>
    <xf numFmtId="0" fontId="10" fillId="0" borderId="0" xfId="0" applyFont="1"/>
    <xf numFmtId="180" fontId="11" fillId="0" borderId="0" xfId="0" applyNumberFormat="1" applyFont="1" applyAlignment="1">
      <alignment horizontal="right" vertical="center"/>
    </xf>
    <xf numFmtId="180" fontId="11" fillId="0" borderId="13" xfId="0" applyNumberFormat="1" applyFont="1" applyBorder="1" applyAlignment="1">
      <alignment horizontal="right" vertical="center"/>
    </xf>
    <xf numFmtId="180" fontId="13" fillId="0" borderId="0" xfId="0" applyNumberFormat="1" applyFont="1" applyAlignment="1">
      <alignment horizontal="right" vertical="center"/>
    </xf>
    <xf numFmtId="180" fontId="7" fillId="0" borderId="27" xfId="0" applyNumberFormat="1" applyFont="1" applyBorder="1" applyAlignment="1">
      <alignment horizontal="left" vertical="center"/>
    </xf>
    <xf numFmtId="180" fontId="10" fillId="0" borderId="27" xfId="0" quotePrefix="1" applyNumberFormat="1" applyFont="1" applyBorder="1" applyAlignment="1">
      <alignment horizontal="center" vertical="center"/>
    </xf>
    <xf numFmtId="180" fontId="10" fillId="0" borderId="27" xfId="0" applyNumberFormat="1" applyFont="1" applyBorder="1" applyAlignment="1">
      <alignment horizontal="center" vertical="center"/>
    </xf>
    <xf numFmtId="180" fontId="10" fillId="0" borderId="27" xfId="0" applyNumberFormat="1" applyFont="1" applyBorder="1" applyAlignment="1">
      <alignment horizontal="left" vertical="center"/>
    </xf>
    <xf numFmtId="180" fontId="11" fillId="0" borderId="27" xfId="0" applyNumberFormat="1" applyFont="1" applyBorder="1" applyAlignment="1">
      <alignment horizontal="center" vertical="center"/>
    </xf>
    <xf numFmtId="180" fontId="6" fillId="0" borderId="27" xfId="0" applyNumberFormat="1" applyFont="1" applyBorder="1" applyAlignment="1">
      <alignment horizontal="center" vertical="center"/>
    </xf>
    <xf numFmtId="180" fontId="11" fillId="0" borderId="27" xfId="0" quotePrefix="1" applyNumberFormat="1" applyFont="1" applyBorder="1" applyAlignment="1">
      <alignment horizontal="center" vertical="center"/>
    </xf>
    <xf numFmtId="180" fontId="13" fillId="0" borderId="0" xfId="0" applyNumberFormat="1" applyFont="1" applyAlignment="1">
      <alignment horizontal="right"/>
    </xf>
    <xf numFmtId="180" fontId="13" fillId="0" borderId="13" xfId="0" applyNumberFormat="1" applyFont="1" applyBorder="1" applyAlignment="1">
      <alignment horizontal="right"/>
    </xf>
    <xf numFmtId="180" fontId="6" fillId="0" borderId="27" xfId="0" applyNumberFormat="1" applyFont="1" applyBorder="1"/>
    <xf numFmtId="180" fontId="7" fillId="0" borderId="0" xfId="0" applyNumberFormat="1" applyFont="1" applyAlignment="1">
      <alignment vertical="center"/>
    </xf>
    <xf numFmtId="180" fontId="7" fillId="0" borderId="0" xfId="0" applyNumberFormat="1" applyFont="1" applyAlignment="1">
      <alignment horizontal="distributed" vertical="center" justifyLastLine="1"/>
    </xf>
    <xf numFmtId="180" fontId="7" fillId="0" borderId="0" xfId="0" applyNumberFormat="1" applyFont="1" applyAlignment="1">
      <alignment horizontal="right" vertical="center"/>
    </xf>
    <xf numFmtId="180" fontId="7" fillId="0" borderId="13" xfId="0" applyNumberFormat="1" applyFont="1" applyBorder="1" applyAlignment="1">
      <alignment horizontal="right" vertical="center" justifyLastLine="1"/>
    </xf>
    <xf numFmtId="180" fontId="6" fillId="0" borderId="28" xfId="0" applyNumberFormat="1" applyFont="1" applyBorder="1" applyAlignment="1">
      <alignment horizontal="center" vertical="center"/>
    </xf>
    <xf numFmtId="180" fontId="6" fillId="0" borderId="28" xfId="0" applyNumberFormat="1" applyFont="1" applyBorder="1" applyAlignment="1">
      <alignment horizontal="distributed" vertical="center" justifyLastLine="1"/>
    </xf>
    <xf numFmtId="180" fontId="6" fillId="0" borderId="29" xfId="0" applyNumberFormat="1" applyFont="1" applyBorder="1" applyAlignment="1">
      <alignment vertical="center"/>
    </xf>
    <xf numFmtId="180" fontId="6" fillId="0" borderId="29" xfId="0" applyNumberFormat="1" applyFont="1" applyBorder="1" applyAlignment="1">
      <alignment horizontal="distributed" vertical="center" justifyLastLine="1"/>
    </xf>
    <xf numFmtId="180" fontId="6" fillId="0" borderId="24" xfId="4" applyNumberFormat="1" applyFont="1" applyBorder="1"/>
    <xf numFmtId="180" fontId="6" fillId="0" borderId="24" xfId="4" quotePrefix="1" applyNumberFormat="1" applyFont="1" applyBorder="1" applyAlignment="1">
      <alignment horizontal="right"/>
    </xf>
    <xf numFmtId="180" fontId="6" fillId="0" borderId="24" xfId="0" applyNumberFormat="1" applyFont="1" applyBorder="1" applyAlignment="1">
      <alignment horizontal="right"/>
    </xf>
    <xf numFmtId="180" fontId="6" fillId="0" borderId="0" xfId="4" quotePrefix="1" applyNumberFormat="1" applyFont="1" applyAlignment="1">
      <alignment horizontal="right" vertical="top"/>
    </xf>
    <xf numFmtId="180" fontId="4" fillId="0" borderId="0" xfId="0" applyNumberFormat="1" applyFont="1" applyAlignment="1">
      <alignment horizontal="centerContinuous"/>
    </xf>
    <xf numFmtId="180" fontId="5" fillId="0" borderId="0" xfId="4" applyNumberFormat="1" applyFont="1" applyAlignment="1">
      <alignment horizontal="centerContinuous" vertical="top"/>
    </xf>
    <xf numFmtId="0" fontId="4" fillId="0" borderId="0" xfId="0" applyFont="1" applyAlignment="1">
      <alignment vertical="center"/>
    </xf>
    <xf numFmtId="0" fontId="7" fillId="0" borderId="15" xfId="0" applyFont="1" applyBorder="1" applyAlignment="1">
      <alignment vertical="center"/>
    </xf>
    <xf numFmtId="0" fontId="7" fillId="0" borderId="17" xfId="0" applyFont="1" applyBorder="1" applyAlignment="1">
      <alignment horizontal="distributed" vertical="center" justifyLastLine="1"/>
    </xf>
    <xf numFmtId="0" fontId="7" fillId="0" borderId="30" xfId="0" applyFont="1" applyBorder="1" applyAlignment="1">
      <alignment vertical="center"/>
    </xf>
    <xf numFmtId="0" fontId="7" fillId="0" borderId="2" xfId="0" applyFont="1" applyBorder="1" applyAlignment="1">
      <alignment horizontal="distributed" vertical="center" justifyLastLine="1"/>
    </xf>
    <xf numFmtId="178" fontId="10" fillId="0" borderId="0" xfId="0" applyNumberFormat="1" applyFont="1" applyAlignment="1">
      <alignment vertical="center"/>
    </xf>
    <xf numFmtId="178" fontId="10" fillId="0" borderId="4" xfId="0" applyNumberFormat="1" applyFont="1" applyBorder="1" applyAlignment="1">
      <alignment vertical="center"/>
    </xf>
    <xf numFmtId="0" fontId="7" fillId="0" borderId="2" xfId="0" quotePrefix="1" applyFont="1" applyBorder="1" applyAlignment="1">
      <alignment horizontal="right" vertical="center"/>
    </xf>
    <xf numFmtId="0" fontId="7" fillId="0" borderId="2" xfId="0" applyFont="1" applyBorder="1" applyAlignment="1">
      <alignment horizontal="center" vertical="center"/>
    </xf>
    <xf numFmtId="0" fontId="10" fillId="0" borderId="0" xfId="0" applyFont="1" applyAlignment="1">
      <alignment vertical="center"/>
    </xf>
    <xf numFmtId="0" fontId="7" fillId="0" borderId="31" xfId="0" applyFont="1" applyBorder="1" applyAlignment="1">
      <alignment horizontal="distributed" vertical="center" justifyLastLine="1"/>
    </xf>
    <xf numFmtId="0" fontId="7" fillId="0" borderId="31" xfId="0" quotePrefix="1" applyFont="1" applyBorder="1" applyAlignment="1">
      <alignment horizontal="distributed" vertical="center" justifyLastLine="1"/>
    </xf>
    <xf numFmtId="0" fontId="7" fillId="0" borderId="4" xfId="0" applyFont="1" applyBorder="1" applyAlignment="1">
      <alignment horizontal="center" vertical="center"/>
    </xf>
    <xf numFmtId="0" fontId="7" fillId="0" borderId="3" xfId="0" applyFont="1" applyBorder="1" applyAlignment="1">
      <alignment horizontal="distributed" vertical="center" justifyLastLine="1"/>
    </xf>
    <xf numFmtId="178" fontId="8" fillId="0" borderId="0" xfId="0" applyNumberFormat="1" applyFont="1" applyAlignment="1">
      <alignment vertical="center"/>
    </xf>
    <xf numFmtId="178" fontId="10" fillId="0" borderId="13" xfId="0" applyNumberFormat="1" applyFont="1" applyBorder="1" applyAlignment="1">
      <alignment vertical="center"/>
    </xf>
    <xf numFmtId="0" fontId="7" fillId="0" borderId="0" xfId="0" applyFont="1" applyAlignment="1">
      <alignment horizontal="center" vertical="center"/>
    </xf>
    <xf numFmtId="0" fontId="7" fillId="0" borderId="4" xfId="0" applyFont="1" applyBorder="1" applyAlignment="1">
      <alignment vertical="center"/>
    </xf>
    <xf numFmtId="0" fontId="6" fillId="0" borderId="0" xfId="0" applyFont="1" applyAlignment="1">
      <alignment horizontal="centerContinuous" vertical="center"/>
    </xf>
    <xf numFmtId="0" fontId="4" fillId="0" borderId="0" xfId="0" applyFont="1" applyAlignment="1">
      <alignment horizontal="centerContinuous" vertical="center"/>
    </xf>
    <xf numFmtId="0" fontId="4" fillId="0" borderId="0" xfId="0" quotePrefix="1" applyFont="1" applyAlignment="1">
      <alignment horizontal="centerContinuous" vertical="center"/>
    </xf>
    <xf numFmtId="0" fontId="5" fillId="0" borderId="0" xfId="0" quotePrefix="1" applyFont="1" applyAlignment="1">
      <alignment horizontal="centerContinuous" vertical="center"/>
    </xf>
    <xf numFmtId="0" fontId="7" fillId="0" borderId="0" xfId="0" applyFont="1"/>
    <xf numFmtId="0" fontId="7" fillId="0" borderId="0" xfId="0" applyFont="1" applyAlignment="1">
      <alignment horizontal="center"/>
    </xf>
    <xf numFmtId="0" fontId="25" fillId="0" borderId="0" xfId="0" applyFont="1"/>
    <xf numFmtId="0" fontId="7" fillId="0" borderId="9" xfId="0" quotePrefix="1" applyFont="1" applyBorder="1" applyAlignment="1">
      <alignment horizontal="center" vertical="center"/>
    </xf>
    <xf numFmtId="0" fontId="7" fillId="0" borderId="5" xfId="0" quotePrefix="1" applyFont="1" applyBorder="1" applyAlignment="1">
      <alignment horizontal="center" vertical="center"/>
    </xf>
    <xf numFmtId="0" fontId="7" fillId="0" borderId="5" xfId="0" applyFont="1" applyBorder="1" applyAlignment="1">
      <alignment horizontal="center" vertical="center"/>
    </xf>
    <xf numFmtId="0" fontId="7" fillId="0" borderId="0" xfId="0" quotePrefix="1" applyFont="1" applyAlignment="1">
      <alignment horizontal="center" vertical="center"/>
    </xf>
    <xf numFmtId="0" fontId="7" fillId="0" borderId="0" xfId="0" quotePrefix="1" applyFont="1" applyAlignment="1">
      <alignment horizontal="center" vertical="top" wrapText="1"/>
    </xf>
    <xf numFmtId="0" fontId="7" fillId="0" borderId="4" xfId="0" quotePrefix="1" applyFont="1" applyBorder="1" applyAlignment="1">
      <alignment horizontal="center" vertical="center"/>
    </xf>
    <xf numFmtId="0" fontId="7" fillId="0" borderId="0" xfId="0" quotePrefix="1" applyFont="1" applyAlignment="1">
      <alignment horizontal="center" wrapText="1"/>
    </xf>
    <xf numFmtId="0" fontId="7" fillId="0" borderId="0" xfId="0" applyFont="1" applyAlignment="1">
      <alignment horizontal="distributed" vertical="center"/>
    </xf>
    <xf numFmtId="0" fontId="25" fillId="0" borderId="0" xfId="0" applyFont="1" applyAlignment="1">
      <alignment horizontal="distributed"/>
    </xf>
    <xf numFmtId="0" fontId="7" fillId="0" borderId="0" xfId="0" applyFont="1" applyAlignment="1">
      <alignment horizontal="right" vertical="center" justifyLastLine="1"/>
    </xf>
    <xf numFmtId="0" fontId="7" fillId="0" borderId="0" xfId="0" quotePrefix="1" applyFont="1" applyAlignment="1">
      <alignment horizontal="center" vertical="center" wrapText="1"/>
    </xf>
    <xf numFmtId="0" fontId="7" fillId="0" borderId="13" xfId="0" applyFont="1" applyBorder="1" applyAlignment="1">
      <alignment horizontal="center" vertical="center"/>
    </xf>
    <xf numFmtId="178" fontId="10" fillId="0" borderId="0" xfId="0" applyNumberFormat="1" applyFont="1" applyAlignment="1">
      <alignment horizontal="right" vertical="center"/>
    </xf>
    <xf numFmtId="0" fontId="7" fillId="0" borderId="0" xfId="0" applyFont="1" applyAlignment="1">
      <alignment horizontal="center" vertical="center" justifyLastLine="1"/>
    </xf>
    <xf numFmtId="0" fontId="7" fillId="0" borderId="0" xfId="0" applyFont="1" applyAlignment="1">
      <alignment horizontal="center" vertical="center" wrapText="1"/>
    </xf>
    <xf numFmtId="178" fontId="7" fillId="0" borderId="0" xfId="0" applyNumberFormat="1" applyFont="1" applyAlignment="1">
      <alignment horizontal="centerContinuous" vertical="center"/>
    </xf>
    <xf numFmtId="0" fontId="25" fillId="0" borderId="0" xfId="0" applyFont="1" applyAlignment="1">
      <alignment horizontal="centerContinuous"/>
    </xf>
    <xf numFmtId="178" fontId="9" fillId="0" borderId="0" xfId="0" quotePrefix="1" applyNumberFormat="1" applyFont="1" applyAlignment="1">
      <alignment horizontal="centerContinuous" vertical="center"/>
    </xf>
    <xf numFmtId="0" fontId="7" fillId="0" borderId="0" xfId="0" applyFont="1" applyAlignment="1">
      <alignment horizontal="centerContinuous" vertical="center"/>
    </xf>
    <xf numFmtId="0" fontId="9" fillId="0" borderId="0" xfId="0" applyFont="1" applyAlignment="1">
      <alignment horizontal="centerContinuous" vertical="center"/>
    </xf>
    <xf numFmtId="0" fontId="7" fillId="0" borderId="32" xfId="0" applyFont="1" applyBorder="1" applyAlignment="1">
      <alignment horizontal="distributed" vertical="center" justifyLastLine="1"/>
    </xf>
    <xf numFmtId="0" fontId="7" fillId="0" borderId="32" xfId="0" quotePrefix="1" applyFont="1" applyBorder="1" applyAlignment="1">
      <alignment horizontal="distributed" vertical="center" wrapText="1" justifyLastLine="1"/>
    </xf>
    <xf numFmtId="0" fontId="7" fillId="0" borderId="5" xfId="0" applyFont="1" applyBorder="1" applyAlignment="1">
      <alignment horizontal="distributed" vertical="center" justifyLastLine="1"/>
    </xf>
    <xf numFmtId="0" fontId="7" fillId="0" borderId="17" xfId="0" applyFont="1" applyBorder="1" applyAlignment="1">
      <alignment horizontal="center" vertical="center"/>
    </xf>
    <xf numFmtId="0" fontId="7" fillId="0" borderId="15" xfId="0" applyFont="1" applyBorder="1" applyAlignment="1">
      <alignment horizontal="center" vertical="center"/>
    </xf>
    <xf numFmtId="0" fontId="7" fillId="0" borderId="15" xfId="0" applyFont="1" applyBorder="1" applyAlignment="1">
      <alignment horizontal="distributed" vertical="center" justifyLastLine="1"/>
    </xf>
    <xf numFmtId="0" fontId="7" fillId="0" borderId="31" xfId="0" quotePrefix="1" applyFont="1" applyBorder="1" applyAlignment="1">
      <alignment horizontal="distributed" vertical="center" wrapText="1" justifyLastLine="1"/>
    </xf>
    <xf numFmtId="0" fontId="7" fillId="0" borderId="30" xfId="0" quotePrefix="1" applyFont="1" applyBorder="1" applyAlignment="1">
      <alignment horizontal="distributed" vertical="center" justifyLastLine="1"/>
    </xf>
    <xf numFmtId="0" fontId="7" fillId="0" borderId="4" xfId="0" quotePrefix="1" applyFont="1" applyBorder="1" applyAlignment="1">
      <alignment horizontal="center" vertical="center" wrapText="1"/>
    </xf>
    <xf numFmtId="0" fontId="7" fillId="0" borderId="3" xfId="0" quotePrefix="1" applyFont="1" applyBorder="1" applyAlignment="1">
      <alignment horizontal="distributed" vertical="center" wrapText="1" justifyLastLine="1"/>
    </xf>
    <xf numFmtId="0" fontId="7" fillId="0" borderId="3" xfId="0" applyFont="1" applyBorder="1" applyAlignment="1">
      <alignment horizontal="center" vertical="center"/>
    </xf>
    <xf numFmtId="0" fontId="7" fillId="0" borderId="2" xfId="0" quotePrefix="1" applyFont="1" applyBorder="1" applyAlignment="1">
      <alignment horizontal="distributed" vertical="center" wrapText="1" justifyLastLine="1"/>
    </xf>
    <xf numFmtId="0" fontId="7" fillId="0" borderId="11" xfId="0" applyFont="1" applyBorder="1" applyAlignment="1">
      <alignment horizontal="center" vertical="center"/>
    </xf>
    <xf numFmtId="0" fontId="7" fillId="0" borderId="0" xfId="0" applyFont="1" applyAlignment="1">
      <alignment horizontal="centerContinuous" vertical="top"/>
    </xf>
    <xf numFmtId="0" fontId="7" fillId="0" borderId="0" xfId="0" applyFont="1" applyAlignment="1">
      <alignment vertical="top"/>
    </xf>
    <xf numFmtId="179" fontId="4" fillId="0" borderId="0" xfId="0" applyNumberFormat="1" applyFont="1" applyAlignment="1">
      <alignment vertical="center"/>
    </xf>
    <xf numFmtId="0" fontId="26" fillId="0" borderId="0" xfId="2"/>
    <xf numFmtId="0" fontId="0" fillId="0" borderId="0" xfId="0" applyFill="1"/>
    <xf numFmtId="0" fontId="16" fillId="0" borderId="16" xfId="4" quotePrefix="1" applyFont="1" applyBorder="1" applyAlignment="1">
      <alignment horizontal="left" vertical="justify" wrapText="1"/>
    </xf>
    <xf numFmtId="0" fontId="0" fillId="0" borderId="14" xfId="0" applyBorder="1" applyAlignment="1">
      <alignment wrapText="1"/>
    </xf>
  </cellXfs>
  <cellStyles count="7">
    <cellStyle name="パーセント" xfId="1" builtinId="5"/>
    <cellStyle name="ハイパーリンク" xfId="2" builtinId="8"/>
    <cellStyle name="桁区切り" xfId="3" builtinId="6"/>
    <cellStyle name="標準" xfId="0" builtinId="0"/>
    <cellStyle name="標準_KOKU" xfId="4" xr:uid="{00000000-0005-0000-0000-000004000000}"/>
    <cellStyle name="標準_区別" xfId="5" xr:uid="{00000000-0005-0000-0000-000005000000}"/>
    <cellStyle name="標準_区別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17145</xdr:colOff>
      <xdr:row>0</xdr:row>
      <xdr:rowOff>15240</xdr:rowOff>
    </xdr:from>
    <xdr:to>
      <xdr:col>10</xdr:col>
      <xdr:colOff>396875</xdr:colOff>
      <xdr:row>60</xdr:row>
      <xdr:rowOff>121920</xdr:rowOff>
    </xdr:to>
    <xdr:pic>
      <xdr:nvPicPr>
        <xdr:cNvPr id="2" name="図 1">
          <a:extLst>
            <a:ext uri="{FF2B5EF4-FFF2-40B4-BE49-F238E27FC236}">
              <a16:creationId xmlns:a16="http://schemas.microsoft.com/office/drawing/2014/main" id="{A16251A3-D44F-4D5A-886D-A2A8AB59A3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 y="15240"/>
          <a:ext cx="7237730" cy="1062228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3</xdr:row>
      <xdr:rowOff>0</xdr:rowOff>
    </xdr:from>
    <xdr:ext cx="762000" cy="289560"/>
    <xdr:sp macro="" textlink="">
      <xdr:nvSpPr>
        <xdr:cNvPr id="2" name="テキスト 3">
          <a:extLst>
            <a:ext uri="{FF2B5EF4-FFF2-40B4-BE49-F238E27FC236}">
              <a16:creationId xmlns:a16="http://schemas.microsoft.com/office/drawing/2014/main" id="{30BF50C5-E21A-42D0-B1DB-F6F2D2D12057}"/>
            </a:ext>
          </a:extLst>
        </xdr:cNvPr>
        <xdr:cNvSpPr txBox="1">
          <a:spLocks noChangeArrowheads="1"/>
        </xdr:cNvSpPr>
      </xdr:nvSpPr>
      <xdr:spPr bwMode="auto">
        <a:xfrm>
          <a:off x="0" y="514350"/>
          <a:ext cx="762000" cy="28956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年齢別</a:t>
          </a:r>
        </a:p>
      </xdr:txBody>
    </xdr:sp>
    <xdr:clientData/>
  </xdr:oneCellAnchor>
  <xdr:oneCellAnchor>
    <xdr:from>
      <xdr:col>1</xdr:col>
      <xdr:colOff>0</xdr:colOff>
      <xdr:row>3</xdr:row>
      <xdr:rowOff>0</xdr:rowOff>
    </xdr:from>
    <xdr:ext cx="533400" cy="289560"/>
    <xdr:sp macro="" textlink="">
      <xdr:nvSpPr>
        <xdr:cNvPr id="3" name="テキスト 4">
          <a:extLst>
            <a:ext uri="{FF2B5EF4-FFF2-40B4-BE49-F238E27FC236}">
              <a16:creationId xmlns:a16="http://schemas.microsoft.com/office/drawing/2014/main" id="{E1DCDEEF-0F8B-4B34-91DC-35F4278F7C47}"/>
            </a:ext>
          </a:extLst>
        </xdr:cNvPr>
        <xdr:cNvSpPr txBox="1">
          <a:spLocks noChangeArrowheads="1"/>
        </xdr:cNvSpPr>
      </xdr:nvSpPr>
      <xdr:spPr bwMode="auto">
        <a:xfrm>
          <a:off x="685800" y="514350"/>
          <a:ext cx="533400" cy="28956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総数</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2</xdr:col>
      <xdr:colOff>0</xdr:colOff>
      <xdr:row>3</xdr:row>
      <xdr:rowOff>0</xdr:rowOff>
    </xdr:from>
    <xdr:ext cx="487680" cy="441960"/>
    <xdr:sp macro="" textlink="">
      <xdr:nvSpPr>
        <xdr:cNvPr id="2" name="テキスト 1">
          <a:extLst>
            <a:ext uri="{FF2B5EF4-FFF2-40B4-BE49-F238E27FC236}">
              <a16:creationId xmlns:a16="http://schemas.microsoft.com/office/drawing/2014/main" id="{BD31FA28-7DA9-4907-B52E-F5759262E398}"/>
            </a:ext>
          </a:extLst>
        </xdr:cNvPr>
        <xdr:cNvSpPr txBox="1">
          <a:spLocks noChangeArrowheads="1"/>
        </xdr:cNvSpPr>
      </xdr:nvSpPr>
      <xdr:spPr bwMode="auto">
        <a:xfrm>
          <a:off x="1371600" y="514350"/>
          <a:ext cx="487680" cy="44196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総数</a:t>
          </a:r>
        </a:p>
      </xdr:txBody>
    </xdr:sp>
    <xdr:clientData/>
  </xdr:oneCellAnchor>
  <xdr:oneCellAnchor>
    <xdr:from>
      <xdr:col>3</xdr:col>
      <xdr:colOff>0</xdr:colOff>
      <xdr:row>3</xdr:row>
      <xdr:rowOff>0</xdr:rowOff>
    </xdr:from>
    <xdr:ext cx="487680" cy="441960"/>
    <xdr:sp macro="" textlink="">
      <xdr:nvSpPr>
        <xdr:cNvPr id="3" name="テキスト 2">
          <a:extLst>
            <a:ext uri="{FF2B5EF4-FFF2-40B4-BE49-F238E27FC236}">
              <a16:creationId xmlns:a16="http://schemas.microsoft.com/office/drawing/2014/main" id="{86BAD3F3-3B1C-4880-88F5-5B57D21D3B77}"/>
            </a:ext>
          </a:extLst>
        </xdr:cNvPr>
        <xdr:cNvSpPr txBox="1">
          <a:spLocks noChangeArrowheads="1"/>
        </xdr:cNvSpPr>
      </xdr:nvSpPr>
      <xdr:spPr bwMode="auto">
        <a:xfrm>
          <a:off x="2057400" y="514350"/>
          <a:ext cx="487680" cy="441960"/>
        </a:xfrm>
        <a:prstGeom prst="rect">
          <a:avLst/>
        </a:prstGeom>
        <a:noFill/>
        <a:ln>
          <a:noFill/>
        </a:ln>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韓 国・  朝鮮</a:t>
          </a:r>
        </a:p>
      </xdr:txBody>
    </xdr:sp>
    <xdr:clientData/>
  </xdr:oneCellAnchor>
  <xdr:oneCellAnchor>
    <xdr:from>
      <xdr:col>4</xdr:col>
      <xdr:colOff>0</xdr:colOff>
      <xdr:row>3</xdr:row>
      <xdr:rowOff>0</xdr:rowOff>
    </xdr:from>
    <xdr:ext cx="487680" cy="441960"/>
    <xdr:sp macro="" textlink="">
      <xdr:nvSpPr>
        <xdr:cNvPr id="4" name="テキスト 3">
          <a:extLst>
            <a:ext uri="{FF2B5EF4-FFF2-40B4-BE49-F238E27FC236}">
              <a16:creationId xmlns:a16="http://schemas.microsoft.com/office/drawing/2014/main" id="{C1340FE8-36A2-461F-91EF-01AC3E4579EA}"/>
            </a:ext>
          </a:extLst>
        </xdr:cNvPr>
        <xdr:cNvSpPr txBox="1">
          <a:spLocks noChangeArrowheads="1"/>
        </xdr:cNvSpPr>
      </xdr:nvSpPr>
      <xdr:spPr bwMode="auto">
        <a:xfrm>
          <a:off x="2743200" y="514350"/>
          <a:ext cx="487680" cy="44196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中国</a:t>
          </a:r>
        </a:p>
      </xdr:txBody>
    </xdr:sp>
    <xdr:clientData/>
  </xdr:oneCellAnchor>
  <xdr:oneCellAnchor>
    <xdr:from>
      <xdr:col>9</xdr:col>
      <xdr:colOff>0</xdr:colOff>
      <xdr:row>3</xdr:row>
      <xdr:rowOff>0</xdr:rowOff>
    </xdr:from>
    <xdr:ext cx="487680" cy="441960"/>
    <xdr:sp macro="" textlink="">
      <xdr:nvSpPr>
        <xdr:cNvPr id="5" name="テキスト 4">
          <a:extLst>
            <a:ext uri="{FF2B5EF4-FFF2-40B4-BE49-F238E27FC236}">
              <a16:creationId xmlns:a16="http://schemas.microsoft.com/office/drawing/2014/main" id="{160BD1FD-64F9-4357-B82C-759C61321C85}"/>
            </a:ext>
          </a:extLst>
        </xdr:cNvPr>
        <xdr:cNvSpPr txBox="1">
          <a:spLocks noChangeArrowheads="1"/>
        </xdr:cNvSpPr>
      </xdr:nvSpPr>
      <xdr:spPr bwMode="auto">
        <a:xfrm>
          <a:off x="6172200" y="514350"/>
          <a:ext cx="487680" cy="441960"/>
        </a:xfrm>
        <a:prstGeom prst="rect">
          <a:avLst/>
        </a:prstGeom>
        <a:noFill/>
        <a:ln>
          <a:noFill/>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ｲｷﾞﾘｽ</a:t>
          </a:r>
        </a:p>
      </xdr:txBody>
    </xdr:sp>
    <xdr:clientData/>
  </xdr:oneCellAnchor>
  <xdr:oneCellAnchor>
    <xdr:from>
      <xdr:col>10</xdr:col>
      <xdr:colOff>0</xdr:colOff>
      <xdr:row>3</xdr:row>
      <xdr:rowOff>0</xdr:rowOff>
    </xdr:from>
    <xdr:ext cx="487680" cy="441960"/>
    <xdr:sp macro="" textlink="">
      <xdr:nvSpPr>
        <xdr:cNvPr id="6" name="テキスト 5">
          <a:extLst>
            <a:ext uri="{FF2B5EF4-FFF2-40B4-BE49-F238E27FC236}">
              <a16:creationId xmlns:a16="http://schemas.microsoft.com/office/drawing/2014/main" id="{1EE6C8F6-F8EE-4A1B-B35D-410848E898B2}"/>
            </a:ext>
          </a:extLst>
        </xdr:cNvPr>
        <xdr:cNvSpPr txBox="1">
          <a:spLocks noChangeArrowheads="1"/>
        </xdr:cNvSpPr>
      </xdr:nvSpPr>
      <xdr:spPr bwMode="auto">
        <a:xfrm>
          <a:off x="6858000" y="514350"/>
          <a:ext cx="487680" cy="441960"/>
        </a:xfrm>
        <a:prstGeom prst="rect">
          <a:avLst/>
        </a:prstGeom>
        <a:noFill/>
        <a:ln>
          <a:noFill/>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ｱﾒﾘｶ</a:t>
          </a:r>
        </a:p>
      </xdr:txBody>
    </xdr:sp>
    <xdr:clientData/>
  </xdr:oneCellAnchor>
  <xdr:oneCellAnchor>
    <xdr:from>
      <xdr:col>11</xdr:col>
      <xdr:colOff>0</xdr:colOff>
      <xdr:row>3</xdr:row>
      <xdr:rowOff>0</xdr:rowOff>
    </xdr:from>
    <xdr:ext cx="487680" cy="441960"/>
    <xdr:sp macro="" textlink="">
      <xdr:nvSpPr>
        <xdr:cNvPr id="7" name="テキスト 6">
          <a:extLst>
            <a:ext uri="{FF2B5EF4-FFF2-40B4-BE49-F238E27FC236}">
              <a16:creationId xmlns:a16="http://schemas.microsoft.com/office/drawing/2014/main" id="{61920E75-DB30-40F4-BD82-3719EB2D1728}"/>
            </a:ext>
          </a:extLst>
        </xdr:cNvPr>
        <xdr:cNvSpPr txBox="1">
          <a:spLocks noChangeArrowheads="1"/>
        </xdr:cNvSpPr>
      </xdr:nvSpPr>
      <xdr:spPr bwMode="auto">
        <a:xfrm>
          <a:off x="7543800" y="514350"/>
          <a:ext cx="487680" cy="441960"/>
        </a:xfrm>
        <a:prstGeom prst="rect">
          <a:avLst/>
        </a:prstGeom>
        <a:noFill/>
        <a:ln>
          <a:noFill/>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ﾌﾞﾗｼﾞﾙ</a:t>
          </a:r>
        </a:p>
      </xdr:txBody>
    </xdr:sp>
    <xdr:clientData/>
  </xdr:oneCellAnchor>
  <xdr:oneCellAnchor>
    <xdr:from>
      <xdr:col>12</xdr:col>
      <xdr:colOff>0</xdr:colOff>
      <xdr:row>3</xdr:row>
      <xdr:rowOff>0</xdr:rowOff>
    </xdr:from>
    <xdr:ext cx="487680" cy="441960"/>
    <xdr:sp macro="" textlink="">
      <xdr:nvSpPr>
        <xdr:cNvPr id="8" name="テキスト 7">
          <a:extLst>
            <a:ext uri="{FF2B5EF4-FFF2-40B4-BE49-F238E27FC236}">
              <a16:creationId xmlns:a16="http://schemas.microsoft.com/office/drawing/2014/main" id="{135DC50A-E754-4785-9E30-365CFF7EC257}"/>
            </a:ext>
          </a:extLst>
        </xdr:cNvPr>
        <xdr:cNvSpPr txBox="1">
          <a:spLocks noChangeArrowheads="1"/>
        </xdr:cNvSpPr>
      </xdr:nvSpPr>
      <xdr:spPr bwMode="auto">
        <a:xfrm>
          <a:off x="8229600" y="514350"/>
          <a:ext cx="487680" cy="441960"/>
        </a:xfrm>
        <a:prstGeom prst="rect">
          <a:avLst/>
        </a:prstGeom>
        <a:noFill/>
        <a:ln>
          <a:noFill/>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ﾍﾟﾙｰ</a:t>
          </a:r>
        </a:p>
      </xdr:txBody>
    </xdr:sp>
    <xdr:clientData/>
  </xdr:oneCellAnchor>
  <xdr:oneCellAnchor>
    <xdr:from>
      <xdr:col>13</xdr:col>
      <xdr:colOff>0</xdr:colOff>
      <xdr:row>3</xdr:row>
      <xdr:rowOff>9525</xdr:rowOff>
    </xdr:from>
    <xdr:ext cx="487680" cy="432435"/>
    <xdr:sp macro="" textlink="">
      <xdr:nvSpPr>
        <xdr:cNvPr id="9" name="テキスト 8">
          <a:extLst>
            <a:ext uri="{FF2B5EF4-FFF2-40B4-BE49-F238E27FC236}">
              <a16:creationId xmlns:a16="http://schemas.microsoft.com/office/drawing/2014/main" id="{390E29A6-C3DA-4A69-8B4D-0162F76BFCB3}"/>
            </a:ext>
          </a:extLst>
        </xdr:cNvPr>
        <xdr:cNvSpPr txBox="1">
          <a:spLocks noChangeArrowheads="1"/>
        </xdr:cNvSpPr>
      </xdr:nvSpPr>
      <xdr:spPr bwMode="auto">
        <a:xfrm>
          <a:off x="8915400" y="523875"/>
          <a:ext cx="487680" cy="432435"/>
        </a:xfrm>
        <a:prstGeom prst="rect">
          <a:avLst/>
        </a:prstGeom>
        <a:noFill/>
        <a:ln>
          <a:noFill/>
        </a:ln>
      </xdr:spPr>
      <xdr:txBody>
        <a:bodyPr vertOverflow="clip" wrap="square" lIns="27432" tIns="18288" rIns="27432" bIns="18288" anchor="ctr" upright="1"/>
        <a:lstStyle/>
        <a:p>
          <a:pPr algn="dist" rtl="0">
            <a:defRPr sz="1000"/>
          </a:pPr>
          <a:r>
            <a:rPr lang="ja-JP" altLang="en-US" sz="600" b="0" i="0" u="none" strike="noStrike" baseline="0">
              <a:solidFill>
                <a:srgbClr val="000000"/>
              </a:solidFill>
              <a:latin typeface="ＭＳ 明朝"/>
              <a:ea typeface="ＭＳ 明朝"/>
            </a:rPr>
            <a:t>その他</a:t>
          </a:r>
        </a:p>
      </xdr:txBody>
    </xdr:sp>
    <xdr:clientData/>
  </xdr:oneCellAnchor>
  <xdr:oneCellAnchor>
    <xdr:from>
      <xdr:col>0</xdr:col>
      <xdr:colOff>0</xdr:colOff>
      <xdr:row>3</xdr:row>
      <xdr:rowOff>0</xdr:rowOff>
    </xdr:from>
    <xdr:ext cx="819150" cy="441960"/>
    <xdr:sp macro="" textlink="">
      <xdr:nvSpPr>
        <xdr:cNvPr id="10" name="テキスト 9">
          <a:extLst>
            <a:ext uri="{FF2B5EF4-FFF2-40B4-BE49-F238E27FC236}">
              <a16:creationId xmlns:a16="http://schemas.microsoft.com/office/drawing/2014/main" id="{109B2FC4-6C98-4C85-AE50-5FBCD43E2278}"/>
            </a:ext>
          </a:extLst>
        </xdr:cNvPr>
        <xdr:cNvSpPr txBox="1">
          <a:spLocks noChangeArrowheads="1"/>
        </xdr:cNvSpPr>
      </xdr:nvSpPr>
      <xdr:spPr bwMode="auto">
        <a:xfrm>
          <a:off x="0" y="514350"/>
          <a:ext cx="819150" cy="44196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区別</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3</xdr:row>
      <xdr:rowOff>0</xdr:rowOff>
    </xdr:from>
    <xdr:ext cx="502920" cy="518160"/>
    <xdr:sp macro="" textlink="">
      <xdr:nvSpPr>
        <xdr:cNvPr id="2" name="テキスト 1">
          <a:extLst>
            <a:ext uri="{FF2B5EF4-FFF2-40B4-BE49-F238E27FC236}">
              <a16:creationId xmlns:a16="http://schemas.microsoft.com/office/drawing/2014/main" id="{BD3D22A5-68D6-4B09-B889-90277E356DE9}"/>
            </a:ext>
          </a:extLst>
        </xdr:cNvPr>
        <xdr:cNvSpPr txBox="1">
          <a:spLocks noChangeArrowheads="1"/>
        </xdr:cNvSpPr>
      </xdr:nvSpPr>
      <xdr:spPr bwMode="auto">
        <a:xfrm>
          <a:off x="0" y="514350"/>
          <a:ext cx="502920" cy="51816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区別</a:t>
          </a:r>
        </a:p>
      </xdr:txBody>
    </xdr:sp>
    <xdr:clientData/>
  </xdr:oneCellAnchor>
  <xdr:oneCellAnchor>
    <xdr:from>
      <xdr:col>14</xdr:col>
      <xdr:colOff>0</xdr:colOff>
      <xdr:row>3</xdr:row>
      <xdr:rowOff>0</xdr:rowOff>
    </xdr:from>
    <xdr:ext cx="350520" cy="518160"/>
    <xdr:sp macro="" textlink="">
      <xdr:nvSpPr>
        <xdr:cNvPr id="3" name="テキスト 2">
          <a:extLst>
            <a:ext uri="{FF2B5EF4-FFF2-40B4-BE49-F238E27FC236}">
              <a16:creationId xmlns:a16="http://schemas.microsoft.com/office/drawing/2014/main" id="{D4E29A15-E32C-4CBF-B6E4-9BB09711E271}"/>
            </a:ext>
          </a:extLst>
        </xdr:cNvPr>
        <xdr:cNvSpPr txBox="1">
          <a:spLocks noChangeArrowheads="1"/>
        </xdr:cNvSpPr>
      </xdr:nvSpPr>
      <xdr:spPr bwMode="auto">
        <a:xfrm>
          <a:off x="9601200" y="514350"/>
          <a:ext cx="350520" cy="518160"/>
        </a:xfrm>
        <a:prstGeom prst="rect">
          <a:avLst/>
        </a:prstGeom>
        <a:noFill/>
        <a:ln>
          <a:noFill/>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ff4550G-ﾌﾟﾚﾐｱﾑ(体験版)"/>
            </a:rPr>
            <a:t>１</a:t>
          </a:r>
          <a:r>
            <a:rPr lang="ja-JP" altLang="en-US" sz="600" b="0" i="0" u="none" strike="noStrike" baseline="0">
              <a:solidFill>
                <a:srgbClr val="000000"/>
              </a:solidFill>
              <a:latin typeface="ＭＳ 明朝"/>
              <a:ea typeface="ＭＳ 明朝"/>
            </a:rPr>
            <a:t>世帯　当たり　人 員</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4</xdr:row>
      <xdr:rowOff>0</xdr:rowOff>
    </xdr:from>
    <xdr:ext cx="1592580" cy="441960"/>
    <xdr:sp macro="" textlink="">
      <xdr:nvSpPr>
        <xdr:cNvPr id="2" name="テキスト 6">
          <a:extLst>
            <a:ext uri="{FF2B5EF4-FFF2-40B4-BE49-F238E27FC236}">
              <a16:creationId xmlns:a16="http://schemas.microsoft.com/office/drawing/2014/main" id="{38D61183-50C0-495A-916B-6B22BB6EA0A3}"/>
            </a:ext>
          </a:extLst>
        </xdr:cNvPr>
        <xdr:cNvSpPr txBox="1">
          <a:spLocks noChangeArrowheads="1"/>
        </xdr:cNvSpPr>
      </xdr:nvSpPr>
      <xdr:spPr bwMode="auto">
        <a:xfrm>
          <a:off x="0" y="685800"/>
          <a:ext cx="1592580" cy="441960"/>
        </a:xfrm>
        <a:prstGeom prst="rect">
          <a:avLst/>
        </a:prstGeom>
        <a:noFill/>
        <a:ln>
          <a:noFill/>
        </a:ln>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住居の種類・</a:t>
          </a:r>
        </a:p>
        <a:p>
          <a:pPr algn="dist" rtl="0">
            <a:lnSpc>
              <a:spcPts val="800"/>
            </a:lnSpc>
            <a:defRPr sz="1000"/>
          </a:pPr>
          <a:r>
            <a:rPr lang="ja-JP" altLang="en-US" sz="700" b="0" i="0" u="none" strike="noStrike" baseline="0">
              <a:solidFill>
                <a:srgbClr val="000000"/>
              </a:solidFill>
              <a:latin typeface="ＭＳ 明朝"/>
              <a:ea typeface="ＭＳ 明朝"/>
            </a:rPr>
            <a:t>住宅の所有の関係</a:t>
          </a:r>
        </a:p>
      </xdr:txBody>
    </xdr:sp>
    <xdr:clientData/>
  </xdr:oneCellAnchor>
  <xdr:oneCellAnchor>
    <xdr:from>
      <xdr:col>3</xdr:col>
      <xdr:colOff>0</xdr:colOff>
      <xdr:row>4</xdr:row>
      <xdr:rowOff>0</xdr:rowOff>
    </xdr:from>
    <xdr:ext cx="708660" cy="441960"/>
    <xdr:sp macro="" textlink="">
      <xdr:nvSpPr>
        <xdr:cNvPr id="3" name="テキスト 17">
          <a:extLst>
            <a:ext uri="{FF2B5EF4-FFF2-40B4-BE49-F238E27FC236}">
              <a16:creationId xmlns:a16="http://schemas.microsoft.com/office/drawing/2014/main" id="{D43BA7CA-7E7F-4570-8599-589D43BF9924}"/>
            </a:ext>
          </a:extLst>
        </xdr:cNvPr>
        <xdr:cNvSpPr txBox="1">
          <a:spLocks noChangeArrowheads="1"/>
        </xdr:cNvSpPr>
      </xdr:nvSpPr>
      <xdr:spPr bwMode="auto">
        <a:xfrm>
          <a:off x="2057400" y="685800"/>
          <a:ext cx="708660" cy="441960"/>
        </a:xfrm>
        <a:prstGeom prst="rect">
          <a:avLst/>
        </a:prstGeom>
        <a:noFill/>
        <a:ln>
          <a:noFill/>
        </a:ln>
      </xdr:spPr>
      <xdr:txBody>
        <a:bodyPr vertOverflow="clip" wrap="square" lIns="27432" tIns="18288" rIns="27432" bIns="18288" anchor="ctr" upright="1"/>
        <a:lstStyle/>
        <a:p>
          <a:pPr algn="dist" rtl="0">
            <a:lnSpc>
              <a:spcPts val="900"/>
            </a:lnSpc>
            <a:defRPr sz="1000"/>
          </a:pPr>
          <a:r>
            <a:rPr lang="ja-JP" altLang="en-US" sz="700" b="0" i="0" u="none" strike="noStrike" baseline="0">
              <a:solidFill>
                <a:srgbClr val="000000"/>
              </a:solidFill>
              <a:latin typeface="ff4550G-ﾌﾟﾚﾐｱﾑ(体験版)"/>
            </a:rPr>
            <a:t>１</a:t>
          </a:r>
          <a:r>
            <a:rPr lang="ja-JP" altLang="en-US" sz="700" b="0" i="0" u="none" strike="noStrike" baseline="0">
              <a:solidFill>
                <a:srgbClr val="000000"/>
              </a:solidFill>
              <a:latin typeface="ＭＳ 明朝"/>
              <a:ea typeface="ＭＳ 明朝"/>
            </a:rPr>
            <a:t>世帯当たり</a:t>
          </a:r>
        </a:p>
        <a:p>
          <a:pPr algn="dist" rtl="0">
            <a:lnSpc>
              <a:spcPts val="700"/>
            </a:lnSpc>
            <a:defRPr sz="1000"/>
          </a:pPr>
          <a:r>
            <a:rPr lang="ja-JP" altLang="en-US" sz="700" b="0" i="0" u="none" strike="noStrike" baseline="0">
              <a:solidFill>
                <a:srgbClr val="000000"/>
              </a:solidFill>
              <a:latin typeface="ＭＳ 明朝"/>
              <a:ea typeface="ＭＳ 明朝"/>
            </a:rPr>
            <a:t>人員</a:t>
          </a:r>
        </a:p>
      </xdr:txBody>
    </xdr:sp>
    <xdr:clientData/>
  </xdr:oneCellAnchor>
  <xdr:oneCellAnchor>
    <xdr:from>
      <xdr:col>4</xdr:col>
      <xdr:colOff>0</xdr:colOff>
      <xdr:row>4</xdr:row>
      <xdr:rowOff>0</xdr:rowOff>
    </xdr:from>
    <xdr:ext cx="708660" cy="441960"/>
    <xdr:sp macro="" textlink="">
      <xdr:nvSpPr>
        <xdr:cNvPr id="4" name="テキスト 18">
          <a:extLst>
            <a:ext uri="{FF2B5EF4-FFF2-40B4-BE49-F238E27FC236}">
              <a16:creationId xmlns:a16="http://schemas.microsoft.com/office/drawing/2014/main" id="{42705506-2BD6-4AC4-A59C-344E9C084AB9}"/>
            </a:ext>
          </a:extLst>
        </xdr:cNvPr>
        <xdr:cNvSpPr txBox="1">
          <a:spLocks noChangeArrowheads="1"/>
        </xdr:cNvSpPr>
      </xdr:nvSpPr>
      <xdr:spPr bwMode="auto">
        <a:xfrm>
          <a:off x="2743200" y="685800"/>
          <a:ext cx="708660" cy="441960"/>
        </a:xfrm>
        <a:prstGeom prst="rect">
          <a:avLst/>
        </a:prstGeom>
        <a:noFill/>
        <a:ln>
          <a:noFill/>
        </a:ln>
      </xdr:spPr>
      <xdr:txBody>
        <a:bodyPr vertOverflow="clip" wrap="square" lIns="27432" tIns="18288" rIns="27432" bIns="18288" anchor="ctr" upright="1"/>
        <a:lstStyle/>
        <a:p>
          <a:pPr algn="dist" rtl="0">
            <a:lnSpc>
              <a:spcPts val="900"/>
            </a:lnSpc>
            <a:defRPr sz="1000"/>
          </a:pPr>
          <a:r>
            <a:rPr lang="ja-JP" altLang="en-US" sz="700" b="0" i="0" u="none" strike="noStrike" baseline="0">
              <a:solidFill>
                <a:srgbClr val="000000"/>
              </a:solidFill>
              <a:latin typeface="ff4550G-ﾌﾟﾚﾐｱﾑ(体験版)"/>
            </a:rPr>
            <a:t>１</a:t>
          </a:r>
          <a:r>
            <a:rPr lang="ja-JP" altLang="en-US" sz="700" b="0" i="0" u="none" strike="noStrike" baseline="0">
              <a:solidFill>
                <a:srgbClr val="000000"/>
              </a:solidFill>
              <a:latin typeface="ＭＳ 明朝"/>
              <a:ea typeface="ＭＳ 明朝"/>
            </a:rPr>
            <a:t>世帯当たり</a:t>
          </a:r>
        </a:p>
        <a:p>
          <a:pPr algn="dist" rtl="0">
            <a:lnSpc>
              <a:spcPts val="700"/>
            </a:lnSpc>
            <a:defRPr sz="1000"/>
          </a:pPr>
          <a:r>
            <a:rPr lang="ja-JP" altLang="en-US" sz="700" b="0" i="0" u="none" strike="noStrike" baseline="0">
              <a:solidFill>
                <a:srgbClr val="000000"/>
              </a:solidFill>
              <a:latin typeface="ＭＳ 明朝"/>
              <a:ea typeface="ＭＳ 明朝"/>
            </a:rPr>
            <a:t>室数</a:t>
          </a:r>
        </a:p>
      </xdr:txBody>
    </xdr:sp>
    <xdr:clientData/>
  </xdr:oneCellAnchor>
  <xdr:oneCellAnchor>
    <xdr:from>
      <xdr:col>5</xdr:col>
      <xdr:colOff>0</xdr:colOff>
      <xdr:row>4</xdr:row>
      <xdr:rowOff>0</xdr:rowOff>
    </xdr:from>
    <xdr:ext cx="708660" cy="441960"/>
    <xdr:sp macro="" textlink="">
      <xdr:nvSpPr>
        <xdr:cNvPr id="5" name="テキスト 19">
          <a:extLst>
            <a:ext uri="{FF2B5EF4-FFF2-40B4-BE49-F238E27FC236}">
              <a16:creationId xmlns:a16="http://schemas.microsoft.com/office/drawing/2014/main" id="{D526E987-4384-42CB-AD30-D7ED3460E91C}"/>
            </a:ext>
          </a:extLst>
        </xdr:cNvPr>
        <xdr:cNvSpPr txBox="1">
          <a:spLocks noChangeArrowheads="1"/>
        </xdr:cNvSpPr>
      </xdr:nvSpPr>
      <xdr:spPr bwMode="auto">
        <a:xfrm>
          <a:off x="3429000" y="685800"/>
          <a:ext cx="708660" cy="441960"/>
        </a:xfrm>
        <a:prstGeom prst="rect">
          <a:avLst/>
        </a:prstGeom>
        <a:noFill/>
        <a:ln>
          <a:noFill/>
        </a:ln>
      </xdr:spPr>
      <xdr:txBody>
        <a:bodyPr vertOverflow="clip" wrap="square" lIns="27432" tIns="18288" rIns="27432" bIns="18288" anchor="ctr" upright="1"/>
        <a:lstStyle/>
        <a:p>
          <a:pPr algn="dist" rtl="0">
            <a:lnSpc>
              <a:spcPts val="900"/>
            </a:lnSpc>
            <a:defRPr sz="1000"/>
          </a:pPr>
          <a:r>
            <a:rPr lang="ja-JP" altLang="en-US" sz="700" b="0" i="0" u="none" strike="noStrike" baseline="0">
              <a:solidFill>
                <a:srgbClr val="000000"/>
              </a:solidFill>
              <a:latin typeface="ff4550G-ﾌﾟﾚﾐｱﾑ(体験版)"/>
            </a:rPr>
            <a:t>１</a:t>
          </a:r>
          <a:r>
            <a:rPr lang="ja-JP" altLang="en-US" sz="700" b="0" i="0" u="none" strike="noStrike" baseline="0">
              <a:solidFill>
                <a:srgbClr val="000000"/>
              </a:solidFill>
              <a:latin typeface="ＭＳ 明朝"/>
              <a:ea typeface="ＭＳ 明朝"/>
            </a:rPr>
            <a:t>人当たり</a:t>
          </a:r>
        </a:p>
        <a:p>
          <a:pPr algn="dist" rtl="0">
            <a:lnSpc>
              <a:spcPts val="700"/>
            </a:lnSpc>
            <a:defRPr sz="1000"/>
          </a:pPr>
          <a:r>
            <a:rPr lang="ja-JP" altLang="en-US" sz="700" b="0" i="0" u="none" strike="noStrike" baseline="0">
              <a:solidFill>
                <a:srgbClr val="000000"/>
              </a:solidFill>
              <a:latin typeface="ＭＳ 明朝"/>
              <a:ea typeface="ＭＳ 明朝"/>
            </a:rPr>
            <a:t>室数</a:t>
          </a:r>
        </a:p>
      </xdr:txBody>
    </xdr:sp>
    <xdr:clientData/>
  </xdr:oneCellAnchor>
  <xdr:oneCellAnchor>
    <xdr:from>
      <xdr:col>6</xdr:col>
      <xdr:colOff>0</xdr:colOff>
      <xdr:row>4</xdr:row>
      <xdr:rowOff>0</xdr:rowOff>
    </xdr:from>
    <xdr:ext cx="704850" cy="441960"/>
    <xdr:sp macro="" textlink="">
      <xdr:nvSpPr>
        <xdr:cNvPr id="6" name="テキスト 20">
          <a:extLst>
            <a:ext uri="{FF2B5EF4-FFF2-40B4-BE49-F238E27FC236}">
              <a16:creationId xmlns:a16="http://schemas.microsoft.com/office/drawing/2014/main" id="{3367B32A-FB1E-4620-BEA3-33FBE8B4BCF5}"/>
            </a:ext>
          </a:extLst>
        </xdr:cNvPr>
        <xdr:cNvSpPr txBox="1">
          <a:spLocks noChangeArrowheads="1"/>
        </xdr:cNvSpPr>
      </xdr:nvSpPr>
      <xdr:spPr bwMode="auto">
        <a:xfrm>
          <a:off x="4114800" y="685800"/>
          <a:ext cx="704850" cy="441960"/>
        </a:xfrm>
        <a:prstGeom prst="rect">
          <a:avLst/>
        </a:prstGeom>
        <a:noFill/>
        <a:ln>
          <a:noFill/>
        </a:ln>
      </xdr:spPr>
      <xdr:txBody>
        <a:bodyPr vertOverflow="clip" wrap="square" lIns="27432" tIns="18288" rIns="27432" bIns="18288" anchor="ctr" upright="1"/>
        <a:lstStyle/>
        <a:p>
          <a:pPr algn="ctr" rtl="0">
            <a:lnSpc>
              <a:spcPts val="1000"/>
            </a:lnSpc>
            <a:defRPr sz="1000"/>
          </a:pPr>
          <a:r>
            <a:rPr lang="ja-JP" altLang="en-US" sz="700" b="0" i="0" u="none" strike="noStrike" baseline="0">
              <a:solidFill>
                <a:srgbClr val="000000"/>
              </a:solidFill>
              <a:latin typeface="ff4550G-ﾌﾟﾚﾐｱﾑ(体験版)"/>
            </a:rPr>
            <a:t>１</a:t>
          </a:r>
          <a:r>
            <a:rPr lang="ja-JP" altLang="en-US" sz="700" b="0" i="0" u="none" strike="noStrike" baseline="0">
              <a:solidFill>
                <a:srgbClr val="000000"/>
              </a:solidFill>
              <a:latin typeface="ＭＳ 明朝"/>
              <a:ea typeface="ＭＳ 明朝"/>
            </a:rPr>
            <a:t>世帯当たり</a:t>
          </a:r>
        </a:p>
        <a:p>
          <a:pPr algn="ctr" rtl="0">
            <a:lnSpc>
              <a:spcPts val="800"/>
            </a:lnSpc>
            <a:defRPr sz="1000"/>
          </a:pPr>
          <a:r>
            <a:rPr lang="ja-JP" altLang="en-US" sz="700" b="0" i="0" u="none" strike="noStrike" baseline="0">
              <a:solidFill>
                <a:srgbClr val="000000"/>
              </a:solidFill>
              <a:latin typeface="ＭＳ 明朝"/>
              <a:ea typeface="ＭＳ 明朝"/>
            </a:rPr>
            <a:t>延べ面積</a:t>
          </a:r>
        </a:p>
        <a:p>
          <a:pPr algn="ctr" rtl="0">
            <a:lnSpc>
              <a:spcPts val="700"/>
            </a:lnSpc>
            <a:defRPr sz="1000"/>
          </a:pPr>
          <a:r>
            <a:rPr lang="ja-JP" altLang="en-US" sz="700" b="0" i="0" u="none" strike="noStrike" baseline="0">
              <a:solidFill>
                <a:srgbClr val="000000"/>
              </a:solidFill>
              <a:latin typeface="ＭＳ 明朝"/>
              <a:ea typeface="ＭＳ 明朝"/>
            </a:rPr>
            <a:t>(㎡)</a:t>
          </a:r>
        </a:p>
      </xdr:txBody>
    </xdr:sp>
    <xdr:clientData/>
  </xdr:oneCellAnchor>
  <xdr:oneCellAnchor>
    <xdr:from>
      <xdr:col>7</xdr:col>
      <xdr:colOff>0</xdr:colOff>
      <xdr:row>4</xdr:row>
      <xdr:rowOff>0</xdr:rowOff>
    </xdr:from>
    <xdr:ext cx="704850" cy="441960"/>
    <xdr:sp macro="" textlink="">
      <xdr:nvSpPr>
        <xdr:cNvPr id="7" name="テキスト 21">
          <a:extLst>
            <a:ext uri="{FF2B5EF4-FFF2-40B4-BE49-F238E27FC236}">
              <a16:creationId xmlns:a16="http://schemas.microsoft.com/office/drawing/2014/main" id="{86CB90DF-CB88-48DC-8DEF-54096BB77759}"/>
            </a:ext>
          </a:extLst>
        </xdr:cNvPr>
        <xdr:cNvSpPr txBox="1">
          <a:spLocks noChangeArrowheads="1"/>
        </xdr:cNvSpPr>
      </xdr:nvSpPr>
      <xdr:spPr bwMode="auto">
        <a:xfrm>
          <a:off x="4800600" y="685800"/>
          <a:ext cx="704850" cy="441960"/>
        </a:xfrm>
        <a:prstGeom prst="rect">
          <a:avLst/>
        </a:prstGeom>
        <a:noFill/>
        <a:ln>
          <a:noFill/>
        </a:ln>
      </xdr:spPr>
      <xdr:txBody>
        <a:bodyPr vertOverflow="clip" wrap="square" lIns="27432" tIns="18288" rIns="27432" bIns="18288" anchor="ctr" upright="1"/>
        <a:lstStyle/>
        <a:p>
          <a:pPr algn="ctr" rtl="0">
            <a:lnSpc>
              <a:spcPts val="1000"/>
            </a:lnSpc>
            <a:defRPr sz="1000"/>
          </a:pPr>
          <a:r>
            <a:rPr lang="ja-JP" altLang="en-US" sz="700" b="0" i="0" u="none" strike="noStrike" baseline="0">
              <a:solidFill>
                <a:srgbClr val="000000"/>
              </a:solidFill>
              <a:latin typeface="ff4550G-ﾌﾟﾚﾐｱﾑ(体験版)"/>
            </a:rPr>
            <a:t>１</a:t>
          </a:r>
          <a:r>
            <a:rPr lang="ja-JP" altLang="en-US" sz="700" b="0" i="0" u="none" strike="noStrike" baseline="0">
              <a:solidFill>
                <a:srgbClr val="000000"/>
              </a:solidFill>
              <a:latin typeface="ＭＳ 明朝"/>
              <a:ea typeface="ＭＳ 明朝"/>
            </a:rPr>
            <a:t>人当たり</a:t>
          </a:r>
        </a:p>
        <a:p>
          <a:pPr algn="ctr" rtl="0">
            <a:lnSpc>
              <a:spcPts val="800"/>
            </a:lnSpc>
            <a:defRPr sz="1000"/>
          </a:pPr>
          <a:r>
            <a:rPr lang="ja-JP" altLang="en-US" sz="700" b="0" i="0" u="none" strike="noStrike" baseline="0">
              <a:solidFill>
                <a:srgbClr val="000000"/>
              </a:solidFill>
              <a:latin typeface="ＭＳ 明朝"/>
              <a:ea typeface="ＭＳ 明朝"/>
            </a:rPr>
            <a:t>延べ面積</a:t>
          </a:r>
        </a:p>
        <a:p>
          <a:pPr algn="ctr" rtl="0">
            <a:lnSpc>
              <a:spcPts val="700"/>
            </a:lnSpc>
            <a:defRPr sz="1000"/>
          </a:pPr>
          <a:r>
            <a:rPr lang="ja-JP" altLang="en-US" sz="700" b="0" i="0" u="none" strike="noStrike" baseline="0">
              <a:solidFill>
                <a:srgbClr val="000000"/>
              </a:solidFill>
              <a:latin typeface="ＭＳ 明朝"/>
              <a:ea typeface="ＭＳ 明朝"/>
            </a:rPr>
            <a:t>(㎡)</a:t>
          </a:r>
        </a:p>
      </xdr:txBody>
    </xdr:sp>
    <xdr:clientData/>
  </xdr:oneCellAnchor>
  <xdr:oneCellAnchor>
    <xdr:from>
      <xdr:col>0</xdr:col>
      <xdr:colOff>95250</xdr:colOff>
      <xdr:row>6</xdr:row>
      <xdr:rowOff>0</xdr:rowOff>
    </xdr:from>
    <xdr:ext cx="1497330" cy="299085"/>
    <xdr:sp macro="" textlink="">
      <xdr:nvSpPr>
        <xdr:cNvPr id="8" name="テキスト 22">
          <a:extLst>
            <a:ext uri="{FF2B5EF4-FFF2-40B4-BE49-F238E27FC236}">
              <a16:creationId xmlns:a16="http://schemas.microsoft.com/office/drawing/2014/main" id="{53D7D178-0B7B-4FE8-9198-8AAF9B92E822}"/>
            </a:ext>
          </a:extLst>
        </xdr:cNvPr>
        <xdr:cNvSpPr txBox="1">
          <a:spLocks noChangeArrowheads="1"/>
        </xdr:cNvSpPr>
      </xdr:nvSpPr>
      <xdr:spPr bwMode="auto">
        <a:xfrm>
          <a:off x="95250" y="1028700"/>
          <a:ext cx="1497330" cy="299085"/>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住宅に住む一般世帯</a:t>
          </a:r>
        </a:p>
      </xdr:txBody>
    </xdr:sp>
    <xdr:clientData/>
  </xdr:oneCellAnchor>
  <xdr:oneCellAnchor>
    <xdr:from>
      <xdr:col>0</xdr:col>
      <xdr:colOff>171450</xdr:colOff>
      <xdr:row>7</xdr:row>
      <xdr:rowOff>0</xdr:rowOff>
    </xdr:from>
    <xdr:ext cx="1421130" cy="154305"/>
    <xdr:sp macro="" textlink="">
      <xdr:nvSpPr>
        <xdr:cNvPr id="9" name="テキスト 23">
          <a:extLst>
            <a:ext uri="{FF2B5EF4-FFF2-40B4-BE49-F238E27FC236}">
              <a16:creationId xmlns:a16="http://schemas.microsoft.com/office/drawing/2014/main" id="{1FF3D098-234C-46BD-BFF0-8540D387824D}"/>
            </a:ext>
          </a:extLst>
        </xdr:cNvPr>
        <xdr:cNvSpPr txBox="1">
          <a:spLocks noChangeArrowheads="1"/>
        </xdr:cNvSpPr>
      </xdr:nvSpPr>
      <xdr:spPr bwMode="auto">
        <a:xfrm>
          <a:off x="171450" y="1200150"/>
          <a:ext cx="1421130" cy="154305"/>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主世帯</a:t>
          </a:r>
        </a:p>
      </xdr:txBody>
    </xdr:sp>
    <xdr:clientData/>
  </xdr:oneCellAnchor>
  <xdr:oneCellAnchor>
    <xdr:from>
      <xdr:col>0</xdr:col>
      <xdr:colOff>238125</xdr:colOff>
      <xdr:row>10</xdr:row>
      <xdr:rowOff>0</xdr:rowOff>
    </xdr:from>
    <xdr:ext cx="1354455" cy="154305"/>
    <xdr:sp macro="" textlink="">
      <xdr:nvSpPr>
        <xdr:cNvPr id="10" name="テキスト 12">
          <a:extLst>
            <a:ext uri="{FF2B5EF4-FFF2-40B4-BE49-F238E27FC236}">
              <a16:creationId xmlns:a16="http://schemas.microsoft.com/office/drawing/2014/main" id="{02A08AE4-8575-4736-95DD-7300046F637A}"/>
            </a:ext>
          </a:extLst>
        </xdr:cNvPr>
        <xdr:cNvSpPr txBox="1">
          <a:spLocks noChangeArrowheads="1"/>
        </xdr:cNvSpPr>
      </xdr:nvSpPr>
      <xdr:spPr bwMode="auto">
        <a:xfrm>
          <a:off x="238125" y="1714500"/>
          <a:ext cx="1354455" cy="154305"/>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公団・公社の借家</a:t>
          </a:r>
        </a:p>
      </xdr:txBody>
    </xdr:sp>
    <xdr:clientData/>
  </xdr:oneCellAnchor>
  <xdr:oneCellAnchor>
    <xdr:from>
      <xdr:col>0</xdr:col>
      <xdr:colOff>238125</xdr:colOff>
      <xdr:row>11</xdr:row>
      <xdr:rowOff>0</xdr:rowOff>
    </xdr:from>
    <xdr:ext cx="1354455" cy="154305"/>
    <xdr:sp macro="" textlink="">
      <xdr:nvSpPr>
        <xdr:cNvPr id="11" name="テキスト 13">
          <a:extLst>
            <a:ext uri="{FF2B5EF4-FFF2-40B4-BE49-F238E27FC236}">
              <a16:creationId xmlns:a16="http://schemas.microsoft.com/office/drawing/2014/main" id="{EC956EAC-7673-484B-9CC7-7A6295B31CB6}"/>
            </a:ext>
          </a:extLst>
        </xdr:cNvPr>
        <xdr:cNvSpPr txBox="1">
          <a:spLocks noChangeArrowheads="1"/>
        </xdr:cNvSpPr>
      </xdr:nvSpPr>
      <xdr:spPr bwMode="auto">
        <a:xfrm>
          <a:off x="238125" y="1885950"/>
          <a:ext cx="1354455" cy="154305"/>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民営の借家</a:t>
          </a:r>
        </a:p>
      </xdr:txBody>
    </xdr:sp>
    <xdr:clientData/>
  </xdr:oneCellAnchor>
  <xdr:oneCellAnchor>
    <xdr:from>
      <xdr:col>0</xdr:col>
      <xdr:colOff>238125</xdr:colOff>
      <xdr:row>12</xdr:row>
      <xdr:rowOff>0</xdr:rowOff>
    </xdr:from>
    <xdr:ext cx="1354455" cy="154305"/>
    <xdr:sp macro="" textlink="">
      <xdr:nvSpPr>
        <xdr:cNvPr id="12" name="テキスト 14">
          <a:extLst>
            <a:ext uri="{FF2B5EF4-FFF2-40B4-BE49-F238E27FC236}">
              <a16:creationId xmlns:a16="http://schemas.microsoft.com/office/drawing/2014/main" id="{E5AE7869-2599-4597-A87D-B00A4B8D87B1}"/>
            </a:ext>
          </a:extLst>
        </xdr:cNvPr>
        <xdr:cNvSpPr txBox="1">
          <a:spLocks noChangeArrowheads="1"/>
        </xdr:cNvSpPr>
      </xdr:nvSpPr>
      <xdr:spPr bwMode="auto">
        <a:xfrm>
          <a:off x="238125" y="2057400"/>
          <a:ext cx="1354455" cy="154305"/>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給与住宅</a:t>
          </a:r>
        </a:p>
      </xdr:txBody>
    </xdr:sp>
    <xdr:clientData/>
  </xdr:oneCellAnchor>
  <xdr:oneCellAnchor>
    <xdr:from>
      <xdr:col>0</xdr:col>
      <xdr:colOff>238125</xdr:colOff>
      <xdr:row>8</xdr:row>
      <xdr:rowOff>0</xdr:rowOff>
    </xdr:from>
    <xdr:ext cx="1354455" cy="154305"/>
    <xdr:sp macro="" textlink="">
      <xdr:nvSpPr>
        <xdr:cNvPr id="13" name="テキスト 24">
          <a:extLst>
            <a:ext uri="{FF2B5EF4-FFF2-40B4-BE49-F238E27FC236}">
              <a16:creationId xmlns:a16="http://schemas.microsoft.com/office/drawing/2014/main" id="{D4942E90-A216-49E6-8931-6DE9357F3C97}"/>
            </a:ext>
          </a:extLst>
        </xdr:cNvPr>
        <xdr:cNvSpPr txBox="1">
          <a:spLocks noChangeArrowheads="1"/>
        </xdr:cNvSpPr>
      </xdr:nvSpPr>
      <xdr:spPr bwMode="auto">
        <a:xfrm>
          <a:off x="238125" y="1371600"/>
          <a:ext cx="1354455" cy="154305"/>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持ち家</a:t>
          </a:r>
        </a:p>
      </xdr:txBody>
    </xdr:sp>
    <xdr:clientData/>
  </xdr:oneCellAnchor>
  <xdr:oneCellAnchor>
    <xdr:from>
      <xdr:col>0</xdr:col>
      <xdr:colOff>0</xdr:colOff>
      <xdr:row>14</xdr:row>
      <xdr:rowOff>0</xdr:rowOff>
    </xdr:from>
    <xdr:ext cx="1592580" cy="251460"/>
    <xdr:sp macro="" textlink="">
      <xdr:nvSpPr>
        <xdr:cNvPr id="14" name="テキスト 25">
          <a:extLst>
            <a:ext uri="{FF2B5EF4-FFF2-40B4-BE49-F238E27FC236}">
              <a16:creationId xmlns:a16="http://schemas.microsoft.com/office/drawing/2014/main" id="{EC4A67BF-B35A-4F3E-8CE8-921147DCA68E}"/>
            </a:ext>
          </a:extLst>
        </xdr:cNvPr>
        <xdr:cNvSpPr txBox="1">
          <a:spLocks noChangeArrowheads="1"/>
        </xdr:cNvSpPr>
      </xdr:nvSpPr>
      <xdr:spPr bwMode="auto">
        <a:xfrm>
          <a:off x="0" y="2400300"/>
          <a:ext cx="1592580" cy="25146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 住宅以外に住む一般世帯</a:t>
          </a:r>
        </a:p>
      </xdr:txBody>
    </xdr:sp>
    <xdr:clientData/>
  </xdr:oneCellAnchor>
  <xdr:oneCellAnchor>
    <xdr:from>
      <xdr:col>0</xdr:col>
      <xdr:colOff>171450</xdr:colOff>
      <xdr:row>13</xdr:row>
      <xdr:rowOff>0</xdr:rowOff>
    </xdr:from>
    <xdr:ext cx="1421130" cy="299085"/>
    <xdr:sp macro="" textlink="">
      <xdr:nvSpPr>
        <xdr:cNvPr id="15" name="テキスト 26">
          <a:extLst>
            <a:ext uri="{FF2B5EF4-FFF2-40B4-BE49-F238E27FC236}">
              <a16:creationId xmlns:a16="http://schemas.microsoft.com/office/drawing/2014/main" id="{0E8D6756-905C-4D5D-8042-57937DCFCA07}"/>
            </a:ext>
          </a:extLst>
        </xdr:cNvPr>
        <xdr:cNvSpPr txBox="1">
          <a:spLocks noChangeArrowheads="1"/>
        </xdr:cNvSpPr>
      </xdr:nvSpPr>
      <xdr:spPr bwMode="auto">
        <a:xfrm>
          <a:off x="171450" y="2228850"/>
          <a:ext cx="1421130" cy="299085"/>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間借り</a:t>
          </a:r>
        </a:p>
      </xdr:txBody>
    </xdr:sp>
    <xdr:clientData/>
  </xdr:oneCellAnchor>
  <xdr:oneCellAnchor>
    <xdr:from>
      <xdr:col>0</xdr:col>
      <xdr:colOff>238125</xdr:colOff>
      <xdr:row>9</xdr:row>
      <xdr:rowOff>0</xdr:rowOff>
    </xdr:from>
    <xdr:ext cx="1354455" cy="154305"/>
    <xdr:sp macro="" textlink="">
      <xdr:nvSpPr>
        <xdr:cNvPr id="16" name="テキスト 33">
          <a:extLst>
            <a:ext uri="{FF2B5EF4-FFF2-40B4-BE49-F238E27FC236}">
              <a16:creationId xmlns:a16="http://schemas.microsoft.com/office/drawing/2014/main" id="{10B12018-FE65-45D2-85DE-94E307DB50A6}"/>
            </a:ext>
          </a:extLst>
        </xdr:cNvPr>
        <xdr:cNvSpPr txBox="1">
          <a:spLocks noChangeArrowheads="1"/>
        </xdr:cNvSpPr>
      </xdr:nvSpPr>
      <xdr:spPr bwMode="auto">
        <a:xfrm>
          <a:off x="238125" y="1543050"/>
          <a:ext cx="1354455" cy="154305"/>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公営の借家</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4</xdr:col>
      <xdr:colOff>0</xdr:colOff>
      <xdr:row>5</xdr:row>
      <xdr:rowOff>0</xdr:rowOff>
    </xdr:from>
    <xdr:ext cx="518160" cy="365760"/>
    <xdr:sp macro="" textlink="">
      <xdr:nvSpPr>
        <xdr:cNvPr id="2" name="テキスト 11">
          <a:extLst>
            <a:ext uri="{FF2B5EF4-FFF2-40B4-BE49-F238E27FC236}">
              <a16:creationId xmlns:a16="http://schemas.microsoft.com/office/drawing/2014/main" id="{CD15A7DF-00F8-441E-B540-B1983AE902B7}"/>
            </a:ext>
          </a:extLst>
        </xdr:cNvPr>
        <xdr:cNvSpPr txBox="1">
          <a:spLocks noChangeArrowheads="1"/>
        </xdr:cNvSpPr>
      </xdr:nvSpPr>
      <xdr:spPr bwMode="auto">
        <a:xfrm>
          <a:off x="2743200" y="857250"/>
          <a:ext cx="518160" cy="36576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総数</a:t>
          </a:r>
        </a:p>
      </xdr:txBody>
    </xdr:sp>
    <xdr:clientData/>
  </xdr:oneCellAnchor>
  <xdr:oneCellAnchor>
    <xdr:from>
      <xdr:col>0</xdr:col>
      <xdr:colOff>0</xdr:colOff>
      <xdr:row>4</xdr:row>
      <xdr:rowOff>0</xdr:rowOff>
    </xdr:from>
    <xdr:ext cx="1028700" cy="548640"/>
    <xdr:sp macro="" textlink="">
      <xdr:nvSpPr>
        <xdr:cNvPr id="3" name="テキスト 13">
          <a:extLst>
            <a:ext uri="{FF2B5EF4-FFF2-40B4-BE49-F238E27FC236}">
              <a16:creationId xmlns:a16="http://schemas.microsoft.com/office/drawing/2014/main" id="{ECBCD53A-7E2A-4F89-A7DA-11ABB907C40C}"/>
            </a:ext>
          </a:extLst>
        </xdr:cNvPr>
        <xdr:cNvSpPr txBox="1">
          <a:spLocks noChangeArrowheads="1"/>
        </xdr:cNvSpPr>
      </xdr:nvSpPr>
      <xdr:spPr bwMode="auto">
        <a:xfrm>
          <a:off x="0" y="685800"/>
          <a:ext cx="1028700" cy="54864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住宅の所有の関係</a:t>
          </a:r>
        </a:p>
      </xdr:txBody>
    </xdr:sp>
    <xdr:clientData/>
  </xdr:oneCellAnchor>
  <xdr:oneCellAnchor>
    <xdr:from>
      <xdr:col>3</xdr:col>
      <xdr:colOff>0</xdr:colOff>
      <xdr:row>4</xdr:row>
      <xdr:rowOff>0</xdr:rowOff>
    </xdr:from>
    <xdr:ext cx="518160" cy="548640"/>
    <xdr:sp macro="" textlink="">
      <xdr:nvSpPr>
        <xdr:cNvPr id="4" name="テキスト 18">
          <a:extLst>
            <a:ext uri="{FF2B5EF4-FFF2-40B4-BE49-F238E27FC236}">
              <a16:creationId xmlns:a16="http://schemas.microsoft.com/office/drawing/2014/main" id="{534A743C-1FE7-4F60-B247-C6DCE649107C}"/>
            </a:ext>
          </a:extLst>
        </xdr:cNvPr>
        <xdr:cNvSpPr txBox="1">
          <a:spLocks noChangeArrowheads="1"/>
        </xdr:cNvSpPr>
      </xdr:nvSpPr>
      <xdr:spPr bwMode="auto">
        <a:xfrm>
          <a:off x="2057400" y="685800"/>
          <a:ext cx="518160" cy="54864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長屋建</a:t>
          </a:r>
        </a:p>
      </xdr:txBody>
    </xdr:sp>
    <xdr:clientData/>
  </xdr:oneCellAnchor>
  <xdr:oneCellAnchor>
    <xdr:from>
      <xdr:col>2</xdr:col>
      <xdr:colOff>0</xdr:colOff>
      <xdr:row>4</xdr:row>
      <xdr:rowOff>0</xdr:rowOff>
    </xdr:from>
    <xdr:ext cx="518160" cy="548640"/>
    <xdr:sp macro="" textlink="">
      <xdr:nvSpPr>
        <xdr:cNvPr id="5" name="テキスト 19">
          <a:extLst>
            <a:ext uri="{FF2B5EF4-FFF2-40B4-BE49-F238E27FC236}">
              <a16:creationId xmlns:a16="http://schemas.microsoft.com/office/drawing/2014/main" id="{7A81E944-76C0-412E-9450-5E94DC7E2AD8}"/>
            </a:ext>
          </a:extLst>
        </xdr:cNvPr>
        <xdr:cNvSpPr txBox="1">
          <a:spLocks noChangeArrowheads="1"/>
        </xdr:cNvSpPr>
      </xdr:nvSpPr>
      <xdr:spPr bwMode="auto">
        <a:xfrm>
          <a:off x="1371600" y="685800"/>
          <a:ext cx="518160" cy="54864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一戸建</a:t>
          </a:r>
        </a:p>
      </xdr:txBody>
    </xdr:sp>
    <xdr:clientData/>
  </xdr:oneCellAnchor>
  <xdr:oneCellAnchor>
    <xdr:from>
      <xdr:col>1</xdr:col>
      <xdr:colOff>0</xdr:colOff>
      <xdr:row>4</xdr:row>
      <xdr:rowOff>0</xdr:rowOff>
    </xdr:from>
    <xdr:ext cx="518160" cy="548640"/>
    <xdr:sp macro="" textlink="">
      <xdr:nvSpPr>
        <xdr:cNvPr id="6" name="テキスト 21">
          <a:extLst>
            <a:ext uri="{FF2B5EF4-FFF2-40B4-BE49-F238E27FC236}">
              <a16:creationId xmlns:a16="http://schemas.microsoft.com/office/drawing/2014/main" id="{D042A1F7-46C4-4279-AB3C-2BF8019AF637}"/>
            </a:ext>
          </a:extLst>
        </xdr:cNvPr>
        <xdr:cNvSpPr txBox="1">
          <a:spLocks noChangeArrowheads="1"/>
        </xdr:cNvSpPr>
      </xdr:nvSpPr>
      <xdr:spPr bwMode="auto">
        <a:xfrm>
          <a:off x="685800" y="685800"/>
          <a:ext cx="518160" cy="54864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総数</a:t>
          </a:r>
        </a:p>
      </xdr:txBody>
    </xdr:sp>
    <xdr:clientData/>
  </xdr:oneCellAnchor>
  <xdr:oneCellAnchor>
    <xdr:from>
      <xdr:col>11</xdr:col>
      <xdr:colOff>0</xdr:colOff>
      <xdr:row>4</xdr:row>
      <xdr:rowOff>0</xdr:rowOff>
    </xdr:from>
    <xdr:ext cx="495300" cy="548640"/>
    <xdr:sp macro="" textlink="">
      <xdr:nvSpPr>
        <xdr:cNvPr id="7" name="テキスト 22">
          <a:extLst>
            <a:ext uri="{FF2B5EF4-FFF2-40B4-BE49-F238E27FC236}">
              <a16:creationId xmlns:a16="http://schemas.microsoft.com/office/drawing/2014/main" id="{951E1AC7-2EA8-4B48-B73C-AD78CE528832}"/>
            </a:ext>
          </a:extLst>
        </xdr:cNvPr>
        <xdr:cNvSpPr txBox="1">
          <a:spLocks noChangeArrowheads="1"/>
        </xdr:cNvSpPr>
      </xdr:nvSpPr>
      <xdr:spPr bwMode="auto">
        <a:xfrm>
          <a:off x="7543800" y="685800"/>
          <a:ext cx="495300" cy="54864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その他</a:t>
          </a:r>
        </a:p>
      </xdr:txBody>
    </xdr:sp>
    <xdr:clientData/>
  </xdr:oneCellAnchor>
  <xdr:oneCellAnchor>
    <xdr:from>
      <xdr:col>0</xdr:col>
      <xdr:colOff>47625</xdr:colOff>
      <xdr:row>9</xdr:row>
      <xdr:rowOff>0</xdr:rowOff>
    </xdr:from>
    <xdr:ext cx="933450" cy="251460"/>
    <xdr:sp macro="" textlink="">
      <xdr:nvSpPr>
        <xdr:cNvPr id="8" name="テキスト 46">
          <a:extLst>
            <a:ext uri="{FF2B5EF4-FFF2-40B4-BE49-F238E27FC236}">
              <a16:creationId xmlns:a16="http://schemas.microsoft.com/office/drawing/2014/main" id="{6885AA8B-3321-45AE-9E2C-6654FE419FB7}"/>
            </a:ext>
          </a:extLst>
        </xdr:cNvPr>
        <xdr:cNvSpPr txBox="1">
          <a:spLocks noChangeArrowheads="1"/>
        </xdr:cNvSpPr>
      </xdr:nvSpPr>
      <xdr:spPr bwMode="auto">
        <a:xfrm>
          <a:off x="47625" y="1543050"/>
          <a:ext cx="933450" cy="25146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住宅に住む一般世帯</a:t>
          </a:r>
        </a:p>
      </xdr:txBody>
    </xdr:sp>
    <xdr:clientData/>
  </xdr:oneCellAnchor>
  <xdr:oneCellAnchor>
    <xdr:from>
      <xdr:col>0</xdr:col>
      <xdr:colOff>85725</xdr:colOff>
      <xdr:row>10</xdr:row>
      <xdr:rowOff>0</xdr:rowOff>
    </xdr:from>
    <xdr:ext cx="885825" cy="251460"/>
    <xdr:sp macro="" textlink="">
      <xdr:nvSpPr>
        <xdr:cNvPr id="9" name="テキスト 47">
          <a:extLst>
            <a:ext uri="{FF2B5EF4-FFF2-40B4-BE49-F238E27FC236}">
              <a16:creationId xmlns:a16="http://schemas.microsoft.com/office/drawing/2014/main" id="{640D98CF-25EB-4874-8AC5-9D308B51489F}"/>
            </a:ext>
          </a:extLst>
        </xdr:cNvPr>
        <xdr:cNvSpPr txBox="1">
          <a:spLocks noChangeArrowheads="1"/>
        </xdr:cNvSpPr>
      </xdr:nvSpPr>
      <xdr:spPr bwMode="auto">
        <a:xfrm>
          <a:off x="85725" y="1714500"/>
          <a:ext cx="885825" cy="25146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主世帯</a:t>
          </a:r>
        </a:p>
      </xdr:txBody>
    </xdr:sp>
    <xdr:clientData/>
  </xdr:oneCellAnchor>
  <xdr:oneCellAnchor>
    <xdr:from>
      <xdr:col>0</xdr:col>
      <xdr:colOff>66675</xdr:colOff>
      <xdr:row>16</xdr:row>
      <xdr:rowOff>0</xdr:rowOff>
    </xdr:from>
    <xdr:ext cx="914400" cy="251460"/>
    <xdr:sp macro="" textlink="">
      <xdr:nvSpPr>
        <xdr:cNvPr id="10" name="テキスト 53">
          <a:extLst>
            <a:ext uri="{FF2B5EF4-FFF2-40B4-BE49-F238E27FC236}">
              <a16:creationId xmlns:a16="http://schemas.microsoft.com/office/drawing/2014/main" id="{F6B58BCD-FEEC-443D-87E2-6BF8C6D96531}"/>
            </a:ext>
          </a:extLst>
        </xdr:cNvPr>
        <xdr:cNvSpPr txBox="1">
          <a:spLocks noChangeArrowheads="1"/>
        </xdr:cNvSpPr>
      </xdr:nvSpPr>
      <xdr:spPr bwMode="auto">
        <a:xfrm>
          <a:off x="66675" y="2743200"/>
          <a:ext cx="914400" cy="25146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間借り</a:t>
          </a:r>
        </a:p>
      </xdr:txBody>
    </xdr:sp>
    <xdr:clientData/>
  </xdr:oneCellAnchor>
  <xdr:twoCellAnchor>
    <xdr:from>
      <xdr:col>0</xdr:col>
      <xdr:colOff>123825</xdr:colOff>
      <xdr:row>11</xdr:row>
      <xdr:rowOff>0</xdr:rowOff>
    </xdr:from>
    <xdr:to>
      <xdr:col>0</xdr:col>
      <xdr:colOff>971550</xdr:colOff>
      <xdr:row>16</xdr:row>
      <xdr:rowOff>0</xdr:rowOff>
    </xdr:to>
    <xdr:grpSp>
      <xdr:nvGrpSpPr>
        <xdr:cNvPr id="6385" name="Group 10">
          <a:extLst>
            <a:ext uri="{FF2B5EF4-FFF2-40B4-BE49-F238E27FC236}">
              <a16:creationId xmlns:a16="http://schemas.microsoft.com/office/drawing/2014/main" id="{FD6FA799-AEAE-4CDD-9188-99EFF09FB9D2}"/>
            </a:ext>
          </a:extLst>
        </xdr:cNvPr>
        <xdr:cNvGrpSpPr>
          <a:grpSpLocks/>
        </xdr:cNvGrpSpPr>
      </xdr:nvGrpSpPr>
      <xdr:grpSpPr bwMode="auto">
        <a:xfrm>
          <a:off x="123825" y="1981200"/>
          <a:ext cx="847725" cy="762000"/>
          <a:chOff x="-95" y="0"/>
          <a:chExt cx="89" cy="20000"/>
        </a:xfrm>
      </xdr:grpSpPr>
      <xdr:sp macro="" textlink="">
        <xdr:nvSpPr>
          <xdr:cNvPr id="12" name="テキスト 48">
            <a:extLst>
              <a:ext uri="{FF2B5EF4-FFF2-40B4-BE49-F238E27FC236}">
                <a16:creationId xmlns:a16="http://schemas.microsoft.com/office/drawing/2014/main" id="{277DBFEF-B93C-464E-9890-9608D9D293EF}"/>
              </a:ext>
            </a:extLst>
          </xdr:cNvPr>
          <xdr:cNvSpPr txBox="1">
            <a:spLocks noChangeArrowheads="1"/>
          </xdr:cNvSpPr>
        </xdr:nvSpPr>
        <xdr:spPr bwMode="auto">
          <a:xfrm>
            <a:off x="-95" y="8000"/>
            <a:ext cx="89" cy="400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公団・公社の借家</a:t>
            </a:r>
          </a:p>
        </xdr:txBody>
      </xdr:sp>
      <xdr:sp macro="" textlink="">
        <xdr:nvSpPr>
          <xdr:cNvPr id="13" name="テキスト 49">
            <a:extLst>
              <a:ext uri="{FF2B5EF4-FFF2-40B4-BE49-F238E27FC236}">
                <a16:creationId xmlns:a16="http://schemas.microsoft.com/office/drawing/2014/main" id="{45A0978A-E67D-45B5-A040-5EC33B0A5B2F}"/>
              </a:ext>
            </a:extLst>
          </xdr:cNvPr>
          <xdr:cNvSpPr txBox="1">
            <a:spLocks noChangeArrowheads="1"/>
          </xdr:cNvSpPr>
        </xdr:nvSpPr>
        <xdr:spPr bwMode="auto">
          <a:xfrm>
            <a:off x="-95" y="12000"/>
            <a:ext cx="89" cy="400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民営の借家</a:t>
            </a:r>
          </a:p>
        </xdr:txBody>
      </xdr:sp>
      <xdr:sp macro="" textlink="">
        <xdr:nvSpPr>
          <xdr:cNvPr id="14" name="テキスト 50">
            <a:extLst>
              <a:ext uri="{FF2B5EF4-FFF2-40B4-BE49-F238E27FC236}">
                <a16:creationId xmlns:a16="http://schemas.microsoft.com/office/drawing/2014/main" id="{EE4C7C31-3642-4016-AC3F-036EA7A63993}"/>
              </a:ext>
            </a:extLst>
          </xdr:cNvPr>
          <xdr:cNvSpPr txBox="1">
            <a:spLocks noChangeArrowheads="1"/>
          </xdr:cNvSpPr>
        </xdr:nvSpPr>
        <xdr:spPr bwMode="auto">
          <a:xfrm>
            <a:off x="-95" y="16000"/>
            <a:ext cx="89" cy="400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給与住宅</a:t>
            </a:r>
          </a:p>
        </xdr:txBody>
      </xdr:sp>
      <xdr:sp macro="" textlink="">
        <xdr:nvSpPr>
          <xdr:cNvPr id="15" name="テキスト 51">
            <a:extLst>
              <a:ext uri="{FF2B5EF4-FFF2-40B4-BE49-F238E27FC236}">
                <a16:creationId xmlns:a16="http://schemas.microsoft.com/office/drawing/2014/main" id="{D6024C4D-A497-4CE0-8D0C-6543B1293037}"/>
              </a:ext>
            </a:extLst>
          </xdr:cNvPr>
          <xdr:cNvSpPr txBox="1">
            <a:spLocks noChangeArrowheads="1"/>
          </xdr:cNvSpPr>
        </xdr:nvSpPr>
        <xdr:spPr bwMode="auto">
          <a:xfrm>
            <a:off x="-95" y="0"/>
            <a:ext cx="89" cy="400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持ち家</a:t>
            </a:r>
          </a:p>
        </xdr:txBody>
      </xdr:sp>
      <xdr:sp macro="" textlink="">
        <xdr:nvSpPr>
          <xdr:cNvPr id="16" name="テキスト 54">
            <a:extLst>
              <a:ext uri="{FF2B5EF4-FFF2-40B4-BE49-F238E27FC236}">
                <a16:creationId xmlns:a16="http://schemas.microsoft.com/office/drawing/2014/main" id="{C54CF616-10C9-4706-8A10-19B8AAE0C028}"/>
              </a:ext>
            </a:extLst>
          </xdr:cNvPr>
          <xdr:cNvSpPr txBox="1">
            <a:spLocks noChangeArrowheads="1"/>
          </xdr:cNvSpPr>
        </xdr:nvSpPr>
        <xdr:spPr bwMode="auto">
          <a:xfrm>
            <a:off x="-95" y="4000"/>
            <a:ext cx="89" cy="400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公営の借家</a:t>
            </a:r>
          </a:p>
        </xdr:txBody>
      </xdr:sp>
    </xdr:grpSp>
    <xdr:clientData/>
  </xdr:twoCellAnchor>
  <xdr:oneCellAnchor>
    <xdr:from>
      <xdr:col>0</xdr:col>
      <xdr:colOff>47625</xdr:colOff>
      <xdr:row>18</xdr:row>
      <xdr:rowOff>0</xdr:rowOff>
    </xdr:from>
    <xdr:ext cx="933450" cy="251460"/>
    <xdr:sp macro="" textlink="">
      <xdr:nvSpPr>
        <xdr:cNvPr id="17" name="テキスト 57">
          <a:extLst>
            <a:ext uri="{FF2B5EF4-FFF2-40B4-BE49-F238E27FC236}">
              <a16:creationId xmlns:a16="http://schemas.microsoft.com/office/drawing/2014/main" id="{048B79DB-10B1-477E-A1A0-E24A9FF19FE2}"/>
            </a:ext>
          </a:extLst>
        </xdr:cNvPr>
        <xdr:cNvSpPr txBox="1">
          <a:spLocks noChangeArrowheads="1"/>
        </xdr:cNvSpPr>
      </xdr:nvSpPr>
      <xdr:spPr bwMode="auto">
        <a:xfrm>
          <a:off x="47625" y="3086100"/>
          <a:ext cx="933450" cy="25146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住宅に住む一般世帯</a:t>
          </a:r>
        </a:p>
      </xdr:txBody>
    </xdr:sp>
    <xdr:clientData/>
  </xdr:oneCellAnchor>
  <xdr:oneCellAnchor>
    <xdr:from>
      <xdr:col>0</xdr:col>
      <xdr:colOff>85725</xdr:colOff>
      <xdr:row>19</xdr:row>
      <xdr:rowOff>0</xdr:rowOff>
    </xdr:from>
    <xdr:ext cx="885825" cy="251460"/>
    <xdr:sp macro="" textlink="">
      <xdr:nvSpPr>
        <xdr:cNvPr id="18" name="テキスト 58">
          <a:extLst>
            <a:ext uri="{FF2B5EF4-FFF2-40B4-BE49-F238E27FC236}">
              <a16:creationId xmlns:a16="http://schemas.microsoft.com/office/drawing/2014/main" id="{3D653D26-8989-4380-B7C1-6DD66A04EEAD}"/>
            </a:ext>
          </a:extLst>
        </xdr:cNvPr>
        <xdr:cNvSpPr txBox="1">
          <a:spLocks noChangeArrowheads="1"/>
        </xdr:cNvSpPr>
      </xdr:nvSpPr>
      <xdr:spPr bwMode="auto">
        <a:xfrm>
          <a:off x="85725" y="3257550"/>
          <a:ext cx="885825" cy="25146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主世帯</a:t>
          </a:r>
        </a:p>
      </xdr:txBody>
    </xdr:sp>
    <xdr:clientData/>
  </xdr:oneCellAnchor>
  <xdr:oneCellAnchor>
    <xdr:from>
      <xdr:col>0</xdr:col>
      <xdr:colOff>66675</xdr:colOff>
      <xdr:row>25</xdr:row>
      <xdr:rowOff>0</xdr:rowOff>
    </xdr:from>
    <xdr:ext cx="914400" cy="251460"/>
    <xdr:sp macro="" textlink="">
      <xdr:nvSpPr>
        <xdr:cNvPr id="19" name="テキスト 59">
          <a:extLst>
            <a:ext uri="{FF2B5EF4-FFF2-40B4-BE49-F238E27FC236}">
              <a16:creationId xmlns:a16="http://schemas.microsoft.com/office/drawing/2014/main" id="{4C1FBF5F-1720-457E-AE22-5A8CC3D9CF7E}"/>
            </a:ext>
          </a:extLst>
        </xdr:cNvPr>
        <xdr:cNvSpPr txBox="1">
          <a:spLocks noChangeArrowheads="1"/>
        </xdr:cNvSpPr>
      </xdr:nvSpPr>
      <xdr:spPr bwMode="auto">
        <a:xfrm>
          <a:off x="66675" y="4286250"/>
          <a:ext cx="914400" cy="25146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間借り</a:t>
          </a:r>
        </a:p>
      </xdr:txBody>
    </xdr:sp>
    <xdr:clientData/>
  </xdr:oneCellAnchor>
  <xdr:twoCellAnchor>
    <xdr:from>
      <xdr:col>0</xdr:col>
      <xdr:colOff>123825</xdr:colOff>
      <xdr:row>20</xdr:row>
      <xdr:rowOff>0</xdr:rowOff>
    </xdr:from>
    <xdr:to>
      <xdr:col>0</xdr:col>
      <xdr:colOff>971550</xdr:colOff>
      <xdr:row>25</xdr:row>
      <xdr:rowOff>0</xdr:rowOff>
    </xdr:to>
    <xdr:grpSp>
      <xdr:nvGrpSpPr>
        <xdr:cNvPr id="6389" name="Group 19">
          <a:extLst>
            <a:ext uri="{FF2B5EF4-FFF2-40B4-BE49-F238E27FC236}">
              <a16:creationId xmlns:a16="http://schemas.microsoft.com/office/drawing/2014/main" id="{185FB340-3150-4468-B945-91316F9CB3AA}"/>
            </a:ext>
          </a:extLst>
        </xdr:cNvPr>
        <xdr:cNvGrpSpPr>
          <a:grpSpLocks/>
        </xdr:cNvGrpSpPr>
      </xdr:nvGrpSpPr>
      <xdr:grpSpPr bwMode="auto">
        <a:xfrm>
          <a:off x="123825" y="3749040"/>
          <a:ext cx="847725" cy="762000"/>
          <a:chOff x="-95" y="0"/>
          <a:chExt cx="89" cy="20000"/>
        </a:xfrm>
      </xdr:grpSpPr>
      <xdr:sp macro="" textlink="">
        <xdr:nvSpPr>
          <xdr:cNvPr id="21" name="テキスト 61">
            <a:extLst>
              <a:ext uri="{FF2B5EF4-FFF2-40B4-BE49-F238E27FC236}">
                <a16:creationId xmlns:a16="http://schemas.microsoft.com/office/drawing/2014/main" id="{04404F39-5402-4300-9219-572C76A31E78}"/>
              </a:ext>
            </a:extLst>
          </xdr:cNvPr>
          <xdr:cNvSpPr txBox="1">
            <a:spLocks noChangeArrowheads="1"/>
          </xdr:cNvSpPr>
        </xdr:nvSpPr>
        <xdr:spPr bwMode="auto">
          <a:xfrm>
            <a:off x="-95" y="8000"/>
            <a:ext cx="89" cy="400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公団・公社の借家</a:t>
            </a:r>
          </a:p>
        </xdr:txBody>
      </xdr:sp>
      <xdr:sp macro="" textlink="">
        <xdr:nvSpPr>
          <xdr:cNvPr id="22" name="テキスト 62">
            <a:extLst>
              <a:ext uri="{FF2B5EF4-FFF2-40B4-BE49-F238E27FC236}">
                <a16:creationId xmlns:a16="http://schemas.microsoft.com/office/drawing/2014/main" id="{54F9A8FA-96F3-452C-A6BB-1EDEE4C0CD5F}"/>
              </a:ext>
            </a:extLst>
          </xdr:cNvPr>
          <xdr:cNvSpPr txBox="1">
            <a:spLocks noChangeArrowheads="1"/>
          </xdr:cNvSpPr>
        </xdr:nvSpPr>
        <xdr:spPr bwMode="auto">
          <a:xfrm>
            <a:off x="-95" y="12000"/>
            <a:ext cx="89" cy="400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民営の借家</a:t>
            </a:r>
          </a:p>
        </xdr:txBody>
      </xdr:sp>
      <xdr:sp macro="" textlink="">
        <xdr:nvSpPr>
          <xdr:cNvPr id="23" name="テキスト 63">
            <a:extLst>
              <a:ext uri="{FF2B5EF4-FFF2-40B4-BE49-F238E27FC236}">
                <a16:creationId xmlns:a16="http://schemas.microsoft.com/office/drawing/2014/main" id="{E3D3C46E-838F-4D97-BA08-A52F34977D9B}"/>
              </a:ext>
            </a:extLst>
          </xdr:cNvPr>
          <xdr:cNvSpPr txBox="1">
            <a:spLocks noChangeArrowheads="1"/>
          </xdr:cNvSpPr>
        </xdr:nvSpPr>
        <xdr:spPr bwMode="auto">
          <a:xfrm>
            <a:off x="-95" y="16000"/>
            <a:ext cx="89" cy="400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給与住宅</a:t>
            </a:r>
          </a:p>
        </xdr:txBody>
      </xdr:sp>
      <xdr:sp macro="" textlink="">
        <xdr:nvSpPr>
          <xdr:cNvPr id="24" name="テキスト 64">
            <a:extLst>
              <a:ext uri="{FF2B5EF4-FFF2-40B4-BE49-F238E27FC236}">
                <a16:creationId xmlns:a16="http://schemas.microsoft.com/office/drawing/2014/main" id="{096951F5-42BB-40CE-A902-0FCFA7A675E1}"/>
              </a:ext>
            </a:extLst>
          </xdr:cNvPr>
          <xdr:cNvSpPr txBox="1">
            <a:spLocks noChangeArrowheads="1"/>
          </xdr:cNvSpPr>
        </xdr:nvSpPr>
        <xdr:spPr bwMode="auto">
          <a:xfrm>
            <a:off x="-95" y="0"/>
            <a:ext cx="89" cy="400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持ち家</a:t>
            </a:r>
          </a:p>
        </xdr:txBody>
      </xdr:sp>
      <xdr:sp macro="" textlink="">
        <xdr:nvSpPr>
          <xdr:cNvPr id="25" name="テキスト 65">
            <a:extLst>
              <a:ext uri="{FF2B5EF4-FFF2-40B4-BE49-F238E27FC236}">
                <a16:creationId xmlns:a16="http://schemas.microsoft.com/office/drawing/2014/main" id="{7189E9FD-1531-4F4D-B674-02079533643A}"/>
              </a:ext>
            </a:extLst>
          </xdr:cNvPr>
          <xdr:cNvSpPr txBox="1">
            <a:spLocks noChangeArrowheads="1"/>
          </xdr:cNvSpPr>
        </xdr:nvSpPr>
        <xdr:spPr bwMode="auto">
          <a:xfrm>
            <a:off x="-95" y="4000"/>
            <a:ext cx="89" cy="400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公営の借家</a:t>
            </a:r>
          </a:p>
        </xdr:txBody>
      </xdr:sp>
    </xdr:grpSp>
    <xdr:clientData/>
  </xdr:twoCellAnchor>
  <xdr:oneCellAnchor>
    <xdr:from>
      <xdr:col>0</xdr:col>
      <xdr:colOff>47625</xdr:colOff>
      <xdr:row>27</xdr:row>
      <xdr:rowOff>0</xdr:rowOff>
    </xdr:from>
    <xdr:ext cx="933450" cy="251460"/>
    <xdr:sp macro="" textlink="">
      <xdr:nvSpPr>
        <xdr:cNvPr id="26" name="テキスト 66">
          <a:extLst>
            <a:ext uri="{FF2B5EF4-FFF2-40B4-BE49-F238E27FC236}">
              <a16:creationId xmlns:a16="http://schemas.microsoft.com/office/drawing/2014/main" id="{773ED593-2352-4F1F-B819-1C8DFDD21424}"/>
            </a:ext>
          </a:extLst>
        </xdr:cNvPr>
        <xdr:cNvSpPr txBox="1">
          <a:spLocks noChangeArrowheads="1"/>
        </xdr:cNvSpPr>
      </xdr:nvSpPr>
      <xdr:spPr bwMode="auto">
        <a:xfrm>
          <a:off x="47625" y="4629150"/>
          <a:ext cx="933450" cy="25146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住宅に住む一般世帯</a:t>
          </a:r>
        </a:p>
      </xdr:txBody>
    </xdr:sp>
    <xdr:clientData/>
  </xdr:oneCellAnchor>
  <xdr:oneCellAnchor>
    <xdr:from>
      <xdr:col>0</xdr:col>
      <xdr:colOff>85725</xdr:colOff>
      <xdr:row>28</xdr:row>
      <xdr:rowOff>0</xdr:rowOff>
    </xdr:from>
    <xdr:ext cx="885825" cy="251460"/>
    <xdr:sp macro="" textlink="">
      <xdr:nvSpPr>
        <xdr:cNvPr id="27" name="テキスト 67">
          <a:extLst>
            <a:ext uri="{FF2B5EF4-FFF2-40B4-BE49-F238E27FC236}">
              <a16:creationId xmlns:a16="http://schemas.microsoft.com/office/drawing/2014/main" id="{945DA5E5-CA95-41E8-A9CD-1EDD02A77E91}"/>
            </a:ext>
          </a:extLst>
        </xdr:cNvPr>
        <xdr:cNvSpPr txBox="1">
          <a:spLocks noChangeArrowheads="1"/>
        </xdr:cNvSpPr>
      </xdr:nvSpPr>
      <xdr:spPr bwMode="auto">
        <a:xfrm>
          <a:off x="85725" y="4800600"/>
          <a:ext cx="885825" cy="25146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主世帯</a:t>
          </a:r>
        </a:p>
      </xdr:txBody>
    </xdr:sp>
    <xdr:clientData/>
  </xdr:oneCellAnchor>
  <xdr:oneCellAnchor>
    <xdr:from>
      <xdr:col>0</xdr:col>
      <xdr:colOff>66675</xdr:colOff>
      <xdr:row>34</xdr:row>
      <xdr:rowOff>0</xdr:rowOff>
    </xdr:from>
    <xdr:ext cx="914400" cy="251460"/>
    <xdr:sp macro="" textlink="">
      <xdr:nvSpPr>
        <xdr:cNvPr id="28" name="テキスト 68">
          <a:extLst>
            <a:ext uri="{FF2B5EF4-FFF2-40B4-BE49-F238E27FC236}">
              <a16:creationId xmlns:a16="http://schemas.microsoft.com/office/drawing/2014/main" id="{7D72D1F2-7C99-4E26-A5DA-9C56E3FFA2F7}"/>
            </a:ext>
          </a:extLst>
        </xdr:cNvPr>
        <xdr:cNvSpPr txBox="1">
          <a:spLocks noChangeArrowheads="1"/>
        </xdr:cNvSpPr>
      </xdr:nvSpPr>
      <xdr:spPr bwMode="auto">
        <a:xfrm>
          <a:off x="66675" y="5829300"/>
          <a:ext cx="914400" cy="25146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間借り</a:t>
          </a:r>
        </a:p>
      </xdr:txBody>
    </xdr:sp>
    <xdr:clientData/>
  </xdr:oneCellAnchor>
  <xdr:twoCellAnchor>
    <xdr:from>
      <xdr:col>0</xdr:col>
      <xdr:colOff>123825</xdr:colOff>
      <xdr:row>29</xdr:row>
      <xdr:rowOff>0</xdr:rowOff>
    </xdr:from>
    <xdr:to>
      <xdr:col>0</xdr:col>
      <xdr:colOff>971550</xdr:colOff>
      <xdr:row>34</xdr:row>
      <xdr:rowOff>0</xdr:rowOff>
    </xdr:to>
    <xdr:grpSp>
      <xdr:nvGrpSpPr>
        <xdr:cNvPr id="6393" name="Group 28">
          <a:extLst>
            <a:ext uri="{FF2B5EF4-FFF2-40B4-BE49-F238E27FC236}">
              <a16:creationId xmlns:a16="http://schemas.microsoft.com/office/drawing/2014/main" id="{57EF5A69-63B1-456C-9839-C1C9E37C4166}"/>
            </a:ext>
          </a:extLst>
        </xdr:cNvPr>
        <xdr:cNvGrpSpPr>
          <a:grpSpLocks/>
        </xdr:cNvGrpSpPr>
      </xdr:nvGrpSpPr>
      <xdr:grpSpPr bwMode="auto">
        <a:xfrm>
          <a:off x="123825" y="5516880"/>
          <a:ext cx="847725" cy="762000"/>
          <a:chOff x="-95" y="0"/>
          <a:chExt cx="89" cy="20000"/>
        </a:xfrm>
      </xdr:grpSpPr>
      <xdr:sp macro="" textlink="">
        <xdr:nvSpPr>
          <xdr:cNvPr id="30" name="テキスト 70">
            <a:extLst>
              <a:ext uri="{FF2B5EF4-FFF2-40B4-BE49-F238E27FC236}">
                <a16:creationId xmlns:a16="http://schemas.microsoft.com/office/drawing/2014/main" id="{298D82F4-1DDE-4006-8ABE-505750EBD9F0}"/>
              </a:ext>
            </a:extLst>
          </xdr:cNvPr>
          <xdr:cNvSpPr txBox="1">
            <a:spLocks noChangeArrowheads="1"/>
          </xdr:cNvSpPr>
        </xdr:nvSpPr>
        <xdr:spPr bwMode="auto">
          <a:xfrm>
            <a:off x="-95" y="8000"/>
            <a:ext cx="89" cy="400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公団・公社の借家</a:t>
            </a:r>
          </a:p>
        </xdr:txBody>
      </xdr:sp>
      <xdr:sp macro="" textlink="">
        <xdr:nvSpPr>
          <xdr:cNvPr id="31" name="テキスト 71">
            <a:extLst>
              <a:ext uri="{FF2B5EF4-FFF2-40B4-BE49-F238E27FC236}">
                <a16:creationId xmlns:a16="http://schemas.microsoft.com/office/drawing/2014/main" id="{14501D8D-D337-41C5-A89A-0552999AE904}"/>
              </a:ext>
            </a:extLst>
          </xdr:cNvPr>
          <xdr:cNvSpPr txBox="1">
            <a:spLocks noChangeArrowheads="1"/>
          </xdr:cNvSpPr>
        </xdr:nvSpPr>
        <xdr:spPr bwMode="auto">
          <a:xfrm>
            <a:off x="-95" y="12000"/>
            <a:ext cx="89" cy="400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民営の借家</a:t>
            </a:r>
          </a:p>
        </xdr:txBody>
      </xdr:sp>
      <xdr:sp macro="" textlink="">
        <xdr:nvSpPr>
          <xdr:cNvPr id="32" name="テキスト 72">
            <a:extLst>
              <a:ext uri="{FF2B5EF4-FFF2-40B4-BE49-F238E27FC236}">
                <a16:creationId xmlns:a16="http://schemas.microsoft.com/office/drawing/2014/main" id="{BAE1E63A-7EE6-4174-A74E-6DFAF54CBC4B}"/>
              </a:ext>
            </a:extLst>
          </xdr:cNvPr>
          <xdr:cNvSpPr txBox="1">
            <a:spLocks noChangeArrowheads="1"/>
          </xdr:cNvSpPr>
        </xdr:nvSpPr>
        <xdr:spPr bwMode="auto">
          <a:xfrm>
            <a:off x="-95" y="16000"/>
            <a:ext cx="89" cy="400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給与住宅</a:t>
            </a:r>
          </a:p>
        </xdr:txBody>
      </xdr:sp>
      <xdr:sp macro="" textlink="">
        <xdr:nvSpPr>
          <xdr:cNvPr id="33" name="テキスト 73">
            <a:extLst>
              <a:ext uri="{FF2B5EF4-FFF2-40B4-BE49-F238E27FC236}">
                <a16:creationId xmlns:a16="http://schemas.microsoft.com/office/drawing/2014/main" id="{67520D32-A0EA-49BB-B041-426E1BA3A7B3}"/>
              </a:ext>
            </a:extLst>
          </xdr:cNvPr>
          <xdr:cNvSpPr txBox="1">
            <a:spLocks noChangeArrowheads="1"/>
          </xdr:cNvSpPr>
        </xdr:nvSpPr>
        <xdr:spPr bwMode="auto">
          <a:xfrm>
            <a:off x="-95" y="0"/>
            <a:ext cx="89" cy="400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持ち家</a:t>
            </a:r>
          </a:p>
        </xdr:txBody>
      </xdr:sp>
      <xdr:sp macro="" textlink="">
        <xdr:nvSpPr>
          <xdr:cNvPr id="34" name="テキスト 74">
            <a:extLst>
              <a:ext uri="{FF2B5EF4-FFF2-40B4-BE49-F238E27FC236}">
                <a16:creationId xmlns:a16="http://schemas.microsoft.com/office/drawing/2014/main" id="{C4DED0CF-04D3-452D-B258-BE047787C0EA}"/>
              </a:ext>
            </a:extLst>
          </xdr:cNvPr>
          <xdr:cNvSpPr txBox="1">
            <a:spLocks noChangeArrowheads="1"/>
          </xdr:cNvSpPr>
        </xdr:nvSpPr>
        <xdr:spPr bwMode="auto">
          <a:xfrm>
            <a:off x="-95" y="4000"/>
            <a:ext cx="89" cy="400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公営の借家</a:t>
            </a:r>
          </a:p>
        </xdr:txBody>
      </xdr:sp>
    </xdr:grp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0</xdr:colOff>
      <xdr:row>26</xdr:row>
      <xdr:rowOff>0</xdr:rowOff>
    </xdr:from>
    <xdr:ext cx="220980" cy="426720"/>
    <xdr:sp macro="" textlink="">
      <xdr:nvSpPr>
        <xdr:cNvPr id="2" name="テキスト 2">
          <a:extLst>
            <a:ext uri="{FF2B5EF4-FFF2-40B4-BE49-F238E27FC236}">
              <a16:creationId xmlns:a16="http://schemas.microsoft.com/office/drawing/2014/main" id="{119ABFB3-BDA0-485B-A269-C0F99EE99042}"/>
            </a:ext>
          </a:extLst>
        </xdr:cNvPr>
        <xdr:cNvSpPr txBox="1">
          <a:spLocks noChangeArrowheads="1"/>
        </xdr:cNvSpPr>
      </xdr:nvSpPr>
      <xdr:spPr bwMode="auto">
        <a:xfrm>
          <a:off x="685800" y="4457700"/>
          <a:ext cx="220980" cy="426720"/>
        </a:xfrm>
        <a:prstGeom prst="rect">
          <a:avLst/>
        </a:prstGeom>
        <a:noFill/>
        <a:ln>
          <a:noFill/>
        </a:ln>
      </xdr:spPr>
      <xdr:txBody>
        <a:bodyPr vertOverflow="clip" vert="wordArtVertRtl" wrap="square" lIns="27432" tIns="0" rIns="27432" bIns="0" anchor="ctr" upright="1"/>
        <a:lstStyle/>
        <a:p>
          <a:pPr algn="ctr" rtl="0">
            <a:defRPr sz="1000"/>
          </a:pPr>
          <a:r>
            <a:rPr lang="ja-JP" altLang="en-US" sz="700" b="0" i="0" u="none" strike="noStrike" baseline="0">
              <a:solidFill>
                <a:srgbClr val="000000"/>
              </a:solidFill>
              <a:latin typeface="ＭＳ 明朝"/>
              <a:ea typeface="ＭＳ 明朝"/>
            </a:rPr>
            <a:t>千種区</a:t>
          </a:r>
        </a:p>
      </xdr:txBody>
    </xdr:sp>
    <xdr:clientData/>
  </xdr:oneCellAnchor>
  <xdr:oneCellAnchor>
    <xdr:from>
      <xdr:col>1</xdr:col>
      <xdr:colOff>0</xdr:colOff>
      <xdr:row>31</xdr:row>
      <xdr:rowOff>0</xdr:rowOff>
    </xdr:from>
    <xdr:ext cx="220980" cy="464820"/>
    <xdr:sp macro="" textlink="">
      <xdr:nvSpPr>
        <xdr:cNvPr id="3" name="テキスト 3">
          <a:extLst>
            <a:ext uri="{FF2B5EF4-FFF2-40B4-BE49-F238E27FC236}">
              <a16:creationId xmlns:a16="http://schemas.microsoft.com/office/drawing/2014/main" id="{ECECF493-088C-49BA-8F74-27DA749AA42A}"/>
            </a:ext>
          </a:extLst>
        </xdr:cNvPr>
        <xdr:cNvSpPr txBox="1">
          <a:spLocks noChangeArrowheads="1"/>
        </xdr:cNvSpPr>
      </xdr:nvSpPr>
      <xdr:spPr bwMode="auto">
        <a:xfrm>
          <a:off x="685800" y="5314950"/>
          <a:ext cx="220980" cy="464820"/>
        </a:xfrm>
        <a:prstGeom prst="rect">
          <a:avLst/>
        </a:prstGeom>
        <a:noFill/>
        <a:ln>
          <a:noFill/>
        </a:ln>
      </xdr:spPr>
      <xdr:txBody>
        <a:bodyPr vertOverflow="clip" vert="wordArtVertRtl" wrap="square" lIns="27432" tIns="0" rIns="27432" bIns="0" anchor="ctr" upright="1"/>
        <a:lstStyle/>
        <a:p>
          <a:pPr algn="ctr" rtl="0">
            <a:defRPr sz="1000"/>
          </a:pPr>
          <a:r>
            <a:rPr lang="ja-JP" altLang="en-US" sz="700" b="0" i="0" u="none" strike="noStrike" baseline="0">
              <a:solidFill>
                <a:srgbClr val="000000"/>
              </a:solidFill>
              <a:latin typeface="ＭＳ 明朝"/>
              <a:ea typeface="ＭＳ 明朝"/>
            </a:rPr>
            <a:t>東 区</a:t>
          </a:r>
        </a:p>
      </xdr:txBody>
    </xdr:sp>
    <xdr:clientData/>
  </xdr:oneCellAnchor>
  <xdr:oneCellAnchor>
    <xdr:from>
      <xdr:col>1</xdr:col>
      <xdr:colOff>0</xdr:colOff>
      <xdr:row>36</xdr:row>
      <xdr:rowOff>0</xdr:rowOff>
    </xdr:from>
    <xdr:ext cx="220980" cy="426720"/>
    <xdr:sp macro="" textlink="">
      <xdr:nvSpPr>
        <xdr:cNvPr id="4" name="テキスト 4">
          <a:extLst>
            <a:ext uri="{FF2B5EF4-FFF2-40B4-BE49-F238E27FC236}">
              <a16:creationId xmlns:a16="http://schemas.microsoft.com/office/drawing/2014/main" id="{EBBBC7C8-8B35-4CD9-8A44-AAE57350A2E8}"/>
            </a:ext>
          </a:extLst>
        </xdr:cNvPr>
        <xdr:cNvSpPr txBox="1">
          <a:spLocks noChangeArrowheads="1"/>
        </xdr:cNvSpPr>
      </xdr:nvSpPr>
      <xdr:spPr bwMode="auto">
        <a:xfrm>
          <a:off x="685800" y="6172200"/>
          <a:ext cx="220980" cy="426720"/>
        </a:xfrm>
        <a:prstGeom prst="rect">
          <a:avLst/>
        </a:prstGeom>
        <a:noFill/>
        <a:ln>
          <a:noFill/>
        </a:ln>
      </xdr:spPr>
      <xdr:txBody>
        <a:bodyPr vertOverflow="clip" vert="wordArtVertRtl" wrap="square" lIns="27432" tIns="0" rIns="27432" bIns="0" anchor="ctr" upright="1"/>
        <a:lstStyle/>
        <a:p>
          <a:pPr algn="ctr" rtl="0">
            <a:defRPr sz="1000"/>
          </a:pPr>
          <a:r>
            <a:rPr lang="ja-JP" altLang="en-US" sz="700" b="0" i="0" u="none" strike="noStrike" baseline="0">
              <a:solidFill>
                <a:srgbClr val="000000"/>
              </a:solidFill>
              <a:latin typeface="ＭＳ 明朝"/>
              <a:ea typeface="ＭＳ 明朝"/>
            </a:rPr>
            <a:t>北 区</a:t>
          </a:r>
        </a:p>
      </xdr:txBody>
    </xdr:sp>
    <xdr:clientData/>
  </xdr:oneCellAnchor>
  <xdr:oneCellAnchor>
    <xdr:from>
      <xdr:col>1</xdr:col>
      <xdr:colOff>0</xdr:colOff>
      <xdr:row>41</xdr:row>
      <xdr:rowOff>0</xdr:rowOff>
    </xdr:from>
    <xdr:ext cx="220980" cy="426720"/>
    <xdr:sp macro="" textlink="">
      <xdr:nvSpPr>
        <xdr:cNvPr id="5" name="テキスト 5">
          <a:extLst>
            <a:ext uri="{FF2B5EF4-FFF2-40B4-BE49-F238E27FC236}">
              <a16:creationId xmlns:a16="http://schemas.microsoft.com/office/drawing/2014/main" id="{ED47DC98-E782-454D-8EFB-FE2BEEDDFB51}"/>
            </a:ext>
          </a:extLst>
        </xdr:cNvPr>
        <xdr:cNvSpPr txBox="1">
          <a:spLocks noChangeArrowheads="1"/>
        </xdr:cNvSpPr>
      </xdr:nvSpPr>
      <xdr:spPr bwMode="auto">
        <a:xfrm>
          <a:off x="685800" y="7029450"/>
          <a:ext cx="220980" cy="426720"/>
        </a:xfrm>
        <a:prstGeom prst="rect">
          <a:avLst/>
        </a:prstGeom>
        <a:noFill/>
        <a:ln>
          <a:noFill/>
        </a:ln>
      </xdr:spPr>
      <xdr:txBody>
        <a:bodyPr vertOverflow="clip" vert="wordArtVertRtl" wrap="square" lIns="27432" tIns="0" rIns="27432" bIns="0" anchor="ctr" upright="1"/>
        <a:lstStyle/>
        <a:p>
          <a:pPr algn="ctr" rtl="0">
            <a:defRPr sz="1000"/>
          </a:pPr>
          <a:r>
            <a:rPr lang="ja-JP" altLang="en-US" sz="700" b="0" i="0" u="none" strike="noStrike" baseline="0">
              <a:solidFill>
                <a:srgbClr val="000000"/>
              </a:solidFill>
              <a:latin typeface="ＭＳ 明朝"/>
              <a:ea typeface="ＭＳ 明朝"/>
            </a:rPr>
            <a:t>西 区</a:t>
          </a:r>
        </a:p>
      </xdr:txBody>
    </xdr:sp>
    <xdr:clientData/>
  </xdr:oneCellAnchor>
  <xdr:oneCellAnchor>
    <xdr:from>
      <xdr:col>1</xdr:col>
      <xdr:colOff>0</xdr:colOff>
      <xdr:row>46</xdr:row>
      <xdr:rowOff>0</xdr:rowOff>
    </xdr:from>
    <xdr:ext cx="220980" cy="426720"/>
    <xdr:sp macro="" textlink="">
      <xdr:nvSpPr>
        <xdr:cNvPr id="6" name="テキスト 6">
          <a:extLst>
            <a:ext uri="{FF2B5EF4-FFF2-40B4-BE49-F238E27FC236}">
              <a16:creationId xmlns:a16="http://schemas.microsoft.com/office/drawing/2014/main" id="{7556AD54-864D-404D-B481-CCC9F5A65531}"/>
            </a:ext>
          </a:extLst>
        </xdr:cNvPr>
        <xdr:cNvSpPr txBox="1">
          <a:spLocks noChangeArrowheads="1"/>
        </xdr:cNvSpPr>
      </xdr:nvSpPr>
      <xdr:spPr bwMode="auto">
        <a:xfrm>
          <a:off x="685800" y="7886700"/>
          <a:ext cx="220980" cy="426720"/>
        </a:xfrm>
        <a:prstGeom prst="rect">
          <a:avLst/>
        </a:prstGeom>
        <a:noFill/>
        <a:ln>
          <a:noFill/>
        </a:ln>
      </xdr:spPr>
      <xdr:txBody>
        <a:bodyPr vertOverflow="clip" vert="wordArtVertRtl" wrap="square" lIns="27432" tIns="0" rIns="27432" bIns="0" anchor="ctr" upright="1"/>
        <a:lstStyle/>
        <a:p>
          <a:pPr algn="ctr" rtl="0">
            <a:defRPr sz="1000"/>
          </a:pPr>
          <a:r>
            <a:rPr lang="ja-JP" altLang="en-US" sz="700" b="0" i="0" u="none" strike="noStrike" baseline="0">
              <a:solidFill>
                <a:srgbClr val="000000"/>
              </a:solidFill>
              <a:latin typeface="ＭＳ 明朝"/>
              <a:ea typeface="ＭＳ 明朝"/>
            </a:rPr>
            <a:t>中村区</a:t>
          </a:r>
        </a:p>
      </xdr:txBody>
    </xdr:sp>
    <xdr:clientData/>
  </xdr:oneCellAnchor>
  <xdr:oneCellAnchor>
    <xdr:from>
      <xdr:col>1</xdr:col>
      <xdr:colOff>0</xdr:colOff>
      <xdr:row>51</xdr:row>
      <xdr:rowOff>0</xdr:rowOff>
    </xdr:from>
    <xdr:ext cx="220980" cy="464820"/>
    <xdr:sp macro="" textlink="">
      <xdr:nvSpPr>
        <xdr:cNvPr id="7" name="テキスト 7">
          <a:extLst>
            <a:ext uri="{FF2B5EF4-FFF2-40B4-BE49-F238E27FC236}">
              <a16:creationId xmlns:a16="http://schemas.microsoft.com/office/drawing/2014/main" id="{D9C41669-7D6A-4A43-855E-1F7EA951721B}"/>
            </a:ext>
          </a:extLst>
        </xdr:cNvPr>
        <xdr:cNvSpPr txBox="1">
          <a:spLocks noChangeArrowheads="1"/>
        </xdr:cNvSpPr>
      </xdr:nvSpPr>
      <xdr:spPr bwMode="auto">
        <a:xfrm>
          <a:off x="685800" y="8743950"/>
          <a:ext cx="220980" cy="464820"/>
        </a:xfrm>
        <a:prstGeom prst="rect">
          <a:avLst/>
        </a:prstGeom>
        <a:noFill/>
        <a:ln>
          <a:noFill/>
        </a:ln>
      </xdr:spPr>
      <xdr:txBody>
        <a:bodyPr vertOverflow="clip" vert="wordArtVertRtl" wrap="square" lIns="27432" tIns="0" rIns="27432" bIns="0" anchor="ctr" upright="1"/>
        <a:lstStyle/>
        <a:p>
          <a:pPr algn="ctr" rtl="0">
            <a:defRPr sz="1000"/>
          </a:pPr>
          <a:r>
            <a:rPr lang="ja-JP" altLang="en-US" sz="700" b="0" i="0" u="none" strike="noStrike" baseline="0">
              <a:solidFill>
                <a:srgbClr val="000000"/>
              </a:solidFill>
              <a:latin typeface="ＭＳ 明朝"/>
              <a:ea typeface="ＭＳ 明朝"/>
            </a:rPr>
            <a:t>中 区</a:t>
          </a:r>
        </a:p>
      </xdr:txBody>
    </xdr:sp>
    <xdr:clientData/>
  </xdr:oneCellAnchor>
  <xdr:oneCellAnchor>
    <xdr:from>
      <xdr:col>1</xdr:col>
      <xdr:colOff>0</xdr:colOff>
      <xdr:row>56</xdr:row>
      <xdr:rowOff>0</xdr:rowOff>
    </xdr:from>
    <xdr:ext cx="220980" cy="426720"/>
    <xdr:sp macro="" textlink="">
      <xdr:nvSpPr>
        <xdr:cNvPr id="8" name="テキスト 8">
          <a:extLst>
            <a:ext uri="{FF2B5EF4-FFF2-40B4-BE49-F238E27FC236}">
              <a16:creationId xmlns:a16="http://schemas.microsoft.com/office/drawing/2014/main" id="{9772BF11-675A-42C6-B08F-3B22841CB3BA}"/>
            </a:ext>
          </a:extLst>
        </xdr:cNvPr>
        <xdr:cNvSpPr txBox="1">
          <a:spLocks noChangeArrowheads="1"/>
        </xdr:cNvSpPr>
      </xdr:nvSpPr>
      <xdr:spPr bwMode="auto">
        <a:xfrm>
          <a:off x="685800" y="9601200"/>
          <a:ext cx="220980" cy="426720"/>
        </a:xfrm>
        <a:prstGeom prst="rect">
          <a:avLst/>
        </a:prstGeom>
        <a:noFill/>
        <a:ln>
          <a:noFill/>
        </a:ln>
      </xdr:spPr>
      <xdr:txBody>
        <a:bodyPr vertOverflow="clip" vert="wordArtVertRtl" wrap="square" lIns="27432" tIns="0" rIns="27432" bIns="0" anchor="ctr" upright="1"/>
        <a:lstStyle/>
        <a:p>
          <a:pPr algn="ctr" rtl="0">
            <a:defRPr sz="1000"/>
          </a:pPr>
          <a:r>
            <a:rPr lang="ja-JP" altLang="en-US" sz="700" b="0" i="0" u="none" strike="noStrike" baseline="0">
              <a:solidFill>
                <a:srgbClr val="000000"/>
              </a:solidFill>
              <a:latin typeface="ＭＳ 明朝"/>
              <a:ea typeface="ＭＳ 明朝"/>
            </a:rPr>
            <a:t>昭和区</a:t>
          </a:r>
        </a:p>
      </xdr:txBody>
    </xdr:sp>
    <xdr:clientData/>
  </xdr:oneCellAnchor>
  <xdr:oneCellAnchor>
    <xdr:from>
      <xdr:col>1</xdr:col>
      <xdr:colOff>0</xdr:colOff>
      <xdr:row>61</xdr:row>
      <xdr:rowOff>0</xdr:rowOff>
    </xdr:from>
    <xdr:ext cx="220980" cy="426720"/>
    <xdr:sp macro="" textlink="">
      <xdr:nvSpPr>
        <xdr:cNvPr id="9" name="テキスト 9">
          <a:extLst>
            <a:ext uri="{FF2B5EF4-FFF2-40B4-BE49-F238E27FC236}">
              <a16:creationId xmlns:a16="http://schemas.microsoft.com/office/drawing/2014/main" id="{F8B4524D-7AE5-450E-A3BE-7AE9240A2838}"/>
            </a:ext>
          </a:extLst>
        </xdr:cNvPr>
        <xdr:cNvSpPr txBox="1">
          <a:spLocks noChangeArrowheads="1"/>
        </xdr:cNvSpPr>
      </xdr:nvSpPr>
      <xdr:spPr bwMode="auto">
        <a:xfrm>
          <a:off x="685800" y="10458450"/>
          <a:ext cx="220980" cy="426720"/>
        </a:xfrm>
        <a:prstGeom prst="rect">
          <a:avLst/>
        </a:prstGeom>
        <a:noFill/>
        <a:ln>
          <a:noFill/>
        </a:ln>
      </xdr:spPr>
      <xdr:txBody>
        <a:bodyPr vertOverflow="clip" vert="wordArtVertRtl" wrap="square" lIns="27432" tIns="0" rIns="27432" bIns="0" anchor="ctr" upright="1"/>
        <a:lstStyle/>
        <a:p>
          <a:pPr algn="ctr" rtl="0">
            <a:defRPr sz="1000"/>
          </a:pPr>
          <a:r>
            <a:rPr lang="ja-JP" altLang="en-US" sz="700" b="0" i="0" u="none" strike="noStrike" baseline="0">
              <a:solidFill>
                <a:srgbClr val="000000"/>
              </a:solidFill>
              <a:latin typeface="ＭＳ 明朝"/>
              <a:ea typeface="ＭＳ 明朝"/>
            </a:rPr>
            <a:t>瑞穂区</a:t>
          </a:r>
        </a:p>
      </xdr:txBody>
    </xdr:sp>
    <xdr:clientData/>
  </xdr:oneCellAnchor>
  <xdr:oneCellAnchor>
    <xdr:from>
      <xdr:col>1</xdr:col>
      <xdr:colOff>0</xdr:colOff>
      <xdr:row>66</xdr:row>
      <xdr:rowOff>0</xdr:rowOff>
    </xdr:from>
    <xdr:ext cx="220980" cy="426720"/>
    <xdr:sp macro="" textlink="">
      <xdr:nvSpPr>
        <xdr:cNvPr id="10" name="テキスト 10">
          <a:extLst>
            <a:ext uri="{FF2B5EF4-FFF2-40B4-BE49-F238E27FC236}">
              <a16:creationId xmlns:a16="http://schemas.microsoft.com/office/drawing/2014/main" id="{B9DFAE46-6F56-4C85-ADFC-45827362B300}"/>
            </a:ext>
          </a:extLst>
        </xdr:cNvPr>
        <xdr:cNvSpPr txBox="1">
          <a:spLocks noChangeArrowheads="1"/>
        </xdr:cNvSpPr>
      </xdr:nvSpPr>
      <xdr:spPr bwMode="auto">
        <a:xfrm>
          <a:off x="685800" y="11315700"/>
          <a:ext cx="220980" cy="426720"/>
        </a:xfrm>
        <a:prstGeom prst="rect">
          <a:avLst/>
        </a:prstGeom>
        <a:noFill/>
        <a:ln>
          <a:noFill/>
        </a:ln>
      </xdr:spPr>
      <xdr:txBody>
        <a:bodyPr vertOverflow="clip" vert="wordArtVertRtl" wrap="square" lIns="27432" tIns="0" rIns="27432" bIns="0" anchor="ctr" upright="1"/>
        <a:lstStyle/>
        <a:p>
          <a:pPr algn="ctr" rtl="0">
            <a:defRPr sz="1000"/>
          </a:pPr>
          <a:r>
            <a:rPr lang="ja-JP" altLang="en-US" sz="700" b="0" i="0" u="none" strike="noStrike" baseline="0">
              <a:solidFill>
                <a:srgbClr val="000000"/>
              </a:solidFill>
              <a:latin typeface="ＭＳ 明朝"/>
              <a:ea typeface="ＭＳ 明朝"/>
            </a:rPr>
            <a:t>熱田区</a:t>
          </a:r>
        </a:p>
      </xdr:txBody>
    </xdr:sp>
    <xdr:clientData/>
  </xdr:oneCellAnchor>
  <xdr:oneCellAnchor>
    <xdr:from>
      <xdr:col>1</xdr:col>
      <xdr:colOff>0</xdr:colOff>
      <xdr:row>71</xdr:row>
      <xdr:rowOff>0</xdr:rowOff>
    </xdr:from>
    <xdr:ext cx="220980" cy="426720"/>
    <xdr:sp macro="" textlink="">
      <xdr:nvSpPr>
        <xdr:cNvPr id="11" name="テキスト 11">
          <a:extLst>
            <a:ext uri="{FF2B5EF4-FFF2-40B4-BE49-F238E27FC236}">
              <a16:creationId xmlns:a16="http://schemas.microsoft.com/office/drawing/2014/main" id="{B2D93A65-1A21-4CBC-804C-33464987013F}"/>
            </a:ext>
          </a:extLst>
        </xdr:cNvPr>
        <xdr:cNvSpPr txBox="1">
          <a:spLocks noChangeArrowheads="1"/>
        </xdr:cNvSpPr>
      </xdr:nvSpPr>
      <xdr:spPr bwMode="auto">
        <a:xfrm>
          <a:off x="685800" y="12172950"/>
          <a:ext cx="220980" cy="426720"/>
        </a:xfrm>
        <a:prstGeom prst="rect">
          <a:avLst/>
        </a:prstGeom>
        <a:noFill/>
        <a:ln>
          <a:noFill/>
        </a:ln>
      </xdr:spPr>
      <xdr:txBody>
        <a:bodyPr vertOverflow="clip" vert="wordArtVertRtl" wrap="square" lIns="27432" tIns="0" rIns="27432" bIns="0" anchor="ctr" upright="1"/>
        <a:lstStyle/>
        <a:p>
          <a:pPr algn="ctr" rtl="0">
            <a:defRPr sz="1000"/>
          </a:pPr>
          <a:r>
            <a:rPr lang="ja-JP" altLang="en-US" sz="700" b="0" i="0" u="none" strike="noStrike" baseline="0">
              <a:solidFill>
                <a:srgbClr val="000000"/>
              </a:solidFill>
              <a:latin typeface="ＭＳ 明朝"/>
              <a:ea typeface="ＭＳ 明朝"/>
            </a:rPr>
            <a:t>中川区</a:t>
          </a:r>
        </a:p>
      </xdr:txBody>
    </xdr:sp>
    <xdr:clientData/>
  </xdr:oneCellAnchor>
  <xdr:oneCellAnchor>
    <xdr:from>
      <xdr:col>1</xdr:col>
      <xdr:colOff>0</xdr:colOff>
      <xdr:row>76</xdr:row>
      <xdr:rowOff>0</xdr:rowOff>
    </xdr:from>
    <xdr:ext cx="220980" cy="426720"/>
    <xdr:sp macro="" textlink="">
      <xdr:nvSpPr>
        <xdr:cNvPr id="12" name="テキスト 12">
          <a:extLst>
            <a:ext uri="{FF2B5EF4-FFF2-40B4-BE49-F238E27FC236}">
              <a16:creationId xmlns:a16="http://schemas.microsoft.com/office/drawing/2014/main" id="{3BA9F692-9312-4CF4-9417-0C3FE6547FA2}"/>
            </a:ext>
          </a:extLst>
        </xdr:cNvPr>
        <xdr:cNvSpPr txBox="1">
          <a:spLocks noChangeArrowheads="1"/>
        </xdr:cNvSpPr>
      </xdr:nvSpPr>
      <xdr:spPr bwMode="auto">
        <a:xfrm>
          <a:off x="685800" y="13030200"/>
          <a:ext cx="220980" cy="426720"/>
        </a:xfrm>
        <a:prstGeom prst="rect">
          <a:avLst/>
        </a:prstGeom>
        <a:noFill/>
        <a:ln>
          <a:noFill/>
        </a:ln>
      </xdr:spPr>
      <xdr:txBody>
        <a:bodyPr vertOverflow="clip" vert="wordArtVertRtl" wrap="square" lIns="27432" tIns="0" rIns="27432" bIns="0" anchor="ctr" upright="1"/>
        <a:lstStyle/>
        <a:p>
          <a:pPr algn="ctr" rtl="0">
            <a:defRPr sz="1000"/>
          </a:pPr>
          <a:r>
            <a:rPr lang="ja-JP" altLang="en-US" sz="700" b="0" i="0" u="none" strike="noStrike" baseline="0">
              <a:solidFill>
                <a:srgbClr val="000000"/>
              </a:solidFill>
              <a:latin typeface="ＭＳ 明朝"/>
              <a:ea typeface="ＭＳ 明朝"/>
            </a:rPr>
            <a:t>港 区</a:t>
          </a:r>
        </a:p>
      </xdr:txBody>
    </xdr:sp>
    <xdr:clientData/>
  </xdr:oneCellAnchor>
  <xdr:oneCellAnchor>
    <xdr:from>
      <xdr:col>1</xdr:col>
      <xdr:colOff>0</xdr:colOff>
      <xdr:row>81</xdr:row>
      <xdr:rowOff>0</xdr:rowOff>
    </xdr:from>
    <xdr:ext cx="220980" cy="426720"/>
    <xdr:sp macro="" textlink="">
      <xdr:nvSpPr>
        <xdr:cNvPr id="13" name="テキスト 13">
          <a:extLst>
            <a:ext uri="{FF2B5EF4-FFF2-40B4-BE49-F238E27FC236}">
              <a16:creationId xmlns:a16="http://schemas.microsoft.com/office/drawing/2014/main" id="{F6EFB1F2-2C8D-4602-83F4-CEB049A3DA35}"/>
            </a:ext>
          </a:extLst>
        </xdr:cNvPr>
        <xdr:cNvSpPr txBox="1">
          <a:spLocks noChangeArrowheads="1"/>
        </xdr:cNvSpPr>
      </xdr:nvSpPr>
      <xdr:spPr bwMode="auto">
        <a:xfrm>
          <a:off x="685800" y="13887450"/>
          <a:ext cx="220980" cy="426720"/>
        </a:xfrm>
        <a:prstGeom prst="rect">
          <a:avLst/>
        </a:prstGeom>
        <a:noFill/>
        <a:ln>
          <a:noFill/>
        </a:ln>
      </xdr:spPr>
      <xdr:txBody>
        <a:bodyPr vertOverflow="clip" vert="wordArtVertRtl" wrap="square" lIns="27432" tIns="0" rIns="27432" bIns="0" anchor="ctr" upright="1"/>
        <a:lstStyle/>
        <a:p>
          <a:pPr algn="ctr" rtl="0">
            <a:defRPr sz="1000"/>
          </a:pPr>
          <a:r>
            <a:rPr lang="ja-JP" altLang="en-US" sz="700" b="0" i="0" u="none" strike="noStrike" baseline="0">
              <a:solidFill>
                <a:srgbClr val="000000"/>
              </a:solidFill>
              <a:latin typeface="ＭＳ 明朝"/>
              <a:ea typeface="ＭＳ 明朝"/>
            </a:rPr>
            <a:t>南 区</a:t>
          </a:r>
        </a:p>
      </xdr:txBody>
    </xdr:sp>
    <xdr:clientData/>
  </xdr:oneCellAnchor>
  <xdr:oneCellAnchor>
    <xdr:from>
      <xdr:col>1</xdr:col>
      <xdr:colOff>0</xdr:colOff>
      <xdr:row>86</xdr:row>
      <xdr:rowOff>0</xdr:rowOff>
    </xdr:from>
    <xdr:ext cx="220980" cy="426720"/>
    <xdr:sp macro="" textlink="">
      <xdr:nvSpPr>
        <xdr:cNvPr id="14" name="テキスト 14">
          <a:extLst>
            <a:ext uri="{FF2B5EF4-FFF2-40B4-BE49-F238E27FC236}">
              <a16:creationId xmlns:a16="http://schemas.microsoft.com/office/drawing/2014/main" id="{01479FEC-481A-4456-B009-21F220EE280D}"/>
            </a:ext>
          </a:extLst>
        </xdr:cNvPr>
        <xdr:cNvSpPr txBox="1">
          <a:spLocks noChangeArrowheads="1"/>
        </xdr:cNvSpPr>
      </xdr:nvSpPr>
      <xdr:spPr bwMode="auto">
        <a:xfrm>
          <a:off x="685800" y="14744700"/>
          <a:ext cx="220980" cy="426720"/>
        </a:xfrm>
        <a:prstGeom prst="rect">
          <a:avLst/>
        </a:prstGeom>
        <a:noFill/>
        <a:ln>
          <a:noFill/>
        </a:ln>
      </xdr:spPr>
      <xdr:txBody>
        <a:bodyPr vertOverflow="clip" vert="wordArtVertRtl" wrap="square" lIns="27432" tIns="0" rIns="27432" bIns="0" anchor="ctr" upright="1"/>
        <a:lstStyle/>
        <a:p>
          <a:pPr algn="ctr" rtl="0">
            <a:defRPr sz="1000"/>
          </a:pPr>
          <a:r>
            <a:rPr lang="ja-JP" altLang="en-US" sz="700" b="0" i="0" u="none" strike="noStrike" baseline="0">
              <a:solidFill>
                <a:srgbClr val="000000"/>
              </a:solidFill>
              <a:latin typeface="ＭＳ 明朝"/>
              <a:ea typeface="ＭＳ 明朝"/>
            </a:rPr>
            <a:t>守山区</a:t>
          </a:r>
        </a:p>
      </xdr:txBody>
    </xdr:sp>
    <xdr:clientData/>
  </xdr:oneCellAnchor>
  <xdr:oneCellAnchor>
    <xdr:from>
      <xdr:col>1</xdr:col>
      <xdr:colOff>0</xdr:colOff>
      <xdr:row>91</xdr:row>
      <xdr:rowOff>0</xdr:rowOff>
    </xdr:from>
    <xdr:ext cx="220980" cy="426720"/>
    <xdr:sp macro="" textlink="">
      <xdr:nvSpPr>
        <xdr:cNvPr id="15" name="テキスト 15">
          <a:extLst>
            <a:ext uri="{FF2B5EF4-FFF2-40B4-BE49-F238E27FC236}">
              <a16:creationId xmlns:a16="http://schemas.microsoft.com/office/drawing/2014/main" id="{35A9201F-226C-4D2A-991C-F684B73E53C9}"/>
            </a:ext>
          </a:extLst>
        </xdr:cNvPr>
        <xdr:cNvSpPr txBox="1">
          <a:spLocks noChangeArrowheads="1"/>
        </xdr:cNvSpPr>
      </xdr:nvSpPr>
      <xdr:spPr bwMode="auto">
        <a:xfrm>
          <a:off x="685800" y="15601950"/>
          <a:ext cx="220980" cy="426720"/>
        </a:xfrm>
        <a:prstGeom prst="rect">
          <a:avLst/>
        </a:prstGeom>
        <a:noFill/>
        <a:ln>
          <a:noFill/>
        </a:ln>
      </xdr:spPr>
      <xdr:txBody>
        <a:bodyPr vertOverflow="clip" vert="wordArtVertRtl" wrap="square" lIns="27432" tIns="0" rIns="27432" bIns="0" anchor="ctr" upright="1"/>
        <a:lstStyle/>
        <a:p>
          <a:pPr algn="ctr" rtl="0">
            <a:defRPr sz="1000"/>
          </a:pPr>
          <a:r>
            <a:rPr lang="ja-JP" altLang="en-US" sz="700" b="0" i="0" u="none" strike="noStrike" baseline="0">
              <a:solidFill>
                <a:srgbClr val="000000"/>
              </a:solidFill>
              <a:latin typeface="ＭＳ 明朝"/>
              <a:ea typeface="ＭＳ 明朝"/>
            </a:rPr>
            <a:t>緑 区</a:t>
          </a:r>
        </a:p>
      </xdr:txBody>
    </xdr:sp>
    <xdr:clientData/>
  </xdr:oneCellAnchor>
  <xdr:oneCellAnchor>
    <xdr:from>
      <xdr:col>1</xdr:col>
      <xdr:colOff>0</xdr:colOff>
      <xdr:row>96</xdr:row>
      <xdr:rowOff>0</xdr:rowOff>
    </xdr:from>
    <xdr:ext cx="220980" cy="426720"/>
    <xdr:sp macro="" textlink="">
      <xdr:nvSpPr>
        <xdr:cNvPr id="16" name="テキスト 16">
          <a:extLst>
            <a:ext uri="{FF2B5EF4-FFF2-40B4-BE49-F238E27FC236}">
              <a16:creationId xmlns:a16="http://schemas.microsoft.com/office/drawing/2014/main" id="{0125E748-8DD9-4020-93B8-57C7AC19860D}"/>
            </a:ext>
          </a:extLst>
        </xdr:cNvPr>
        <xdr:cNvSpPr txBox="1">
          <a:spLocks noChangeArrowheads="1"/>
        </xdr:cNvSpPr>
      </xdr:nvSpPr>
      <xdr:spPr bwMode="auto">
        <a:xfrm>
          <a:off x="685800" y="16459200"/>
          <a:ext cx="220980" cy="426720"/>
        </a:xfrm>
        <a:prstGeom prst="rect">
          <a:avLst/>
        </a:prstGeom>
        <a:noFill/>
        <a:ln>
          <a:noFill/>
        </a:ln>
      </xdr:spPr>
      <xdr:txBody>
        <a:bodyPr vertOverflow="clip" vert="wordArtVertRtl" wrap="square" lIns="27432" tIns="0" rIns="27432" bIns="0" anchor="ctr" upright="1"/>
        <a:lstStyle/>
        <a:p>
          <a:pPr algn="ctr" rtl="0">
            <a:defRPr sz="1000"/>
          </a:pPr>
          <a:r>
            <a:rPr lang="ja-JP" altLang="en-US" sz="700" b="0" i="0" u="none" strike="noStrike" baseline="0">
              <a:solidFill>
                <a:srgbClr val="000000"/>
              </a:solidFill>
              <a:latin typeface="ＭＳ 明朝"/>
              <a:ea typeface="ＭＳ 明朝"/>
            </a:rPr>
            <a:t>名東区</a:t>
          </a:r>
        </a:p>
      </xdr:txBody>
    </xdr:sp>
    <xdr:clientData/>
  </xdr:oneCellAnchor>
  <xdr:oneCellAnchor>
    <xdr:from>
      <xdr:col>1</xdr:col>
      <xdr:colOff>0</xdr:colOff>
      <xdr:row>101</xdr:row>
      <xdr:rowOff>0</xdr:rowOff>
    </xdr:from>
    <xdr:ext cx="220980" cy="426720"/>
    <xdr:sp macro="" textlink="">
      <xdr:nvSpPr>
        <xdr:cNvPr id="17" name="テキスト 17">
          <a:extLst>
            <a:ext uri="{FF2B5EF4-FFF2-40B4-BE49-F238E27FC236}">
              <a16:creationId xmlns:a16="http://schemas.microsoft.com/office/drawing/2014/main" id="{9745018B-149F-4516-B2FE-7ECB2CAC153E}"/>
            </a:ext>
          </a:extLst>
        </xdr:cNvPr>
        <xdr:cNvSpPr txBox="1">
          <a:spLocks noChangeArrowheads="1"/>
        </xdr:cNvSpPr>
      </xdr:nvSpPr>
      <xdr:spPr bwMode="auto">
        <a:xfrm>
          <a:off x="685800" y="17316450"/>
          <a:ext cx="220980" cy="426720"/>
        </a:xfrm>
        <a:prstGeom prst="rect">
          <a:avLst/>
        </a:prstGeom>
        <a:noFill/>
        <a:ln>
          <a:noFill/>
        </a:ln>
      </xdr:spPr>
      <xdr:txBody>
        <a:bodyPr vertOverflow="clip" vert="wordArtVertRtl" wrap="square" lIns="27432" tIns="0" rIns="27432" bIns="0" anchor="ctr" upright="1"/>
        <a:lstStyle/>
        <a:p>
          <a:pPr algn="ctr" rtl="0">
            <a:defRPr sz="1000"/>
          </a:pPr>
          <a:r>
            <a:rPr lang="ja-JP" altLang="en-US" sz="700" b="0" i="0" u="none" strike="noStrike" baseline="0">
              <a:solidFill>
                <a:srgbClr val="000000"/>
              </a:solidFill>
              <a:latin typeface="ＭＳ 明朝"/>
              <a:ea typeface="ＭＳ 明朝"/>
            </a:rPr>
            <a:t>天白区</a:t>
          </a:r>
        </a:p>
      </xdr:txBody>
    </xdr:sp>
    <xdr:clientData/>
  </xdr:oneCellAnchor>
  <xdr:oneCellAnchor>
    <xdr:from>
      <xdr:col>1</xdr:col>
      <xdr:colOff>0</xdr:colOff>
      <xdr:row>9</xdr:row>
      <xdr:rowOff>0</xdr:rowOff>
    </xdr:from>
    <xdr:ext cx="220980" cy="1706880"/>
    <xdr:sp macro="" textlink="">
      <xdr:nvSpPr>
        <xdr:cNvPr id="18" name="テキスト 18">
          <a:extLst>
            <a:ext uri="{FF2B5EF4-FFF2-40B4-BE49-F238E27FC236}">
              <a16:creationId xmlns:a16="http://schemas.microsoft.com/office/drawing/2014/main" id="{9A239D1B-F6B4-42AE-A1CC-4EC49FDA18F4}"/>
            </a:ext>
          </a:extLst>
        </xdr:cNvPr>
        <xdr:cNvSpPr txBox="1">
          <a:spLocks noChangeArrowheads="1"/>
        </xdr:cNvSpPr>
      </xdr:nvSpPr>
      <xdr:spPr bwMode="auto">
        <a:xfrm>
          <a:off x="685800" y="1543050"/>
          <a:ext cx="220980" cy="1706880"/>
        </a:xfrm>
        <a:prstGeom prst="rect">
          <a:avLst/>
        </a:prstGeom>
        <a:noFill/>
        <a:ln>
          <a:noFill/>
        </a:ln>
      </xdr:spPr>
      <xdr:txBody>
        <a:bodyPr vertOverflow="clip" vert="wordArtVertRtl" wrap="square" lIns="27432" tIns="0" rIns="27432" bIns="0" anchor="ctr" upright="1"/>
        <a:lstStyle/>
        <a:p>
          <a:pPr algn="ctr" rtl="0">
            <a:defRPr sz="1000"/>
          </a:pPr>
          <a:r>
            <a:rPr lang="ja-JP" altLang="en-US" sz="700" b="0" i="0" u="none" strike="noStrike" baseline="0">
              <a:solidFill>
                <a:srgbClr val="000000"/>
              </a:solidFill>
              <a:latin typeface="ＭＳ 明朝"/>
              <a:ea typeface="ＭＳ 明朝"/>
            </a:rPr>
            <a:t>全   　　　    市</a:t>
          </a:r>
        </a:p>
      </xdr:txBody>
    </xdr:sp>
    <xdr:clientData/>
  </xdr:oneCellAnchor>
  <xdr:oneCellAnchor>
    <xdr:from>
      <xdr:col>0</xdr:col>
      <xdr:colOff>9525</xdr:colOff>
      <xdr:row>23</xdr:row>
      <xdr:rowOff>47625</xdr:rowOff>
    </xdr:from>
    <xdr:ext cx="405765" cy="813435"/>
    <xdr:sp macro="" textlink="">
      <xdr:nvSpPr>
        <xdr:cNvPr id="19" name="テキスト 19">
          <a:extLst>
            <a:ext uri="{FF2B5EF4-FFF2-40B4-BE49-F238E27FC236}">
              <a16:creationId xmlns:a16="http://schemas.microsoft.com/office/drawing/2014/main" id="{86518EAB-23B8-43E3-985B-5804A62304DA}"/>
            </a:ext>
          </a:extLst>
        </xdr:cNvPr>
        <xdr:cNvSpPr txBox="1">
          <a:spLocks noChangeArrowheads="1"/>
        </xdr:cNvSpPr>
      </xdr:nvSpPr>
      <xdr:spPr bwMode="auto">
        <a:xfrm>
          <a:off x="9525" y="3990975"/>
          <a:ext cx="405765" cy="813435"/>
        </a:xfrm>
        <a:prstGeom prst="rect">
          <a:avLst/>
        </a:prstGeom>
        <a:noFill/>
        <a:ln>
          <a:noFill/>
        </a:ln>
      </xdr:spPr>
      <xdr:txBody>
        <a:bodyPr vertOverflow="clip" wrap="square" lIns="0" tIns="32004" rIns="45720" bIns="32004" anchor="ctr" upright="1"/>
        <a:lstStyle/>
        <a:p>
          <a:pPr algn="r" rtl="0">
            <a:defRPr sz="1000"/>
          </a:pPr>
          <a:r>
            <a:rPr lang="ja-JP" altLang="en-US" sz="2400" b="0" i="0" u="none" strike="noStrike" baseline="0">
              <a:solidFill>
                <a:srgbClr val="000000"/>
              </a:solidFill>
              <a:latin typeface="ff4550G-ライン(第1水準)"/>
            </a:rPr>
            <a:t>｛</a:t>
          </a:r>
        </a:p>
      </xdr:txBody>
    </xdr:sp>
    <xdr:clientData/>
  </xdr:oneCellAnchor>
  <xdr:oneCellAnchor>
    <xdr:from>
      <xdr:col>3</xdr:col>
      <xdr:colOff>95250</xdr:colOff>
      <xdr:row>15</xdr:row>
      <xdr:rowOff>0</xdr:rowOff>
    </xdr:from>
    <xdr:ext cx="1184910" cy="348615"/>
    <xdr:sp macro="" textlink="">
      <xdr:nvSpPr>
        <xdr:cNvPr id="20" name="テキスト 51">
          <a:extLst>
            <a:ext uri="{FF2B5EF4-FFF2-40B4-BE49-F238E27FC236}">
              <a16:creationId xmlns:a16="http://schemas.microsoft.com/office/drawing/2014/main" id="{B471A9C2-858C-483E-BF56-DF1D0443EDFD}"/>
            </a:ext>
          </a:extLst>
        </xdr:cNvPr>
        <xdr:cNvSpPr txBox="1">
          <a:spLocks noChangeArrowheads="1"/>
        </xdr:cNvSpPr>
      </xdr:nvSpPr>
      <xdr:spPr bwMode="auto">
        <a:xfrm>
          <a:off x="2152650" y="2571750"/>
          <a:ext cx="1184910" cy="348615"/>
        </a:xfrm>
        <a:prstGeom prst="rect">
          <a:avLst/>
        </a:prstGeom>
        <a:noFill/>
        <a:ln>
          <a:noFill/>
        </a:ln>
      </xdr:spPr>
      <xdr:txBody>
        <a:bodyPr vertOverflow="clip" wrap="square" lIns="27432" tIns="18288" rIns="27432" bIns="0" anchor="t" upright="1"/>
        <a:lstStyle/>
        <a:p>
          <a:pPr algn="dist" rtl="0">
            <a:defRPr sz="1000"/>
          </a:pPr>
          <a:r>
            <a:rPr lang="ja-JP" altLang="en-US" sz="600" b="0" i="0" u="none" strike="noStrike" baseline="0">
              <a:solidFill>
                <a:srgbClr val="000000"/>
              </a:solidFill>
              <a:latin typeface="ＭＳ 明朝"/>
              <a:ea typeface="ＭＳ 明朝"/>
            </a:rPr>
            <a:t>世帯数</a:t>
          </a:r>
        </a:p>
        <a:p>
          <a:pPr algn="dist" rtl="0">
            <a:defRPr sz="1000"/>
          </a:pPr>
          <a:r>
            <a:rPr lang="ja-JP" altLang="en-US" sz="600" b="0" i="0" u="none" strike="noStrike" baseline="0">
              <a:solidFill>
                <a:srgbClr val="000000"/>
              </a:solidFill>
              <a:latin typeface="ＭＳ 明朝"/>
              <a:ea typeface="ＭＳ 明朝"/>
            </a:rPr>
            <a:t>世帯人員</a:t>
          </a:r>
        </a:p>
        <a:p>
          <a:pPr algn="dist" rtl="0">
            <a:defRPr sz="1000"/>
          </a:pPr>
          <a:r>
            <a:rPr lang="ja-JP" altLang="en-US" sz="600" b="0" i="0" u="none" strike="noStrike" baseline="0">
              <a:solidFill>
                <a:srgbClr val="000000"/>
              </a:solidFill>
              <a:latin typeface="ff4550G-ﾌﾟﾚﾐｱﾑ(体験版)"/>
            </a:rPr>
            <a:t>６</a:t>
          </a:r>
          <a:r>
            <a:rPr lang="ja-JP" altLang="en-US" sz="600" b="0" i="0" u="none" strike="noStrike" baseline="0">
              <a:solidFill>
                <a:srgbClr val="000000"/>
              </a:solidFill>
              <a:latin typeface="ＭＳ 明朝"/>
              <a:ea typeface="ＭＳ 明朝"/>
            </a:rPr>
            <a:t>歳未満親族人員</a:t>
          </a:r>
        </a:p>
      </xdr:txBody>
    </xdr:sp>
    <xdr:clientData/>
  </xdr:oneCellAnchor>
  <xdr:oneCellAnchor>
    <xdr:from>
      <xdr:col>3</xdr:col>
      <xdr:colOff>95250</xdr:colOff>
      <xdr:row>19</xdr:row>
      <xdr:rowOff>0</xdr:rowOff>
    </xdr:from>
    <xdr:ext cx="1184910" cy="348615"/>
    <xdr:sp macro="" textlink="">
      <xdr:nvSpPr>
        <xdr:cNvPr id="21" name="テキスト 53">
          <a:extLst>
            <a:ext uri="{FF2B5EF4-FFF2-40B4-BE49-F238E27FC236}">
              <a16:creationId xmlns:a16="http://schemas.microsoft.com/office/drawing/2014/main" id="{F90A91AC-365A-40DC-9F36-8FFF06798B54}"/>
            </a:ext>
          </a:extLst>
        </xdr:cNvPr>
        <xdr:cNvSpPr txBox="1">
          <a:spLocks noChangeArrowheads="1"/>
        </xdr:cNvSpPr>
      </xdr:nvSpPr>
      <xdr:spPr bwMode="auto">
        <a:xfrm>
          <a:off x="2152650" y="3257550"/>
          <a:ext cx="1184910" cy="348615"/>
        </a:xfrm>
        <a:prstGeom prst="rect">
          <a:avLst/>
        </a:prstGeom>
        <a:noFill/>
        <a:ln>
          <a:noFill/>
        </a:ln>
      </xdr:spPr>
      <xdr:txBody>
        <a:bodyPr vertOverflow="clip" wrap="square" lIns="27432" tIns="18288" rIns="27432" bIns="0" anchor="t" upright="1"/>
        <a:lstStyle/>
        <a:p>
          <a:pPr algn="dist" rtl="0">
            <a:defRPr sz="1000"/>
          </a:pPr>
          <a:r>
            <a:rPr lang="ja-JP" altLang="en-US" sz="600" b="0" i="0" u="none" strike="noStrike" baseline="0">
              <a:solidFill>
                <a:srgbClr val="000000"/>
              </a:solidFill>
              <a:latin typeface="ＭＳ 明朝"/>
              <a:ea typeface="ＭＳ 明朝"/>
            </a:rPr>
            <a:t>世帯数</a:t>
          </a:r>
        </a:p>
        <a:p>
          <a:pPr algn="dist" rtl="0">
            <a:defRPr sz="1000"/>
          </a:pPr>
          <a:r>
            <a:rPr lang="ja-JP" altLang="en-US" sz="600" b="0" i="0" u="none" strike="noStrike" baseline="0">
              <a:solidFill>
                <a:srgbClr val="000000"/>
              </a:solidFill>
              <a:latin typeface="ＭＳ 明朝"/>
              <a:ea typeface="ＭＳ 明朝"/>
            </a:rPr>
            <a:t>世帯人員</a:t>
          </a:r>
        </a:p>
        <a:p>
          <a:pPr algn="dist" rtl="0">
            <a:defRPr sz="1000"/>
          </a:pPr>
          <a:r>
            <a:rPr lang="ja-JP" altLang="en-US" sz="600" b="0" i="0" u="none" strike="noStrike" baseline="0">
              <a:solidFill>
                <a:srgbClr val="000000"/>
              </a:solidFill>
              <a:latin typeface="ff4550G-ﾌﾟﾚﾐｱﾑ(体験版)"/>
            </a:rPr>
            <a:t>18</a:t>
          </a:r>
          <a:r>
            <a:rPr lang="ja-JP" altLang="en-US" sz="600" b="0" i="0" u="none" strike="noStrike" baseline="0">
              <a:solidFill>
                <a:srgbClr val="000000"/>
              </a:solidFill>
              <a:latin typeface="ＭＳ 明朝"/>
              <a:ea typeface="ＭＳ 明朝"/>
            </a:rPr>
            <a:t>歳未満親族人員</a:t>
          </a:r>
        </a:p>
      </xdr:txBody>
    </xdr:sp>
    <xdr:clientData/>
  </xdr:oneCellAnchor>
  <xdr:oneCellAnchor>
    <xdr:from>
      <xdr:col>3</xdr:col>
      <xdr:colOff>95250</xdr:colOff>
      <xdr:row>23</xdr:row>
      <xdr:rowOff>0</xdr:rowOff>
    </xdr:from>
    <xdr:ext cx="1184910" cy="213360"/>
    <xdr:sp macro="" textlink="">
      <xdr:nvSpPr>
        <xdr:cNvPr id="22" name="テキスト 54">
          <a:extLst>
            <a:ext uri="{FF2B5EF4-FFF2-40B4-BE49-F238E27FC236}">
              <a16:creationId xmlns:a16="http://schemas.microsoft.com/office/drawing/2014/main" id="{01D11448-34A4-4B39-B490-F181BF8C8C17}"/>
            </a:ext>
          </a:extLst>
        </xdr:cNvPr>
        <xdr:cNvSpPr txBox="1">
          <a:spLocks noChangeArrowheads="1"/>
        </xdr:cNvSpPr>
      </xdr:nvSpPr>
      <xdr:spPr bwMode="auto">
        <a:xfrm>
          <a:off x="2152650" y="3943350"/>
          <a:ext cx="1184910" cy="213360"/>
        </a:xfrm>
        <a:prstGeom prst="rect">
          <a:avLst/>
        </a:prstGeom>
        <a:noFill/>
        <a:ln>
          <a:noFill/>
        </a:ln>
      </xdr:spPr>
      <xdr:txBody>
        <a:bodyPr vertOverflow="clip" wrap="square" lIns="27432" tIns="18288" rIns="27432" bIns="0" anchor="t" upright="1"/>
        <a:lstStyle/>
        <a:p>
          <a:pPr algn="dist" rtl="0">
            <a:defRPr sz="1000"/>
          </a:pPr>
          <a:r>
            <a:rPr lang="ja-JP" altLang="en-US" sz="600" b="0" i="0" u="none" strike="noStrike" baseline="0">
              <a:solidFill>
                <a:srgbClr val="000000"/>
              </a:solidFill>
              <a:latin typeface="ＭＳ 明朝"/>
              <a:ea typeface="ＭＳ 明朝"/>
            </a:rPr>
            <a:t>世帯数</a:t>
          </a:r>
        </a:p>
        <a:p>
          <a:pPr algn="dist" rtl="0">
            <a:defRPr sz="1000"/>
          </a:pPr>
          <a:r>
            <a:rPr lang="ja-JP" altLang="en-US" sz="600" b="0" i="0" u="none" strike="noStrike" baseline="0">
              <a:solidFill>
                <a:srgbClr val="000000"/>
              </a:solidFill>
              <a:latin typeface="ＭＳ 明朝"/>
              <a:ea typeface="ＭＳ 明朝"/>
            </a:rPr>
            <a:t>世帯人員</a:t>
          </a:r>
        </a:p>
      </xdr:txBody>
    </xdr:sp>
    <xdr:clientData/>
  </xdr:oneCellAnchor>
  <xdr:oneCellAnchor>
    <xdr:from>
      <xdr:col>8</xdr:col>
      <xdr:colOff>0</xdr:colOff>
      <xdr:row>5</xdr:row>
      <xdr:rowOff>85725</xdr:rowOff>
    </xdr:from>
    <xdr:ext cx="541020" cy="234315"/>
    <xdr:sp macro="" textlink="">
      <xdr:nvSpPr>
        <xdr:cNvPr id="23" name="テキスト 55">
          <a:extLst>
            <a:ext uri="{FF2B5EF4-FFF2-40B4-BE49-F238E27FC236}">
              <a16:creationId xmlns:a16="http://schemas.microsoft.com/office/drawing/2014/main" id="{3751077B-32A2-4818-81E2-C9394449145E}"/>
            </a:ext>
          </a:extLst>
        </xdr:cNvPr>
        <xdr:cNvSpPr txBox="1">
          <a:spLocks noChangeArrowheads="1"/>
        </xdr:cNvSpPr>
      </xdr:nvSpPr>
      <xdr:spPr bwMode="auto">
        <a:xfrm>
          <a:off x="5486400" y="942975"/>
          <a:ext cx="541020" cy="234315"/>
        </a:xfrm>
        <a:prstGeom prst="rect">
          <a:avLst/>
        </a:prstGeom>
        <a:noFill/>
        <a:ln>
          <a:noFill/>
        </a:ln>
      </xdr:spPr>
      <xdr:txBody>
        <a:bodyPr vertOverflow="clip" wrap="square" lIns="27432" tIns="18288" rIns="27432" bIns="18288" anchor="ctr" upright="1"/>
        <a:lstStyle/>
        <a:p>
          <a:pPr algn="dist" rtl="0">
            <a:lnSpc>
              <a:spcPts val="700"/>
            </a:lnSpc>
            <a:defRPr sz="1000"/>
          </a:pPr>
          <a:r>
            <a:rPr lang="ja-JP" altLang="en-US" sz="600" b="0" i="0" u="none" strike="noStrike" baseline="0">
              <a:solidFill>
                <a:srgbClr val="000000"/>
              </a:solidFill>
              <a:latin typeface="ＭＳ 明朝"/>
              <a:ea typeface="ＭＳ 明朝"/>
            </a:rPr>
            <a:t>夫婦のみ</a:t>
          </a:r>
        </a:p>
        <a:p>
          <a:pPr algn="dist" rtl="0">
            <a:defRPr sz="1000"/>
          </a:pPr>
          <a:r>
            <a:rPr lang="ja-JP" altLang="en-US" sz="600" b="0" i="0" u="none" strike="noStrike" baseline="0">
              <a:solidFill>
                <a:srgbClr val="000000"/>
              </a:solidFill>
              <a:latin typeface="ＭＳ 明朝"/>
              <a:ea typeface="ＭＳ 明朝"/>
            </a:rPr>
            <a:t>の世帯</a:t>
          </a:r>
        </a:p>
      </xdr:txBody>
    </xdr:sp>
    <xdr:clientData/>
  </xdr:oneCellAnchor>
  <xdr:oneCellAnchor>
    <xdr:from>
      <xdr:col>9</xdr:col>
      <xdr:colOff>0</xdr:colOff>
      <xdr:row>5</xdr:row>
      <xdr:rowOff>0</xdr:rowOff>
    </xdr:from>
    <xdr:ext cx="541020" cy="365760"/>
    <xdr:sp macro="" textlink="">
      <xdr:nvSpPr>
        <xdr:cNvPr id="24" name="テキスト 56">
          <a:extLst>
            <a:ext uri="{FF2B5EF4-FFF2-40B4-BE49-F238E27FC236}">
              <a16:creationId xmlns:a16="http://schemas.microsoft.com/office/drawing/2014/main" id="{697ABF1B-7F88-47A1-851C-BE9EB7529DB0}"/>
            </a:ext>
          </a:extLst>
        </xdr:cNvPr>
        <xdr:cNvSpPr txBox="1">
          <a:spLocks noChangeArrowheads="1"/>
        </xdr:cNvSpPr>
      </xdr:nvSpPr>
      <xdr:spPr bwMode="auto">
        <a:xfrm>
          <a:off x="6172200" y="857250"/>
          <a:ext cx="541020" cy="365760"/>
        </a:xfrm>
        <a:prstGeom prst="rect">
          <a:avLst/>
        </a:prstGeom>
        <a:noFill/>
        <a:ln>
          <a:noFill/>
        </a:ln>
      </xdr:spPr>
      <xdr:txBody>
        <a:bodyPr vertOverflow="clip" wrap="square" lIns="27432" tIns="18288" rIns="27432" bIns="18288" anchor="ctr" upright="1"/>
        <a:lstStyle/>
        <a:p>
          <a:pPr algn="dist" rtl="0">
            <a:defRPr sz="1000"/>
          </a:pPr>
          <a:r>
            <a:rPr lang="ja-JP" altLang="en-US" sz="600" b="0" i="0" u="none" strike="noStrike" baseline="0">
              <a:solidFill>
                <a:srgbClr val="000000"/>
              </a:solidFill>
              <a:latin typeface="ＭＳ 明朝"/>
              <a:ea typeface="ＭＳ 明朝"/>
            </a:rPr>
            <a:t>夫婦と</a:t>
          </a:r>
        </a:p>
        <a:p>
          <a:pPr algn="dist" rtl="0">
            <a:defRPr sz="1000"/>
          </a:pPr>
          <a:r>
            <a:rPr lang="ja-JP" altLang="en-US" sz="600" b="0" i="0" u="none" strike="noStrike" baseline="0">
              <a:solidFill>
                <a:srgbClr val="000000"/>
              </a:solidFill>
              <a:latin typeface="ＭＳ 明朝"/>
              <a:ea typeface="ＭＳ 明朝"/>
            </a:rPr>
            <a:t>子供から</a:t>
          </a:r>
        </a:p>
        <a:p>
          <a:pPr algn="dist" rtl="0">
            <a:defRPr sz="1000"/>
          </a:pPr>
          <a:r>
            <a:rPr lang="ja-JP" altLang="en-US" sz="600" b="0" i="0" u="none" strike="noStrike" baseline="0">
              <a:solidFill>
                <a:srgbClr val="000000"/>
              </a:solidFill>
              <a:latin typeface="ＭＳ 明朝"/>
              <a:ea typeface="ＭＳ 明朝"/>
            </a:rPr>
            <a:t>成る世帯</a:t>
          </a:r>
        </a:p>
      </xdr:txBody>
    </xdr:sp>
    <xdr:clientData/>
  </xdr:oneCellAnchor>
  <xdr:oneCellAnchor>
    <xdr:from>
      <xdr:col>10</xdr:col>
      <xdr:colOff>0</xdr:colOff>
      <xdr:row>5</xdr:row>
      <xdr:rowOff>0</xdr:rowOff>
    </xdr:from>
    <xdr:ext cx="541020" cy="365760"/>
    <xdr:sp macro="" textlink="">
      <xdr:nvSpPr>
        <xdr:cNvPr id="25" name="テキスト 58">
          <a:extLst>
            <a:ext uri="{FF2B5EF4-FFF2-40B4-BE49-F238E27FC236}">
              <a16:creationId xmlns:a16="http://schemas.microsoft.com/office/drawing/2014/main" id="{2D59B7E7-DF24-43B2-8053-6C3108546CC0}"/>
            </a:ext>
          </a:extLst>
        </xdr:cNvPr>
        <xdr:cNvSpPr txBox="1">
          <a:spLocks noChangeArrowheads="1"/>
        </xdr:cNvSpPr>
      </xdr:nvSpPr>
      <xdr:spPr bwMode="auto">
        <a:xfrm>
          <a:off x="6858000" y="857250"/>
          <a:ext cx="541020" cy="365760"/>
        </a:xfrm>
        <a:prstGeom prst="rect">
          <a:avLst/>
        </a:prstGeom>
        <a:noFill/>
        <a:ln>
          <a:noFill/>
        </a:ln>
      </xdr:spPr>
      <xdr:txBody>
        <a:bodyPr vertOverflow="clip" wrap="square" lIns="27432" tIns="18288" rIns="27432" bIns="18288" anchor="ctr" upright="1"/>
        <a:lstStyle/>
        <a:p>
          <a:pPr algn="dist" rtl="0">
            <a:defRPr sz="1000"/>
          </a:pPr>
          <a:r>
            <a:rPr lang="ja-JP" altLang="en-US" sz="600" b="0" i="0" u="none" strike="noStrike" baseline="0">
              <a:solidFill>
                <a:srgbClr val="000000"/>
              </a:solidFill>
              <a:latin typeface="ＭＳ 明朝"/>
              <a:ea typeface="ＭＳ 明朝"/>
            </a:rPr>
            <a:t>男親と</a:t>
          </a:r>
        </a:p>
        <a:p>
          <a:pPr algn="dist" rtl="0">
            <a:defRPr sz="1000"/>
          </a:pPr>
          <a:r>
            <a:rPr lang="ja-JP" altLang="en-US" sz="600" b="0" i="0" u="none" strike="noStrike" baseline="0">
              <a:solidFill>
                <a:srgbClr val="000000"/>
              </a:solidFill>
              <a:latin typeface="ＭＳ 明朝"/>
              <a:ea typeface="ＭＳ 明朝"/>
            </a:rPr>
            <a:t>子供から</a:t>
          </a:r>
        </a:p>
        <a:p>
          <a:pPr algn="dist" rtl="0">
            <a:defRPr sz="1000"/>
          </a:pPr>
          <a:r>
            <a:rPr lang="ja-JP" altLang="en-US" sz="600" b="0" i="0" u="none" strike="noStrike" baseline="0">
              <a:solidFill>
                <a:srgbClr val="000000"/>
              </a:solidFill>
              <a:latin typeface="ＭＳ 明朝"/>
              <a:ea typeface="ＭＳ 明朝"/>
            </a:rPr>
            <a:t>成る世帯</a:t>
          </a:r>
        </a:p>
      </xdr:txBody>
    </xdr:sp>
    <xdr:clientData/>
  </xdr:oneCellAnchor>
  <xdr:oneCellAnchor>
    <xdr:from>
      <xdr:col>11</xdr:col>
      <xdr:colOff>0</xdr:colOff>
      <xdr:row>5</xdr:row>
      <xdr:rowOff>0</xdr:rowOff>
    </xdr:from>
    <xdr:ext cx="541020" cy="365760"/>
    <xdr:sp macro="" textlink="">
      <xdr:nvSpPr>
        <xdr:cNvPr id="26" name="テキスト 59">
          <a:extLst>
            <a:ext uri="{FF2B5EF4-FFF2-40B4-BE49-F238E27FC236}">
              <a16:creationId xmlns:a16="http://schemas.microsoft.com/office/drawing/2014/main" id="{6EAD430D-D54B-4332-8F65-F8CE5DF6E1BF}"/>
            </a:ext>
          </a:extLst>
        </xdr:cNvPr>
        <xdr:cNvSpPr txBox="1">
          <a:spLocks noChangeArrowheads="1"/>
        </xdr:cNvSpPr>
      </xdr:nvSpPr>
      <xdr:spPr bwMode="auto">
        <a:xfrm>
          <a:off x="7543800" y="857250"/>
          <a:ext cx="541020" cy="365760"/>
        </a:xfrm>
        <a:prstGeom prst="rect">
          <a:avLst/>
        </a:prstGeom>
        <a:noFill/>
        <a:ln>
          <a:noFill/>
        </a:ln>
      </xdr:spPr>
      <xdr:txBody>
        <a:bodyPr vertOverflow="clip" wrap="square" lIns="27432" tIns="18288" rIns="27432" bIns="18288" anchor="ctr" upright="1"/>
        <a:lstStyle/>
        <a:p>
          <a:pPr algn="dist" rtl="0">
            <a:defRPr sz="1000"/>
          </a:pPr>
          <a:r>
            <a:rPr lang="ja-JP" altLang="en-US" sz="600" b="0" i="0" u="none" strike="noStrike" baseline="0">
              <a:solidFill>
                <a:srgbClr val="000000"/>
              </a:solidFill>
              <a:latin typeface="ＭＳ 明朝"/>
              <a:ea typeface="ＭＳ 明朝"/>
            </a:rPr>
            <a:t>女親と</a:t>
          </a:r>
        </a:p>
        <a:p>
          <a:pPr algn="dist" rtl="0">
            <a:defRPr sz="1000"/>
          </a:pPr>
          <a:r>
            <a:rPr lang="ja-JP" altLang="en-US" sz="600" b="0" i="0" u="none" strike="noStrike" baseline="0">
              <a:solidFill>
                <a:srgbClr val="000000"/>
              </a:solidFill>
              <a:latin typeface="ＭＳ 明朝"/>
              <a:ea typeface="ＭＳ 明朝"/>
            </a:rPr>
            <a:t>子供から</a:t>
          </a:r>
        </a:p>
        <a:p>
          <a:pPr algn="dist" rtl="0">
            <a:defRPr sz="1000"/>
          </a:pPr>
          <a:r>
            <a:rPr lang="ja-JP" altLang="en-US" sz="600" b="0" i="0" u="none" strike="noStrike" baseline="0">
              <a:solidFill>
                <a:srgbClr val="000000"/>
              </a:solidFill>
              <a:latin typeface="ＭＳ 明朝"/>
              <a:ea typeface="ＭＳ 明朝"/>
            </a:rPr>
            <a:t>成る世帯</a:t>
          </a:r>
        </a:p>
      </xdr:txBody>
    </xdr:sp>
    <xdr:clientData/>
  </xdr:oneCellAnchor>
  <xdr:oneCellAnchor>
    <xdr:from>
      <xdr:col>6</xdr:col>
      <xdr:colOff>0</xdr:colOff>
      <xdr:row>4</xdr:row>
      <xdr:rowOff>0</xdr:rowOff>
    </xdr:from>
    <xdr:ext cx="542925" cy="487680"/>
    <xdr:sp macro="" textlink="">
      <xdr:nvSpPr>
        <xdr:cNvPr id="27" name="テキスト 60">
          <a:extLst>
            <a:ext uri="{FF2B5EF4-FFF2-40B4-BE49-F238E27FC236}">
              <a16:creationId xmlns:a16="http://schemas.microsoft.com/office/drawing/2014/main" id="{31599577-3B9D-4A14-AA7F-AA5014978948}"/>
            </a:ext>
          </a:extLst>
        </xdr:cNvPr>
        <xdr:cNvSpPr txBox="1">
          <a:spLocks noChangeArrowheads="1"/>
        </xdr:cNvSpPr>
      </xdr:nvSpPr>
      <xdr:spPr bwMode="auto">
        <a:xfrm>
          <a:off x="4114800" y="685800"/>
          <a:ext cx="542925" cy="487680"/>
        </a:xfrm>
        <a:prstGeom prst="rect">
          <a:avLst/>
        </a:prstGeom>
        <a:noFill/>
        <a:ln>
          <a:noFill/>
        </a:ln>
      </xdr:spPr>
      <xdr:txBody>
        <a:bodyPr vertOverflow="clip" wrap="square" lIns="27432" tIns="18288" rIns="27432" bIns="18288" anchor="ctr" upright="1"/>
        <a:lstStyle/>
        <a:p>
          <a:pPr algn="dist" rtl="0">
            <a:defRPr sz="1000"/>
          </a:pPr>
          <a:r>
            <a:rPr lang="ja-JP" altLang="en-US" sz="600" b="0" i="0" u="none" strike="noStrike" baseline="0">
              <a:solidFill>
                <a:srgbClr val="000000"/>
              </a:solidFill>
              <a:latin typeface="ＭＳ 明朝"/>
              <a:ea typeface="ＭＳ 明朝"/>
            </a:rPr>
            <a:t>総数</a:t>
          </a:r>
        </a:p>
      </xdr:txBody>
    </xdr:sp>
    <xdr:clientData/>
  </xdr:oneCellAnchor>
  <xdr:oneCellAnchor>
    <xdr:from>
      <xdr:col>13</xdr:col>
      <xdr:colOff>0</xdr:colOff>
      <xdr:row>5</xdr:row>
      <xdr:rowOff>0</xdr:rowOff>
    </xdr:from>
    <xdr:ext cx="541020" cy="365760"/>
    <xdr:sp macro="" textlink="">
      <xdr:nvSpPr>
        <xdr:cNvPr id="28" name="テキスト 61">
          <a:extLst>
            <a:ext uri="{FF2B5EF4-FFF2-40B4-BE49-F238E27FC236}">
              <a16:creationId xmlns:a16="http://schemas.microsoft.com/office/drawing/2014/main" id="{552AB94B-ADE3-447C-9BF9-1FB7B9B30DDF}"/>
            </a:ext>
          </a:extLst>
        </xdr:cNvPr>
        <xdr:cNvSpPr txBox="1">
          <a:spLocks noChangeArrowheads="1"/>
        </xdr:cNvSpPr>
      </xdr:nvSpPr>
      <xdr:spPr bwMode="auto">
        <a:xfrm>
          <a:off x="8915400" y="857250"/>
          <a:ext cx="541020" cy="365760"/>
        </a:xfrm>
        <a:prstGeom prst="rect">
          <a:avLst/>
        </a:prstGeom>
        <a:noFill/>
        <a:ln>
          <a:noFill/>
        </a:ln>
      </xdr:spPr>
      <xdr:txBody>
        <a:bodyPr vertOverflow="clip" wrap="square" lIns="27432" tIns="18288" rIns="27432" bIns="18288" anchor="ctr" upright="1"/>
        <a:lstStyle/>
        <a:p>
          <a:pPr algn="dist" rtl="0">
            <a:defRPr sz="1000"/>
          </a:pPr>
          <a:r>
            <a:rPr lang="ja-JP" altLang="en-US" sz="600" b="0" i="0" u="none" strike="noStrike" baseline="0">
              <a:solidFill>
                <a:srgbClr val="000000"/>
              </a:solidFill>
              <a:latin typeface="ＭＳ 明朝"/>
              <a:ea typeface="ＭＳ 明朝"/>
            </a:rPr>
            <a:t>夫婦と</a:t>
          </a:r>
        </a:p>
        <a:p>
          <a:pPr algn="dist" rtl="0">
            <a:defRPr sz="1000"/>
          </a:pPr>
          <a:r>
            <a:rPr lang="ja-JP" altLang="en-US" sz="600" b="0" i="0" u="none" strike="noStrike" baseline="0">
              <a:solidFill>
                <a:srgbClr val="000000"/>
              </a:solidFill>
              <a:latin typeface="ＭＳ 明朝"/>
              <a:ea typeface="ＭＳ 明朝"/>
            </a:rPr>
            <a:t>両親から</a:t>
          </a:r>
        </a:p>
        <a:p>
          <a:pPr algn="dist" rtl="0">
            <a:defRPr sz="1000"/>
          </a:pPr>
          <a:r>
            <a:rPr lang="ja-JP" altLang="en-US" sz="600" b="0" i="0" u="none" strike="noStrike" baseline="0">
              <a:solidFill>
                <a:srgbClr val="000000"/>
              </a:solidFill>
              <a:latin typeface="ＭＳ 明朝"/>
              <a:ea typeface="ＭＳ 明朝"/>
            </a:rPr>
            <a:t>成る世帯</a:t>
          </a:r>
        </a:p>
      </xdr:txBody>
    </xdr:sp>
    <xdr:clientData/>
  </xdr:oneCellAnchor>
  <xdr:oneCellAnchor>
    <xdr:from>
      <xdr:col>14</xdr:col>
      <xdr:colOff>0</xdr:colOff>
      <xdr:row>5</xdr:row>
      <xdr:rowOff>0</xdr:rowOff>
    </xdr:from>
    <xdr:ext cx="518160" cy="365760"/>
    <xdr:sp macro="" textlink="">
      <xdr:nvSpPr>
        <xdr:cNvPr id="29" name="テキスト 62">
          <a:extLst>
            <a:ext uri="{FF2B5EF4-FFF2-40B4-BE49-F238E27FC236}">
              <a16:creationId xmlns:a16="http://schemas.microsoft.com/office/drawing/2014/main" id="{ADAE8DEF-881F-48CA-AF45-5E864487A1E6}"/>
            </a:ext>
          </a:extLst>
        </xdr:cNvPr>
        <xdr:cNvSpPr txBox="1">
          <a:spLocks noChangeArrowheads="1"/>
        </xdr:cNvSpPr>
      </xdr:nvSpPr>
      <xdr:spPr bwMode="auto">
        <a:xfrm>
          <a:off x="9601200" y="857250"/>
          <a:ext cx="518160" cy="365760"/>
        </a:xfrm>
        <a:prstGeom prst="rect">
          <a:avLst/>
        </a:prstGeom>
        <a:noFill/>
        <a:ln>
          <a:noFill/>
        </a:ln>
      </xdr:spPr>
      <xdr:txBody>
        <a:bodyPr vertOverflow="clip" wrap="square" lIns="18288" tIns="18288" rIns="18288" bIns="18288" anchor="ctr" upright="1"/>
        <a:lstStyle/>
        <a:p>
          <a:pPr algn="dist" rtl="0">
            <a:defRPr sz="1000"/>
          </a:pPr>
          <a:r>
            <a:rPr lang="ja-JP" altLang="en-US" sz="500" b="0" i="0" u="none" strike="noStrike" baseline="0">
              <a:solidFill>
                <a:srgbClr val="000000"/>
              </a:solidFill>
              <a:latin typeface="ＭＳ 明朝"/>
              <a:ea typeface="ＭＳ 明朝"/>
            </a:rPr>
            <a:t>夫婦と</a:t>
          </a:r>
        </a:p>
        <a:p>
          <a:pPr algn="dist" rtl="0">
            <a:defRPr sz="1000"/>
          </a:pPr>
          <a:r>
            <a:rPr lang="ja-JP" altLang="en-US" sz="500" b="0" i="0" u="none" strike="noStrike" baseline="0">
              <a:solidFill>
                <a:srgbClr val="000000"/>
              </a:solidFill>
              <a:latin typeface="ＭＳ 明朝"/>
              <a:ea typeface="ＭＳ 明朝"/>
            </a:rPr>
            <a:t>片親から</a:t>
          </a:r>
        </a:p>
        <a:p>
          <a:pPr algn="dist" rtl="0">
            <a:defRPr sz="1000"/>
          </a:pPr>
          <a:r>
            <a:rPr lang="ja-JP" altLang="en-US" sz="500" b="0" i="0" u="none" strike="noStrike" baseline="0">
              <a:solidFill>
                <a:srgbClr val="000000"/>
              </a:solidFill>
              <a:latin typeface="ＭＳ 明朝"/>
              <a:ea typeface="ＭＳ 明朝"/>
            </a:rPr>
            <a:t>成る世帯</a:t>
          </a:r>
        </a:p>
      </xdr:txBody>
    </xdr:sp>
    <xdr:clientData/>
  </xdr:oneCellAnchor>
  <xdr:oneCellAnchor>
    <xdr:from>
      <xdr:col>16</xdr:col>
      <xdr:colOff>0</xdr:colOff>
      <xdr:row>5</xdr:row>
      <xdr:rowOff>0</xdr:rowOff>
    </xdr:from>
    <xdr:ext cx="518160" cy="365760"/>
    <xdr:sp macro="" textlink="">
      <xdr:nvSpPr>
        <xdr:cNvPr id="30" name="テキスト 64">
          <a:extLst>
            <a:ext uri="{FF2B5EF4-FFF2-40B4-BE49-F238E27FC236}">
              <a16:creationId xmlns:a16="http://schemas.microsoft.com/office/drawing/2014/main" id="{7D8D5984-22CA-41FE-93D1-468FFA0214A2}"/>
            </a:ext>
          </a:extLst>
        </xdr:cNvPr>
        <xdr:cNvSpPr txBox="1">
          <a:spLocks noChangeArrowheads="1"/>
        </xdr:cNvSpPr>
      </xdr:nvSpPr>
      <xdr:spPr bwMode="auto">
        <a:xfrm>
          <a:off x="10972800" y="857250"/>
          <a:ext cx="518160" cy="365760"/>
        </a:xfrm>
        <a:prstGeom prst="rect">
          <a:avLst/>
        </a:prstGeom>
        <a:noFill/>
        <a:ln>
          <a:noFill/>
        </a:ln>
      </xdr:spPr>
      <xdr:txBody>
        <a:bodyPr vertOverflow="clip" wrap="square" lIns="18288" tIns="18288" rIns="18288" bIns="18288" anchor="ctr" upright="1"/>
        <a:lstStyle/>
        <a:p>
          <a:pPr algn="dist" rtl="0">
            <a:defRPr sz="1000"/>
          </a:pPr>
          <a:r>
            <a:rPr lang="ja-JP" altLang="en-US" sz="500" b="0" i="0" u="none" strike="noStrike" baseline="0">
              <a:solidFill>
                <a:srgbClr val="000000"/>
              </a:solidFill>
              <a:latin typeface="ＭＳ 明朝"/>
              <a:ea typeface="ＭＳ 明朝"/>
            </a:rPr>
            <a:t>夫婦,子供と</a:t>
          </a:r>
        </a:p>
        <a:p>
          <a:pPr algn="dist" rtl="0">
            <a:defRPr sz="1000"/>
          </a:pPr>
          <a:r>
            <a:rPr lang="ja-JP" altLang="en-US" sz="500" b="0" i="0" u="none" strike="noStrike" baseline="0">
              <a:solidFill>
                <a:srgbClr val="000000"/>
              </a:solidFill>
              <a:latin typeface="ＭＳ 明朝"/>
              <a:ea typeface="ＭＳ 明朝"/>
            </a:rPr>
            <a:t>片親から</a:t>
          </a:r>
        </a:p>
        <a:p>
          <a:pPr algn="dist" rtl="0">
            <a:defRPr sz="1000"/>
          </a:pPr>
          <a:r>
            <a:rPr lang="ja-JP" altLang="en-US" sz="500" b="0" i="0" u="none" strike="noStrike" baseline="0">
              <a:solidFill>
                <a:srgbClr val="000000"/>
              </a:solidFill>
              <a:latin typeface="ＭＳ 明朝"/>
              <a:ea typeface="ＭＳ 明朝"/>
            </a:rPr>
            <a:t>成る世帯</a:t>
          </a:r>
        </a:p>
      </xdr:txBody>
    </xdr:sp>
    <xdr:clientData/>
  </xdr:oneCellAnchor>
  <xdr:oneCellAnchor>
    <xdr:from>
      <xdr:col>17</xdr:col>
      <xdr:colOff>0</xdr:colOff>
      <xdr:row>5</xdr:row>
      <xdr:rowOff>0</xdr:rowOff>
    </xdr:from>
    <xdr:ext cx="525780" cy="365760"/>
    <xdr:sp macro="" textlink="">
      <xdr:nvSpPr>
        <xdr:cNvPr id="31" name="テキスト 65">
          <a:extLst>
            <a:ext uri="{FF2B5EF4-FFF2-40B4-BE49-F238E27FC236}">
              <a16:creationId xmlns:a16="http://schemas.microsoft.com/office/drawing/2014/main" id="{55303E89-2DB5-4E52-A865-18B6815FB56A}"/>
            </a:ext>
          </a:extLst>
        </xdr:cNvPr>
        <xdr:cNvSpPr txBox="1">
          <a:spLocks noChangeArrowheads="1"/>
        </xdr:cNvSpPr>
      </xdr:nvSpPr>
      <xdr:spPr bwMode="auto">
        <a:xfrm>
          <a:off x="11658600" y="857250"/>
          <a:ext cx="525780" cy="365760"/>
        </a:xfrm>
        <a:prstGeom prst="rect">
          <a:avLst/>
        </a:prstGeom>
        <a:noFill/>
        <a:ln>
          <a:noFill/>
        </a:ln>
      </xdr:spPr>
      <xdr:txBody>
        <a:bodyPr vertOverflow="clip" wrap="square" lIns="18288" tIns="18288" rIns="18288" bIns="18288" anchor="ctr" upright="1"/>
        <a:lstStyle/>
        <a:p>
          <a:pPr algn="dist" rtl="0">
            <a:defRPr sz="1000"/>
          </a:pPr>
          <a:r>
            <a:rPr lang="ja-JP" altLang="en-US" sz="500" b="0" i="0" u="none" strike="noStrike" baseline="0">
              <a:solidFill>
                <a:srgbClr val="000000"/>
              </a:solidFill>
              <a:latin typeface="ＭＳ 明朝"/>
              <a:ea typeface="ＭＳ 明朝"/>
            </a:rPr>
            <a:t>夫婦と他の親族(親,子供を含まない)から</a:t>
          </a:r>
        </a:p>
        <a:p>
          <a:pPr algn="dist" rtl="0">
            <a:defRPr sz="1000"/>
          </a:pPr>
          <a:r>
            <a:rPr lang="ja-JP" altLang="en-US" sz="500" b="0" i="0" u="none" strike="noStrike" baseline="0">
              <a:solidFill>
                <a:srgbClr val="000000"/>
              </a:solidFill>
              <a:latin typeface="ＭＳ 明朝"/>
              <a:ea typeface="ＭＳ 明朝"/>
            </a:rPr>
            <a:t>成る世帯</a:t>
          </a:r>
        </a:p>
      </xdr:txBody>
    </xdr:sp>
    <xdr:clientData/>
  </xdr:oneCellAnchor>
  <xdr:oneCellAnchor>
    <xdr:from>
      <xdr:col>18</xdr:col>
      <xdr:colOff>0</xdr:colOff>
      <xdr:row>5</xdr:row>
      <xdr:rowOff>0</xdr:rowOff>
    </xdr:from>
    <xdr:ext cx="525780" cy="365760"/>
    <xdr:sp macro="" textlink="">
      <xdr:nvSpPr>
        <xdr:cNvPr id="32" name="テキスト 66">
          <a:extLst>
            <a:ext uri="{FF2B5EF4-FFF2-40B4-BE49-F238E27FC236}">
              <a16:creationId xmlns:a16="http://schemas.microsoft.com/office/drawing/2014/main" id="{5856D93F-ACCA-4417-8E7F-E2893875EB0B}"/>
            </a:ext>
          </a:extLst>
        </xdr:cNvPr>
        <xdr:cNvSpPr txBox="1">
          <a:spLocks noChangeArrowheads="1"/>
        </xdr:cNvSpPr>
      </xdr:nvSpPr>
      <xdr:spPr bwMode="auto">
        <a:xfrm>
          <a:off x="12344400" y="857250"/>
          <a:ext cx="525780" cy="365760"/>
        </a:xfrm>
        <a:prstGeom prst="rect">
          <a:avLst/>
        </a:prstGeom>
        <a:noFill/>
        <a:ln>
          <a:noFill/>
        </a:ln>
      </xdr:spPr>
      <xdr:txBody>
        <a:bodyPr vertOverflow="clip" wrap="square" lIns="18288" tIns="18288" rIns="18288" bIns="18288" anchor="ctr" upright="1"/>
        <a:lstStyle/>
        <a:p>
          <a:pPr algn="dist" rtl="0">
            <a:defRPr sz="1000"/>
          </a:pPr>
          <a:r>
            <a:rPr lang="ja-JP" altLang="en-US" sz="500" b="0" i="0" u="none" strike="noStrike" baseline="0">
              <a:solidFill>
                <a:srgbClr val="000000"/>
              </a:solidFill>
              <a:latin typeface="ＭＳ 明朝"/>
              <a:ea typeface="ＭＳ 明朝"/>
            </a:rPr>
            <a:t>夫婦,子供と他の親族(親を含まない)から</a:t>
          </a:r>
        </a:p>
        <a:p>
          <a:pPr algn="dist" rtl="0">
            <a:defRPr sz="1000"/>
          </a:pPr>
          <a:r>
            <a:rPr lang="ja-JP" altLang="en-US" sz="500" b="0" i="0" u="none" strike="noStrike" baseline="0">
              <a:solidFill>
                <a:srgbClr val="000000"/>
              </a:solidFill>
              <a:latin typeface="ＭＳ 明朝"/>
              <a:ea typeface="ＭＳ 明朝"/>
            </a:rPr>
            <a:t>成る世帯</a:t>
          </a:r>
        </a:p>
      </xdr:txBody>
    </xdr:sp>
    <xdr:clientData/>
  </xdr:oneCellAnchor>
  <xdr:oneCellAnchor>
    <xdr:from>
      <xdr:col>19</xdr:col>
      <xdr:colOff>0</xdr:colOff>
      <xdr:row>5</xdr:row>
      <xdr:rowOff>0</xdr:rowOff>
    </xdr:from>
    <xdr:ext cx="525780" cy="365760"/>
    <xdr:sp macro="" textlink="">
      <xdr:nvSpPr>
        <xdr:cNvPr id="33" name="テキスト 67">
          <a:extLst>
            <a:ext uri="{FF2B5EF4-FFF2-40B4-BE49-F238E27FC236}">
              <a16:creationId xmlns:a16="http://schemas.microsoft.com/office/drawing/2014/main" id="{256F3BA5-31A4-4376-A879-C860561DE619}"/>
            </a:ext>
          </a:extLst>
        </xdr:cNvPr>
        <xdr:cNvSpPr txBox="1">
          <a:spLocks noChangeArrowheads="1"/>
        </xdr:cNvSpPr>
      </xdr:nvSpPr>
      <xdr:spPr bwMode="auto">
        <a:xfrm>
          <a:off x="13030200" y="857250"/>
          <a:ext cx="525780" cy="365760"/>
        </a:xfrm>
        <a:prstGeom prst="rect">
          <a:avLst/>
        </a:prstGeom>
        <a:noFill/>
        <a:ln>
          <a:noFill/>
        </a:ln>
      </xdr:spPr>
      <xdr:txBody>
        <a:bodyPr vertOverflow="clip" wrap="square" lIns="18288" tIns="18288" rIns="18288" bIns="18288" anchor="ctr" upright="1"/>
        <a:lstStyle/>
        <a:p>
          <a:pPr algn="dist" rtl="0">
            <a:defRPr sz="1000"/>
          </a:pPr>
          <a:r>
            <a:rPr lang="ja-JP" altLang="en-US" sz="500" b="0" i="0" u="none" strike="noStrike" baseline="0">
              <a:solidFill>
                <a:srgbClr val="000000"/>
              </a:solidFill>
              <a:latin typeface="ＭＳ 明朝"/>
              <a:ea typeface="ＭＳ 明朝"/>
            </a:rPr>
            <a:t>夫婦,親と他の親族(子供を含まない)から</a:t>
          </a:r>
        </a:p>
        <a:p>
          <a:pPr algn="dist" rtl="0">
            <a:defRPr sz="1000"/>
          </a:pPr>
          <a:r>
            <a:rPr lang="ja-JP" altLang="en-US" sz="500" b="0" i="0" u="none" strike="noStrike" baseline="0">
              <a:solidFill>
                <a:srgbClr val="000000"/>
              </a:solidFill>
              <a:latin typeface="ＭＳ 明朝"/>
              <a:ea typeface="ＭＳ 明朝"/>
            </a:rPr>
            <a:t>成る世帯</a:t>
          </a:r>
        </a:p>
      </xdr:txBody>
    </xdr:sp>
    <xdr:clientData/>
  </xdr:oneCellAnchor>
  <xdr:oneCellAnchor>
    <xdr:from>
      <xdr:col>15</xdr:col>
      <xdr:colOff>0</xdr:colOff>
      <xdr:row>5</xdr:row>
      <xdr:rowOff>0</xdr:rowOff>
    </xdr:from>
    <xdr:ext cx="518160" cy="365760"/>
    <xdr:sp macro="" textlink="">
      <xdr:nvSpPr>
        <xdr:cNvPr id="34" name="テキスト 68">
          <a:extLst>
            <a:ext uri="{FF2B5EF4-FFF2-40B4-BE49-F238E27FC236}">
              <a16:creationId xmlns:a16="http://schemas.microsoft.com/office/drawing/2014/main" id="{2526971E-EEA6-4363-9C84-92A48BC882B2}"/>
            </a:ext>
          </a:extLst>
        </xdr:cNvPr>
        <xdr:cNvSpPr txBox="1">
          <a:spLocks noChangeArrowheads="1"/>
        </xdr:cNvSpPr>
      </xdr:nvSpPr>
      <xdr:spPr bwMode="auto">
        <a:xfrm>
          <a:off x="10287000" y="857250"/>
          <a:ext cx="518160" cy="365760"/>
        </a:xfrm>
        <a:prstGeom prst="rect">
          <a:avLst/>
        </a:prstGeom>
        <a:noFill/>
        <a:ln>
          <a:noFill/>
        </a:ln>
      </xdr:spPr>
      <xdr:txBody>
        <a:bodyPr vertOverflow="clip" wrap="square" lIns="18288" tIns="18288" rIns="18288" bIns="18288" anchor="ctr" upright="1"/>
        <a:lstStyle/>
        <a:p>
          <a:pPr algn="dist" rtl="0">
            <a:defRPr sz="1000"/>
          </a:pPr>
          <a:r>
            <a:rPr lang="ja-JP" altLang="en-US" sz="500" b="0" i="0" u="none" strike="noStrike" baseline="0">
              <a:solidFill>
                <a:srgbClr val="000000"/>
              </a:solidFill>
              <a:latin typeface="ＭＳ 明朝"/>
              <a:ea typeface="ＭＳ 明朝"/>
            </a:rPr>
            <a:t>夫婦,子供と</a:t>
          </a:r>
        </a:p>
        <a:p>
          <a:pPr algn="dist" rtl="0">
            <a:defRPr sz="1000"/>
          </a:pPr>
          <a:r>
            <a:rPr lang="ja-JP" altLang="en-US" sz="500" b="0" i="0" u="none" strike="noStrike" baseline="0">
              <a:solidFill>
                <a:srgbClr val="000000"/>
              </a:solidFill>
              <a:latin typeface="ＭＳ 明朝"/>
              <a:ea typeface="ＭＳ 明朝"/>
            </a:rPr>
            <a:t>両親から</a:t>
          </a:r>
        </a:p>
        <a:p>
          <a:pPr algn="dist" rtl="0">
            <a:defRPr sz="1000"/>
          </a:pPr>
          <a:r>
            <a:rPr lang="ja-JP" altLang="en-US" sz="500" b="0" i="0" u="none" strike="noStrike" baseline="0">
              <a:solidFill>
                <a:srgbClr val="000000"/>
              </a:solidFill>
              <a:latin typeface="ＭＳ 明朝"/>
              <a:ea typeface="ＭＳ 明朝"/>
            </a:rPr>
            <a:t>成る世帯</a:t>
          </a:r>
        </a:p>
      </xdr:txBody>
    </xdr:sp>
    <xdr:clientData/>
  </xdr:oneCellAnchor>
  <xdr:oneCellAnchor>
    <xdr:from>
      <xdr:col>20</xdr:col>
      <xdr:colOff>0</xdr:colOff>
      <xdr:row>5</xdr:row>
      <xdr:rowOff>0</xdr:rowOff>
    </xdr:from>
    <xdr:ext cx="525780" cy="365760"/>
    <xdr:sp macro="" textlink="">
      <xdr:nvSpPr>
        <xdr:cNvPr id="35" name="テキスト 69">
          <a:extLst>
            <a:ext uri="{FF2B5EF4-FFF2-40B4-BE49-F238E27FC236}">
              <a16:creationId xmlns:a16="http://schemas.microsoft.com/office/drawing/2014/main" id="{E763BD58-B78B-43C0-9A66-3A2D38D94961}"/>
            </a:ext>
          </a:extLst>
        </xdr:cNvPr>
        <xdr:cNvSpPr txBox="1">
          <a:spLocks noChangeArrowheads="1"/>
        </xdr:cNvSpPr>
      </xdr:nvSpPr>
      <xdr:spPr bwMode="auto">
        <a:xfrm>
          <a:off x="13716000" y="857250"/>
          <a:ext cx="525780" cy="365760"/>
        </a:xfrm>
        <a:prstGeom prst="rect">
          <a:avLst/>
        </a:prstGeom>
        <a:noFill/>
        <a:ln>
          <a:noFill/>
        </a:ln>
      </xdr:spPr>
      <xdr:txBody>
        <a:bodyPr vertOverflow="clip" wrap="square" lIns="18288" tIns="18288" rIns="18288" bIns="18288" anchor="ctr" upright="1"/>
        <a:lstStyle/>
        <a:p>
          <a:pPr algn="dist" rtl="0">
            <a:defRPr sz="1000"/>
          </a:pPr>
          <a:r>
            <a:rPr lang="ja-JP" altLang="en-US" sz="500" b="0" i="0" u="none" strike="noStrike" baseline="0">
              <a:solidFill>
                <a:srgbClr val="000000"/>
              </a:solidFill>
              <a:latin typeface="ＭＳ 明朝"/>
              <a:ea typeface="ＭＳ 明朝"/>
            </a:rPr>
            <a:t>夫婦,子供,親と他の親族から</a:t>
          </a:r>
        </a:p>
        <a:p>
          <a:pPr algn="dist" rtl="0">
            <a:defRPr sz="1000"/>
          </a:pPr>
          <a:r>
            <a:rPr lang="ja-JP" altLang="en-US" sz="500" b="0" i="0" u="none" strike="noStrike" baseline="0">
              <a:solidFill>
                <a:srgbClr val="000000"/>
              </a:solidFill>
              <a:latin typeface="ＭＳ 明朝"/>
              <a:ea typeface="ＭＳ 明朝"/>
            </a:rPr>
            <a:t>成る世帯</a:t>
          </a:r>
        </a:p>
      </xdr:txBody>
    </xdr:sp>
    <xdr:clientData/>
  </xdr:oneCellAnchor>
  <xdr:oneCellAnchor>
    <xdr:from>
      <xdr:col>21</xdr:col>
      <xdr:colOff>0</xdr:colOff>
      <xdr:row>5</xdr:row>
      <xdr:rowOff>0</xdr:rowOff>
    </xdr:from>
    <xdr:ext cx="525780" cy="365760"/>
    <xdr:sp macro="" textlink="">
      <xdr:nvSpPr>
        <xdr:cNvPr id="36" name="テキスト 70">
          <a:extLst>
            <a:ext uri="{FF2B5EF4-FFF2-40B4-BE49-F238E27FC236}">
              <a16:creationId xmlns:a16="http://schemas.microsoft.com/office/drawing/2014/main" id="{2F903522-2891-4AC6-B5D1-55764112B1AA}"/>
            </a:ext>
          </a:extLst>
        </xdr:cNvPr>
        <xdr:cNvSpPr txBox="1">
          <a:spLocks noChangeArrowheads="1"/>
        </xdr:cNvSpPr>
      </xdr:nvSpPr>
      <xdr:spPr bwMode="auto">
        <a:xfrm>
          <a:off x="14401800" y="857250"/>
          <a:ext cx="525780" cy="365760"/>
        </a:xfrm>
        <a:prstGeom prst="rect">
          <a:avLst/>
        </a:prstGeom>
        <a:noFill/>
        <a:ln>
          <a:noFill/>
        </a:ln>
      </xdr:spPr>
      <xdr:txBody>
        <a:bodyPr vertOverflow="clip" wrap="square" lIns="18288" tIns="18288" rIns="18288" bIns="18288" anchor="ctr" upright="1"/>
        <a:lstStyle/>
        <a:p>
          <a:pPr algn="dist" rtl="0">
            <a:defRPr sz="1000"/>
          </a:pPr>
          <a:r>
            <a:rPr lang="ja-JP" altLang="en-US" sz="500" b="0" i="0" u="none" strike="noStrike" baseline="0">
              <a:solidFill>
                <a:srgbClr val="000000"/>
              </a:solidFill>
              <a:latin typeface="ＭＳ 明朝"/>
              <a:ea typeface="ＭＳ 明朝"/>
            </a:rPr>
            <a:t>兄弟姉妹</a:t>
          </a:r>
        </a:p>
        <a:p>
          <a:pPr algn="dist" rtl="0">
            <a:defRPr sz="1000"/>
          </a:pPr>
          <a:r>
            <a:rPr lang="ja-JP" altLang="en-US" sz="500" b="0" i="0" u="none" strike="noStrike" baseline="0">
              <a:solidFill>
                <a:srgbClr val="000000"/>
              </a:solidFill>
              <a:latin typeface="ＭＳ 明朝"/>
              <a:ea typeface="ＭＳ 明朝"/>
            </a:rPr>
            <a:t>のみから</a:t>
          </a:r>
        </a:p>
        <a:p>
          <a:pPr algn="dist" rtl="0">
            <a:defRPr sz="1000"/>
          </a:pPr>
          <a:r>
            <a:rPr lang="ja-JP" altLang="en-US" sz="500" b="0" i="0" u="none" strike="noStrike" baseline="0">
              <a:solidFill>
                <a:srgbClr val="000000"/>
              </a:solidFill>
              <a:latin typeface="ＭＳ 明朝"/>
              <a:ea typeface="ＭＳ 明朝"/>
            </a:rPr>
            <a:t>成る世帯</a:t>
          </a:r>
        </a:p>
      </xdr:txBody>
    </xdr:sp>
    <xdr:clientData/>
  </xdr:oneCellAnchor>
  <xdr:oneCellAnchor>
    <xdr:from>
      <xdr:col>22</xdr:col>
      <xdr:colOff>0</xdr:colOff>
      <xdr:row>5</xdr:row>
      <xdr:rowOff>0</xdr:rowOff>
    </xdr:from>
    <xdr:ext cx="525780" cy="365760"/>
    <xdr:sp macro="" textlink="">
      <xdr:nvSpPr>
        <xdr:cNvPr id="37" name="テキスト 71">
          <a:extLst>
            <a:ext uri="{FF2B5EF4-FFF2-40B4-BE49-F238E27FC236}">
              <a16:creationId xmlns:a16="http://schemas.microsoft.com/office/drawing/2014/main" id="{E63B9942-29B4-4B62-B666-95FDBBF08D47}"/>
            </a:ext>
          </a:extLst>
        </xdr:cNvPr>
        <xdr:cNvSpPr txBox="1">
          <a:spLocks noChangeArrowheads="1"/>
        </xdr:cNvSpPr>
      </xdr:nvSpPr>
      <xdr:spPr bwMode="auto">
        <a:xfrm>
          <a:off x="15087600" y="857250"/>
          <a:ext cx="525780" cy="365760"/>
        </a:xfrm>
        <a:prstGeom prst="rect">
          <a:avLst/>
        </a:prstGeom>
        <a:noFill/>
        <a:ln>
          <a:noFill/>
        </a:ln>
      </xdr:spPr>
      <xdr:txBody>
        <a:bodyPr vertOverflow="clip" wrap="square" lIns="18288" tIns="18288" rIns="18288" bIns="18288" anchor="ctr" upright="1"/>
        <a:lstStyle/>
        <a:p>
          <a:pPr algn="dist" rtl="0">
            <a:defRPr sz="1000"/>
          </a:pPr>
          <a:r>
            <a:rPr lang="ja-JP" altLang="en-US" sz="500" b="0" i="0" u="none" strike="noStrike" baseline="0">
              <a:solidFill>
                <a:srgbClr val="000000"/>
              </a:solidFill>
              <a:latin typeface="ＭＳ 明朝"/>
              <a:ea typeface="ＭＳ 明朝"/>
            </a:rPr>
            <a:t>他に分類</a:t>
          </a:r>
        </a:p>
        <a:p>
          <a:pPr algn="dist" rtl="0">
            <a:defRPr sz="1000"/>
          </a:pPr>
          <a:r>
            <a:rPr lang="ja-JP" altLang="en-US" sz="500" b="0" i="0" u="none" strike="noStrike" baseline="0">
              <a:solidFill>
                <a:srgbClr val="000000"/>
              </a:solidFill>
              <a:latin typeface="ＭＳ 明朝"/>
              <a:ea typeface="ＭＳ 明朝"/>
            </a:rPr>
            <a:t>されない</a:t>
          </a:r>
        </a:p>
        <a:p>
          <a:pPr algn="dist" rtl="0">
            <a:defRPr sz="1000"/>
          </a:pPr>
          <a:r>
            <a:rPr lang="ja-JP" altLang="en-US" sz="500" b="0" i="0" u="none" strike="noStrike" baseline="0">
              <a:solidFill>
                <a:srgbClr val="000000"/>
              </a:solidFill>
              <a:latin typeface="ＭＳ 明朝"/>
              <a:ea typeface="ＭＳ 明朝"/>
            </a:rPr>
            <a:t>親族世帯</a:t>
          </a:r>
        </a:p>
      </xdr:txBody>
    </xdr:sp>
    <xdr:clientData/>
  </xdr:oneCellAnchor>
  <xdr:oneCellAnchor>
    <xdr:from>
      <xdr:col>23</xdr:col>
      <xdr:colOff>28575</xdr:colOff>
      <xdr:row>4</xdr:row>
      <xdr:rowOff>85725</xdr:rowOff>
    </xdr:from>
    <xdr:ext cx="390525" cy="224790"/>
    <xdr:sp macro="" textlink="">
      <xdr:nvSpPr>
        <xdr:cNvPr id="38" name="テキスト 72">
          <a:extLst>
            <a:ext uri="{FF2B5EF4-FFF2-40B4-BE49-F238E27FC236}">
              <a16:creationId xmlns:a16="http://schemas.microsoft.com/office/drawing/2014/main" id="{7AFF6CAB-3E95-4503-B4E2-95DF8B4DC02F}"/>
            </a:ext>
          </a:extLst>
        </xdr:cNvPr>
        <xdr:cNvSpPr txBox="1">
          <a:spLocks noChangeArrowheads="1"/>
        </xdr:cNvSpPr>
      </xdr:nvSpPr>
      <xdr:spPr bwMode="auto">
        <a:xfrm>
          <a:off x="15801975" y="771525"/>
          <a:ext cx="390525" cy="224790"/>
        </a:xfrm>
        <a:prstGeom prst="rect">
          <a:avLst/>
        </a:prstGeom>
        <a:noFill/>
        <a:ln>
          <a:noFill/>
        </a:ln>
      </xdr:spPr>
      <xdr:txBody>
        <a:bodyPr vertOverflow="clip" wrap="square" lIns="27432" tIns="18288" rIns="27432" bIns="18288" anchor="ctr" upright="1"/>
        <a:lstStyle/>
        <a:p>
          <a:pPr algn="dist" rtl="0">
            <a:lnSpc>
              <a:spcPts val="700"/>
            </a:lnSpc>
            <a:defRPr sz="1000"/>
          </a:pPr>
          <a:r>
            <a:rPr lang="ja-JP" altLang="en-US" sz="600" b="0" i="0" u="none" strike="noStrike" baseline="0">
              <a:solidFill>
                <a:srgbClr val="000000"/>
              </a:solidFill>
              <a:latin typeface="ＭＳ 明朝"/>
              <a:ea typeface="ＭＳ 明朝"/>
            </a:rPr>
            <a:t>非親族</a:t>
          </a:r>
        </a:p>
        <a:p>
          <a:pPr algn="dist" rtl="0">
            <a:defRPr sz="1000"/>
          </a:pPr>
          <a:r>
            <a:rPr lang="ja-JP" altLang="en-US" sz="600" b="0" i="0" u="none" strike="noStrike" baseline="0">
              <a:solidFill>
                <a:srgbClr val="000000"/>
              </a:solidFill>
              <a:latin typeface="ＭＳ 明朝"/>
              <a:ea typeface="ＭＳ 明朝"/>
            </a:rPr>
            <a:t>世帯</a:t>
          </a:r>
        </a:p>
      </xdr:txBody>
    </xdr:sp>
    <xdr:clientData/>
  </xdr:oneCellAnchor>
  <xdr:oneCellAnchor>
    <xdr:from>
      <xdr:col>24</xdr:col>
      <xdr:colOff>28575</xdr:colOff>
      <xdr:row>4</xdr:row>
      <xdr:rowOff>85725</xdr:rowOff>
    </xdr:from>
    <xdr:ext cx="400050" cy="224790"/>
    <xdr:sp macro="" textlink="">
      <xdr:nvSpPr>
        <xdr:cNvPr id="39" name="テキスト 73">
          <a:extLst>
            <a:ext uri="{FF2B5EF4-FFF2-40B4-BE49-F238E27FC236}">
              <a16:creationId xmlns:a16="http://schemas.microsoft.com/office/drawing/2014/main" id="{DED0D6D4-DCA2-4105-B90D-46796B48337A}"/>
            </a:ext>
          </a:extLst>
        </xdr:cNvPr>
        <xdr:cNvSpPr txBox="1">
          <a:spLocks noChangeArrowheads="1"/>
        </xdr:cNvSpPr>
      </xdr:nvSpPr>
      <xdr:spPr bwMode="auto">
        <a:xfrm>
          <a:off x="16487775" y="771525"/>
          <a:ext cx="400050" cy="224790"/>
        </a:xfrm>
        <a:prstGeom prst="rect">
          <a:avLst/>
        </a:prstGeom>
        <a:noFill/>
        <a:ln>
          <a:noFill/>
        </a:ln>
      </xdr:spPr>
      <xdr:txBody>
        <a:bodyPr vertOverflow="clip" wrap="square" lIns="27432" tIns="18288" rIns="27432" bIns="18288" anchor="ctr" upright="1"/>
        <a:lstStyle/>
        <a:p>
          <a:pPr algn="dist" rtl="0">
            <a:lnSpc>
              <a:spcPts val="700"/>
            </a:lnSpc>
            <a:defRPr sz="1000"/>
          </a:pPr>
          <a:r>
            <a:rPr lang="ja-JP" altLang="en-US" sz="600" b="0" i="0" u="none" strike="noStrike" baseline="0">
              <a:solidFill>
                <a:srgbClr val="000000"/>
              </a:solidFill>
              <a:latin typeface="ＭＳ 明朝"/>
              <a:ea typeface="ＭＳ 明朝"/>
            </a:rPr>
            <a:t>単独</a:t>
          </a:r>
        </a:p>
        <a:p>
          <a:pPr algn="dist" rtl="0">
            <a:defRPr sz="1000"/>
          </a:pPr>
          <a:r>
            <a:rPr lang="ja-JP" altLang="en-US" sz="600" b="0" i="0" u="none" strike="noStrike" baseline="0">
              <a:solidFill>
                <a:srgbClr val="000000"/>
              </a:solidFill>
              <a:latin typeface="ＭＳ 明朝"/>
              <a:ea typeface="ＭＳ 明朝"/>
            </a:rPr>
            <a:t>世帯</a:t>
          </a:r>
        </a:p>
      </xdr:txBody>
    </xdr:sp>
    <xdr:clientData/>
  </xdr:oneCellAnchor>
  <xdr:twoCellAnchor>
    <xdr:from>
      <xdr:col>1</xdr:col>
      <xdr:colOff>209550</xdr:colOff>
      <xdr:row>9</xdr:row>
      <xdr:rowOff>47625</xdr:rowOff>
    </xdr:from>
    <xdr:to>
      <xdr:col>2</xdr:col>
      <xdr:colOff>66675</xdr:colOff>
      <xdr:row>24</xdr:row>
      <xdr:rowOff>57150</xdr:rowOff>
    </xdr:to>
    <xdr:grpSp>
      <xdr:nvGrpSpPr>
        <xdr:cNvPr id="5579" name="Group 39">
          <a:extLst>
            <a:ext uri="{FF2B5EF4-FFF2-40B4-BE49-F238E27FC236}">
              <a16:creationId xmlns:a16="http://schemas.microsoft.com/office/drawing/2014/main" id="{62D68956-DD50-4A55-8EF7-E64E7502C9F0}"/>
            </a:ext>
          </a:extLst>
        </xdr:cNvPr>
        <xdr:cNvGrpSpPr>
          <a:grpSpLocks/>
        </xdr:cNvGrpSpPr>
      </xdr:nvGrpSpPr>
      <xdr:grpSpPr bwMode="auto">
        <a:xfrm>
          <a:off x="232410" y="1015365"/>
          <a:ext cx="78105" cy="1609725"/>
          <a:chOff x="-2500" y="-750"/>
          <a:chExt cx="20000" cy="20086"/>
        </a:xfrm>
      </xdr:grpSpPr>
      <xdr:sp macro="" textlink="">
        <xdr:nvSpPr>
          <xdr:cNvPr id="5595" name="Arc 40">
            <a:extLst>
              <a:ext uri="{FF2B5EF4-FFF2-40B4-BE49-F238E27FC236}">
                <a16:creationId xmlns:a16="http://schemas.microsoft.com/office/drawing/2014/main" id="{81D01EAE-34A9-47D4-93B3-4473C48EA891}"/>
              </a:ext>
            </a:extLst>
          </xdr:cNvPr>
          <xdr:cNvSpPr>
            <a:spLocks/>
          </xdr:cNvSpPr>
        </xdr:nvSpPr>
        <xdr:spPr bwMode="auto">
          <a:xfrm flipH="1">
            <a:off x="7500" y="-750"/>
            <a:ext cx="10000" cy="1452"/>
          </a:xfrm>
          <a:custGeom>
            <a:avLst/>
            <a:gdLst>
              <a:gd name="T0" fmla="*/ 0 w 21600"/>
              <a:gd name="T1" fmla="*/ 0 h 21600"/>
              <a:gd name="T2" fmla="*/ 46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5596" name="Line 41">
            <a:extLst>
              <a:ext uri="{FF2B5EF4-FFF2-40B4-BE49-F238E27FC236}">
                <a16:creationId xmlns:a16="http://schemas.microsoft.com/office/drawing/2014/main" id="{B8E5CD0E-A6C8-44E5-B689-06A6A6A3D156}"/>
              </a:ext>
            </a:extLst>
          </xdr:cNvPr>
          <xdr:cNvSpPr>
            <a:spLocks noChangeShapeType="1"/>
          </xdr:cNvSpPr>
        </xdr:nvSpPr>
        <xdr:spPr bwMode="auto">
          <a:xfrm>
            <a:off x="7500" y="702"/>
            <a:ext cx="1" cy="7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597" name="Arc 42">
            <a:extLst>
              <a:ext uri="{FF2B5EF4-FFF2-40B4-BE49-F238E27FC236}">
                <a16:creationId xmlns:a16="http://schemas.microsoft.com/office/drawing/2014/main" id="{CB6C9F33-97D2-42D1-929F-5AE76051CACF}"/>
              </a:ext>
            </a:extLst>
          </xdr:cNvPr>
          <xdr:cNvSpPr>
            <a:spLocks/>
          </xdr:cNvSpPr>
        </xdr:nvSpPr>
        <xdr:spPr bwMode="auto">
          <a:xfrm flipV="1">
            <a:off x="-2500" y="7841"/>
            <a:ext cx="10000" cy="1452"/>
          </a:xfrm>
          <a:custGeom>
            <a:avLst/>
            <a:gdLst>
              <a:gd name="T0" fmla="*/ 0 w 21600"/>
              <a:gd name="T1" fmla="*/ 0 h 21600"/>
              <a:gd name="T2" fmla="*/ 46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5598" name="Arc 43">
            <a:extLst>
              <a:ext uri="{FF2B5EF4-FFF2-40B4-BE49-F238E27FC236}">
                <a16:creationId xmlns:a16="http://schemas.microsoft.com/office/drawing/2014/main" id="{2A9D52B4-B613-4226-8333-957C5E26E3B3}"/>
              </a:ext>
            </a:extLst>
          </xdr:cNvPr>
          <xdr:cNvSpPr>
            <a:spLocks/>
          </xdr:cNvSpPr>
        </xdr:nvSpPr>
        <xdr:spPr bwMode="auto">
          <a:xfrm>
            <a:off x="-2500" y="9293"/>
            <a:ext cx="10000" cy="1452"/>
          </a:xfrm>
          <a:custGeom>
            <a:avLst/>
            <a:gdLst>
              <a:gd name="T0" fmla="*/ 0 w 21600"/>
              <a:gd name="T1" fmla="*/ 0 h 21600"/>
              <a:gd name="T2" fmla="*/ 46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5599" name="Line 44">
            <a:extLst>
              <a:ext uri="{FF2B5EF4-FFF2-40B4-BE49-F238E27FC236}">
                <a16:creationId xmlns:a16="http://schemas.microsoft.com/office/drawing/2014/main" id="{9B4C4EB8-3C0A-4207-83F1-DA8A65C1EECF}"/>
              </a:ext>
            </a:extLst>
          </xdr:cNvPr>
          <xdr:cNvSpPr>
            <a:spLocks noChangeShapeType="1"/>
          </xdr:cNvSpPr>
        </xdr:nvSpPr>
        <xdr:spPr bwMode="auto">
          <a:xfrm>
            <a:off x="7500" y="10745"/>
            <a:ext cx="1" cy="7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600" name="Arc 45">
            <a:extLst>
              <a:ext uri="{FF2B5EF4-FFF2-40B4-BE49-F238E27FC236}">
                <a16:creationId xmlns:a16="http://schemas.microsoft.com/office/drawing/2014/main" id="{CBFB3718-DD1C-4CE2-88B3-EE627FFEDEB6}"/>
              </a:ext>
            </a:extLst>
          </xdr:cNvPr>
          <xdr:cNvSpPr>
            <a:spLocks/>
          </xdr:cNvSpPr>
        </xdr:nvSpPr>
        <xdr:spPr bwMode="auto">
          <a:xfrm flipH="1" flipV="1">
            <a:off x="7500" y="17884"/>
            <a:ext cx="10000" cy="1452"/>
          </a:xfrm>
          <a:custGeom>
            <a:avLst/>
            <a:gdLst>
              <a:gd name="T0" fmla="*/ 0 w 21600"/>
              <a:gd name="T1" fmla="*/ 0 h 21600"/>
              <a:gd name="T2" fmla="*/ 46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oneCellAnchor>
    <xdr:from>
      <xdr:col>0</xdr:col>
      <xdr:colOff>0</xdr:colOff>
      <xdr:row>28</xdr:row>
      <xdr:rowOff>47625</xdr:rowOff>
    </xdr:from>
    <xdr:ext cx="405765" cy="813435"/>
    <xdr:sp macro="" textlink="">
      <xdr:nvSpPr>
        <xdr:cNvPr id="47" name="テキスト 83">
          <a:extLst>
            <a:ext uri="{FF2B5EF4-FFF2-40B4-BE49-F238E27FC236}">
              <a16:creationId xmlns:a16="http://schemas.microsoft.com/office/drawing/2014/main" id="{C062E0D4-2573-4EAB-BAA1-04F4FCCB6317}"/>
            </a:ext>
          </a:extLst>
        </xdr:cNvPr>
        <xdr:cNvSpPr txBox="1">
          <a:spLocks noChangeArrowheads="1"/>
        </xdr:cNvSpPr>
      </xdr:nvSpPr>
      <xdr:spPr bwMode="auto">
        <a:xfrm>
          <a:off x="0" y="4848225"/>
          <a:ext cx="405765" cy="813435"/>
        </a:xfrm>
        <a:prstGeom prst="rect">
          <a:avLst/>
        </a:prstGeom>
        <a:noFill/>
        <a:ln>
          <a:noFill/>
        </a:ln>
      </xdr:spPr>
      <xdr:txBody>
        <a:bodyPr vertOverflow="clip" wrap="square" lIns="0" tIns="32004" rIns="45720" bIns="32004" anchor="ctr" upright="1"/>
        <a:lstStyle/>
        <a:p>
          <a:pPr algn="r" rtl="0">
            <a:defRPr sz="1000"/>
          </a:pPr>
          <a:r>
            <a:rPr lang="ja-JP" altLang="en-US" sz="2400" b="0" i="0" u="none" strike="noStrike" baseline="0">
              <a:solidFill>
                <a:srgbClr val="000000"/>
              </a:solidFill>
              <a:latin typeface="ff4550G-ライン(第1水準)"/>
            </a:rPr>
            <a:t>｛</a:t>
          </a:r>
        </a:p>
      </xdr:txBody>
    </xdr:sp>
    <xdr:clientData/>
  </xdr:oneCellAnchor>
  <xdr:oneCellAnchor>
    <xdr:from>
      <xdr:col>0</xdr:col>
      <xdr:colOff>0</xdr:colOff>
      <xdr:row>33</xdr:row>
      <xdr:rowOff>57150</xdr:rowOff>
    </xdr:from>
    <xdr:ext cx="405765" cy="813435"/>
    <xdr:sp macro="" textlink="">
      <xdr:nvSpPr>
        <xdr:cNvPr id="48" name="テキスト 84">
          <a:extLst>
            <a:ext uri="{FF2B5EF4-FFF2-40B4-BE49-F238E27FC236}">
              <a16:creationId xmlns:a16="http://schemas.microsoft.com/office/drawing/2014/main" id="{1518F603-EE4F-424E-9F87-423859F0D071}"/>
            </a:ext>
          </a:extLst>
        </xdr:cNvPr>
        <xdr:cNvSpPr txBox="1">
          <a:spLocks noChangeArrowheads="1"/>
        </xdr:cNvSpPr>
      </xdr:nvSpPr>
      <xdr:spPr bwMode="auto">
        <a:xfrm>
          <a:off x="0" y="5715000"/>
          <a:ext cx="405765" cy="813435"/>
        </a:xfrm>
        <a:prstGeom prst="rect">
          <a:avLst/>
        </a:prstGeom>
        <a:noFill/>
        <a:ln>
          <a:noFill/>
        </a:ln>
      </xdr:spPr>
      <xdr:txBody>
        <a:bodyPr vertOverflow="clip" wrap="square" lIns="0" tIns="32004" rIns="45720" bIns="32004" anchor="ctr" upright="1"/>
        <a:lstStyle/>
        <a:p>
          <a:pPr algn="r" rtl="0">
            <a:defRPr sz="1000"/>
          </a:pPr>
          <a:r>
            <a:rPr lang="ja-JP" altLang="en-US" sz="2400" b="0" i="0" u="none" strike="noStrike" baseline="0">
              <a:solidFill>
                <a:srgbClr val="000000"/>
              </a:solidFill>
              <a:latin typeface="ff4550G-ライン(第1水準)"/>
            </a:rPr>
            <a:t>｛</a:t>
          </a:r>
        </a:p>
      </xdr:txBody>
    </xdr:sp>
    <xdr:clientData/>
  </xdr:oneCellAnchor>
  <xdr:oneCellAnchor>
    <xdr:from>
      <xdr:col>0</xdr:col>
      <xdr:colOff>0</xdr:colOff>
      <xdr:row>38</xdr:row>
      <xdr:rowOff>47625</xdr:rowOff>
    </xdr:from>
    <xdr:ext cx="405765" cy="813435"/>
    <xdr:sp macro="" textlink="">
      <xdr:nvSpPr>
        <xdr:cNvPr id="49" name="テキスト 85">
          <a:extLst>
            <a:ext uri="{FF2B5EF4-FFF2-40B4-BE49-F238E27FC236}">
              <a16:creationId xmlns:a16="http://schemas.microsoft.com/office/drawing/2014/main" id="{812E4C0F-B46C-4576-AAFE-C4026DC2AFA9}"/>
            </a:ext>
          </a:extLst>
        </xdr:cNvPr>
        <xdr:cNvSpPr txBox="1">
          <a:spLocks noChangeArrowheads="1"/>
        </xdr:cNvSpPr>
      </xdr:nvSpPr>
      <xdr:spPr bwMode="auto">
        <a:xfrm>
          <a:off x="0" y="6562725"/>
          <a:ext cx="405765" cy="813435"/>
        </a:xfrm>
        <a:prstGeom prst="rect">
          <a:avLst/>
        </a:prstGeom>
        <a:noFill/>
        <a:ln>
          <a:noFill/>
        </a:ln>
      </xdr:spPr>
      <xdr:txBody>
        <a:bodyPr vertOverflow="clip" wrap="square" lIns="0" tIns="32004" rIns="45720" bIns="32004" anchor="ctr" upright="1"/>
        <a:lstStyle/>
        <a:p>
          <a:pPr algn="r" rtl="0">
            <a:defRPr sz="1000"/>
          </a:pPr>
          <a:r>
            <a:rPr lang="ja-JP" altLang="en-US" sz="2400" b="0" i="0" u="none" strike="noStrike" baseline="0">
              <a:solidFill>
                <a:srgbClr val="000000"/>
              </a:solidFill>
              <a:latin typeface="ff4550G-ライン(第1水準)"/>
            </a:rPr>
            <a:t>｛</a:t>
          </a:r>
        </a:p>
      </xdr:txBody>
    </xdr:sp>
    <xdr:clientData/>
  </xdr:oneCellAnchor>
  <xdr:oneCellAnchor>
    <xdr:from>
      <xdr:col>0</xdr:col>
      <xdr:colOff>0</xdr:colOff>
      <xdr:row>43</xdr:row>
      <xdr:rowOff>57150</xdr:rowOff>
    </xdr:from>
    <xdr:ext cx="405765" cy="813435"/>
    <xdr:sp macro="" textlink="">
      <xdr:nvSpPr>
        <xdr:cNvPr id="50" name="テキスト 86">
          <a:extLst>
            <a:ext uri="{FF2B5EF4-FFF2-40B4-BE49-F238E27FC236}">
              <a16:creationId xmlns:a16="http://schemas.microsoft.com/office/drawing/2014/main" id="{EF0882D6-3CD7-4780-A26A-49BCCDFC0041}"/>
            </a:ext>
          </a:extLst>
        </xdr:cNvPr>
        <xdr:cNvSpPr txBox="1">
          <a:spLocks noChangeArrowheads="1"/>
        </xdr:cNvSpPr>
      </xdr:nvSpPr>
      <xdr:spPr bwMode="auto">
        <a:xfrm>
          <a:off x="0" y="7429500"/>
          <a:ext cx="405765" cy="813435"/>
        </a:xfrm>
        <a:prstGeom prst="rect">
          <a:avLst/>
        </a:prstGeom>
        <a:noFill/>
        <a:ln>
          <a:noFill/>
        </a:ln>
      </xdr:spPr>
      <xdr:txBody>
        <a:bodyPr vertOverflow="clip" wrap="square" lIns="0" tIns="32004" rIns="45720" bIns="32004" anchor="ctr" upright="1"/>
        <a:lstStyle/>
        <a:p>
          <a:pPr algn="r" rtl="0">
            <a:defRPr sz="1000"/>
          </a:pPr>
          <a:r>
            <a:rPr lang="ja-JP" altLang="en-US" sz="2400" b="0" i="0" u="none" strike="noStrike" baseline="0">
              <a:solidFill>
                <a:srgbClr val="000000"/>
              </a:solidFill>
              <a:latin typeface="ff4550G-ライン(第1水準)"/>
            </a:rPr>
            <a:t>｛</a:t>
          </a:r>
        </a:p>
      </xdr:txBody>
    </xdr:sp>
    <xdr:clientData/>
  </xdr:oneCellAnchor>
  <xdr:oneCellAnchor>
    <xdr:from>
      <xdr:col>0</xdr:col>
      <xdr:colOff>0</xdr:colOff>
      <xdr:row>48</xdr:row>
      <xdr:rowOff>47625</xdr:rowOff>
    </xdr:from>
    <xdr:ext cx="405765" cy="813435"/>
    <xdr:sp macro="" textlink="">
      <xdr:nvSpPr>
        <xdr:cNvPr id="51" name="テキスト 87">
          <a:extLst>
            <a:ext uri="{FF2B5EF4-FFF2-40B4-BE49-F238E27FC236}">
              <a16:creationId xmlns:a16="http://schemas.microsoft.com/office/drawing/2014/main" id="{5AF859A4-0165-4727-8ACF-2DCBF5611C48}"/>
            </a:ext>
          </a:extLst>
        </xdr:cNvPr>
        <xdr:cNvSpPr txBox="1">
          <a:spLocks noChangeArrowheads="1"/>
        </xdr:cNvSpPr>
      </xdr:nvSpPr>
      <xdr:spPr bwMode="auto">
        <a:xfrm>
          <a:off x="0" y="8277225"/>
          <a:ext cx="405765" cy="813435"/>
        </a:xfrm>
        <a:prstGeom prst="rect">
          <a:avLst/>
        </a:prstGeom>
        <a:noFill/>
        <a:ln>
          <a:noFill/>
        </a:ln>
      </xdr:spPr>
      <xdr:txBody>
        <a:bodyPr vertOverflow="clip" wrap="square" lIns="0" tIns="32004" rIns="45720" bIns="32004" anchor="ctr" upright="1"/>
        <a:lstStyle/>
        <a:p>
          <a:pPr algn="r" rtl="0">
            <a:defRPr sz="1000"/>
          </a:pPr>
          <a:r>
            <a:rPr lang="ja-JP" altLang="en-US" sz="2400" b="0" i="0" u="none" strike="noStrike" baseline="0">
              <a:solidFill>
                <a:srgbClr val="000000"/>
              </a:solidFill>
              <a:latin typeface="ff4550G-ライン(第1水準)"/>
            </a:rPr>
            <a:t>｛</a:t>
          </a:r>
        </a:p>
      </xdr:txBody>
    </xdr:sp>
    <xdr:clientData/>
  </xdr:oneCellAnchor>
  <xdr:oneCellAnchor>
    <xdr:from>
      <xdr:col>0</xdr:col>
      <xdr:colOff>0</xdr:colOff>
      <xdr:row>53</xdr:row>
      <xdr:rowOff>57150</xdr:rowOff>
    </xdr:from>
    <xdr:ext cx="405765" cy="813435"/>
    <xdr:sp macro="" textlink="">
      <xdr:nvSpPr>
        <xdr:cNvPr id="52" name="テキスト 88">
          <a:extLst>
            <a:ext uri="{FF2B5EF4-FFF2-40B4-BE49-F238E27FC236}">
              <a16:creationId xmlns:a16="http://schemas.microsoft.com/office/drawing/2014/main" id="{904A5EF0-7BAC-485E-9364-6CC907041D7F}"/>
            </a:ext>
          </a:extLst>
        </xdr:cNvPr>
        <xdr:cNvSpPr txBox="1">
          <a:spLocks noChangeArrowheads="1"/>
        </xdr:cNvSpPr>
      </xdr:nvSpPr>
      <xdr:spPr bwMode="auto">
        <a:xfrm>
          <a:off x="0" y="9144000"/>
          <a:ext cx="405765" cy="813435"/>
        </a:xfrm>
        <a:prstGeom prst="rect">
          <a:avLst/>
        </a:prstGeom>
        <a:noFill/>
        <a:ln>
          <a:noFill/>
        </a:ln>
      </xdr:spPr>
      <xdr:txBody>
        <a:bodyPr vertOverflow="clip" wrap="square" lIns="0" tIns="32004" rIns="45720" bIns="32004" anchor="ctr" upright="1"/>
        <a:lstStyle/>
        <a:p>
          <a:pPr algn="r" rtl="0">
            <a:defRPr sz="1000"/>
          </a:pPr>
          <a:r>
            <a:rPr lang="ja-JP" altLang="en-US" sz="2400" b="0" i="0" u="none" strike="noStrike" baseline="0">
              <a:solidFill>
                <a:srgbClr val="000000"/>
              </a:solidFill>
              <a:latin typeface="ff4550G-ライン(第1水準)"/>
            </a:rPr>
            <a:t>｛</a:t>
          </a:r>
        </a:p>
      </xdr:txBody>
    </xdr:sp>
    <xdr:clientData/>
  </xdr:oneCellAnchor>
  <xdr:oneCellAnchor>
    <xdr:from>
      <xdr:col>0</xdr:col>
      <xdr:colOff>0</xdr:colOff>
      <xdr:row>58</xdr:row>
      <xdr:rowOff>47625</xdr:rowOff>
    </xdr:from>
    <xdr:ext cx="405765" cy="813435"/>
    <xdr:sp macro="" textlink="">
      <xdr:nvSpPr>
        <xdr:cNvPr id="53" name="テキスト 89">
          <a:extLst>
            <a:ext uri="{FF2B5EF4-FFF2-40B4-BE49-F238E27FC236}">
              <a16:creationId xmlns:a16="http://schemas.microsoft.com/office/drawing/2014/main" id="{CDC01045-A90C-4960-88E7-99DBAC02475C}"/>
            </a:ext>
          </a:extLst>
        </xdr:cNvPr>
        <xdr:cNvSpPr txBox="1">
          <a:spLocks noChangeArrowheads="1"/>
        </xdr:cNvSpPr>
      </xdr:nvSpPr>
      <xdr:spPr bwMode="auto">
        <a:xfrm>
          <a:off x="0" y="9991725"/>
          <a:ext cx="405765" cy="813435"/>
        </a:xfrm>
        <a:prstGeom prst="rect">
          <a:avLst/>
        </a:prstGeom>
        <a:noFill/>
        <a:ln>
          <a:noFill/>
        </a:ln>
      </xdr:spPr>
      <xdr:txBody>
        <a:bodyPr vertOverflow="clip" wrap="square" lIns="0" tIns="32004" rIns="45720" bIns="32004" anchor="ctr" upright="1"/>
        <a:lstStyle/>
        <a:p>
          <a:pPr algn="r" rtl="0">
            <a:defRPr sz="1000"/>
          </a:pPr>
          <a:r>
            <a:rPr lang="ja-JP" altLang="en-US" sz="2400" b="0" i="0" u="none" strike="noStrike" baseline="0">
              <a:solidFill>
                <a:srgbClr val="000000"/>
              </a:solidFill>
              <a:latin typeface="ff4550G-ライン(第1水準)"/>
            </a:rPr>
            <a:t>｛</a:t>
          </a:r>
        </a:p>
      </xdr:txBody>
    </xdr:sp>
    <xdr:clientData/>
  </xdr:oneCellAnchor>
  <xdr:oneCellAnchor>
    <xdr:from>
      <xdr:col>0</xdr:col>
      <xdr:colOff>0</xdr:colOff>
      <xdr:row>63</xdr:row>
      <xdr:rowOff>47625</xdr:rowOff>
    </xdr:from>
    <xdr:ext cx="405765" cy="813435"/>
    <xdr:sp macro="" textlink="">
      <xdr:nvSpPr>
        <xdr:cNvPr id="54" name="テキスト 90">
          <a:extLst>
            <a:ext uri="{FF2B5EF4-FFF2-40B4-BE49-F238E27FC236}">
              <a16:creationId xmlns:a16="http://schemas.microsoft.com/office/drawing/2014/main" id="{34ADDC1D-DBD9-421C-A347-1FFF5431E2B2}"/>
            </a:ext>
          </a:extLst>
        </xdr:cNvPr>
        <xdr:cNvSpPr txBox="1">
          <a:spLocks noChangeArrowheads="1"/>
        </xdr:cNvSpPr>
      </xdr:nvSpPr>
      <xdr:spPr bwMode="auto">
        <a:xfrm>
          <a:off x="0" y="10848975"/>
          <a:ext cx="405765" cy="813435"/>
        </a:xfrm>
        <a:prstGeom prst="rect">
          <a:avLst/>
        </a:prstGeom>
        <a:noFill/>
        <a:ln>
          <a:noFill/>
        </a:ln>
      </xdr:spPr>
      <xdr:txBody>
        <a:bodyPr vertOverflow="clip" wrap="square" lIns="0" tIns="32004" rIns="45720" bIns="32004" anchor="ctr" upright="1"/>
        <a:lstStyle/>
        <a:p>
          <a:pPr algn="r" rtl="0">
            <a:defRPr sz="1000"/>
          </a:pPr>
          <a:r>
            <a:rPr lang="ja-JP" altLang="en-US" sz="2400" b="0" i="0" u="none" strike="noStrike" baseline="0">
              <a:solidFill>
                <a:srgbClr val="000000"/>
              </a:solidFill>
              <a:latin typeface="ff4550G-ライン(第1水準)"/>
            </a:rPr>
            <a:t>｛</a:t>
          </a:r>
        </a:p>
      </xdr:txBody>
    </xdr:sp>
    <xdr:clientData/>
  </xdr:oneCellAnchor>
  <xdr:oneCellAnchor>
    <xdr:from>
      <xdr:col>0</xdr:col>
      <xdr:colOff>0</xdr:colOff>
      <xdr:row>68</xdr:row>
      <xdr:rowOff>57150</xdr:rowOff>
    </xdr:from>
    <xdr:ext cx="405765" cy="813435"/>
    <xdr:sp macro="" textlink="">
      <xdr:nvSpPr>
        <xdr:cNvPr id="55" name="テキスト 91">
          <a:extLst>
            <a:ext uri="{FF2B5EF4-FFF2-40B4-BE49-F238E27FC236}">
              <a16:creationId xmlns:a16="http://schemas.microsoft.com/office/drawing/2014/main" id="{86D55736-C4E4-407E-8D23-3B840F49E48A}"/>
            </a:ext>
          </a:extLst>
        </xdr:cNvPr>
        <xdr:cNvSpPr txBox="1">
          <a:spLocks noChangeArrowheads="1"/>
        </xdr:cNvSpPr>
      </xdr:nvSpPr>
      <xdr:spPr bwMode="auto">
        <a:xfrm>
          <a:off x="0" y="11715750"/>
          <a:ext cx="405765" cy="813435"/>
        </a:xfrm>
        <a:prstGeom prst="rect">
          <a:avLst/>
        </a:prstGeom>
        <a:noFill/>
        <a:ln>
          <a:noFill/>
        </a:ln>
      </xdr:spPr>
      <xdr:txBody>
        <a:bodyPr vertOverflow="clip" wrap="square" lIns="0" tIns="32004" rIns="45720" bIns="32004" anchor="ctr" upright="1"/>
        <a:lstStyle/>
        <a:p>
          <a:pPr algn="r" rtl="0">
            <a:defRPr sz="1000"/>
          </a:pPr>
          <a:r>
            <a:rPr lang="ja-JP" altLang="en-US" sz="2400" b="0" i="0" u="none" strike="noStrike" baseline="0">
              <a:solidFill>
                <a:srgbClr val="000000"/>
              </a:solidFill>
              <a:latin typeface="ff4550G-ライン(第1水準)"/>
            </a:rPr>
            <a:t>｛</a:t>
          </a:r>
        </a:p>
      </xdr:txBody>
    </xdr:sp>
    <xdr:clientData/>
  </xdr:oneCellAnchor>
  <xdr:oneCellAnchor>
    <xdr:from>
      <xdr:col>0</xdr:col>
      <xdr:colOff>0</xdr:colOff>
      <xdr:row>73</xdr:row>
      <xdr:rowOff>57150</xdr:rowOff>
    </xdr:from>
    <xdr:ext cx="405765" cy="813435"/>
    <xdr:sp macro="" textlink="">
      <xdr:nvSpPr>
        <xdr:cNvPr id="56" name="テキスト 92">
          <a:extLst>
            <a:ext uri="{FF2B5EF4-FFF2-40B4-BE49-F238E27FC236}">
              <a16:creationId xmlns:a16="http://schemas.microsoft.com/office/drawing/2014/main" id="{7997DB87-2BB8-46B5-B88B-C3201DB04CA9}"/>
            </a:ext>
          </a:extLst>
        </xdr:cNvPr>
        <xdr:cNvSpPr txBox="1">
          <a:spLocks noChangeArrowheads="1"/>
        </xdr:cNvSpPr>
      </xdr:nvSpPr>
      <xdr:spPr bwMode="auto">
        <a:xfrm>
          <a:off x="0" y="12573000"/>
          <a:ext cx="405765" cy="813435"/>
        </a:xfrm>
        <a:prstGeom prst="rect">
          <a:avLst/>
        </a:prstGeom>
        <a:noFill/>
        <a:ln>
          <a:noFill/>
        </a:ln>
      </xdr:spPr>
      <xdr:txBody>
        <a:bodyPr vertOverflow="clip" wrap="square" lIns="0" tIns="32004" rIns="45720" bIns="32004" anchor="ctr" upright="1"/>
        <a:lstStyle/>
        <a:p>
          <a:pPr algn="r" rtl="0">
            <a:defRPr sz="1000"/>
          </a:pPr>
          <a:r>
            <a:rPr lang="ja-JP" altLang="en-US" sz="2400" b="0" i="0" u="none" strike="noStrike" baseline="0">
              <a:solidFill>
                <a:srgbClr val="000000"/>
              </a:solidFill>
              <a:latin typeface="ff4550G-ライン(第1水準)"/>
            </a:rPr>
            <a:t>｛</a:t>
          </a:r>
        </a:p>
      </xdr:txBody>
    </xdr:sp>
    <xdr:clientData/>
  </xdr:oneCellAnchor>
  <xdr:oneCellAnchor>
    <xdr:from>
      <xdr:col>0</xdr:col>
      <xdr:colOff>0</xdr:colOff>
      <xdr:row>78</xdr:row>
      <xdr:rowOff>57150</xdr:rowOff>
    </xdr:from>
    <xdr:ext cx="405765" cy="813435"/>
    <xdr:sp macro="" textlink="">
      <xdr:nvSpPr>
        <xdr:cNvPr id="57" name="テキスト 93">
          <a:extLst>
            <a:ext uri="{FF2B5EF4-FFF2-40B4-BE49-F238E27FC236}">
              <a16:creationId xmlns:a16="http://schemas.microsoft.com/office/drawing/2014/main" id="{F9EDFADA-9B27-4A3F-AACE-1C2F7B35341D}"/>
            </a:ext>
          </a:extLst>
        </xdr:cNvPr>
        <xdr:cNvSpPr txBox="1">
          <a:spLocks noChangeArrowheads="1"/>
        </xdr:cNvSpPr>
      </xdr:nvSpPr>
      <xdr:spPr bwMode="auto">
        <a:xfrm>
          <a:off x="0" y="13430250"/>
          <a:ext cx="405765" cy="813435"/>
        </a:xfrm>
        <a:prstGeom prst="rect">
          <a:avLst/>
        </a:prstGeom>
        <a:noFill/>
        <a:ln>
          <a:noFill/>
        </a:ln>
      </xdr:spPr>
      <xdr:txBody>
        <a:bodyPr vertOverflow="clip" wrap="square" lIns="0" tIns="32004" rIns="45720" bIns="32004" anchor="ctr" upright="1"/>
        <a:lstStyle/>
        <a:p>
          <a:pPr algn="r" rtl="0">
            <a:defRPr sz="1000"/>
          </a:pPr>
          <a:r>
            <a:rPr lang="ja-JP" altLang="en-US" sz="2400" b="0" i="0" u="none" strike="noStrike" baseline="0">
              <a:solidFill>
                <a:srgbClr val="000000"/>
              </a:solidFill>
              <a:latin typeface="ff4550G-ライン(第1水準)"/>
            </a:rPr>
            <a:t>｛</a:t>
          </a:r>
        </a:p>
      </xdr:txBody>
    </xdr:sp>
    <xdr:clientData/>
  </xdr:oneCellAnchor>
  <xdr:oneCellAnchor>
    <xdr:from>
      <xdr:col>0</xdr:col>
      <xdr:colOff>0</xdr:colOff>
      <xdr:row>83</xdr:row>
      <xdr:rowOff>47625</xdr:rowOff>
    </xdr:from>
    <xdr:ext cx="405765" cy="813435"/>
    <xdr:sp macro="" textlink="">
      <xdr:nvSpPr>
        <xdr:cNvPr id="58" name="テキスト 94">
          <a:extLst>
            <a:ext uri="{FF2B5EF4-FFF2-40B4-BE49-F238E27FC236}">
              <a16:creationId xmlns:a16="http://schemas.microsoft.com/office/drawing/2014/main" id="{571DC757-7E23-441D-925E-4727D4B3F958}"/>
            </a:ext>
          </a:extLst>
        </xdr:cNvPr>
        <xdr:cNvSpPr txBox="1">
          <a:spLocks noChangeArrowheads="1"/>
        </xdr:cNvSpPr>
      </xdr:nvSpPr>
      <xdr:spPr bwMode="auto">
        <a:xfrm>
          <a:off x="0" y="14277975"/>
          <a:ext cx="405765" cy="813435"/>
        </a:xfrm>
        <a:prstGeom prst="rect">
          <a:avLst/>
        </a:prstGeom>
        <a:noFill/>
        <a:ln>
          <a:noFill/>
        </a:ln>
      </xdr:spPr>
      <xdr:txBody>
        <a:bodyPr vertOverflow="clip" wrap="square" lIns="0" tIns="32004" rIns="45720" bIns="32004" anchor="ctr" upright="1"/>
        <a:lstStyle/>
        <a:p>
          <a:pPr algn="r" rtl="0">
            <a:defRPr sz="1000"/>
          </a:pPr>
          <a:r>
            <a:rPr lang="ja-JP" altLang="en-US" sz="2400" b="0" i="0" u="none" strike="noStrike" baseline="0">
              <a:solidFill>
                <a:srgbClr val="000000"/>
              </a:solidFill>
              <a:latin typeface="ff4550G-ライン(第1水準)"/>
            </a:rPr>
            <a:t>｛</a:t>
          </a:r>
        </a:p>
      </xdr:txBody>
    </xdr:sp>
    <xdr:clientData/>
  </xdr:oneCellAnchor>
  <xdr:oneCellAnchor>
    <xdr:from>
      <xdr:col>0</xdr:col>
      <xdr:colOff>0</xdr:colOff>
      <xdr:row>88</xdr:row>
      <xdr:rowOff>57150</xdr:rowOff>
    </xdr:from>
    <xdr:ext cx="405765" cy="813435"/>
    <xdr:sp macro="" textlink="">
      <xdr:nvSpPr>
        <xdr:cNvPr id="59" name="テキスト 95">
          <a:extLst>
            <a:ext uri="{FF2B5EF4-FFF2-40B4-BE49-F238E27FC236}">
              <a16:creationId xmlns:a16="http://schemas.microsoft.com/office/drawing/2014/main" id="{FA05404F-0316-4FA1-956D-0D5799CB310F}"/>
            </a:ext>
          </a:extLst>
        </xdr:cNvPr>
        <xdr:cNvSpPr txBox="1">
          <a:spLocks noChangeArrowheads="1"/>
        </xdr:cNvSpPr>
      </xdr:nvSpPr>
      <xdr:spPr bwMode="auto">
        <a:xfrm>
          <a:off x="0" y="15144750"/>
          <a:ext cx="405765" cy="813435"/>
        </a:xfrm>
        <a:prstGeom prst="rect">
          <a:avLst/>
        </a:prstGeom>
        <a:noFill/>
        <a:ln>
          <a:noFill/>
        </a:ln>
      </xdr:spPr>
      <xdr:txBody>
        <a:bodyPr vertOverflow="clip" wrap="square" lIns="0" tIns="32004" rIns="45720" bIns="32004" anchor="ctr" upright="1"/>
        <a:lstStyle/>
        <a:p>
          <a:pPr algn="r" rtl="0">
            <a:defRPr sz="1000"/>
          </a:pPr>
          <a:r>
            <a:rPr lang="ja-JP" altLang="en-US" sz="2400" b="0" i="0" u="none" strike="noStrike" baseline="0">
              <a:solidFill>
                <a:srgbClr val="000000"/>
              </a:solidFill>
              <a:latin typeface="ff4550G-ライン(第1水準)"/>
            </a:rPr>
            <a:t>｛</a:t>
          </a:r>
        </a:p>
      </xdr:txBody>
    </xdr:sp>
    <xdr:clientData/>
  </xdr:oneCellAnchor>
  <xdr:oneCellAnchor>
    <xdr:from>
      <xdr:col>0</xdr:col>
      <xdr:colOff>0</xdr:colOff>
      <xdr:row>93</xdr:row>
      <xdr:rowOff>57150</xdr:rowOff>
    </xdr:from>
    <xdr:ext cx="405765" cy="813435"/>
    <xdr:sp macro="" textlink="">
      <xdr:nvSpPr>
        <xdr:cNvPr id="60" name="テキスト 96">
          <a:extLst>
            <a:ext uri="{FF2B5EF4-FFF2-40B4-BE49-F238E27FC236}">
              <a16:creationId xmlns:a16="http://schemas.microsoft.com/office/drawing/2014/main" id="{40B7187E-7B0F-46F9-A1C3-A4BBF8B1EBC4}"/>
            </a:ext>
          </a:extLst>
        </xdr:cNvPr>
        <xdr:cNvSpPr txBox="1">
          <a:spLocks noChangeArrowheads="1"/>
        </xdr:cNvSpPr>
      </xdr:nvSpPr>
      <xdr:spPr bwMode="auto">
        <a:xfrm>
          <a:off x="0" y="16002000"/>
          <a:ext cx="405765" cy="813435"/>
        </a:xfrm>
        <a:prstGeom prst="rect">
          <a:avLst/>
        </a:prstGeom>
        <a:noFill/>
        <a:ln>
          <a:noFill/>
        </a:ln>
      </xdr:spPr>
      <xdr:txBody>
        <a:bodyPr vertOverflow="clip" wrap="square" lIns="0" tIns="32004" rIns="45720" bIns="32004" anchor="ctr" upright="1"/>
        <a:lstStyle/>
        <a:p>
          <a:pPr algn="r" rtl="0">
            <a:defRPr sz="1000"/>
          </a:pPr>
          <a:r>
            <a:rPr lang="ja-JP" altLang="en-US" sz="2400" b="0" i="0" u="none" strike="noStrike" baseline="0">
              <a:solidFill>
                <a:srgbClr val="000000"/>
              </a:solidFill>
              <a:latin typeface="ff4550G-ライン(第1水準)"/>
            </a:rPr>
            <a:t>｛</a:t>
          </a:r>
        </a:p>
      </xdr:txBody>
    </xdr:sp>
    <xdr:clientData/>
  </xdr:oneCellAnchor>
  <xdr:oneCellAnchor>
    <xdr:from>
      <xdr:col>0</xdr:col>
      <xdr:colOff>0</xdr:colOff>
      <xdr:row>98</xdr:row>
      <xdr:rowOff>47625</xdr:rowOff>
    </xdr:from>
    <xdr:ext cx="405765" cy="815340"/>
    <xdr:sp macro="" textlink="">
      <xdr:nvSpPr>
        <xdr:cNvPr id="61" name="テキスト 98">
          <a:extLst>
            <a:ext uri="{FF2B5EF4-FFF2-40B4-BE49-F238E27FC236}">
              <a16:creationId xmlns:a16="http://schemas.microsoft.com/office/drawing/2014/main" id="{85D8A465-BEEC-4D9B-980E-3B21BC6DABD3}"/>
            </a:ext>
          </a:extLst>
        </xdr:cNvPr>
        <xdr:cNvSpPr txBox="1">
          <a:spLocks noChangeArrowheads="1"/>
        </xdr:cNvSpPr>
      </xdr:nvSpPr>
      <xdr:spPr bwMode="auto">
        <a:xfrm>
          <a:off x="0" y="16849725"/>
          <a:ext cx="405765" cy="815340"/>
        </a:xfrm>
        <a:prstGeom prst="rect">
          <a:avLst/>
        </a:prstGeom>
        <a:noFill/>
        <a:ln>
          <a:noFill/>
        </a:ln>
      </xdr:spPr>
      <xdr:txBody>
        <a:bodyPr vertOverflow="clip" wrap="square" lIns="0" tIns="32004" rIns="45720" bIns="32004" anchor="ctr" upright="1"/>
        <a:lstStyle/>
        <a:p>
          <a:pPr algn="r" rtl="0">
            <a:defRPr sz="1000"/>
          </a:pPr>
          <a:r>
            <a:rPr lang="ja-JP" altLang="en-US" sz="2400" b="0" i="0" u="none" strike="noStrike" baseline="0">
              <a:solidFill>
                <a:srgbClr val="000000"/>
              </a:solidFill>
              <a:latin typeface="ff4550G-ライン(第1水準)"/>
            </a:rPr>
            <a:t>｛</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5</xdr:col>
      <xdr:colOff>0</xdr:colOff>
      <xdr:row>4</xdr:row>
      <xdr:rowOff>0</xdr:rowOff>
    </xdr:from>
    <xdr:ext cx="792480" cy="274320"/>
    <xdr:sp macro="" textlink="">
      <xdr:nvSpPr>
        <xdr:cNvPr id="2" name="テキスト 1">
          <a:extLst>
            <a:ext uri="{FF2B5EF4-FFF2-40B4-BE49-F238E27FC236}">
              <a16:creationId xmlns:a16="http://schemas.microsoft.com/office/drawing/2014/main" id="{8BF3ACFD-255E-4044-BD02-776EC5624AE9}"/>
            </a:ext>
          </a:extLst>
        </xdr:cNvPr>
        <xdr:cNvSpPr txBox="1">
          <a:spLocks noChangeArrowheads="1"/>
        </xdr:cNvSpPr>
      </xdr:nvSpPr>
      <xdr:spPr bwMode="auto">
        <a:xfrm>
          <a:off x="3429000" y="685800"/>
          <a:ext cx="792480" cy="274320"/>
        </a:xfrm>
        <a:prstGeom prst="rect">
          <a:avLst/>
        </a:prstGeom>
        <a:noFill/>
        <a:ln>
          <a:noFill/>
        </a:ln>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公営・公団・</a:t>
          </a:r>
        </a:p>
        <a:p>
          <a:pPr algn="dist" rtl="0">
            <a:lnSpc>
              <a:spcPts val="800"/>
            </a:lnSpc>
            <a:defRPr sz="1000"/>
          </a:pPr>
          <a:r>
            <a:rPr lang="ja-JP" altLang="en-US" sz="700" b="0" i="0" u="none" strike="noStrike" baseline="0">
              <a:solidFill>
                <a:srgbClr val="000000"/>
              </a:solidFill>
              <a:latin typeface="ＭＳ 明朝"/>
              <a:ea typeface="ＭＳ 明朝"/>
            </a:rPr>
            <a:t>公社の借家</a:t>
          </a:r>
        </a:p>
      </xdr:txBody>
    </xdr:sp>
    <xdr:clientData/>
  </xdr:oneCellAnchor>
  <xdr:oneCellAnchor>
    <xdr:from>
      <xdr:col>4</xdr:col>
      <xdr:colOff>0</xdr:colOff>
      <xdr:row>4</xdr:row>
      <xdr:rowOff>0</xdr:rowOff>
    </xdr:from>
    <xdr:ext cx="792480" cy="274320"/>
    <xdr:sp macro="" textlink="">
      <xdr:nvSpPr>
        <xdr:cNvPr id="3" name="テキスト 2">
          <a:extLst>
            <a:ext uri="{FF2B5EF4-FFF2-40B4-BE49-F238E27FC236}">
              <a16:creationId xmlns:a16="http://schemas.microsoft.com/office/drawing/2014/main" id="{3E0783F1-8F82-45BE-BA73-FFA2A203D7DD}"/>
            </a:ext>
          </a:extLst>
        </xdr:cNvPr>
        <xdr:cNvSpPr txBox="1">
          <a:spLocks noChangeArrowheads="1"/>
        </xdr:cNvSpPr>
      </xdr:nvSpPr>
      <xdr:spPr bwMode="auto">
        <a:xfrm>
          <a:off x="2743200" y="685800"/>
          <a:ext cx="792480" cy="27432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総数</a:t>
          </a:r>
        </a:p>
      </xdr:txBody>
    </xdr:sp>
    <xdr:clientData/>
  </xdr:oneCellAnchor>
  <xdr:oneCellAnchor>
    <xdr:from>
      <xdr:col>6</xdr:col>
      <xdr:colOff>0</xdr:colOff>
      <xdr:row>4</xdr:row>
      <xdr:rowOff>0</xdr:rowOff>
    </xdr:from>
    <xdr:ext cx="792480" cy="274320"/>
    <xdr:sp macro="" textlink="">
      <xdr:nvSpPr>
        <xdr:cNvPr id="4" name="テキスト 3">
          <a:extLst>
            <a:ext uri="{FF2B5EF4-FFF2-40B4-BE49-F238E27FC236}">
              <a16:creationId xmlns:a16="http://schemas.microsoft.com/office/drawing/2014/main" id="{D6822597-3E28-40C7-9DF1-3297B9412590}"/>
            </a:ext>
          </a:extLst>
        </xdr:cNvPr>
        <xdr:cNvSpPr txBox="1">
          <a:spLocks noChangeArrowheads="1"/>
        </xdr:cNvSpPr>
      </xdr:nvSpPr>
      <xdr:spPr bwMode="auto">
        <a:xfrm>
          <a:off x="4114800" y="685800"/>
          <a:ext cx="792480" cy="27432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民営の借家</a:t>
          </a:r>
        </a:p>
      </xdr:txBody>
    </xdr:sp>
    <xdr:clientData/>
  </xdr:oneCellAnchor>
  <xdr:oneCellAnchor>
    <xdr:from>
      <xdr:col>7</xdr:col>
      <xdr:colOff>0</xdr:colOff>
      <xdr:row>4</xdr:row>
      <xdr:rowOff>0</xdr:rowOff>
    </xdr:from>
    <xdr:ext cx="792480" cy="274320"/>
    <xdr:sp macro="" textlink="">
      <xdr:nvSpPr>
        <xdr:cNvPr id="5" name="テキスト 4">
          <a:extLst>
            <a:ext uri="{FF2B5EF4-FFF2-40B4-BE49-F238E27FC236}">
              <a16:creationId xmlns:a16="http://schemas.microsoft.com/office/drawing/2014/main" id="{87E6CCE3-D7B8-43FA-9DA7-59A0496192FB}"/>
            </a:ext>
          </a:extLst>
        </xdr:cNvPr>
        <xdr:cNvSpPr txBox="1">
          <a:spLocks noChangeArrowheads="1"/>
        </xdr:cNvSpPr>
      </xdr:nvSpPr>
      <xdr:spPr bwMode="auto">
        <a:xfrm>
          <a:off x="4800600" y="685800"/>
          <a:ext cx="792480" cy="27432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給与住宅</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3</xdr:row>
      <xdr:rowOff>0</xdr:rowOff>
    </xdr:from>
    <xdr:ext cx="964223" cy="395654"/>
    <xdr:sp macro="" textlink="">
      <xdr:nvSpPr>
        <xdr:cNvPr id="2" name="テキスト 2">
          <a:extLst>
            <a:ext uri="{FF2B5EF4-FFF2-40B4-BE49-F238E27FC236}">
              <a16:creationId xmlns:a16="http://schemas.microsoft.com/office/drawing/2014/main" id="{BB2BE357-E456-451A-8087-02084E80D1C9}"/>
            </a:ext>
          </a:extLst>
        </xdr:cNvPr>
        <xdr:cNvSpPr txBox="1">
          <a:spLocks noChangeArrowheads="1"/>
        </xdr:cNvSpPr>
      </xdr:nvSpPr>
      <xdr:spPr bwMode="auto">
        <a:xfrm>
          <a:off x="0" y="514350"/>
          <a:ext cx="964223" cy="395654"/>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区別</a:t>
          </a:r>
        </a:p>
      </xdr:txBody>
    </xdr:sp>
    <xdr:clientData/>
  </xdr:oneCellAnchor>
  <xdr:oneCellAnchor>
    <xdr:from>
      <xdr:col>4</xdr:col>
      <xdr:colOff>0</xdr:colOff>
      <xdr:row>3</xdr:row>
      <xdr:rowOff>0</xdr:rowOff>
    </xdr:from>
    <xdr:ext cx="495300" cy="395654"/>
    <xdr:sp macro="" textlink="">
      <xdr:nvSpPr>
        <xdr:cNvPr id="3" name="テキスト 3">
          <a:extLst>
            <a:ext uri="{FF2B5EF4-FFF2-40B4-BE49-F238E27FC236}">
              <a16:creationId xmlns:a16="http://schemas.microsoft.com/office/drawing/2014/main" id="{C7E4B481-7D51-45F3-AF4B-4331B1DA0377}"/>
            </a:ext>
          </a:extLst>
        </xdr:cNvPr>
        <xdr:cNvSpPr txBox="1">
          <a:spLocks noChangeArrowheads="1"/>
        </xdr:cNvSpPr>
      </xdr:nvSpPr>
      <xdr:spPr bwMode="auto">
        <a:xfrm>
          <a:off x="2743200" y="514350"/>
          <a:ext cx="495300" cy="395654"/>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長屋建</a:t>
          </a:r>
        </a:p>
      </xdr:txBody>
    </xdr:sp>
    <xdr:clientData/>
  </xdr:oneCellAnchor>
  <xdr:oneCellAnchor>
    <xdr:from>
      <xdr:col>3</xdr:col>
      <xdr:colOff>0</xdr:colOff>
      <xdr:row>3</xdr:row>
      <xdr:rowOff>0</xdr:rowOff>
    </xdr:from>
    <xdr:ext cx="495300" cy="395654"/>
    <xdr:sp macro="" textlink="">
      <xdr:nvSpPr>
        <xdr:cNvPr id="4" name="テキスト 4">
          <a:extLst>
            <a:ext uri="{FF2B5EF4-FFF2-40B4-BE49-F238E27FC236}">
              <a16:creationId xmlns:a16="http://schemas.microsoft.com/office/drawing/2014/main" id="{FEC5DE17-C7D8-482C-B786-55C0059216AD}"/>
            </a:ext>
          </a:extLst>
        </xdr:cNvPr>
        <xdr:cNvSpPr txBox="1">
          <a:spLocks noChangeArrowheads="1"/>
        </xdr:cNvSpPr>
      </xdr:nvSpPr>
      <xdr:spPr bwMode="auto">
        <a:xfrm>
          <a:off x="2057400" y="514350"/>
          <a:ext cx="495300" cy="395654"/>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一戸建</a:t>
          </a:r>
        </a:p>
      </xdr:txBody>
    </xdr:sp>
    <xdr:clientData/>
  </xdr:oneCellAnchor>
  <xdr:oneCellAnchor>
    <xdr:from>
      <xdr:col>2</xdr:col>
      <xdr:colOff>0</xdr:colOff>
      <xdr:row>3</xdr:row>
      <xdr:rowOff>0</xdr:rowOff>
    </xdr:from>
    <xdr:ext cx="514350" cy="395654"/>
    <xdr:sp macro="" textlink="">
      <xdr:nvSpPr>
        <xdr:cNvPr id="5" name="テキスト 5">
          <a:extLst>
            <a:ext uri="{FF2B5EF4-FFF2-40B4-BE49-F238E27FC236}">
              <a16:creationId xmlns:a16="http://schemas.microsoft.com/office/drawing/2014/main" id="{A1CDEF9F-77F1-46FB-B4EE-436DE9638BF4}"/>
            </a:ext>
          </a:extLst>
        </xdr:cNvPr>
        <xdr:cNvSpPr txBox="1">
          <a:spLocks noChangeArrowheads="1"/>
        </xdr:cNvSpPr>
      </xdr:nvSpPr>
      <xdr:spPr bwMode="auto">
        <a:xfrm>
          <a:off x="1371600" y="514350"/>
          <a:ext cx="514350" cy="395654"/>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総数</a:t>
          </a:r>
        </a:p>
      </xdr:txBody>
    </xdr:sp>
    <xdr:clientData/>
  </xdr:oneCellAnchor>
  <xdr:oneCellAnchor>
    <xdr:from>
      <xdr:col>12</xdr:col>
      <xdr:colOff>0</xdr:colOff>
      <xdr:row>3</xdr:row>
      <xdr:rowOff>0</xdr:rowOff>
    </xdr:from>
    <xdr:ext cx="505557" cy="395654"/>
    <xdr:sp macro="" textlink="">
      <xdr:nvSpPr>
        <xdr:cNvPr id="6" name="テキスト 6">
          <a:extLst>
            <a:ext uri="{FF2B5EF4-FFF2-40B4-BE49-F238E27FC236}">
              <a16:creationId xmlns:a16="http://schemas.microsoft.com/office/drawing/2014/main" id="{CA85C024-9E7A-4692-BAA2-B18856ADFBAD}"/>
            </a:ext>
          </a:extLst>
        </xdr:cNvPr>
        <xdr:cNvSpPr txBox="1">
          <a:spLocks noChangeArrowheads="1"/>
        </xdr:cNvSpPr>
      </xdr:nvSpPr>
      <xdr:spPr bwMode="auto">
        <a:xfrm>
          <a:off x="8229600" y="514350"/>
          <a:ext cx="505557" cy="395654"/>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その他</a:t>
          </a:r>
        </a:p>
      </xdr:txBody>
    </xdr:sp>
    <xdr:clientData/>
  </xdr:oneCellAnchor>
  <xdr:oneCellAnchor>
    <xdr:from>
      <xdr:col>5</xdr:col>
      <xdr:colOff>0</xdr:colOff>
      <xdr:row>4</xdr:row>
      <xdr:rowOff>0</xdr:rowOff>
    </xdr:from>
    <xdr:ext cx="512885" cy="263769"/>
    <xdr:sp macro="" textlink="">
      <xdr:nvSpPr>
        <xdr:cNvPr id="7" name="テキスト 7">
          <a:extLst>
            <a:ext uri="{FF2B5EF4-FFF2-40B4-BE49-F238E27FC236}">
              <a16:creationId xmlns:a16="http://schemas.microsoft.com/office/drawing/2014/main" id="{801CE548-95E1-47E5-BE47-AFF88CDC94F2}"/>
            </a:ext>
          </a:extLst>
        </xdr:cNvPr>
        <xdr:cNvSpPr txBox="1">
          <a:spLocks noChangeArrowheads="1"/>
        </xdr:cNvSpPr>
      </xdr:nvSpPr>
      <xdr:spPr bwMode="auto">
        <a:xfrm>
          <a:off x="3429000" y="685800"/>
          <a:ext cx="512885" cy="263769"/>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総数</a:t>
          </a: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5</xdr:col>
      <xdr:colOff>0</xdr:colOff>
      <xdr:row>5</xdr:row>
      <xdr:rowOff>85725</xdr:rowOff>
    </xdr:from>
    <xdr:ext cx="541020" cy="245745"/>
    <xdr:sp macro="" textlink="">
      <xdr:nvSpPr>
        <xdr:cNvPr id="2" name="テキスト 55">
          <a:extLst>
            <a:ext uri="{FF2B5EF4-FFF2-40B4-BE49-F238E27FC236}">
              <a16:creationId xmlns:a16="http://schemas.microsoft.com/office/drawing/2014/main" id="{EF7BC23C-FD81-4DA6-9ECE-A1811CEB62D4}"/>
            </a:ext>
          </a:extLst>
        </xdr:cNvPr>
        <xdr:cNvSpPr txBox="1">
          <a:spLocks noChangeArrowheads="1"/>
        </xdr:cNvSpPr>
      </xdr:nvSpPr>
      <xdr:spPr bwMode="auto">
        <a:xfrm>
          <a:off x="3429000" y="942975"/>
          <a:ext cx="541020" cy="245745"/>
        </a:xfrm>
        <a:prstGeom prst="rect">
          <a:avLst/>
        </a:prstGeom>
        <a:noFill/>
        <a:ln>
          <a:noFill/>
        </a:ln>
      </xdr:spPr>
      <xdr:txBody>
        <a:bodyPr vertOverflow="clip" wrap="square" lIns="18288" tIns="18288" rIns="18288" bIns="18288" anchor="ctr" upright="1"/>
        <a:lstStyle/>
        <a:p>
          <a:pPr algn="dist" rtl="0">
            <a:lnSpc>
              <a:spcPts val="700"/>
            </a:lnSpc>
            <a:defRPr sz="1000"/>
          </a:pPr>
          <a:r>
            <a:rPr lang="ja-JP" altLang="en-US" sz="600" b="0" i="0" u="none" strike="noStrike" baseline="0">
              <a:solidFill>
                <a:srgbClr val="000000"/>
              </a:solidFill>
              <a:latin typeface="ＭＳ 明朝"/>
              <a:ea typeface="ＭＳ 明朝"/>
            </a:rPr>
            <a:t>夫婦のみ</a:t>
          </a:r>
        </a:p>
        <a:p>
          <a:pPr algn="dist" rtl="0">
            <a:defRPr sz="1000"/>
          </a:pPr>
          <a:r>
            <a:rPr lang="ja-JP" altLang="en-US" sz="600" b="0" i="0" u="none" strike="noStrike" baseline="0">
              <a:solidFill>
                <a:srgbClr val="000000"/>
              </a:solidFill>
              <a:latin typeface="ＭＳ 明朝"/>
              <a:ea typeface="ＭＳ 明朝"/>
            </a:rPr>
            <a:t>の世帯</a:t>
          </a:r>
        </a:p>
      </xdr:txBody>
    </xdr:sp>
    <xdr:clientData/>
  </xdr:oneCellAnchor>
  <xdr:oneCellAnchor>
    <xdr:from>
      <xdr:col>6</xdr:col>
      <xdr:colOff>0</xdr:colOff>
      <xdr:row>5</xdr:row>
      <xdr:rowOff>0</xdr:rowOff>
    </xdr:from>
    <xdr:ext cx="541020" cy="411480"/>
    <xdr:sp macro="" textlink="">
      <xdr:nvSpPr>
        <xdr:cNvPr id="3" name="テキスト 56">
          <a:extLst>
            <a:ext uri="{FF2B5EF4-FFF2-40B4-BE49-F238E27FC236}">
              <a16:creationId xmlns:a16="http://schemas.microsoft.com/office/drawing/2014/main" id="{1BDAC5A0-FB54-46DC-B533-43A1CE08E0CF}"/>
            </a:ext>
          </a:extLst>
        </xdr:cNvPr>
        <xdr:cNvSpPr txBox="1">
          <a:spLocks noChangeArrowheads="1"/>
        </xdr:cNvSpPr>
      </xdr:nvSpPr>
      <xdr:spPr bwMode="auto">
        <a:xfrm>
          <a:off x="4114800" y="857250"/>
          <a:ext cx="541020" cy="411480"/>
        </a:xfrm>
        <a:prstGeom prst="rect">
          <a:avLst/>
        </a:prstGeom>
        <a:noFill/>
        <a:ln>
          <a:noFill/>
        </a:ln>
      </xdr:spPr>
      <xdr:txBody>
        <a:bodyPr vertOverflow="clip" wrap="square" lIns="27432" tIns="18288" rIns="27432" bIns="18288" anchor="ctr" upright="1"/>
        <a:lstStyle/>
        <a:p>
          <a:pPr algn="dist" rtl="0">
            <a:defRPr sz="1000"/>
          </a:pPr>
          <a:r>
            <a:rPr lang="ja-JP" altLang="en-US" sz="600" b="0" i="0" u="none" strike="noStrike" baseline="0">
              <a:solidFill>
                <a:srgbClr val="000000"/>
              </a:solidFill>
              <a:latin typeface="ＭＳ 明朝"/>
              <a:ea typeface="ＭＳ 明朝"/>
            </a:rPr>
            <a:t>夫婦と</a:t>
          </a:r>
        </a:p>
        <a:p>
          <a:pPr algn="dist" rtl="0">
            <a:defRPr sz="1000"/>
          </a:pPr>
          <a:r>
            <a:rPr lang="ja-JP" altLang="en-US" sz="600" b="0" i="0" u="none" strike="noStrike" baseline="0">
              <a:solidFill>
                <a:srgbClr val="000000"/>
              </a:solidFill>
              <a:latin typeface="ＭＳ 明朝"/>
              <a:ea typeface="ＭＳ 明朝"/>
            </a:rPr>
            <a:t>子供から</a:t>
          </a:r>
        </a:p>
        <a:p>
          <a:pPr algn="dist" rtl="0">
            <a:defRPr sz="1000"/>
          </a:pPr>
          <a:r>
            <a:rPr lang="ja-JP" altLang="en-US" sz="600" b="0" i="0" u="none" strike="noStrike" baseline="0">
              <a:solidFill>
                <a:srgbClr val="000000"/>
              </a:solidFill>
              <a:latin typeface="ＭＳ 明朝"/>
              <a:ea typeface="ＭＳ 明朝"/>
            </a:rPr>
            <a:t>成る世帯</a:t>
          </a:r>
        </a:p>
      </xdr:txBody>
    </xdr:sp>
    <xdr:clientData/>
  </xdr:oneCellAnchor>
  <xdr:oneCellAnchor>
    <xdr:from>
      <xdr:col>7</xdr:col>
      <xdr:colOff>0</xdr:colOff>
      <xdr:row>5</xdr:row>
      <xdr:rowOff>0</xdr:rowOff>
    </xdr:from>
    <xdr:ext cx="541020" cy="411480"/>
    <xdr:sp macro="" textlink="">
      <xdr:nvSpPr>
        <xdr:cNvPr id="4" name="テキスト 58">
          <a:extLst>
            <a:ext uri="{FF2B5EF4-FFF2-40B4-BE49-F238E27FC236}">
              <a16:creationId xmlns:a16="http://schemas.microsoft.com/office/drawing/2014/main" id="{8DF4721D-741C-495A-A298-F917BBF7C881}"/>
            </a:ext>
          </a:extLst>
        </xdr:cNvPr>
        <xdr:cNvSpPr txBox="1">
          <a:spLocks noChangeArrowheads="1"/>
        </xdr:cNvSpPr>
      </xdr:nvSpPr>
      <xdr:spPr bwMode="auto">
        <a:xfrm>
          <a:off x="4800600" y="857250"/>
          <a:ext cx="541020" cy="411480"/>
        </a:xfrm>
        <a:prstGeom prst="rect">
          <a:avLst/>
        </a:prstGeom>
        <a:noFill/>
        <a:ln>
          <a:noFill/>
        </a:ln>
      </xdr:spPr>
      <xdr:txBody>
        <a:bodyPr vertOverflow="clip" wrap="square" lIns="27432" tIns="18288" rIns="27432" bIns="18288" anchor="ctr" upright="1"/>
        <a:lstStyle/>
        <a:p>
          <a:pPr algn="dist" rtl="0">
            <a:defRPr sz="1000"/>
          </a:pPr>
          <a:r>
            <a:rPr lang="ja-JP" altLang="en-US" sz="600" b="0" i="0" u="none" strike="noStrike" baseline="0">
              <a:solidFill>
                <a:srgbClr val="000000"/>
              </a:solidFill>
              <a:latin typeface="ＭＳ 明朝"/>
              <a:ea typeface="ＭＳ 明朝"/>
            </a:rPr>
            <a:t>男親と</a:t>
          </a:r>
        </a:p>
        <a:p>
          <a:pPr algn="dist" rtl="0">
            <a:defRPr sz="1000"/>
          </a:pPr>
          <a:r>
            <a:rPr lang="ja-JP" altLang="en-US" sz="600" b="0" i="0" u="none" strike="noStrike" baseline="0">
              <a:solidFill>
                <a:srgbClr val="000000"/>
              </a:solidFill>
              <a:latin typeface="ＭＳ 明朝"/>
              <a:ea typeface="ＭＳ 明朝"/>
            </a:rPr>
            <a:t>子供から</a:t>
          </a:r>
        </a:p>
        <a:p>
          <a:pPr algn="dist" rtl="0">
            <a:defRPr sz="1000"/>
          </a:pPr>
          <a:r>
            <a:rPr lang="ja-JP" altLang="en-US" sz="600" b="0" i="0" u="none" strike="noStrike" baseline="0">
              <a:solidFill>
                <a:srgbClr val="000000"/>
              </a:solidFill>
              <a:latin typeface="ＭＳ 明朝"/>
              <a:ea typeface="ＭＳ 明朝"/>
            </a:rPr>
            <a:t>成る世帯</a:t>
          </a:r>
        </a:p>
      </xdr:txBody>
    </xdr:sp>
    <xdr:clientData/>
  </xdr:oneCellAnchor>
  <xdr:oneCellAnchor>
    <xdr:from>
      <xdr:col>8</xdr:col>
      <xdr:colOff>0</xdr:colOff>
      <xdr:row>5</xdr:row>
      <xdr:rowOff>0</xdr:rowOff>
    </xdr:from>
    <xdr:ext cx="541020" cy="411480"/>
    <xdr:sp macro="" textlink="">
      <xdr:nvSpPr>
        <xdr:cNvPr id="5" name="テキスト 59">
          <a:extLst>
            <a:ext uri="{FF2B5EF4-FFF2-40B4-BE49-F238E27FC236}">
              <a16:creationId xmlns:a16="http://schemas.microsoft.com/office/drawing/2014/main" id="{2E56BF35-4B3B-4528-8127-CE32E7D989A8}"/>
            </a:ext>
          </a:extLst>
        </xdr:cNvPr>
        <xdr:cNvSpPr txBox="1">
          <a:spLocks noChangeArrowheads="1"/>
        </xdr:cNvSpPr>
      </xdr:nvSpPr>
      <xdr:spPr bwMode="auto">
        <a:xfrm>
          <a:off x="5486400" y="857250"/>
          <a:ext cx="541020" cy="411480"/>
        </a:xfrm>
        <a:prstGeom prst="rect">
          <a:avLst/>
        </a:prstGeom>
        <a:noFill/>
        <a:ln>
          <a:noFill/>
        </a:ln>
      </xdr:spPr>
      <xdr:txBody>
        <a:bodyPr vertOverflow="clip" wrap="square" lIns="27432" tIns="18288" rIns="27432" bIns="18288" anchor="ctr" upright="1"/>
        <a:lstStyle/>
        <a:p>
          <a:pPr algn="dist" rtl="0">
            <a:defRPr sz="1000"/>
          </a:pPr>
          <a:r>
            <a:rPr lang="ja-JP" altLang="en-US" sz="600" b="0" i="0" u="none" strike="noStrike" baseline="0">
              <a:solidFill>
                <a:srgbClr val="000000"/>
              </a:solidFill>
              <a:latin typeface="ＭＳ 明朝"/>
              <a:ea typeface="ＭＳ 明朝"/>
            </a:rPr>
            <a:t>女親と</a:t>
          </a:r>
        </a:p>
        <a:p>
          <a:pPr algn="dist" rtl="0">
            <a:defRPr sz="1000"/>
          </a:pPr>
          <a:r>
            <a:rPr lang="ja-JP" altLang="en-US" sz="600" b="0" i="0" u="none" strike="noStrike" baseline="0">
              <a:solidFill>
                <a:srgbClr val="000000"/>
              </a:solidFill>
              <a:latin typeface="ＭＳ 明朝"/>
              <a:ea typeface="ＭＳ 明朝"/>
            </a:rPr>
            <a:t>子供から</a:t>
          </a:r>
        </a:p>
        <a:p>
          <a:pPr algn="dist" rtl="0">
            <a:defRPr sz="1000"/>
          </a:pPr>
          <a:r>
            <a:rPr lang="ja-JP" altLang="en-US" sz="600" b="0" i="0" u="none" strike="noStrike" baseline="0">
              <a:solidFill>
                <a:srgbClr val="000000"/>
              </a:solidFill>
              <a:latin typeface="ＭＳ 明朝"/>
              <a:ea typeface="ＭＳ 明朝"/>
            </a:rPr>
            <a:t>成る世帯</a:t>
          </a:r>
        </a:p>
      </xdr:txBody>
    </xdr:sp>
    <xdr:clientData/>
  </xdr:oneCellAnchor>
  <xdr:oneCellAnchor>
    <xdr:from>
      <xdr:col>3</xdr:col>
      <xdr:colOff>0</xdr:colOff>
      <xdr:row>4</xdr:row>
      <xdr:rowOff>0</xdr:rowOff>
    </xdr:from>
    <xdr:ext cx="542925" cy="501015"/>
    <xdr:sp macro="" textlink="">
      <xdr:nvSpPr>
        <xdr:cNvPr id="6" name="テキスト 60">
          <a:extLst>
            <a:ext uri="{FF2B5EF4-FFF2-40B4-BE49-F238E27FC236}">
              <a16:creationId xmlns:a16="http://schemas.microsoft.com/office/drawing/2014/main" id="{9837772B-D795-4853-B1A2-B677DEF4734E}"/>
            </a:ext>
          </a:extLst>
        </xdr:cNvPr>
        <xdr:cNvSpPr txBox="1">
          <a:spLocks noChangeArrowheads="1"/>
        </xdr:cNvSpPr>
      </xdr:nvSpPr>
      <xdr:spPr bwMode="auto">
        <a:xfrm>
          <a:off x="2057400" y="685800"/>
          <a:ext cx="542925" cy="501015"/>
        </a:xfrm>
        <a:prstGeom prst="rect">
          <a:avLst/>
        </a:prstGeom>
        <a:noFill/>
        <a:ln>
          <a:noFill/>
        </a:ln>
      </xdr:spPr>
      <xdr:txBody>
        <a:bodyPr vertOverflow="clip" wrap="square" lIns="27432" tIns="18288" rIns="27432" bIns="18288" anchor="ctr" upright="1"/>
        <a:lstStyle/>
        <a:p>
          <a:pPr algn="dist" rtl="0">
            <a:defRPr sz="1000"/>
          </a:pPr>
          <a:r>
            <a:rPr lang="ja-JP" altLang="en-US" sz="600" b="0" i="0" u="none" strike="noStrike" baseline="0">
              <a:solidFill>
                <a:srgbClr val="000000"/>
              </a:solidFill>
              <a:latin typeface="ＭＳ 明朝"/>
              <a:ea typeface="ＭＳ 明朝"/>
            </a:rPr>
            <a:t>総数</a:t>
          </a:r>
        </a:p>
      </xdr:txBody>
    </xdr:sp>
    <xdr:clientData/>
  </xdr:oneCellAnchor>
  <xdr:oneCellAnchor>
    <xdr:from>
      <xdr:col>10</xdr:col>
      <xdr:colOff>0</xdr:colOff>
      <xdr:row>5</xdr:row>
      <xdr:rowOff>0</xdr:rowOff>
    </xdr:from>
    <xdr:ext cx="541020" cy="411480"/>
    <xdr:sp macro="" textlink="">
      <xdr:nvSpPr>
        <xdr:cNvPr id="7" name="テキスト 61">
          <a:extLst>
            <a:ext uri="{FF2B5EF4-FFF2-40B4-BE49-F238E27FC236}">
              <a16:creationId xmlns:a16="http://schemas.microsoft.com/office/drawing/2014/main" id="{A2B69FA1-6178-4CED-978E-F23708661E58}"/>
            </a:ext>
          </a:extLst>
        </xdr:cNvPr>
        <xdr:cNvSpPr txBox="1">
          <a:spLocks noChangeArrowheads="1"/>
        </xdr:cNvSpPr>
      </xdr:nvSpPr>
      <xdr:spPr bwMode="auto">
        <a:xfrm>
          <a:off x="6858000" y="857250"/>
          <a:ext cx="541020" cy="411480"/>
        </a:xfrm>
        <a:prstGeom prst="rect">
          <a:avLst/>
        </a:prstGeom>
        <a:noFill/>
        <a:ln>
          <a:noFill/>
        </a:ln>
      </xdr:spPr>
      <xdr:txBody>
        <a:bodyPr vertOverflow="clip" wrap="square" lIns="27432" tIns="18288" rIns="27432" bIns="18288" anchor="ctr" upright="1"/>
        <a:lstStyle/>
        <a:p>
          <a:pPr algn="dist" rtl="0">
            <a:defRPr sz="1000"/>
          </a:pPr>
          <a:r>
            <a:rPr lang="ja-JP" altLang="en-US" sz="600" b="0" i="0" u="none" strike="noStrike" baseline="0">
              <a:solidFill>
                <a:srgbClr val="000000"/>
              </a:solidFill>
              <a:latin typeface="ＭＳ 明朝"/>
              <a:ea typeface="ＭＳ 明朝"/>
            </a:rPr>
            <a:t>夫婦と</a:t>
          </a:r>
        </a:p>
        <a:p>
          <a:pPr algn="dist" rtl="0">
            <a:defRPr sz="1000"/>
          </a:pPr>
          <a:r>
            <a:rPr lang="ja-JP" altLang="en-US" sz="600" b="0" i="0" u="none" strike="noStrike" baseline="0">
              <a:solidFill>
                <a:srgbClr val="000000"/>
              </a:solidFill>
              <a:latin typeface="ＭＳ 明朝"/>
              <a:ea typeface="ＭＳ 明朝"/>
            </a:rPr>
            <a:t>両親から</a:t>
          </a:r>
        </a:p>
        <a:p>
          <a:pPr algn="dist" rtl="0">
            <a:defRPr sz="1000"/>
          </a:pPr>
          <a:r>
            <a:rPr lang="ja-JP" altLang="en-US" sz="600" b="0" i="0" u="none" strike="noStrike" baseline="0">
              <a:solidFill>
                <a:srgbClr val="000000"/>
              </a:solidFill>
              <a:latin typeface="ＭＳ 明朝"/>
              <a:ea typeface="ＭＳ 明朝"/>
            </a:rPr>
            <a:t>成る世帯</a:t>
          </a:r>
        </a:p>
      </xdr:txBody>
    </xdr:sp>
    <xdr:clientData/>
  </xdr:oneCellAnchor>
  <xdr:oneCellAnchor>
    <xdr:from>
      <xdr:col>11</xdr:col>
      <xdr:colOff>0</xdr:colOff>
      <xdr:row>5</xdr:row>
      <xdr:rowOff>0</xdr:rowOff>
    </xdr:from>
    <xdr:ext cx="594360" cy="411480"/>
    <xdr:sp macro="" textlink="">
      <xdr:nvSpPr>
        <xdr:cNvPr id="8" name="テキスト 62">
          <a:extLst>
            <a:ext uri="{FF2B5EF4-FFF2-40B4-BE49-F238E27FC236}">
              <a16:creationId xmlns:a16="http://schemas.microsoft.com/office/drawing/2014/main" id="{D2DB7B51-0F8F-4A35-BEDC-38FD0A047497}"/>
            </a:ext>
          </a:extLst>
        </xdr:cNvPr>
        <xdr:cNvSpPr txBox="1">
          <a:spLocks noChangeArrowheads="1"/>
        </xdr:cNvSpPr>
      </xdr:nvSpPr>
      <xdr:spPr bwMode="auto">
        <a:xfrm>
          <a:off x="7543800" y="857250"/>
          <a:ext cx="594360" cy="411480"/>
        </a:xfrm>
        <a:prstGeom prst="rect">
          <a:avLst/>
        </a:prstGeom>
        <a:noFill/>
        <a:ln>
          <a:noFill/>
        </a:ln>
      </xdr:spPr>
      <xdr:txBody>
        <a:bodyPr vertOverflow="clip" wrap="square" lIns="18288" tIns="18288" rIns="18288" bIns="18288" anchor="ctr" upright="1"/>
        <a:lstStyle/>
        <a:p>
          <a:pPr algn="dist" rtl="0">
            <a:defRPr sz="1000"/>
          </a:pPr>
          <a:r>
            <a:rPr lang="ja-JP" altLang="en-US" sz="500" b="0" i="0" u="none" strike="noStrike" baseline="0">
              <a:solidFill>
                <a:srgbClr val="000000"/>
              </a:solidFill>
              <a:latin typeface="ＭＳ 明朝"/>
              <a:ea typeface="ＭＳ 明朝"/>
            </a:rPr>
            <a:t>夫婦と</a:t>
          </a:r>
        </a:p>
        <a:p>
          <a:pPr algn="dist" rtl="0">
            <a:defRPr sz="1000"/>
          </a:pPr>
          <a:r>
            <a:rPr lang="ja-JP" altLang="en-US" sz="500" b="0" i="0" u="none" strike="noStrike" baseline="0">
              <a:solidFill>
                <a:srgbClr val="000000"/>
              </a:solidFill>
              <a:latin typeface="ＭＳ 明朝"/>
              <a:ea typeface="ＭＳ 明朝"/>
            </a:rPr>
            <a:t>片親から</a:t>
          </a:r>
        </a:p>
        <a:p>
          <a:pPr algn="dist" rtl="0">
            <a:defRPr sz="1000"/>
          </a:pPr>
          <a:r>
            <a:rPr lang="ja-JP" altLang="en-US" sz="500" b="0" i="0" u="none" strike="noStrike" baseline="0">
              <a:solidFill>
                <a:srgbClr val="000000"/>
              </a:solidFill>
              <a:latin typeface="ＭＳ 明朝"/>
              <a:ea typeface="ＭＳ 明朝"/>
            </a:rPr>
            <a:t>成る世帯</a:t>
          </a:r>
        </a:p>
      </xdr:txBody>
    </xdr:sp>
    <xdr:clientData/>
  </xdr:oneCellAnchor>
  <xdr:oneCellAnchor>
    <xdr:from>
      <xdr:col>13</xdr:col>
      <xdr:colOff>0</xdr:colOff>
      <xdr:row>5</xdr:row>
      <xdr:rowOff>0</xdr:rowOff>
    </xdr:from>
    <xdr:ext cx="594360" cy="411480"/>
    <xdr:sp macro="" textlink="">
      <xdr:nvSpPr>
        <xdr:cNvPr id="9" name="テキスト 64">
          <a:extLst>
            <a:ext uri="{FF2B5EF4-FFF2-40B4-BE49-F238E27FC236}">
              <a16:creationId xmlns:a16="http://schemas.microsoft.com/office/drawing/2014/main" id="{DF31F5A8-64BF-49C3-8A9B-11B02F97052D}"/>
            </a:ext>
          </a:extLst>
        </xdr:cNvPr>
        <xdr:cNvSpPr txBox="1">
          <a:spLocks noChangeArrowheads="1"/>
        </xdr:cNvSpPr>
      </xdr:nvSpPr>
      <xdr:spPr bwMode="auto">
        <a:xfrm>
          <a:off x="8915400" y="857250"/>
          <a:ext cx="594360" cy="411480"/>
        </a:xfrm>
        <a:prstGeom prst="rect">
          <a:avLst/>
        </a:prstGeom>
        <a:noFill/>
        <a:ln>
          <a:noFill/>
        </a:ln>
      </xdr:spPr>
      <xdr:txBody>
        <a:bodyPr vertOverflow="clip" wrap="square" lIns="18288" tIns="18288" rIns="18288" bIns="18288" anchor="ctr" upright="1"/>
        <a:lstStyle/>
        <a:p>
          <a:pPr algn="dist" rtl="0">
            <a:defRPr sz="1000"/>
          </a:pPr>
          <a:r>
            <a:rPr lang="ja-JP" altLang="en-US" sz="500" b="0" i="0" u="none" strike="noStrike" baseline="0">
              <a:solidFill>
                <a:srgbClr val="000000"/>
              </a:solidFill>
              <a:latin typeface="ＭＳ 明朝"/>
              <a:ea typeface="ＭＳ 明朝"/>
            </a:rPr>
            <a:t>夫婦,子供と</a:t>
          </a:r>
        </a:p>
        <a:p>
          <a:pPr algn="dist" rtl="0">
            <a:defRPr sz="1000"/>
          </a:pPr>
          <a:r>
            <a:rPr lang="ja-JP" altLang="en-US" sz="500" b="0" i="0" u="none" strike="noStrike" baseline="0">
              <a:solidFill>
                <a:srgbClr val="000000"/>
              </a:solidFill>
              <a:latin typeface="ＭＳ 明朝"/>
              <a:ea typeface="ＭＳ 明朝"/>
            </a:rPr>
            <a:t>片親から</a:t>
          </a:r>
        </a:p>
        <a:p>
          <a:pPr algn="dist" rtl="0">
            <a:defRPr sz="1000"/>
          </a:pPr>
          <a:r>
            <a:rPr lang="ja-JP" altLang="en-US" sz="500" b="0" i="0" u="none" strike="noStrike" baseline="0">
              <a:solidFill>
                <a:srgbClr val="000000"/>
              </a:solidFill>
              <a:latin typeface="ＭＳ 明朝"/>
              <a:ea typeface="ＭＳ 明朝"/>
            </a:rPr>
            <a:t>成る世帯</a:t>
          </a:r>
        </a:p>
      </xdr:txBody>
    </xdr:sp>
    <xdr:clientData/>
  </xdr:oneCellAnchor>
  <xdr:oneCellAnchor>
    <xdr:from>
      <xdr:col>14</xdr:col>
      <xdr:colOff>0</xdr:colOff>
      <xdr:row>5</xdr:row>
      <xdr:rowOff>0</xdr:rowOff>
    </xdr:from>
    <xdr:ext cx="594360" cy="411480"/>
    <xdr:sp macro="" textlink="">
      <xdr:nvSpPr>
        <xdr:cNvPr id="10" name="テキスト 65">
          <a:extLst>
            <a:ext uri="{FF2B5EF4-FFF2-40B4-BE49-F238E27FC236}">
              <a16:creationId xmlns:a16="http://schemas.microsoft.com/office/drawing/2014/main" id="{8F157F37-9A7B-4ED6-B12E-52E7A2D32252}"/>
            </a:ext>
          </a:extLst>
        </xdr:cNvPr>
        <xdr:cNvSpPr txBox="1">
          <a:spLocks noChangeArrowheads="1"/>
        </xdr:cNvSpPr>
      </xdr:nvSpPr>
      <xdr:spPr bwMode="auto">
        <a:xfrm>
          <a:off x="9601200" y="857250"/>
          <a:ext cx="594360" cy="411480"/>
        </a:xfrm>
        <a:prstGeom prst="rect">
          <a:avLst/>
        </a:prstGeom>
        <a:noFill/>
        <a:ln>
          <a:noFill/>
        </a:ln>
      </xdr:spPr>
      <xdr:txBody>
        <a:bodyPr vertOverflow="clip" wrap="square" lIns="18288" tIns="18288" rIns="18288" bIns="18288" anchor="ctr" upright="1"/>
        <a:lstStyle/>
        <a:p>
          <a:pPr algn="dist" rtl="0">
            <a:defRPr sz="1000"/>
          </a:pPr>
          <a:r>
            <a:rPr lang="ja-JP" altLang="en-US" sz="500" b="0" i="0" u="none" strike="noStrike" baseline="0">
              <a:solidFill>
                <a:srgbClr val="000000"/>
              </a:solidFill>
              <a:latin typeface="ＭＳ 明朝"/>
              <a:ea typeface="ＭＳ 明朝"/>
            </a:rPr>
            <a:t>夫婦と他の</a:t>
          </a:r>
        </a:p>
        <a:p>
          <a:pPr algn="dist" rtl="0">
            <a:defRPr sz="1000"/>
          </a:pPr>
          <a:r>
            <a:rPr lang="ja-JP" altLang="en-US" sz="500" b="0" i="0" u="none" strike="noStrike" baseline="0">
              <a:solidFill>
                <a:srgbClr val="000000"/>
              </a:solidFill>
              <a:latin typeface="ＭＳ 明朝"/>
              <a:ea typeface="ＭＳ 明朝"/>
            </a:rPr>
            <a:t>親族(親,子供</a:t>
          </a:r>
        </a:p>
        <a:p>
          <a:pPr algn="dist" rtl="0">
            <a:defRPr sz="1000"/>
          </a:pPr>
          <a:r>
            <a:rPr lang="ja-JP" altLang="en-US" sz="500" b="0" i="0" u="none" strike="noStrike" baseline="0">
              <a:solidFill>
                <a:srgbClr val="000000"/>
              </a:solidFill>
              <a:latin typeface="ＭＳ 明朝"/>
              <a:ea typeface="ＭＳ 明朝"/>
            </a:rPr>
            <a:t>を含まない)から</a:t>
          </a:r>
        </a:p>
        <a:p>
          <a:pPr algn="dist" rtl="0">
            <a:defRPr sz="1000"/>
          </a:pPr>
          <a:r>
            <a:rPr lang="ja-JP" altLang="en-US" sz="500" b="0" i="0" u="none" strike="noStrike" baseline="0">
              <a:solidFill>
                <a:srgbClr val="000000"/>
              </a:solidFill>
              <a:latin typeface="ＭＳ 明朝"/>
              <a:ea typeface="ＭＳ 明朝"/>
            </a:rPr>
            <a:t>成る世帯</a:t>
          </a:r>
        </a:p>
      </xdr:txBody>
    </xdr:sp>
    <xdr:clientData/>
  </xdr:oneCellAnchor>
  <xdr:oneCellAnchor>
    <xdr:from>
      <xdr:col>15</xdr:col>
      <xdr:colOff>0</xdr:colOff>
      <xdr:row>5</xdr:row>
      <xdr:rowOff>0</xdr:rowOff>
    </xdr:from>
    <xdr:ext cx="594360" cy="411480"/>
    <xdr:sp macro="" textlink="">
      <xdr:nvSpPr>
        <xdr:cNvPr id="11" name="テキスト 66">
          <a:extLst>
            <a:ext uri="{FF2B5EF4-FFF2-40B4-BE49-F238E27FC236}">
              <a16:creationId xmlns:a16="http://schemas.microsoft.com/office/drawing/2014/main" id="{F5367337-2449-4CF7-8C29-20CAA9771D10}"/>
            </a:ext>
          </a:extLst>
        </xdr:cNvPr>
        <xdr:cNvSpPr txBox="1">
          <a:spLocks noChangeArrowheads="1"/>
        </xdr:cNvSpPr>
      </xdr:nvSpPr>
      <xdr:spPr bwMode="auto">
        <a:xfrm>
          <a:off x="10287000" y="857250"/>
          <a:ext cx="594360" cy="411480"/>
        </a:xfrm>
        <a:prstGeom prst="rect">
          <a:avLst/>
        </a:prstGeom>
        <a:noFill/>
        <a:ln>
          <a:noFill/>
        </a:ln>
      </xdr:spPr>
      <xdr:txBody>
        <a:bodyPr vertOverflow="clip" wrap="square" lIns="18288" tIns="18288" rIns="18288" bIns="18288" anchor="ctr" upright="1"/>
        <a:lstStyle/>
        <a:p>
          <a:pPr algn="dist" rtl="0">
            <a:defRPr sz="1000"/>
          </a:pPr>
          <a:r>
            <a:rPr lang="ja-JP" altLang="en-US" sz="500" b="0" i="0" u="none" strike="noStrike" baseline="0">
              <a:solidFill>
                <a:srgbClr val="000000"/>
              </a:solidFill>
              <a:latin typeface="ＭＳ 明朝"/>
              <a:ea typeface="ＭＳ 明朝"/>
            </a:rPr>
            <a:t>夫婦,子供と</a:t>
          </a:r>
        </a:p>
        <a:p>
          <a:pPr algn="dist" rtl="0">
            <a:defRPr sz="1000"/>
          </a:pPr>
          <a:r>
            <a:rPr lang="ja-JP" altLang="en-US" sz="500" b="0" i="0" u="none" strike="noStrike" baseline="0">
              <a:solidFill>
                <a:srgbClr val="000000"/>
              </a:solidFill>
              <a:latin typeface="ＭＳ 明朝"/>
              <a:ea typeface="ＭＳ 明朝"/>
            </a:rPr>
            <a:t>他の親族(親</a:t>
          </a:r>
        </a:p>
        <a:p>
          <a:pPr algn="dist" rtl="0">
            <a:defRPr sz="1000"/>
          </a:pPr>
          <a:r>
            <a:rPr lang="ja-JP" altLang="en-US" sz="500" b="0" i="0" u="none" strike="noStrike" baseline="0">
              <a:solidFill>
                <a:srgbClr val="000000"/>
              </a:solidFill>
              <a:latin typeface="ＭＳ 明朝"/>
              <a:ea typeface="ＭＳ 明朝"/>
            </a:rPr>
            <a:t>を含まない)から</a:t>
          </a:r>
        </a:p>
        <a:p>
          <a:pPr algn="dist" rtl="0">
            <a:defRPr sz="1000"/>
          </a:pPr>
          <a:r>
            <a:rPr lang="ja-JP" altLang="en-US" sz="500" b="0" i="0" u="none" strike="noStrike" baseline="0">
              <a:solidFill>
                <a:srgbClr val="000000"/>
              </a:solidFill>
              <a:latin typeface="ＭＳ 明朝"/>
              <a:ea typeface="ＭＳ 明朝"/>
            </a:rPr>
            <a:t>成る世帯</a:t>
          </a:r>
        </a:p>
      </xdr:txBody>
    </xdr:sp>
    <xdr:clientData/>
  </xdr:oneCellAnchor>
  <xdr:oneCellAnchor>
    <xdr:from>
      <xdr:col>16</xdr:col>
      <xdr:colOff>0</xdr:colOff>
      <xdr:row>5</xdr:row>
      <xdr:rowOff>0</xdr:rowOff>
    </xdr:from>
    <xdr:ext cx="594360" cy="411480"/>
    <xdr:sp macro="" textlink="">
      <xdr:nvSpPr>
        <xdr:cNvPr id="12" name="テキスト 67">
          <a:extLst>
            <a:ext uri="{FF2B5EF4-FFF2-40B4-BE49-F238E27FC236}">
              <a16:creationId xmlns:a16="http://schemas.microsoft.com/office/drawing/2014/main" id="{C3D90607-8827-4387-A6B8-E22D2A4A78FA}"/>
            </a:ext>
          </a:extLst>
        </xdr:cNvPr>
        <xdr:cNvSpPr txBox="1">
          <a:spLocks noChangeArrowheads="1"/>
        </xdr:cNvSpPr>
      </xdr:nvSpPr>
      <xdr:spPr bwMode="auto">
        <a:xfrm>
          <a:off x="10972800" y="857250"/>
          <a:ext cx="594360" cy="411480"/>
        </a:xfrm>
        <a:prstGeom prst="rect">
          <a:avLst/>
        </a:prstGeom>
        <a:noFill/>
        <a:ln>
          <a:noFill/>
        </a:ln>
      </xdr:spPr>
      <xdr:txBody>
        <a:bodyPr vertOverflow="clip" wrap="square" lIns="18288" tIns="18288" rIns="18288" bIns="18288" anchor="ctr" upright="1"/>
        <a:lstStyle/>
        <a:p>
          <a:pPr algn="dist" rtl="0">
            <a:defRPr sz="1000"/>
          </a:pPr>
          <a:r>
            <a:rPr lang="ja-JP" altLang="en-US" sz="500" b="0" i="0" u="none" strike="noStrike" baseline="0">
              <a:solidFill>
                <a:srgbClr val="000000"/>
              </a:solidFill>
              <a:latin typeface="ＭＳ 明朝"/>
              <a:ea typeface="ＭＳ 明朝"/>
            </a:rPr>
            <a:t>夫婦,親と他</a:t>
          </a:r>
        </a:p>
        <a:p>
          <a:pPr algn="dist" rtl="0">
            <a:defRPr sz="1000"/>
          </a:pPr>
          <a:r>
            <a:rPr lang="ja-JP" altLang="en-US" sz="500" b="0" i="0" u="none" strike="noStrike" baseline="0">
              <a:solidFill>
                <a:srgbClr val="000000"/>
              </a:solidFill>
              <a:latin typeface="ＭＳ 明朝"/>
              <a:ea typeface="ＭＳ 明朝"/>
            </a:rPr>
            <a:t>の親族(子供</a:t>
          </a:r>
        </a:p>
        <a:p>
          <a:pPr algn="dist" rtl="0">
            <a:defRPr sz="1000"/>
          </a:pPr>
          <a:r>
            <a:rPr lang="ja-JP" altLang="en-US" sz="500" b="0" i="0" u="none" strike="noStrike" baseline="0">
              <a:solidFill>
                <a:srgbClr val="000000"/>
              </a:solidFill>
              <a:latin typeface="ＭＳ 明朝"/>
              <a:ea typeface="ＭＳ 明朝"/>
            </a:rPr>
            <a:t>を含まない)から</a:t>
          </a:r>
        </a:p>
        <a:p>
          <a:pPr algn="dist" rtl="0">
            <a:defRPr sz="1000"/>
          </a:pPr>
          <a:r>
            <a:rPr lang="ja-JP" altLang="en-US" sz="500" b="0" i="0" u="none" strike="noStrike" baseline="0">
              <a:solidFill>
                <a:srgbClr val="000000"/>
              </a:solidFill>
              <a:latin typeface="ＭＳ 明朝"/>
              <a:ea typeface="ＭＳ 明朝"/>
            </a:rPr>
            <a:t>成る世帯</a:t>
          </a:r>
        </a:p>
      </xdr:txBody>
    </xdr:sp>
    <xdr:clientData/>
  </xdr:oneCellAnchor>
  <xdr:oneCellAnchor>
    <xdr:from>
      <xdr:col>12</xdr:col>
      <xdr:colOff>0</xdr:colOff>
      <xdr:row>5</xdr:row>
      <xdr:rowOff>0</xdr:rowOff>
    </xdr:from>
    <xdr:ext cx="594360" cy="411480"/>
    <xdr:sp macro="" textlink="">
      <xdr:nvSpPr>
        <xdr:cNvPr id="13" name="テキスト 68">
          <a:extLst>
            <a:ext uri="{FF2B5EF4-FFF2-40B4-BE49-F238E27FC236}">
              <a16:creationId xmlns:a16="http://schemas.microsoft.com/office/drawing/2014/main" id="{0E455318-3D55-44BE-9836-1B22B8BDC23D}"/>
            </a:ext>
          </a:extLst>
        </xdr:cNvPr>
        <xdr:cNvSpPr txBox="1">
          <a:spLocks noChangeArrowheads="1"/>
        </xdr:cNvSpPr>
      </xdr:nvSpPr>
      <xdr:spPr bwMode="auto">
        <a:xfrm>
          <a:off x="8229600" y="857250"/>
          <a:ext cx="594360" cy="411480"/>
        </a:xfrm>
        <a:prstGeom prst="rect">
          <a:avLst/>
        </a:prstGeom>
        <a:noFill/>
        <a:ln>
          <a:noFill/>
        </a:ln>
      </xdr:spPr>
      <xdr:txBody>
        <a:bodyPr vertOverflow="clip" wrap="square" lIns="18288" tIns="18288" rIns="18288" bIns="18288" anchor="ctr" upright="1"/>
        <a:lstStyle/>
        <a:p>
          <a:pPr algn="dist" rtl="0">
            <a:defRPr sz="1000"/>
          </a:pPr>
          <a:r>
            <a:rPr lang="ja-JP" altLang="en-US" sz="500" b="0" i="0" u="none" strike="noStrike" baseline="0">
              <a:solidFill>
                <a:srgbClr val="000000"/>
              </a:solidFill>
              <a:latin typeface="ＭＳ 明朝"/>
              <a:ea typeface="ＭＳ 明朝"/>
            </a:rPr>
            <a:t>夫婦,子供と</a:t>
          </a:r>
        </a:p>
        <a:p>
          <a:pPr algn="dist" rtl="0">
            <a:defRPr sz="1000"/>
          </a:pPr>
          <a:r>
            <a:rPr lang="ja-JP" altLang="en-US" sz="500" b="0" i="0" u="none" strike="noStrike" baseline="0">
              <a:solidFill>
                <a:srgbClr val="000000"/>
              </a:solidFill>
              <a:latin typeface="ＭＳ 明朝"/>
              <a:ea typeface="ＭＳ 明朝"/>
            </a:rPr>
            <a:t>両親から</a:t>
          </a:r>
        </a:p>
        <a:p>
          <a:pPr algn="dist" rtl="0">
            <a:defRPr sz="1000"/>
          </a:pPr>
          <a:r>
            <a:rPr lang="ja-JP" altLang="en-US" sz="500" b="0" i="0" u="none" strike="noStrike" baseline="0">
              <a:solidFill>
                <a:srgbClr val="000000"/>
              </a:solidFill>
              <a:latin typeface="ＭＳ 明朝"/>
              <a:ea typeface="ＭＳ 明朝"/>
            </a:rPr>
            <a:t>成る世帯</a:t>
          </a:r>
        </a:p>
      </xdr:txBody>
    </xdr:sp>
    <xdr:clientData/>
  </xdr:oneCellAnchor>
  <xdr:oneCellAnchor>
    <xdr:from>
      <xdr:col>17</xdr:col>
      <xdr:colOff>0</xdr:colOff>
      <xdr:row>5</xdr:row>
      <xdr:rowOff>0</xdr:rowOff>
    </xdr:from>
    <xdr:ext cx="594360" cy="411480"/>
    <xdr:sp macro="" textlink="">
      <xdr:nvSpPr>
        <xdr:cNvPr id="14" name="テキスト 69">
          <a:extLst>
            <a:ext uri="{FF2B5EF4-FFF2-40B4-BE49-F238E27FC236}">
              <a16:creationId xmlns:a16="http://schemas.microsoft.com/office/drawing/2014/main" id="{52D949CD-4071-410E-A025-07A8ED701743}"/>
            </a:ext>
          </a:extLst>
        </xdr:cNvPr>
        <xdr:cNvSpPr txBox="1">
          <a:spLocks noChangeArrowheads="1"/>
        </xdr:cNvSpPr>
      </xdr:nvSpPr>
      <xdr:spPr bwMode="auto">
        <a:xfrm>
          <a:off x="11658600" y="857250"/>
          <a:ext cx="594360" cy="411480"/>
        </a:xfrm>
        <a:prstGeom prst="rect">
          <a:avLst/>
        </a:prstGeom>
        <a:noFill/>
        <a:ln>
          <a:noFill/>
        </a:ln>
      </xdr:spPr>
      <xdr:txBody>
        <a:bodyPr vertOverflow="clip" wrap="square" lIns="18288" tIns="18288" rIns="18288" bIns="18288" anchor="ctr" upright="1"/>
        <a:lstStyle/>
        <a:p>
          <a:pPr algn="dist" rtl="0">
            <a:defRPr sz="1000"/>
          </a:pPr>
          <a:r>
            <a:rPr lang="ja-JP" altLang="en-US" sz="500" b="0" i="0" u="none" strike="noStrike" baseline="0">
              <a:solidFill>
                <a:srgbClr val="000000"/>
              </a:solidFill>
              <a:latin typeface="ＭＳ 明朝"/>
              <a:ea typeface="ＭＳ 明朝"/>
            </a:rPr>
            <a:t>夫婦,子供,親と他の親族から</a:t>
          </a:r>
        </a:p>
        <a:p>
          <a:pPr algn="dist" rtl="0">
            <a:defRPr sz="1000"/>
          </a:pPr>
          <a:r>
            <a:rPr lang="ja-JP" altLang="en-US" sz="500" b="0" i="0" u="none" strike="noStrike" baseline="0">
              <a:solidFill>
                <a:srgbClr val="000000"/>
              </a:solidFill>
              <a:latin typeface="ＭＳ 明朝"/>
              <a:ea typeface="ＭＳ 明朝"/>
            </a:rPr>
            <a:t>成る世帯</a:t>
          </a:r>
        </a:p>
      </xdr:txBody>
    </xdr:sp>
    <xdr:clientData/>
  </xdr:oneCellAnchor>
  <xdr:oneCellAnchor>
    <xdr:from>
      <xdr:col>18</xdr:col>
      <xdr:colOff>0</xdr:colOff>
      <xdr:row>5</xdr:row>
      <xdr:rowOff>0</xdr:rowOff>
    </xdr:from>
    <xdr:ext cx="594360" cy="411480"/>
    <xdr:sp macro="" textlink="">
      <xdr:nvSpPr>
        <xdr:cNvPr id="15" name="テキスト 70">
          <a:extLst>
            <a:ext uri="{FF2B5EF4-FFF2-40B4-BE49-F238E27FC236}">
              <a16:creationId xmlns:a16="http://schemas.microsoft.com/office/drawing/2014/main" id="{6E3A3672-C5EF-43C1-9AFB-E84E80C25347}"/>
            </a:ext>
          </a:extLst>
        </xdr:cNvPr>
        <xdr:cNvSpPr txBox="1">
          <a:spLocks noChangeArrowheads="1"/>
        </xdr:cNvSpPr>
      </xdr:nvSpPr>
      <xdr:spPr bwMode="auto">
        <a:xfrm>
          <a:off x="12344400" y="857250"/>
          <a:ext cx="594360" cy="411480"/>
        </a:xfrm>
        <a:prstGeom prst="rect">
          <a:avLst/>
        </a:prstGeom>
        <a:noFill/>
        <a:ln>
          <a:noFill/>
        </a:ln>
      </xdr:spPr>
      <xdr:txBody>
        <a:bodyPr vertOverflow="clip" wrap="square" lIns="18288" tIns="18288" rIns="18288" bIns="18288" anchor="ctr" upright="1"/>
        <a:lstStyle/>
        <a:p>
          <a:pPr algn="dist" rtl="0">
            <a:defRPr sz="1000"/>
          </a:pPr>
          <a:r>
            <a:rPr lang="ja-JP" altLang="en-US" sz="500" b="0" i="0" u="none" strike="noStrike" baseline="0">
              <a:solidFill>
                <a:srgbClr val="000000"/>
              </a:solidFill>
              <a:latin typeface="ＭＳ 明朝"/>
              <a:ea typeface="ＭＳ 明朝"/>
            </a:rPr>
            <a:t>兄弟姉妹</a:t>
          </a:r>
        </a:p>
        <a:p>
          <a:pPr algn="dist" rtl="0">
            <a:defRPr sz="1000"/>
          </a:pPr>
          <a:r>
            <a:rPr lang="ja-JP" altLang="en-US" sz="500" b="0" i="0" u="none" strike="noStrike" baseline="0">
              <a:solidFill>
                <a:srgbClr val="000000"/>
              </a:solidFill>
              <a:latin typeface="ＭＳ 明朝"/>
              <a:ea typeface="ＭＳ 明朝"/>
            </a:rPr>
            <a:t>のみから</a:t>
          </a:r>
        </a:p>
        <a:p>
          <a:pPr algn="dist" rtl="0">
            <a:defRPr sz="1000"/>
          </a:pPr>
          <a:r>
            <a:rPr lang="ja-JP" altLang="en-US" sz="500" b="0" i="0" u="none" strike="noStrike" baseline="0">
              <a:solidFill>
                <a:srgbClr val="000000"/>
              </a:solidFill>
              <a:latin typeface="ＭＳ 明朝"/>
              <a:ea typeface="ＭＳ 明朝"/>
            </a:rPr>
            <a:t>成る世帯</a:t>
          </a:r>
        </a:p>
      </xdr:txBody>
    </xdr:sp>
    <xdr:clientData/>
  </xdr:oneCellAnchor>
  <xdr:oneCellAnchor>
    <xdr:from>
      <xdr:col>19</xdr:col>
      <xdr:colOff>0</xdr:colOff>
      <xdr:row>5</xdr:row>
      <xdr:rowOff>0</xdr:rowOff>
    </xdr:from>
    <xdr:ext cx="594360" cy="411480"/>
    <xdr:sp macro="" textlink="">
      <xdr:nvSpPr>
        <xdr:cNvPr id="16" name="テキスト 71">
          <a:extLst>
            <a:ext uri="{FF2B5EF4-FFF2-40B4-BE49-F238E27FC236}">
              <a16:creationId xmlns:a16="http://schemas.microsoft.com/office/drawing/2014/main" id="{FDC847EB-E679-4ABA-849D-01DC96C25A8F}"/>
            </a:ext>
          </a:extLst>
        </xdr:cNvPr>
        <xdr:cNvSpPr txBox="1">
          <a:spLocks noChangeArrowheads="1"/>
        </xdr:cNvSpPr>
      </xdr:nvSpPr>
      <xdr:spPr bwMode="auto">
        <a:xfrm>
          <a:off x="13030200" y="857250"/>
          <a:ext cx="594360" cy="411480"/>
        </a:xfrm>
        <a:prstGeom prst="rect">
          <a:avLst/>
        </a:prstGeom>
        <a:noFill/>
        <a:ln>
          <a:noFill/>
        </a:ln>
      </xdr:spPr>
      <xdr:txBody>
        <a:bodyPr vertOverflow="clip" wrap="square" lIns="18288" tIns="18288" rIns="18288" bIns="18288" anchor="ctr" upright="1"/>
        <a:lstStyle/>
        <a:p>
          <a:pPr algn="dist" rtl="0">
            <a:defRPr sz="1000"/>
          </a:pPr>
          <a:r>
            <a:rPr lang="ja-JP" altLang="en-US" sz="500" b="0" i="0" u="none" strike="noStrike" baseline="0">
              <a:solidFill>
                <a:srgbClr val="000000"/>
              </a:solidFill>
              <a:latin typeface="ＭＳ 明朝"/>
              <a:ea typeface="ＭＳ 明朝"/>
            </a:rPr>
            <a:t>他に分類</a:t>
          </a:r>
        </a:p>
        <a:p>
          <a:pPr algn="dist" rtl="0">
            <a:defRPr sz="1000"/>
          </a:pPr>
          <a:r>
            <a:rPr lang="ja-JP" altLang="en-US" sz="500" b="0" i="0" u="none" strike="noStrike" baseline="0">
              <a:solidFill>
                <a:srgbClr val="000000"/>
              </a:solidFill>
              <a:latin typeface="ＭＳ 明朝"/>
              <a:ea typeface="ＭＳ 明朝"/>
            </a:rPr>
            <a:t>されない</a:t>
          </a:r>
        </a:p>
        <a:p>
          <a:pPr algn="dist" rtl="0">
            <a:defRPr sz="1000"/>
          </a:pPr>
          <a:r>
            <a:rPr lang="ja-JP" altLang="en-US" sz="500" b="0" i="0" u="none" strike="noStrike" baseline="0">
              <a:solidFill>
                <a:srgbClr val="000000"/>
              </a:solidFill>
              <a:latin typeface="ＭＳ 明朝"/>
              <a:ea typeface="ＭＳ 明朝"/>
            </a:rPr>
            <a:t>親族世帯</a:t>
          </a:r>
        </a:p>
      </xdr:txBody>
    </xdr:sp>
    <xdr:clientData/>
  </xdr:oneCellAnchor>
  <xdr:oneCellAnchor>
    <xdr:from>
      <xdr:col>20</xdr:col>
      <xdr:colOff>28575</xdr:colOff>
      <xdr:row>4</xdr:row>
      <xdr:rowOff>85725</xdr:rowOff>
    </xdr:from>
    <xdr:ext cx="542925" cy="230505"/>
    <xdr:sp macro="" textlink="">
      <xdr:nvSpPr>
        <xdr:cNvPr id="17" name="テキスト 72">
          <a:extLst>
            <a:ext uri="{FF2B5EF4-FFF2-40B4-BE49-F238E27FC236}">
              <a16:creationId xmlns:a16="http://schemas.microsoft.com/office/drawing/2014/main" id="{0906E265-1FE8-431A-9C1C-911B383512C4}"/>
            </a:ext>
          </a:extLst>
        </xdr:cNvPr>
        <xdr:cNvSpPr txBox="1">
          <a:spLocks noChangeArrowheads="1"/>
        </xdr:cNvSpPr>
      </xdr:nvSpPr>
      <xdr:spPr bwMode="auto">
        <a:xfrm>
          <a:off x="13744575" y="771525"/>
          <a:ext cx="542925" cy="230505"/>
        </a:xfrm>
        <a:prstGeom prst="rect">
          <a:avLst/>
        </a:prstGeom>
        <a:noFill/>
        <a:ln>
          <a:noFill/>
        </a:ln>
      </xdr:spPr>
      <xdr:txBody>
        <a:bodyPr vertOverflow="clip" wrap="square" lIns="27432" tIns="18288" rIns="27432" bIns="18288" anchor="ctr" upright="1"/>
        <a:lstStyle/>
        <a:p>
          <a:pPr algn="dist" rtl="0">
            <a:lnSpc>
              <a:spcPts val="700"/>
            </a:lnSpc>
            <a:defRPr sz="1000"/>
          </a:pPr>
          <a:r>
            <a:rPr lang="ja-JP" altLang="en-US" sz="600" b="0" i="0" u="none" strike="noStrike" baseline="0">
              <a:solidFill>
                <a:srgbClr val="000000"/>
              </a:solidFill>
              <a:latin typeface="ＭＳ 明朝"/>
              <a:ea typeface="ＭＳ 明朝"/>
            </a:rPr>
            <a:t>非親族</a:t>
          </a:r>
        </a:p>
        <a:p>
          <a:pPr algn="dist" rtl="0">
            <a:defRPr sz="1000"/>
          </a:pPr>
          <a:r>
            <a:rPr lang="ja-JP" altLang="en-US" sz="600" b="0" i="0" u="none" strike="noStrike" baseline="0">
              <a:solidFill>
                <a:srgbClr val="000000"/>
              </a:solidFill>
              <a:latin typeface="ＭＳ 明朝"/>
              <a:ea typeface="ＭＳ 明朝"/>
            </a:rPr>
            <a:t>世帯</a:t>
          </a:r>
        </a:p>
      </xdr:txBody>
    </xdr:sp>
    <xdr:clientData/>
  </xdr:oneCellAnchor>
  <xdr:oneCellAnchor>
    <xdr:from>
      <xdr:col>21</xdr:col>
      <xdr:colOff>28575</xdr:colOff>
      <xdr:row>4</xdr:row>
      <xdr:rowOff>85725</xdr:rowOff>
    </xdr:from>
    <xdr:ext cx="552450" cy="230505"/>
    <xdr:sp macro="" textlink="">
      <xdr:nvSpPr>
        <xdr:cNvPr id="18" name="テキスト 73">
          <a:extLst>
            <a:ext uri="{FF2B5EF4-FFF2-40B4-BE49-F238E27FC236}">
              <a16:creationId xmlns:a16="http://schemas.microsoft.com/office/drawing/2014/main" id="{EBD49C90-3AC3-46CC-B1A0-CD24EDB4F8D4}"/>
            </a:ext>
          </a:extLst>
        </xdr:cNvPr>
        <xdr:cNvSpPr txBox="1">
          <a:spLocks noChangeArrowheads="1"/>
        </xdr:cNvSpPr>
      </xdr:nvSpPr>
      <xdr:spPr bwMode="auto">
        <a:xfrm>
          <a:off x="14430375" y="771525"/>
          <a:ext cx="552450" cy="230505"/>
        </a:xfrm>
        <a:prstGeom prst="rect">
          <a:avLst/>
        </a:prstGeom>
        <a:noFill/>
        <a:ln>
          <a:noFill/>
        </a:ln>
      </xdr:spPr>
      <xdr:txBody>
        <a:bodyPr vertOverflow="clip" wrap="square" lIns="27432" tIns="18288" rIns="27432" bIns="18288" anchor="ctr" upright="1"/>
        <a:lstStyle/>
        <a:p>
          <a:pPr algn="dist" rtl="0">
            <a:lnSpc>
              <a:spcPts val="700"/>
            </a:lnSpc>
            <a:defRPr sz="1000"/>
          </a:pPr>
          <a:r>
            <a:rPr lang="ja-JP" altLang="en-US" sz="600" b="0" i="0" u="none" strike="noStrike" baseline="0">
              <a:solidFill>
                <a:srgbClr val="000000"/>
              </a:solidFill>
              <a:latin typeface="ＭＳ 明朝"/>
              <a:ea typeface="ＭＳ 明朝"/>
            </a:rPr>
            <a:t>単独</a:t>
          </a:r>
        </a:p>
        <a:p>
          <a:pPr algn="dist" rtl="0">
            <a:defRPr sz="1000"/>
          </a:pPr>
          <a:r>
            <a:rPr lang="ja-JP" altLang="en-US" sz="600" b="0" i="0" u="none" strike="noStrike" baseline="0">
              <a:solidFill>
                <a:srgbClr val="000000"/>
              </a:solidFill>
              <a:latin typeface="ＭＳ 明朝"/>
              <a:ea typeface="ＭＳ 明朝"/>
            </a:rPr>
            <a:t>世帯</a:t>
          </a:r>
        </a:p>
      </xdr:txBody>
    </xdr:sp>
    <xdr:clientData/>
  </xdr:oneCellAnchor>
  <xdr:oneCellAnchor>
    <xdr:from>
      <xdr:col>0</xdr:col>
      <xdr:colOff>0</xdr:colOff>
      <xdr:row>10</xdr:row>
      <xdr:rowOff>0</xdr:rowOff>
    </xdr:from>
    <xdr:ext cx="1592580" cy="264795"/>
    <xdr:sp macro="" textlink="">
      <xdr:nvSpPr>
        <xdr:cNvPr id="19" name="テキスト 83">
          <a:extLst>
            <a:ext uri="{FF2B5EF4-FFF2-40B4-BE49-F238E27FC236}">
              <a16:creationId xmlns:a16="http://schemas.microsoft.com/office/drawing/2014/main" id="{9FDE12A8-EAEB-4AB2-995B-AB0E83BEB422}"/>
            </a:ext>
          </a:extLst>
        </xdr:cNvPr>
        <xdr:cNvSpPr txBox="1">
          <a:spLocks noChangeArrowheads="1"/>
        </xdr:cNvSpPr>
      </xdr:nvSpPr>
      <xdr:spPr bwMode="auto">
        <a:xfrm>
          <a:off x="0" y="1714500"/>
          <a:ext cx="1592580" cy="264795"/>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住宅に住む一般世帯数</a:t>
          </a:r>
        </a:p>
      </xdr:txBody>
    </xdr:sp>
    <xdr:clientData/>
  </xdr:oneCellAnchor>
  <xdr:oneCellAnchor>
    <xdr:from>
      <xdr:col>0</xdr:col>
      <xdr:colOff>142875</xdr:colOff>
      <xdr:row>11</xdr:row>
      <xdr:rowOff>0</xdr:rowOff>
    </xdr:from>
    <xdr:ext cx="1449705" cy="230505"/>
    <xdr:sp macro="" textlink="">
      <xdr:nvSpPr>
        <xdr:cNvPr id="20" name="テキスト 84">
          <a:extLst>
            <a:ext uri="{FF2B5EF4-FFF2-40B4-BE49-F238E27FC236}">
              <a16:creationId xmlns:a16="http://schemas.microsoft.com/office/drawing/2014/main" id="{DEF68120-9EE2-4DC0-A599-E404408BF5F6}"/>
            </a:ext>
          </a:extLst>
        </xdr:cNvPr>
        <xdr:cNvSpPr txBox="1">
          <a:spLocks noChangeArrowheads="1"/>
        </xdr:cNvSpPr>
      </xdr:nvSpPr>
      <xdr:spPr bwMode="auto">
        <a:xfrm>
          <a:off x="142875" y="1885950"/>
          <a:ext cx="1449705" cy="230505"/>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主世帯</a:t>
          </a:r>
        </a:p>
      </xdr:txBody>
    </xdr:sp>
    <xdr:clientData/>
  </xdr:oneCellAnchor>
  <xdr:oneCellAnchor>
    <xdr:from>
      <xdr:col>0</xdr:col>
      <xdr:colOff>133350</xdr:colOff>
      <xdr:row>16</xdr:row>
      <xdr:rowOff>0</xdr:rowOff>
    </xdr:from>
    <xdr:ext cx="1459230" cy="232410"/>
    <xdr:sp macro="" textlink="">
      <xdr:nvSpPr>
        <xdr:cNvPr id="21" name="テキスト 85">
          <a:extLst>
            <a:ext uri="{FF2B5EF4-FFF2-40B4-BE49-F238E27FC236}">
              <a16:creationId xmlns:a16="http://schemas.microsoft.com/office/drawing/2014/main" id="{D5C0A39A-496F-436C-8B36-6A7C1BB8E9BA}"/>
            </a:ext>
          </a:extLst>
        </xdr:cNvPr>
        <xdr:cNvSpPr txBox="1">
          <a:spLocks noChangeArrowheads="1"/>
        </xdr:cNvSpPr>
      </xdr:nvSpPr>
      <xdr:spPr bwMode="auto">
        <a:xfrm>
          <a:off x="133350" y="2743200"/>
          <a:ext cx="1459230" cy="23241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間借り</a:t>
          </a:r>
        </a:p>
      </xdr:txBody>
    </xdr:sp>
    <xdr:clientData/>
  </xdr:oneCellAnchor>
  <xdr:twoCellAnchor>
    <xdr:from>
      <xdr:col>0</xdr:col>
      <xdr:colOff>295275</xdr:colOff>
      <xdr:row>12</xdr:row>
      <xdr:rowOff>9525</xdr:rowOff>
    </xdr:from>
    <xdr:to>
      <xdr:col>1</xdr:col>
      <xdr:colOff>0</xdr:colOff>
      <xdr:row>16</xdr:row>
      <xdr:rowOff>0</xdr:rowOff>
    </xdr:to>
    <xdr:grpSp>
      <xdr:nvGrpSpPr>
        <xdr:cNvPr id="2314" name="Group 21">
          <a:extLst>
            <a:ext uri="{FF2B5EF4-FFF2-40B4-BE49-F238E27FC236}">
              <a16:creationId xmlns:a16="http://schemas.microsoft.com/office/drawing/2014/main" id="{F6E01525-0480-4142-8CF7-A0D2CBA1FA53}"/>
            </a:ext>
          </a:extLst>
        </xdr:cNvPr>
        <xdr:cNvGrpSpPr>
          <a:grpSpLocks/>
        </xdr:cNvGrpSpPr>
      </xdr:nvGrpSpPr>
      <xdr:grpSpPr bwMode="auto">
        <a:xfrm>
          <a:off x="295275" y="1624965"/>
          <a:ext cx="1297305" cy="539115"/>
          <a:chOff x="-136" y="-6054"/>
          <a:chExt cx="136" cy="26235"/>
        </a:xfrm>
      </xdr:grpSpPr>
      <xdr:sp macro="" textlink="">
        <xdr:nvSpPr>
          <xdr:cNvPr id="23" name="テキスト 87">
            <a:extLst>
              <a:ext uri="{FF2B5EF4-FFF2-40B4-BE49-F238E27FC236}">
                <a16:creationId xmlns:a16="http://schemas.microsoft.com/office/drawing/2014/main" id="{0C1A56C4-7704-4678-A138-E6AA47306044}"/>
              </a:ext>
            </a:extLst>
          </xdr:cNvPr>
          <xdr:cNvSpPr txBox="1">
            <a:spLocks noChangeArrowheads="1"/>
          </xdr:cNvSpPr>
        </xdr:nvSpPr>
        <xdr:spPr bwMode="auto">
          <a:xfrm>
            <a:off x="-136" y="147"/>
            <a:ext cx="136" cy="6678"/>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公営・公団・公社の借家</a:t>
            </a:r>
          </a:p>
        </xdr:txBody>
      </xdr:sp>
      <xdr:sp macro="" textlink="">
        <xdr:nvSpPr>
          <xdr:cNvPr id="24" name="テキスト 88">
            <a:extLst>
              <a:ext uri="{FF2B5EF4-FFF2-40B4-BE49-F238E27FC236}">
                <a16:creationId xmlns:a16="http://schemas.microsoft.com/office/drawing/2014/main" id="{C42A9091-EA52-4E57-A60A-09D3CA033A66}"/>
              </a:ext>
            </a:extLst>
          </xdr:cNvPr>
          <xdr:cNvSpPr txBox="1">
            <a:spLocks noChangeArrowheads="1"/>
          </xdr:cNvSpPr>
        </xdr:nvSpPr>
        <xdr:spPr bwMode="auto">
          <a:xfrm>
            <a:off x="-136" y="6825"/>
            <a:ext cx="136" cy="6678"/>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民営の借家</a:t>
            </a:r>
          </a:p>
        </xdr:txBody>
      </xdr:sp>
      <xdr:sp macro="" textlink="">
        <xdr:nvSpPr>
          <xdr:cNvPr id="25" name="テキスト 89">
            <a:extLst>
              <a:ext uri="{FF2B5EF4-FFF2-40B4-BE49-F238E27FC236}">
                <a16:creationId xmlns:a16="http://schemas.microsoft.com/office/drawing/2014/main" id="{DF842A5E-E303-46D3-BB71-5CA3F32C2FF4}"/>
              </a:ext>
            </a:extLst>
          </xdr:cNvPr>
          <xdr:cNvSpPr txBox="1">
            <a:spLocks noChangeArrowheads="1"/>
          </xdr:cNvSpPr>
        </xdr:nvSpPr>
        <xdr:spPr bwMode="auto">
          <a:xfrm>
            <a:off x="-136" y="13980"/>
            <a:ext cx="136" cy="6201"/>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給与住宅</a:t>
            </a:r>
          </a:p>
        </xdr:txBody>
      </xdr:sp>
      <xdr:sp macro="" textlink="">
        <xdr:nvSpPr>
          <xdr:cNvPr id="26" name="テキスト 90">
            <a:extLst>
              <a:ext uri="{FF2B5EF4-FFF2-40B4-BE49-F238E27FC236}">
                <a16:creationId xmlns:a16="http://schemas.microsoft.com/office/drawing/2014/main" id="{FFA3461A-8DE7-4F36-A10E-A9C6D1B51B8D}"/>
              </a:ext>
            </a:extLst>
          </xdr:cNvPr>
          <xdr:cNvSpPr txBox="1">
            <a:spLocks noChangeArrowheads="1"/>
          </xdr:cNvSpPr>
        </xdr:nvSpPr>
        <xdr:spPr bwMode="auto">
          <a:xfrm>
            <a:off x="-136" y="-6054"/>
            <a:ext cx="136" cy="6201"/>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持ち家</a:t>
            </a:r>
          </a:p>
        </xdr:txBody>
      </xdr:sp>
    </xdr:grpSp>
    <xdr:clientData/>
  </xdr:twoCellAnchor>
  <xdr:twoCellAnchor>
    <xdr:from>
      <xdr:col>0</xdr:col>
      <xdr:colOff>1076325</xdr:colOff>
      <xdr:row>14</xdr:row>
      <xdr:rowOff>0</xdr:rowOff>
    </xdr:from>
    <xdr:to>
      <xdr:col>2</xdr:col>
      <xdr:colOff>304800</xdr:colOff>
      <xdr:row>15</xdr:row>
      <xdr:rowOff>0</xdr:rowOff>
    </xdr:to>
    <xdr:sp macro="" textlink="">
      <xdr:nvSpPr>
        <xdr:cNvPr id="27" name="テキスト 91">
          <a:extLst>
            <a:ext uri="{FF2B5EF4-FFF2-40B4-BE49-F238E27FC236}">
              <a16:creationId xmlns:a16="http://schemas.microsoft.com/office/drawing/2014/main" id="{3147C65E-148F-4AAE-BEFD-CE0C449E0DDF}"/>
            </a:ext>
          </a:extLst>
        </xdr:cNvPr>
        <xdr:cNvSpPr txBox="1">
          <a:spLocks noChangeArrowheads="1"/>
        </xdr:cNvSpPr>
      </xdr:nvSpPr>
      <xdr:spPr bwMode="auto">
        <a:xfrm>
          <a:off x="685800" y="2400300"/>
          <a:ext cx="990600" cy="171450"/>
        </a:xfrm>
        <a:prstGeom prst="rect">
          <a:avLst/>
        </a:prstGeom>
        <a:noFill/>
        <a:ln>
          <a:noFill/>
        </a:ln>
      </xdr:spPr>
      <xdr:txBody>
        <a:bodyPr vertOverflow="clip" wrap="square" lIns="18288" tIns="0" rIns="0" bIns="0" anchor="ctr" upright="1"/>
        <a:lstStyle/>
        <a:p>
          <a:pPr algn="dist" rtl="0">
            <a:defRPr sz="1000"/>
          </a:pPr>
          <a:endParaRPr lang="ja-JP" altLang="en-US"/>
        </a:p>
      </xdr:txBody>
    </xdr:sp>
    <xdr:clientData/>
  </xdr:twoCellAnchor>
  <xdr:oneCellAnchor>
    <xdr:from>
      <xdr:col>0</xdr:col>
      <xdr:colOff>0</xdr:colOff>
      <xdr:row>18</xdr:row>
      <xdr:rowOff>0</xdr:rowOff>
    </xdr:from>
    <xdr:ext cx="1592580" cy="264795"/>
    <xdr:sp macro="" textlink="">
      <xdr:nvSpPr>
        <xdr:cNvPr id="28" name="テキスト 93">
          <a:extLst>
            <a:ext uri="{FF2B5EF4-FFF2-40B4-BE49-F238E27FC236}">
              <a16:creationId xmlns:a16="http://schemas.microsoft.com/office/drawing/2014/main" id="{10ADA835-4C84-4DCA-89F9-C77804DD7711}"/>
            </a:ext>
          </a:extLst>
        </xdr:cNvPr>
        <xdr:cNvSpPr txBox="1">
          <a:spLocks noChangeArrowheads="1"/>
        </xdr:cNvSpPr>
      </xdr:nvSpPr>
      <xdr:spPr bwMode="auto">
        <a:xfrm>
          <a:off x="0" y="3086100"/>
          <a:ext cx="1592580" cy="264795"/>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住宅に住む一般世帯数</a:t>
          </a:r>
        </a:p>
      </xdr:txBody>
    </xdr:sp>
    <xdr:clientData/>
  </xdr:oneCellAnchor>
  <xdr:oneCellAnchor>
    <xdr:from>
      <xdr:col>0</xdr:col>
      <xdr:colOff>142875</xdr:colOff>
      <xdr:row>19</xdr:row>
      <xdr:rowOff>0</xdr:rowOff>
    </xdr:from>
    <xdr:ext cx="1449705" cy="230505"/>
    <xdr:sp macro="" textlink="">
      <xdr:nvSpPr>
        <xdr:cNvPr id="29" name="テキスト 94">
          <a:extLst>
            <a:ext uri="{FF2B5EF4-FFF2-40B4-BE49-F238E27FC236}">
              <a16:creationId xmlns:a16="http://schemas.microsoft.com/office/drawing/2014/main" id="{A76004BD-188D-441C-A826-A354F3A4C569}"/>
            </a:ext>
          </a:extLst>
        </xdr:cNvPr>
        <xdr:cNvSpPr txBox="1">
          <a:spLocks noChangeArrowheads="1"/>
        </xdr:cNvSpPr>
      </xdr:nvSpPr>
      <xdr:spPr bwMode="auto">
        <a:xfrm>
          <a:off x="142875" y="3257550"/>
          <a:ext cx="1449705" cy="230505"/>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主世帯</a:t>
          </a:r>
        </a:p>
      </xdr:txBody>
    </xdr:sp>
    <xdr:clientData/>
  </xdr:oneCellAnchor>
  <xdr:oneCellAnchor>
    <xdr:from>
      <xdr:col>0</xdr:col>
      <xdr:colOff>133350</xdr:colOff>
      <xdr:row>24</xdr:row>
      <xdr:rowOff>0</xdr:rowOff>
    </xdr:from>
    <xdr:ext cx="1459230" cy="230505"/>
    <xdr:sp macro="" textlink="">
      <xdr:nvSpPr>
        <xdr:cNvPr id="30" name="テキスト 95">
          <a:extLst>
            <a:ext uri="{FF2B5EF4-FFF2-40B4-BE49-F238E27FC236}">
              <a16:creationId xmlns:a16="http://schemas.microsoft.com/office/drawing/2014/main" id="{5AA328FA-8DD1-400A-A626-31FBD7C06B87}"/>
            </a:ext>
          </a:extLst>
        </xdr:cNvPr>
        <xdr:cNvSpPr txBox="1">
          <a:spLocks noChangeArrowheads="1"/>
        </xdr:cNvSpPr>
      </xdr:nvSpPr>
      <xdr:spPr bwMode="auto">
        <a:xfrm>
          <a:off x="133350" y="4114800"/>
          <a:ext cx="1459230" cy="230505"/>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間借り</a:t>
          </a:r>
        </a:p>
      </xdr:txBody>
    </xdr:sp>
    <xdr:clientData/>
  </xdr:oneCellAnchor>
  <xdr:twoCellAnchor>
    <xdr:from>
      <xdr:col>0</xdr:col>
      <xdr:colOff>295275</xdr:colOff>
      <xdr:row>20</xdr:row>
      <xdr:rowOff>9525</xdr:rowOff>
    </xdr:from>
    <xdr:to>
      <xdr:col>1</xdr:col>
      <xdr:colOff>0</xdr:colOff>
      <xdr:row>24</xdr:row>
      <xdr:rowOff>0</xdr:rowOff>
    </xdr:to>
    <xdr:grpSp>
      <xdr:nvGrpSpPr>
        <xdr:cNvPr id="2319" name="Group 30">
          <a:extLst>
            <a:ext uri="{FF2B5EF4-FFF2-40B4-BE49-F238E27FC236}">
              <a16:creationId xmlns:a16="http://schemas.microsoft.com/office/drawing/2014/main" id="{97E583C7-CF63-4C65-8D5C-58D262A9D2D4}"/>
            </a:ext>
          </a:extLst>
        </xdr:cNvPr>
        <xdr:cNvGrpSpPr>
          <a:grpSpLocks/>
        </xdr:cNvGrpSpPr>
      </xdr:nvGrpSpPr>
      <xdr:grpSpPr bwMode="auto">
        <a:xfrm>
          <a:off x="295275" y="2920365"/>
          <a:ext cx="1297305" cy="539115"/>
          <a:chOff x="-136" y="-6248"/>
          <a:chExt cx="136" cy="26180"/>
        </a:xfrm>
      </xdr:grpSpPr>
      <xdr:sp macro="" textlink="">
        <xdr:nvSpPr>
          <xdr:cNvPr id="32" name="テキスト 97">
            <a:extLst>
              <a:ext uri="{FF2B5EF4-FFF2-40B4-BE49-F238E27FC236}">
                <a16:creationId xmlns:a16="http://schemas.microsoft.com/office/drawing/2014/main" id="{4D65AA77-9ADE-4CFB-AB87-04B360A1D442}"/>
              </a:ext>
            </a:extLst>
          </xdr:cNvPr>
          <xdr:cNvSpPr txBox="1">
            <a:spLocks noChangeArrowheads="1"/>
          </xdr:cNvSpPr>
        </xdr:nvSpPr>
        <xdr:spPr bwMode="auto">
          <a:xfrm>
            <a:off x="-136" y="-60"/>
            <a:ext cx="136" cy="6664"/>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公営・公団・公社の借家</a:t>
            </a:r>
          </a:p>
        </xdr:txBody>
      </xdr:sp>
      <xdr:sp macro="" textlink="">
        <xdr:nvSpPr>
          <xdr:cNvPr id="33" name="テキスト 98">
            <a:extLst>
              <a:ext uri="{FF2B5EF4-FFF2-40B4-BE49-F238E27FC236}">
                <a16:creationId xmlns:a16="http://schemas.microsoft.com/office/drawing/2014/main" id="{78FB839E-306B-4F88-8F01-80547E637612}"/>
              </a:ext>
            </a:extLst>
          </xdr:cNvPr>
          <xdr:cNvSpPr txBox="1">
            <a:spLocks noChangeArrowheads="1"/>
          </xdr:cNvSpPr>
        </xdr:nvSpPr>
        <xdr:spPr bwMode="auto">
          <a:xfrm>
            <a:off x="-136" y="6604"/>
            <a:ext cx="136" cy="6664"/>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民営の借家</a:t>
            </a:r>
          </a:p>
        </xdr:txBody>
      </xdr:sp>
      <xdr:sp macro="" textlink="">
        <xdr:nvSpPr>
          <xdr:cNvPr id="34" name="テキスト 99">
            <a:extLst>
              <a:ext uri="{FF2B5EF4-FFF2-40B4-BE49-F238E27FC236}">
                <a16:creationId xmlns:a16="http://schemas.microsoft.com/office/drawing/2014/main" id="{48F65C48-0B3A-4032-BBC4-9364A2F24908}"/>
              </a:ext>
            </a:extLst>
          </xdr:cNvPr>
          <xdr:cNvSpPr txBox="1">
            <a:spLocks noChangeArrowheads="1"/>
          </xdr:cNvSpPr>
        </xdr:nvSpPr>
        <xdr:spPr bwMode="auto">
          <a:xfrm>
            <a:off x="-136" y="13744"/>
            <a:ext cx="136" cy="6188"/>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給与住宅</a:t>
            </a:r>
          </a:p>
        </xdr:txBody>
      </xdr:sp>
      <xdr:sp macro="" textlink="">
        <xdr:nvSpPr>
          <xdr:cNvPr id="35" name="テキスト 100">
            <a:extLst>
              <a:ext uri="{FF2B5EF4-FFF2-40B4-BE49-F238E27FC236}">
                <a16:creationId xmlns:a16="http://schemas.microsoft.com/office/drawing/2014/main" id="{20D3BB09-8EF2-48FC-A2C8-27BDF67003B1}"/>
              </a:ext>
            </a:extLst>
          </xdr:cNvPr>
          <xdr:cNvSpPr txBox="1">
            <a:spLocks noChangeArrowheads="1"/>
          </xdr:cNvSpPr>
        </xdr:nvSpPr>
        <xdr:spPr bwMode="auto">
          <a:xfrm>
            <a:off x="-136" y="-6248"/>
            <a:ext cx="136" cy="6188"/>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持ち家</a:t>
            </a:r>
          </a:p>
        </xdr:txBody>
      </xdr:sp>
    </xdr:grpSp>
    <xdr:clientData/>
  </xdr:twoCellAnchor>
  <xdr:twoCellAnchor>
    <xdr:from>
      <xdr:col>0</xdr:col>
      <xdr:colOff>1076325</xdr:colOff>
      <xdr:row>22</xdr:row>
      <xdr:rowOff>0</xdr:rowOff>
    </xdr:from>
    <xdr:to>
      <xdr:col>2</xdr:col>
      <xdr:colOff>304800</xdr:colOff>
      <xdr:row>23</xdr:row>
      <xdr:rowOff>0</xdr:rowOff>
    </xdr:to>
    <xdr:sp macro="" textlink="">
      <xdr:nvSpPr>
        <xdr:cNvPr id="36" name="テキスト 101">
          <a:extLst>
            <a:ext uri="{FF2B5EF4-FFF2-40B4-BE49-F238E27FC236}">
              <a16:creationId xmlns:a16="http://schemas.microsoft.com/office/drawing/2014/main" id="{4FD006F5-7AA7-4117-B117-66ECE4FA8299}"/>
            </a:ext>
          </a:extLst>
        </xdr:cNvPr>
        <xdr:cNvSpPr txBox="1">
          <a:spLocks noChangeArrowheads="1"/>
        </xdr:cNvSpPr>
      </xdr:nvSpPr>
      <xdr:spPr bwMode="auto">
        <a:xfrm>
          <a:off x="685800" y="3771900"/>
          <a:ext cx="990600" cy="171450"/>
        </a:xfrm>
        <a:prstGeom prst="rect">
          <a:avLst/>
        </a:prstGeom>
        <a:noFill/>
        <a:ln>
          <a:noFill/>
        </a:ln>
      </xdr:spPr>
      <xdr:txBody>
        <a:bodyPr vertOverflow="clip" wrap="square" lIns="18288" tIns="0" rIns="0" bIns="0" anchor="ctr" upright="1"/>
        <a:lstStyle/>
        <a:p>
          <a:pPr algn="dist" rtl="0">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1</xdr:col>
      <xdr:colOff>0</xdr:colOff>
      <xdr:row>6</xdr:row>
      <xdr:rowOff>0</xdr:rowOff>
    </xdr:to>
    <xdr:sp macro="" textlink="">
      <xdr:nvSpPr>
        <xdr:cNvPr id="1025" name="テキスト 4">
          <a:extLst>
            <a:ext uri="{FF2B5EF4-FFF2-40B4-BE49-F238E27FC236}">
              <a16:creationId xmlns:a16="http://schemas.microsoft.com/office/drawing/2014/main" id="{5580D412-269D-4D3E-BC0D-FF14BA8CEFF9}"/>
            </a:ext>
          </a:extLst>
        </xdr:cNvPr>
        <xdr:cNvSpPr txBox="1">
          <a:spLocks noChangeArrowheads="1"/>
        </xdr:cNvSpPr>
      </xdr:nvSpPr>
      <xdr:spPr bwMode="auto">
        <a:xfrm>
          <a:off x="0" y="428625"/>
          <a:ext cx="504825" cy="41910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区別</a:t>
          </a:r>
        </a:p>
      </xdr:txBody>
    </xdr:sp>
    <xdr:clientData/>
  </xdr:twoCellAnchor>
  <xdr:twoCellAnchor editAs="oneCell">
    <xdr:from>
      <xdr:col>3</xdr:col>
      <xdr:colOff>0</xdr:colOff>
      <xdr:row>4</xdr:row>
      <xdr:rowOff>0</xdr:rowOff>
    </xdr:from>
    <xdr:to>
      <xdr:col>4</xdr:col>
      <xdr:colOff>0</xdr:colOff>
      <xdr:row>6</xdr:row>
      <xdr:rowOff>0</xdr:rowOff>
    </xdr:to>
    <xdr:sp macro="" textlink="">
      <xdr:nvSpPr>
        <xdr:cNvPr id="1026" name="テキスト 5">
          <a:extLst>
            <a:ext uri="{FF2B5EF4-FFF2-40B4-BE49-F238E27FC236}">
              <a16:creationId xmlns:a16="http://schemas.microsoft.com/office/drawing/2014/main" id="{6FB66A26-F6E0-4CFA-AACD-FAF0FC84BE1B}"/>
            </a:ext>
          </a:extLst>
        </xdr:cNvPr>
        <xdr:cNvSpPr txBox="1">
          <a:spLocks noChangeArrowheads="1"/>
        </xdr:cNvSpPr>
      </xdr:nvSpPr>
      <xdr:spPr bwMode="auto">
        <a:xfrm>
          <a:off x="990600" y="428625"/>
          <a:ext cx="600075" cy="41910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世帯数</a:t>
          </a:r>
        </a:p>
      </xdr:txBody>
    </xdr:sp>
    <xdr:clientData/>
  </xdr:twoCellAnchor>
  <xdr:twoCellAnchor editAs="oneCell">
    <xdr:from>
      <xdr:col>8</xdr:col>
      <xdr:colOff>0</xdr:colOff>
      <xdr:row>4</xdr:row>
      <xdr:rowOff>0</xdr:rowOff>
    </xdr:from>
    <xdr:to>
      <xdr:col>9</xdr:col>
      <xdr:colOff>0</xdr:colOff>
      <xdr:row>6</xdr:row>
      <xdr:rowOff>0</xdr:rowOff>
    </xdr:to>
    <xdr:sp macro="" textlink="">
      <xdr:nvSpPr>
        <xdr:cNvPr id="1027" name="テキスト 7">
          <a:extLst>
            <a:ext uri="{FF2B5EF4-FFF2-40B4-BE49-F238E27FC236}">
              <a16:creationId xmlns:a16="http://schemas.microsoft.com/office/drawing/2014/main" id="{6ACA1060-4A73-4AA5-809F-8788A12C8780}"/>
            </a:ext>
          </a:extLst>
        </xdr:cNvPr>
        <xdr:cNvSpPr txBox="1">
          <a:spLocks noChangeArrowheads="1"/>
        </xdr:cNvSpPr>
      </xdr:nvSpPr>
      <xdr:spPr bwMode="auto">
        <a:xfrm>
          <a:off x="4162425" y="428625"/>
          <a:ext cx="542925" cy="4191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ff4550G-ﾌﾟﾚﾐｱﾑ(体験版)"/>
            </a:rPr>
            <a:t>１</a:t>
          </a:r>
          <a:r>
            <a:rPr lang="ja-JP" altLang="en-US" sz="800" b="0" i="0" u="none" strike="noStrike" baseline="0">
              <a:solidFill>
                <a:srgbClr val="000000"/>
              </a:solidFill>
              <a:latin typeface="ＭＳ 明朝"/>
              <a:ea typeface="ＭＳ 明朝"/>
            </a:rPr>
            <a:t> 世 帯 当 た り  人    員</a:t>
          </a:r>
        </a:p>
      </xdr:txBody>
    </xdr:sp>
    <xdr:clientData/>
  </xdr:twoCellAnchor>
  <xdr:twoCellAnchor editAs="oneCell">
    <xdr:from>
      <xdr:col>10</xdr:col>
      <xdr:colOff>0</xdr:colOff>
      <xdr:row>4</xdr:row>
      <xdr:rowOff>9525</xdr:rowOff>
    </xdr:from>
    <xdr:to>
      <xdr:col>11</xdr:col>
      <xdr:colOff>0</xdr:colOff>
      <xdr:row>6</xdr:row>
      <xdr:rowOff>0</xdr:rowOff>
    </xdr:to>
    <xdr:sp macro="" textlink="">
      <xdr:nvSpPr>
        <xdr:cNvPr id="1028" name="テキスト 8">
          <a:extLst>
            <a:ext uri="{FF2B5EF4-FFF2-40B4-BE49-F238E27FC236}">
              <a16:creationId xmlns:a16="http://schemas.microsoft.com/office/drawing/2014/main" id="{0D812169-649F-4544-9CA3-CDAD3594CEE7}"/>
            </a:ext>
          </a:extLst>
        </xdr:cNvPr>
        <xdr:cNvSpPr txBox="1">
          <a:spLocks noChangeArrowheads="1"/>
        </xdr:cNvSpPr>
      </xdr:nvSpPr>
      <xdr:spPr bwMode="auto">
        <a:xfrm>
          <a:off x="5372100" y="438150"/>
          <a:ext cx="714375" cy="409575"/>
        </a:xfrm>
        <a:prstGeom prst="rect">
          <a:avLst/>
        </a:prstGeom>
        <a:noFill/>
        <a:ln>
          <a:noFill/>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平 成 </a:t>
          </a:r>
          <a:r>
            <a:rPr lang="ja-JP" altLang="en-US" sz="800" b="0" i="0" u="none" strike="noStrike" baseline="0">
              <a:solidFill>
                <a:srgbClr val="000000"/>
              </a:solidFill>
              <a:latin typeface="ff4550G-ﾌﾟﾚﾐｱﾑ(体験版)"/>
              <a:ea typeface="ＭＳ 明朝"/>
            </a:rPr>
            <a:t>２</a:t>
          </a:r>
          <a:r>
            <a:rPr lang="ja-JP" altLang="en-US" sz="800" b="0" i="0" u="none" strike="noStrike" baseline="0">
              <a:solidFill>
                <a:srgbClr val="000000"/>
              </a:solidFill>
              <a:latin typeface="ＭＳ 明朝"/>
              <a:ea typeface="ＭＳ 明朝"/>
            </a:rPr>
            <a:t> 年  国 勢 調 査  人       口</a:t>
          </a:r>
        </a:p>
      </xdr:txBody>
    </xdr:sp>
    <xdr:clientData/>
  </xdr:twoCellAnchor>
  <xdr:twoCellAnchor editAs="oneCell">
    <xdr:from>
      <xdr:col>11</xdr:col>
      <xdr:colOff>0</xdr:colOff>
      <xdr:row>4</xdr:row>
      <xdr:rowOff>0</xdr:rowOff>
    </xdr:from>
    <xdr:to>
      <xdr:col>12</xdr:col>
      <xdr:colOff>0</xdr:colOff>
      <xdr:row>6</xdr:row>
      <xdr:rowOff>0</xdr:rowOff>
    </xdr:to>
    <xdr:sp macro="" textlink="">
      <xdr:nvSpPr>
        <xdr:cNvPr id="1029" name="テキスト 9">
          <a:extLst>
            <a:ext uri="{FF2B5EF4-FFF2-40B4-BE49-F238E27FC236}">
              <a16:creationId xmlns:a16="http://schemas.microsoft.com/office/drawing/2014/main" id="{F2AB37B0-0AA1-41FC-8C50-E11FB8EA199B}"/>
            </a:ext>
          </a:extLst>
        </xdr:cNvPr>
        <xdr:cNvSpPr txBox="1">
          <a:spLocks noChangeArrowheads="1"/>
        </xdr:cNvSpPr>
      </xdr:nvSpPr>
      <xdr:spPr bwMode="auto">
        <a:xfrm>
          <a:off x="6086475" y="428625"/>
          <a:ext cx="533400" cy="419100"/>
        </a:xfrm>
        <a:prstGeom prst="rect">
          <a:avLst/>
        </a:prstGeom>
        <a:noFill/>
        <a:ln>
          <a:noFill/>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人    口  増 加 率（％）</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0</xdr:rowOff>
    </xdr:to>
    <xdr:sp macro="" textlink="">
      <xdr:nvSpPr>
        <xdr:cNvPr id="2" name="テキスト 1">
          <a:extLst>
            <a:ext uri="{FF2B5EF4-FFF2-40B4-BE49-F238E27FC236}">
              <a16:creationId xmlns:a16="http://schemas.microsoft.com/office/drawing/2014/main" id="{79DBDEBE-C975-4B40-9D82-80AF09FC6FEF}"/>
            </a:ext>
          </a:extLst>
        </xdr:cNvPr>
        <xdr:cNvSpPr txBox="1">
          <a:spLocks noChangeArrowheads="1"/>
        </xdr:cNvSpPr>
      </xdr:nvSpPr>
      <xdr:spPr bwMode="auto">
        <a:xfrm>
          <a:off x="0" y="1371600"/>
          <a:ext cx="857250" cy="34290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町村名</a:t>
          </a:r>
        </a:p>
      </xdr:txBody>
    </xdr:sp>
    <xdr:clientData/>
  </xdr:twoCellAnchor>
  <xdr:twoCellAnchor>
    <xdr:from>
      <xdr:col>0</xdr:col>
      <xdr:colOff>0</xdr:colOff>
      <xdr:row>16</xdr:row>
      <xdr:rowOff>0</xdr:rowOff>
    </xdr:from>
    <xdr:to>
      <xdr:col>1</xdr:col>
      <xdr:colOff>0</xdr:colOff>
      <xdr:row>18</xdr:row>
      <xdr:rowOff>0</xdr:rowOff>
    </xdr:to>
    <xdr:sp macro="" textlink="">
      <xdr:nvSpPr>
        <xdr:cNvPr id="3" name="テキスト 2">
          <a:extLst>
            <a:ext uri="{FF2B5EF4-FFF2-40B4-BE49-F238E27FC236}">
              <a16:creationId xmlns:a16="http://schemas.microsoft.com/office/drawing/2014/main" id="{5D513786-8AC8-4142-8A41-A99B5675E1E1}"/>
            </a:ext>
          </a:extLst>
        </xdr:cNvPr>
        <xdr:cNvSpPr txBox="1">
          <a:spLocks noChangeArrowheads="1"/>
        </xdr:cNvSpPr>
      </xdr:nvSpPr>
      <xdr:spPr bwMode="auto">
        <a:xfrm>
          <a:off x="0" y="2743200"/>
          <a:ext cx="857250" cy="34290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町村名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2" name="テキスト 1">
          <a:extLst>
            <a:ext uri="{FF2B5EF4-FFF2-40B4-BE49-F238E27FC236}">
              <a16:creationId xmlns:a16="http://schemas.microsoft.com/office/drawing/2014/main" id="{712673EC-1DDC-418D-8FB7-3260166A823D}"/>
            </a:ext>
          </a:extLst>
        </xdr:cNvPr>
        <xdr:cNvSpPr txBox="1">
          <a:spLocks noChangeArrowheads="1"/>
        </xdr:cNvSpPr>
      </xdr:nvSpPr>
      <xdr:spPr bwMode="auto">
        <a:xfrm>
          <a:off x="0" y="342900"/>
          <a:ext cx="857250" cy="34290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年別</a:t>
          </a:r>
        </a:p>
      </xdr:txBody>
    </xdr:sp>
    <xdr:clientData/>
  </xdr:twoCellAnchor>
  <xdr:twoCellAnchor>
    <xdr:from>
      <xdr:col>11</xdr:col>
      <xdr:colOff>0</xdr:colOff>
      <xdr:row>2</xdr:row>
      <xdr:rowOff>0</xdr:rowOff>
    </xdr:from>
    <xdr:to>
      <xdr:col>12</xdr:col>
      <xdr:colOff>0</xdr:colOff>
      <xdr:row>4</xdr:row>
      <xdr:rowOff>0</xdr:rowOff>
    </xdr:to>
    <xdr:sp macro="" textlink="">
      <xdr:nvSpPr>
        <xdr:cNvPr id="3" name="テキスト 20">
          <a:extLst>
            <a:ext uri="{FF2B5EF4-FFF2-40B4-BE49-F238E27FC236}">
              <a16:creationId xmlns:a16="http://schemas.microsoft.com/office/drawing/2014/main" id="{BCACFD79-9DC7-41ED-9DF2-70B1D2B30C34}"/>
            </a:ext>
          </a:extLst>
        </xdr:cNvPr>
        <xdr:cNvSpPr txBox="1">
          <a:spLocks noChangeArrowheads="1"/>
        </xdr:cNvSpPr>
      </xdr:nvSpPr>
      <xdr:spPr bwMode="auto">
        <a:xfrm>
          <a:off x="9429750" y="342900"/>
          <a:ext cx="857250" cy="34290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年別</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テキスト 1">
          <a:extLst>
            <a:ext uri="{FF2B5EF4-FFF2-40B4-BE49-F238E27FC236}">
              <a16:creationId xmlns:a16="http://schemas.microsoft.com/office/drawing/2014/main" id="{08316837-2E4A-449D-82E3-B82F95C12645}"/>
            </a:ext>
          </a:extLst>
        </xdr:cNvPr>
        <xdr:cNvSpPr txBox="1">
          <a:spLocks noChangeArrowheads="1"/>
        </xdr:cNvSpPr>
      </xdr:nvSpPr>
      <xdr:spPr bwMode="auto">
        <a:xfrm>
          <a:off x="0" y="514350"/>
          <a:ext cx="685800" cy="34290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年齢別</a:t>
          </a:r>
        </a:p>
      </xdr:txBody>
    </xdr:sp>
    <xdr:clientData/>
  </xdr:twoCellAnchor>
  <xdr:twoCellAnchor>
    <xdr:from>
      <xdr:col>13</xdr:col>
      <xdr:colOff>0</xdr:colOff>
      <xdr:row>3</xdr:row>
      <xdr:rowOff>0</xdr:rowOff>
    </xdr:from>
    <xdr:to>
      <xdr:col>13</xdr:col>
      <xdr:colOff>0</xdr:colOff>
      <xdr:row>5</xdr:row>
      <xdr:rowOff>0</xdr:rowOff>
    </xdr:to>
    <xdr:sp macro="" textlink="">
      <xdr:nvSpPr>
        <xdr:cNvPr id="3" name="テキスト 2">
          <a:extLst>
            <a:ext uri="{FF2B5EF4-FFF2-40B4-BE49-F238E27FC236}">
              <a16:creationId xmlns:a16="http://schemas.microsoft.com/office/drawing/2014/main" id="{EE611D41-05A0-4CA9-93EB-EE52BEBA6B2D}"/>
            </a:ext>
          </a:extLst>
        </xdr:cNvPr>
        <xdr:cNvSpPr txBox="1">
          <a:spLocks noChangeArrowheads="1"/>
        </xdr:cNvSpPr>
      </xdr:nvSpPr>
      <xdr:spPr bwMode="auto">
        <a:xfrm>
          <a:off x="8915400" y="514350"/>
          <a:ext cx="0" cy="342900"/>
        </a:xfrm>
        <a:prstGeom prst="rect">
          <a:avLst/>
        </a:prstGeom>
        <a:noFill/>
        <a:ln>
          <a:noFill/>
        </a:ln>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年齢別</a:t>
          </a:r>
        </a:p>
      </xdr:txBody>
    </xdr:sp>
    <xdr:clientData/>
  </xdr:twoCellAnchor>
  <xdr:twoCellAnchor>
    <xdr:from>
      <xdr:col>13</xdr:col>
      <xdr:colOff>0</xdr:colOff>
      <xdr:row>3</xdr:row>
      <xdr:rowOff>0</xdr:rowOff>
    </xdr:from>
    <xdr:to>
      <xdr:col>13</xdr:col>
      <xdr:colOff>0</xdr:colOff>
      <xdr:row>5</xdr:row>
      <xdr:rowOff>0</xdr:rowOff>
    </xdr:to>
    <xdr:sp macro="" textlink="">
      <xdr:nvSpPr>
        <xdr:cNvPr id="4" name="テキスト 2">
          <a:extLst>
            <a:ext uri="{FF2B5EF4-FFF2-40B4-BE49-F238E27FC236}">
              <a16:creationId xmlns:a16="http://schemas.microsoft.com/office/drawing/2014/main" id="{F64D8A2B-CE7C-421A-9CF4-1B3DC4A3C03C}"/>
            </a:ext>
          </a:extLst>
        </xdr:cNvPr>
        <xdr:cNvSpPr txBox="1">
          <a:spLocks noChangeArrowheads="1"/>
        </xdr:cNvSpPr>
      </xdr:nvSpPr>
      <xdr:spPr bwMode="auto">
        <a:xfrm>
          <a:off x="8915400" y="514350"/>
          <a:ext cx="0" cy="342900"/>
        </a:xfrm>
        <a:prstGeom prst="rect">
          <a:avLst/>
        </a:prstGeom>
        <a:noFill/>
        <a:ln>
          <a:noFill/>
        </a:ln>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年齢別</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テキスト 1">
          <a:extLst>
            <a:ext uri="{FF2B5EF4-FFF2-40B4-BE49-F238E27FC236}">
              <a16:creationId xmlns:a16="http://schemas.microsoft.com/office/drawing/2014/main" id="{601404B5-2E16-4557-83DF-B23631BCD0D9}"/>
            </a:ext>
          </a:extLst>
        </xdr:cNvPr>
        <xdr:cNvSpPr txBox="1">
          <a:spLocks noChangeArrowheads="1"/>
        </xdr:cNvSpPr>
      </xdr:nvSpPr>
      <xdr:spPr bwMode="auto">
        <a:xfrm>
          <a:off x="0" y="514350"/>
          <a:ext cx="685800" cy="34290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年齢別</a:t>
          </a:r>
        </a:p>
      </xdr:txBody>
    </xdr:sp>
    <xdr:clientData/>
  </xdr:twoCellAnchor>
  <xdr:twoCellAnchor>
    <xdr:from>
      <xdr:col>13</xdr:col>
      <xdr:colOff>0</xdr:colOff>
      <xdr:row>3</xdr:row>
      <xdr:rowOff>0</xdr:rowOff>
    </xdr:from>
    <xdr:to>
      <xdr:col>13</xdr:col>
      <xdr:colOff>0</xdr:colOff>
      <xdr:row>5</xdr:row>
      <xdr:rowOff>0</xdr:rowOff>
    </xdr:to>
    <xdr:sp macro="" textlink="">
      <xdr:nvSpPr>
        <xdr:cNvPr id="3" name="テキスト 2">
          <a:extLst>
            <a:ext uri="{FF2B5EF4-FFF2-40B4-BE49-F238E27FC236}">
              <a16:creationId xmlns:a16="http://schemas.microsoft.com/office/drawing/2014/main" id="{04B303C7-963C-467D-8423-CAD4D8A40CD1}"/>
            </a:ext>
          </a:extLst>
        </xdr:cNvPr>
        <xdr:cNvSpPr txBox="1">
          <a:spLocks noChangeArrowheads="1"/>
        </xdr:cNvSpPr>
      </xdr:nvSpPr>
      <xdr:spPr bwMode="auto">
        <a:xfrm>
          <a:off x="8915400" y="514350"/>
          <a:ext cx="0" cy="342900"/>
        </a:xfrm>
        <a:prstGeom prst="rect">
          <a:avLst/>
        </a:prstGeom>
        <a:noFill/>
        <a:ln>
          <a:noFill/>
        </a:ln>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年齢別</a:t>
          </a:r>
        </a:p>
      </xdr:txBody>
    </xdr:sp>
    <xdr:clientData/>
  </xdr:twoCellAnchor>
  <xdr:twoCellAnchor>
    <xdr:from>
      <xdr:col>13</xdr:col>
      <xdr:colOff>0</xdr:colOff>
      <xdr:row>3</xdr:row>
      <xdr:rowOff>0</xdr:rowOff>
    </xdr:from>
    <xdr:to>
      <xdr:col>13</xdr:col>
      <xdr:colOff>0</xdr:colOff>
      <xdr:row>5</xdr:row>
      <xdr:rowOff>0</xdr:rowOff>
    </xdr:to>
    <xdr:sp macro="" textlink="">
      <xdr:nvSpPr>
        <xdr:cNvPr id="4" name="テキスト 2">
          <a:extLst>
            <a:ext uri="{FF2B5EF4-FFF2-40B4-BE49-F238E27FC236}">
              <a16:creationId xmlns:a16="http://schemas.microsoft.com/office/drawing/2014/main" id="{0D59CE5E-892C-49A1-955F-7DFED0038C58}"/>
            </a:ext>
          </a:extLst>
        </xdr:cNvPr>
        <xdr:cNvSpPr txBox="1">
          <a:spLocks noChangeArrowheads="1"/>
        </xdr:cNvSpPr>
      </xdr:nvSpPr>
      <xdr:spPr bwMode="auto">
        <a:xfrm>
          <a:off x="8915400" y="514350"/>
          <a:ext cx="0" cy="342900"/>
        </a:xfrm>
        <a:prstGeom prst="rect">
          <a:avLst/>
        </a:prstGeom>
        <a:noFill/>
        <a:ln>
          <a:noFill/>
        </a:ln>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年齢別</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テキスト 1">
          <a:extLst>
            <a:ext uri="{FF2B5EF4-FFF2-40B4-BE49-F238E27FC236}">
              <a16:creationId xmlns:a16="http://schemas.microsoft.com/office/drawing/2014/main" id="{A47C4083-6AFE-4489-8D4F-8D197739D1C8}"/>
            </a:ext>
          </a:extLst>
        </xdr:cNvPr>
        <xdr:cNvSpPr txBox="1">
          <a:spLocks noChangeArrowheads="1"/>
        </xdr:cNvSpPr>
      </xdr:nvSpPr>
      <xdr:spPr bwMode="auto">
        <a:xfrm>
          <a:off x="0" y="514350"/>
          <a:ext cx="685800" cy="34290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年齢別</a:t>
          </a:r>
        </a:p>
      </xdr:txBody>
    </xdr:sp>
    <xdr:clientData/>
  </xdr:twoCellAnchor>
  <xdr:twoCellAnchor>
    <xdr:from>
      <xdr:col>13</xdr:col>
      <xdr:colOff>0</xdr:colOff>
      <xdr:row>3</xdr:row>
      <xdr:rowOff>0</xdr:rowOff>
    </xdr:from>
    <xdr:to>
      <xdr:col>13</xdr:col>
      <xdr:colOff>0</xdr:colOff>
      <xdr:row>5</xdr:row>
      <xdr:rowOff>0</xdr:rowOff>
    </xdr:to>
    <xdr:sp macro="" textlink="">
      <xdr:nvSpPr>
        <xdr:cNvPr id="3" name="テキスト 2">
          <a:extLst>
            <a:ext uri="{FF2B5EF4-FFF2-40B4-BE49-F238E27FC236}">
              <a16:creationId xmlns:a16="http://schemas.microsoft.com/office/drawing/2014/main" id="{6A39EA84-4FD4-47AE-939A-CA2DCFA214EA}"/>
            </a:ext>
          </a:extLst>
        </xdr:cNvPr>
        <xdr:cNvSpPr txBox="1">
          <a:spLocks noChangeArrowheads="1"/>
        </xdr:cNvSpPr>
      </xdr:nvSpPr>
      <xdr:spPr bwMode="auto">
        <a:xfrm>
          <a:off x="8915400" y="514350"/>
          <a:ext cx="0" cy="342900"/>
        </a:xfrm>
        <a:prstGeom prst="rect">
          <a:avLst/>
        </a:prstGeom>
        <a:noFill/>
        <a:ln>
          <a:noFill/>
        </a:ln>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年齢別</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テキスト 1">
          <a:extLst>
            <a:ext uri="{FF2B5EF4-FFF2-40B4-BE49-F238E27FC236}">
              <a16:creationId xmlns:a16="http://schemas.microsoft.com/office/drawing/2014/main" id="{6DC16172-555E-46C9-8940-B3EF969F5166}"/>
            </a:ext>
          </a:extLst>
        </xdr:cNvPr>
        <xdr:cNvSpPr txBox="1">
          <a:spLocks noChangeArrowheads="1"/>
        </xdr:cNvSpPr>
      </xdr:nvSpPr>
      <xdr:spPr bwMode="auto">
        <a:xfrm>
          <a:off x="0" y="514350"/>
          <a:ext cx="685800" cy="34290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年齢別</a:t>
          </a:r>
        </a:p>
      </xdr:txBody>
    </xdr:sp>
    <xdr:clientData/>
  </xdr:twoCellAnchor>
  <xdr:twoCellAnchor>
    <xdr:from>
      <xdr:col>13</xdr:col>
      <xdr:colOff>0</xdr:colOff>
      <xdr:row>3</xdr:row>
      <xdr:rowOff>0</xdr:rowOff>
    </xdr:from>
    <xdr:to>
      <xdr:col>13</xdr:col>
      <xdr:colOff>0</xdr:colOff>
      <xdr:row>5</xdr:row>
      <xdr:rowOff>0</xdr:rowOff>
    </xdr:to>
    <xdr:sp macro="" textlink="">
      <xdr:nvSpPr>
        <xdr:cNvPr id="3" name="テキスト 2">
          <a:extLst>
            <a:ext uri="{FF2B5EF4-FFF2-40B4-BE49-F238E27FC236}">
              <a16:creationId xmlns:a16="http://schemas.microsoft.com/office/drawing/2014/main" id="{0B6CA2F1-4E41-4CC2-ADCF-09868EDD0048}"/>
            </a:ext>
          </a:extLst>
        </xdr:cNvPr>
        <xdr:cNvSpPr txBox="1">
          <a:spLocks noChangeArrowheads="1"/>
        </xdr:cNvSpPr>
      </xdr:nvSpPr>
      <xdr:spPr bwMode="auto">
        <a:xfrm>
          <a:off x="8915400" y="514350"/>
          <a:ext cx="0" cy="342900"/>
        </a:xfrm>
        <a:prstGeom prst="rect">
          <a:avLst/>
        </a:prstGeom>
        <a:noFill/>
        <a:ln>
          <a:noFill/>
        </a:ln>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年齢別</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0</xdr:col>
      <xdr:colOff>0</xdr:colOff>
      <xdr:row>3</xdr:row>
      <xdr:rowOff>0</xdr:rowOff>
    </xdr:from>
    <xdr:ext cx="762000" cy="289560"/>
    <xdr:sp macro="" textlink="">
      <xdr:nvSpPr>
        <xdr:cNvPr id="2" name="テキスト 1">
          <a:extLst>
            <a:ext uri="{FF2B5EF4-FFF2-40B4-BE49-F238E27FC236}">
              <a16:creationId xmlns:a16="http://schemas.microsoft.com/office/drawing/2014/main" id="{A4672E1F-BE66-4D0F-9DB6-F1AE5DEE4DBF}"/>
            </a:ext>
          </a:extLst>
        </xdr:cNvPr>
        <xdr:cNvSpPr txBox="1">
          <a:spLocks noChangeArrowheads="1"/>
        </xdr:cNvSpPr>
      </xdr:nvSpPr>
      <xdr:spPr bwMode="auto">
        <a:xfrm>
          <a:off x="0" y="514350"/>
          <a:ext cx="762000" cy="28956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年齢別</a:t>
          </a:r>
        </a:p>
      </xdr:txBody>
    </xdr:sp>
    <xdr:clientData/>
  </xdr:oneCellAnchor>
  <xdr:oneCellAnchor>
    <xdr:from>
      <xdr:col>1</xdr:col>
      <xdr:colOff>0</xdr:colOff>
      <xdr:row>3</xdr:row>
      <xdr:rowOff>0</xdr:rowOff>
    </xdr:from>
    <xdr:ext cx="533400" cy="289560"/>
    <xdr:sp macro="" textlink="">
      <xdr:nvSpPr>
        <xdr:cNvPr id="3" name="テキスト 2">
          <a:extLst>
            <a:ext uri="{FF2B5EF4-FFF2-40B4-BE49-F238E27FC236}">
              <a16:creationId xmlns:a16="http://schemas.microsoft.com/office/drawing/2014/main" id="{6FBE2DB5-D767-493D-AB5E-4CC44E7D5327}"/>
            </a:ext>
          </a:extLst>
        </xdr:cNvPr>
        <xdr:cNvSpPr txBox="1">
          <a:spLocks noChangeArrowheads="1"/>
        </xdr:cNvSpPr>
      </xdr:nvSpPr>
      <xdr:spPr bwMode="auto">
        <a:xfrm>
          <a:off x="685800" y="514350"/>
          <a:ext cx="533400" cy="28956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総数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FCE0C-AE34-42C7-AA58-7668F906C569}">
  <dimension ref="A1:C30"/>
  <sheetViews>
    <sheetView tabSelected="1" zoomScale="125" zoomScaleNormal="125" workbookViewId="0"/>
  </sheetViews>
  <sheetFormatPr defaultRowHeight="13.5"/>
  <sheetData>
    <row r="1" spans="1:3">
      <c r="A1" t="s">
        <v>424</v>
      </c>
    </row>
    <row r="3" spans="1:3">
      <c r="B3" s="639" t="s">
        <v>425</v>
      </c>
    </row>
    <row r="4" spans="1:3">
      <c r="B4" s="638"/>
      <c r="C4" s="638" t="s">
        <v>451</v>
      </c>
    </row>
    <row r="5" spans="1:3">
      <c r="B5" s="638"/>
      <c r="C5" s="638" t="s">
        <v>452</v>
      </c>
    </row>
    <row r="6" spans="1:3">
      <c r="B6" s="638" t="s">
        <v>426</v>
      </c>
    </row>
    <row r="7" spans="1:3">
      <c r="B7" s="638" t="s">
        <v>427</v>
      </c>
    </row>
    <row r="8" spans="1:3">
      <c r="B8" s="638" t="s">
        <v>428</v>
      </c>
    </row>
    <row r="9" spans="1:3">
      <c r="B9" t="s">
        <v>429</v>
      </c>
    </row>
    <row r="10" spans="1:3">
      <c r="C10" s="638" t="s">
        <v>430</v>
      </c>
    </row>
    <row r="11" spans="1:3">
      <c r="C11" s="638" t="s">
        <v>450</v>
      </c>
    </row>
    <row r="12" spans="1:3">
      <c r="B12" s="638" t="s">
        <v>431</v>
      </c>
    </row>
    <row r="13" spans="1:3">
      <c r="B13" t="s">
        <v>432</v>
      </c>
    </row>
    <row r="14" spans="1:3">
      <c r="C14" s="638" t="s">
        <v>439</v>
      </c>
    </row>
    <row r="15" spans="1:3">
      <c r="C15" s="638" t="s">
        <v>441</v>
      </c>
    </row>
    <row r="16" spans="1:3">
      <c r="C16" s="638" t="s">
        <v>442</v>
      </c>
    </row>
    <row r="17" spans="2:3">
      <c r="C17" s="638" t="s">
        <v>443</v>
      </c>
    </row>
    <row r="18" spans="2:3">
      <c r="B18" t="s">
        <v>433</v>
      </c>
    </row>
    <row r="19" spans="2:3">
      <c r="C19" s="638" t="s">
        <v>438</v>
      </c>
    </row>
    <row r="20" spans="2:3">
      <c r="C20" s="638" t="s">
        <v>440</v>
      </c>
    </row>
    <row r="21" spans="2:3">
      <c r="B21" s="638" t="s">
        <v>434</v>
      </c>
    </row>
    <row r="22" spans="2:3">
      <c r="B22" s="638" t="s">
        <v>435</v>
      </c>
    </row>
    <row r="23" spans="2:3">
      <c r="B23" s="638" t="s">
        <v>436</v>
      </c>
    </row>
    <row r="24" spans="2:3">
      <c r="B24" s="638" t="s">
        <v>437</v>
      </c>
    </row>
    <row r="25" spans="2:3">
      <c r="B25" s="638" t="s">
        <v>444</v>
      </c>
    </row>
    <row r="26" spans="2:3">
      <c r="B26" s="638" t="s">
        <v>445</v>
      </c>
    </row>
    <row r="27" spans="2:3">
      <c r="B27" s="638" t="s">
        <v>446</v>
      </c>
    </row>
    <row r="28" spans="2:3">
      <c r="B28" s="638" t="s">
        <v>447</v>
      </c>
    </row>
    <row r="29" spans="2:3">
      <c r="B29" s="638" t="s">
        <v>448</v>
      </c>
    </row>
    <row r="30" spans="2:3">
      <c r="B30" s="638" t="s">
        <v>449</v>
      </c>
    </row>
  </sheetData>
  <phoneticPr fontId="3"/>
  <hyperlinks>
    <hyperlink ref="B6" location="'3-1'!A1" display="3-1.区別世帯数・人口" xr:uid="{1CE5503D-362D-4C37-A6C1-6363E4B3584D}"/>
    <hyperlink ref="B7" location="'3-2'!A1" display="3-2.区別世帯数の推移" xr:uid="{EA038FFE-B90B-437F-A503-8CE60E7EACA3}"/>
    <hyperlink ref="B8" location="'3-3'!A1" display="3-3.区別人口の推移" xr:uid="{974239DF-EFEC-4631-8676-6303A40942CB}"/>
    <hyperlink ref="C10" location="'3-4(1)'!A1" display="(1)大正10年8月22日編入町村" xr:uid="{D65F03AF-AEF9-42ED-A98C-EB5C90F0ACDD}"/>
    <hyperlink ref="C11" location="'3-4(2)'!A1" display="(2)大正12年以後編入市町村" xr:uid="{B04685EF-3848-444D-ACDF-304B36E7C73F}"/>
    <hyperlink ref="B12" location="'3-5'!A1" display="3-5.年齢各歳別、男女別人口" xr:uid="{D5CCB3E6-DF66-468E-A113-0E10190B49E9}"/>
    <hyperlink ref="C14" location="'3-6(Ⅰ)'!A1" display="(Ⅰ)" xr:uid="{343B88B0-891D-445A-8CB2-D36D325E3E2B}"/>
    <hyperlink ref="C15" location="'3-6(Ⅱ)'!A1" display="(Ⅱ)" xr:uid="{AB709A1C-B840-4D19-BFB3-E373835D0CFB}"/>
    <hyperlink ref="C16" location="'3-6(Ⅲ)'!A1" display="(Ⅲ)" xr:uid="{2018D3EC-E100-4AD9-9414-A2FE3C14E4B4}"/>
    <hyperlink ref="C17" location="'3-6(Ⅳ)'!A1" display="(Ⅳ)" xr:uid="{3207F2F9-ADC0-4B54-98A3-528EB73628A2}"/>
    <hyperlink ref="C19" location="'3-7(Ⅰ)'!A1" display="(Ⅰ)" xr:uid="{21F640BA-7014-4CD2-8B8F-6DEFA3F39210}"/>
    <hyperlink ref="C20" location="'3-7 (Ⅱ)'!A1" display="(Ⅱ)" xr:uid="{B4C30BD1-FC5D-424E-B571-1CB278BD5EB7}"/>
    <hyperlink ref="B21" location="'3-8'!A1" display="3-8.区別、国籍別外国人数" xr:uid="{37BE83D4-CF84-4003-A4DC-1A9E6143ED36}"/>
    <hyperlink ref="B22" location="'3-9'!A1" display="3-9.区別、世帯人員別一般世帯数・一般世帯人員" xr:uid="{8EAE01F1-1279-4B12-9599-4A3EA47DF108}"/>
    <hyperlink ref="B23" location="'3-10'!A1" display="3-10.区別、施設等の世帯の種類別施設等の世帯数・世帯人員" xr:uid="{7F60D833-C45F-4383-A364-CC700C3824C3}"/>
    <hyperlink ref="B24" location="'3-11'!A1" display="3-11.住居の種類・住宅の所有の関係別一般世帯数、一般世帯人員、1世帯当たり人員、1世帯当たり室数、1世帯当たり延べ面積等 " xr:uid="{B2772D3E-1B1E-4C4B-B457-50E2263E8D5D}"/>
    <hyperlink ref="B25" location="'3-12'!A1" display="3-12.住宅の建て方、住宅の所有の関係別住宅に住む一般世帯数、一般世帯人員、1世帯当たり人員" xr:uid="{B04FBCDB-FF63-4800-8C28-A324CB5DD918}"/>
    <hyperlink ref="B26" location="'3-13'!A1" display="3-13.区別、世帯の家族類型別一般世帯数、一般世帯人員、親族人員" xr:uid="{73048C13-EA44-47E3-8166-8C4E1A0DE768}"/>
    <hyperlink ref="B27" location="'3-14'!A1" display="3-14.区別、住宅の所有の関係別住宅に住む一般世帯数及び一般世帯人員" xr:uid="{7125D021-D467-4662-8AB7-7062958C2150}"/>
    <hyperlink ref="B28" location="'3-15'!A1" display="3-15.区別、住宅の建て方別、住宅に住む一般世帯数" xr:uid="{4A12774B-F26C-4F6B-954A-46E89E8D1133}"/>
    <hyperlink ref="B29" location="'3-16'!A1" display="3-16.世帯の家族類型別、住宅の所有の関係別住宅に住む一般世帯数及び一般世帯人員" xr:uid="{0A1752AD-0656-43C1-91AD-52202B637054}"/>
    <hyperlink ref="B30" location="'3-17'!A1" display="3-17.区別、年齢5歳階級別男女別高齢単身者数" xr:uid="{AFB57BB4-A5B8-42BD-BBA2-93D0B85CA75E}"/>
    <hyperlink ref="C4" location="'解説(図)'!A1" display="図データ" xr:uid="{94D58002-E9FE-4D20-BB74-D30E43821FD1}"/>
    <hyperlink ref="C5" location="'解説(テキスト)'!A1" display="テキストデータ" xr:uid="{0F0DB1B5-B9FE-4BD8-8B8E-3C2B201612D5}"/>
  </hyperlink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S171"/>
  <sheetViews>
    <sheetView showGridLines="0" zoomScale="125" zoomScaleNormal="125" workbookViewId="0"/>
  </sheetViews>
  <sheetFormatPr defaultRowHeight="9.75"/>
  <cols>
    <col min="1" max="1" width="6.5" style="469" customWidth="1"/>
    <col min="2" max="5" width="6.75" style="468" customWidth="1"/>
    <col min="6" max="6" width="6.625" style="468" customWidth="1"/>
    <col min="7" max="8" width="6.75" style="468" customWidth="1"/>
    <col min="9" max="10" width="6.625" style="468" customWidth="1"/>
    <col min="11" max="11" width="6.75" style="468" customWidth="1"/>
    <col min="12" max="13" width="6.625" style="468" customWidth="1"/>
    <col min="14" max="16384" width="9" style="468"/>
  </cols>
  <sheetData>
    <row r="1" spans="1:19" ht="15" customHeight="1">
      <c r="A1" s="303"/>
      <c r="B1" s="303" t="s">
        <v>233</v>
      </c>
      <c r="C1" s="303"/>
      <c r="D1" s="303"/>
      <c r="E1" s="303"/>
      <c r="F1" s="303"/>
      <c r="G1" s="303"/>
      <c r="H1" s="303"/>
      <c r="I1" s="303"/>
      <c r="J1" s="303"/>
      <c r="K1" s="303"/>
      <c r="L1" s="303"/>
      <c r="M1" s="303"/>
      <c r="N1" s="303"/>
      <c r="O1" s="303"/>
      <c r="P1" s="303"/>
      <c r="Q1" s="303"/>
      <c r="R1" s="303"/>
      <c r="S1" s="303"/>
    </row>
    <row r="2" spans="1:19" s="509" customFormat="1" ht="9.75" customHeight="1">
      <c r="A2" s="468"/>
      <c r="B2" s="468"/>
      <c r="C2" s="468"/>
      <c r="D2" s="513"/>
      <c r="E2" s="514"/>
      <c r="F2" s="468"/>
      <c r="G2" s="513"/>
      <c r="H2" s="468"/>
      <c r="I2" s="468"/>
      <c r="J2" s="468"/>
      <c r="K2" s="468"/>
      <c r="L2" s="468"/>
      <c r="M2" s="468"/>
    </row>
    <row r="3" spans="1:19" s="509" customFormat="1" ht="1.5" customHeight="1">
      <c r="A3" s="510"/>
      <c r="B3" s="510"/>
      <c r="C3" s="510"/>
      <c r="D3" s="511"/>
      <c r="E3" s="512"/>
      <c r="F3" s="510"/>
      <c r="G3" s="511"/>
      <c r="H3" s="510"/>
      <c r="I3" s="510"/>
      <c r="J3" s="510"/>
      <c r="K3" s="510"/>
      <c r="L3" s="510"/>
      <c r="M3" s="510"/>
    </row>
    <row r="4" spans="1:19" s="504" customFormat="1" ht="10.5" customHeight="1">
      <c r="A4" s="508"/>
      <c r="B4" s="507" t="s">
        <v>232</v>
      </c>
      <c r="C4" s="506"/>
      <c r="D4" s="505"/>
      <c r="E4" s="507" t="s">
        <v>231</v>
      </c>
      <c r="F4" s="506"/>
      <c r="G4" s="506"/>
      <c r="H4" s="507" t="s">
        <v>230</v>
      </c>
      <c r="I4" s="506"/>
      <c r="J4" s="505"/>
      <c r="K4" s="507" t="s">
        <v>229</v>
      </c>
      <c r="L4" s="506"/>
      <c r="M4" s="505"/>
    </row>
    <row r="5" spans="1:19" s="435" customFormat="1" ht="10.5" customHeight="1">
      <c r="A5" s="503"/>
      <c r="B5" s="502" t="s">
        <v>8</v>
      </c>
      <c r="C5" s="501" t="s">
        <v>9</v>
      </c>
      <c r="D5" s="501" t="s">
        <v>10</v>
      </c>
      <c r="E5" s="502" t="s">
        <v>8</v>
      </c>
      <c r="F5" s="501" t="s">
        <v>9</v>
      </c>
      <c r="G5" s="501" t="s">
        <v>10</v>
      </c>
      <c r="H5" s="502" t="s">
        <v>8</v>
      </c>
      <c r="I5" s="501" t="s">
        <v>9</v>
      </c>
      <c r="J5" s="501" t="s">
        <v>10</v>
      </c>
      <c r="K5" s="502" t="s">
        <v>8</v>
      </c>
      <c r="L5" s="501" t="s">
        <v>9</v>
      </c>
      <c r="M5" s="501" t="s">
        <v>10</v>
      </c>
    </row>
    <row r="6" spans="1:19" s="435" customFormat="1" ht="3" customHeight="1">
      <c r="A6" s="480"/>
      <c r="B6" s="500"/>
      <c r="E6" s="500"/>
      <c r="H6" s="500"/>
      <c r="K6" s="500"/>
    </row>
    <row r="7" spans="1:19" s="491" customFormat="1" ht="9" customHeight="1">
      <c r="A7" s="499" t="s">
        <v>8</v>
      </c>
      <c r="B7" s="492">
        <v>148847</v>
      </c>
      <c r="C7" s="491">
        <v>73870</v>
      </c>
      <c r="D7" s="491">
        <v>74977</v>
      </c>
      <c r="E7" s="492">
        <v>66096</v>
      </c>
      <c r="F7" s="491">
        <v>31876</v>
      </c>
      <c r="G7" s="491">
        <v>34220</v>
      </c>
      <c r="H7" s="492">
        <v>171582</v>
      </c>
      <c r="I7" s="491">
        <v>84222</v>
      </c>
      <c r="J7" s="491">
        <v>87360</v>
      </c>
      <c r="K7" s="492">
        <v>139106</v>
      </c>
      <c r="L7" s="491">
        <v>68808</v>
      </c>
      <c r="M7" s="491">
        <v>70298</v>
      </c>
    </row>
    <row r="8" spans="1:19" s="435" customFormat="1" ht="3" customHeight="1">
      <c r="A8" s="468"/>
      <c r="B8" s="498"/>
      <c r="C8" s="470"/>
      <c r="D8" s="470"/>
      <c r="E8" s="498"/>
      <c r="F8" s="470"/>
      <c r="G8" s="470"/>
      <c r="H8" s="498"/>
      <c r="I8" s="470"/>
      <c r="J8" s="470"/>
      <c r="K8" s="498"/>
      <c r="L8" s="470"/>
      <c r="M8" s="470"/>
    </row>
    <row r="9" spans="1:19" s="491" customFormat="1" ht="9" customHeight="1">
      <c r="A9" s="494" t="s">
        <v>228</v>
      </c>
      <c r="B9" s="492">
        <v>5509</v>
      </c>
      <c r="C9" s="491">
        <v>2831</v>
      </c>
      <c r="D9" s="491">
        <v>2678</v>
      </c>
      <c r="E9" s="492">
        <v>2599</v>
      </c>
      <c r="F9" s="491">
        <v>1320</v>
      </c>
      <c r="G9" s="491">
        <v>1279</v>
      </c>
      <c r="H9" s="492">
        <v>8391</v>
      </c>
      <c r="I9" s="491">
        <v>4336</v>
      </c>
      <c r="J9" s="491">
        <v>4055</v>
      </c>
      <c r="K9" s="492">
        <v>6376</v>
      </c>
      <c r="L9" s="491">
        <v>3254</v>
      </c>
      <c r="M9" s="491">
        <v>3122</v>
      </c>
    </row>
    <row r="10" spans="1:19" s="435" customFormat="1" ht="9" customHeight="1">
      <c r="A10" s="495">
        <v>0</v>
      </c>
      <c r="B10" s="483">
        <v>1066</v>
      </c>
      <c r="C10" s="482">
        <v>547</v>
      </c>
      <c r="D10" s="482">
        <v>519</v>
      </c>
      <c r="E10" s="483">
        <v>495</v>
      </c>
      <c r="F10" s="482">
        <v>255</v>
      </c>
      <c r="G10" s="482">
        <v>240</v>
      </c>
      <c r="H10" s="483">
        <v>1657</v>
      </c>
      <c r="I10" s="482">
        <v>865</v>
      </c>
      <c r="J10" s="482">
        <v>792</v>
      </c>
      <c r="K10" s="483">
        <v>1405</v>
      </c>
      <c r="L10" s="482">
        <v>725</v>
      </c>
      <c r="M10" s="482">
        <v>680</v>
      </c>
    </row>
    <row r="11" spans="1:19" s="435" customFormat="1" ht="9" customHeight="1">
      <c r="A11" s="495">
        <v>1</v>
      </c>
      <c r="B11" s="483">
        <v>1144</v>
      </c>
      <c r="C11" s="482">
        <v>594</v>
      </c>
      <c r="D11" s="482">
        <v>550</v>
      </c>
      <c r="E11" s="483">
        <v>514</v>
      </c>
      <c r="F11" s="482">
        <v>255</v>
      </c>
      <c r="G11" s="482">
        <v>259</v>
      </c>
      <c r="H11" s="483">
        <v>1713</v>
      </c>
      <c r="I11" s="482">
        <v>922</v>
      </c>
      <c r="J11" s="482">
        <v>791</v>
      </c>
      <c r="K11" s="483">
        <v>1276</v>
      </c>
      <c r="L11" s="482">
        <v>658</v>
      </c>
      <c r="M11" s="482">
        <v>618</v>
      </c>
    </row>
    <row r="12" spans="1:19" s="435" customFormat="1" ht="9" customHeight="1">
      <c r="A12" s="495">
        <v>2</v>
      </c>
      <c r="B12" s="483">
        <v>1033</v>
      </c>
      <c r="C12" s="482">
        <v>534</v>
      </c>
      <c r="D12" s="482">
        <v>499</v>
      </c>
      <c r="E12" s="483">
        <v>506</v>
      </c>
      <c r="F12" s="482">
        <v>266</v>
      </c>
      <c r="G12" s="482">
        <v>240</v>
      </c>
      <c r="H12" s="483">
        <v>1630</v>
      </c>
      <c r="I12" s="482">
        <v>843</v>
      </c>
      <c r="J12" s="482">
        <v>787</v>
      </c>
      <c r="K12" s="483">
        <v>1246</v>
      </c>
      <c r="L12" s="482">
        <v>642</v>
      </c>
      <c r="M12" s="482">
        <v>604</v>
      </c>
    </row>
    <row r="13" spans="1:19" s="435" customFormat="1" ht="9" customHeight="1">
      <c r="A13" s="495">
        <v>3</v>
      </c>
      <c r="B13" s="483">
        <v>1123</v>
      </c>
      <c r="C13" s="482">
        <v>579</v>
      </c>
      <c r="D13" s="482">
        <v>544</v>
      </c>
      <c r="E13" s="483">
        <v>515</v>
      </c>
      <c r="F13" s="482">
        <v>268</v>
      </c>
      <c r="G13" s="482">
        <v>247</v>
      </c>
      <c r="H13" s="483">
        <v>1729</v>
      </c>
      <c r="I13" s="482">
        <v>860</v>
      </c>
      <c r="J13" s="482">
        <v>869</v>
      </c>
      <c r="K13" s="483">
        <v>1242</v>
      </c>
      <c r="L13" s="482">
        <v>618</v>
      </c>
      <c r="M13" s="482">
        <v>624</v>
      </c>
    </row>
    <row r="14" spans="1:19" s="435" customFormat="1" ht="9" customHeight="1">
      <c r="A14" s="495">
        <v>4</v>
      </c>
      <c r="B14" s="483">
        <v>1143</v>
      </c>
      <c r="C14" s="482">
        <v>577</v>
      </c>
      <c r="D14" s="482">
        <v>566</v>
      </c>
      <c r="E14" s="483">
        <v>569</v>
      </c>
      <c r="F14" s="482">
        <v>276</v>
      </c>
      <c r="G14" s="482">
        <v>293</v>
      </c>
      <c r="H14" s="483">
        <v>1662</v>
      </c>
      <c r="I14" s="482">
        <v>846</v>
      </c>
      <c r="J14" s="482">
        <v>816</v>
      </c>
      <c r="K14" s="483">
        <v>1207</v>
      </c>
      <c r="L14" s="482">
        <v>611</v>
      </c>
      <c r="M14" s="482">
        <v>596</v>
      </c>
    </row>
    <row r="15" spans="1:19" s="435" customFormat="1" ht="3" customHeight="1">
      <c r="A15" s="436"/>
      <c r="B15" s="490"/>
      <c r="C15" s="459"/>
      <c r="D15" s="459"/>
      <c r="E15" s="490"/>
      <c r="F15" s="459"/>
      <c r="G15" s="459"/>
      <c r="H15" s="490"/>
      <c r="I15" s="459"/>
      <c r="J15" s="459"/>
      <c r="K15" s="490"/>
      <c r="L15" s="459"/>
      <c r="M15" s="459"/>
    </row>
    <row r="16" spans="1:19" s="491" customFormat="1" ht="9" customHeight="1">
      <c r="A16" s="433" t="s">
        <v>227</v>
      </c>
      <c r="B16" s="492">
        <v>6508</v>
      </c>
      <c r="C16" s="491">
        <v>3265</v>
      </c>
      <c r="D16" s="491">
        <v>3243</v>
      </c>
      <c r="E16" s="492">
        <v>3020</v>
      </c>
      <c r="F16" s="491">
        <v>1564</v>
      </c>
      <c r="G16" s="491">
        <v>1456</v>
      </c>
      <c r="H16" s="492">
        <v>8409</v>
      </c>
      <c r="I16" s="491">
        <v>4426</v>
      </c>
      <c r="J16" s="491">
        <v>3983</v>
      </c>
      <c r="K16" s="492">
        <v>6158</v>
      </c>
      <c r="L16" s="491">
        <v>3159</v>
      </c>
      <c r="M16" s="491">
        <v>2999</v>
      </c>
    </row>
    <row r="17" spans="1:13" s="435" customFormat="1" ht="9" customHeight="1">
      <c r="A17" s="495">
        <v>5</v>
      </c>
      <c r="B17" s="483">
        <v>1142</v>
      </c>
      <c r="C17" s="482">
        <v>588</v>
      </c>
      <c r="D17" s="482">
        <v>554</v>
      </c>
      <c r="E17" s="483">
        <v>542</v>
      </c>
      <c r="F17" s="482">
        <v>283</v>
      </c>
      <c r="G17" s="482">
        <v>259</v>
      </c>
      <c r="H17" s="483">
        <v>1693</v>
      </c>
      <c r="I17" s="482">
        <v>914</v>
      </c>
      <c r="J17" s="482">
        <v>779</v>
      </c>
      <c r="K17" s="483">
        <v>1199</v>
      </c>
      <c r="L17" s="482">
        <v>615</v>
      </c>
      <c r="M17" s="482">
        <v>584</v>
      </c>
    </row>
    <row r="18" spans="1:13" s="435" customFormat="1" ht="9" customHeight="1">
      <c r="A18" s="495">
        <v>6</v>
      </c>
      <c r="B18" s="483">
        <v>1293</v>
      </c>
      <c r="C18" s="482">
        <v>623</v>
      </c>
      <c r="D18" s="482">
        <v>670</v>
      </c>
      <c r="E18" s="483">
        <v>566</v>
      </c>
      <c r="F18" s="482">
        <v>276</v>
      </c>
      <c r="G18" s="482">
        <v>290</v>
      </c>
      <c r="H18" s="483">
        <v>1645</v>
      </c>
      <c r="I18" s="482">
        <v>857</v>
      </c>
      <c r="J18" s="482">
        <v>788</v>
      </c>
      <c r="K18" s="483">
        <v>1192</v>
      </c>
      <c r="L18" s="482">
        <v>600</v>
      </c>
      <c r="M18" s="482">
        <v>592</v>
      </c>
    </row>
    <row r="19" spans="1:13" s="435" customFormat="1" ht="9" customHeight="1">
      <c r="A19" s="495">
        <v>7</v>
      </c>
      <c r="B19" s="483">
        <v>1327</v>
      </c>
      <c r="C19" s="482">
        <v>690</v>
      </c>
      <c r="D19" s="482">
        <v>637</v>
      </c>
      <c r="E19" s="483">
        <v>625</v>
      </c>
      <c r="F19" s="482">
        <v>322</v>
      </c>
      <c r="G19" s="482">
        <v>303</v>
      </c>
      <c r="H19" s="483">
        <v>1676</v>
      </c>
      <c r="I19" s="482">
        <v>879</v>
      </c>
      <c r="J19" s="482">
        <v>797</v>
      </c>
      <c r="K19" s="483">
        <v>1241</v>
      </c>
      <c r="L19" s="482">
        <v>654</v>
      </c>
      <c r="M19" s="482">
        <v>587</v>
      </c>
    </row>
    <row r="20" spans="1:13" s="435" customFormat="1" ht="9" customHeight="1">
      <c r="A20" s="495">
        <v>8</v>
      </c>
      <c r="B20" s="483">
        <v>1374</v>
      </c>
      <c r="C20" s="482">
        <v>679</v>
      </c>
      <c r="D20" s="482">
        <v>695</v>
      </c>
      <c r="E20" s="483">
        <v>643</v>
      </c>
      <c r="F20" s="482">
        <v>348</v>
      </c>
      <c r="G20" s="482">
        <v>295</v>
      </c>
      <c r="H20" s="483">
        <v>1687</v>
      </c>
      <c r="I20" s="482">
        <v>893</v>
      </c>
      <c r="J20" s="482">
        <v>794</v>
      </c>
      <c r="K20" s="483">
        <v>1254</v>
      </c>
      <c r="L20" s="482">
        <v>620</v>
      </c>
      <c r="M20" s="482">
        <v>634</v>
      </c>
    </row>
    <row r="21" spans="1:13" s="435" customFormat="1" ht="9" customHeight="1">
      <c r="A21" s="495">
        <v>9</v>
      </c>
      <c r="B21" s="483">
        <v>1372</v>
      </c>
      <c r="C21" s="482">
        <v>685</v>
      </c>
      <c r="D21" s="482">
        <v>687</v>
      </c>
      <c r="E21" s="483">
        <v>644</v>
      </c>
      <c r="F21" s="482">
        <v>335</v>
      </c>
      <c r="G21" s="482">
        <v>309</v>
      </c>
      <c r="H21" s="483">
        <v>1708</v>
      </c>
      <c r="I21" s="482">
        <v>883</v>
      </c>
      <c r="J21" s="482">
        <v>825</v>
      </c>
      <c r="K21" s="483">
        <v>1272</v>
      </c>
      <c r="L21" s="482">
        <v>670</v>
      </c>
      <c r="M21" s="482">
        <v>602</v>
      </c>
    </row>
    <row r="22" spans="1:13" s="435" customFormat="1" ht="3" customHeight="1">
      <c r="A22" s="436"/>
      <c r="B22" s="490"/>
      <c r="C22" s="459"/>
      <c r="D22" s="459"/>
      <c r="E22" s="490"/>
      <c r="F22" s="459"/>
      <c r="G22" s="459"/>
      <c r="H22" s="490"/>
      <c r="I22" s="459"/>
      <c r="J22" s="459"/>
      <c r="K22" s="490"/>
      <c r="L22" s="459"/>
      <c r="M22" s="459"/>
    </row>
    <row r="23" spans="1:13" s="491" customFormat="1" ht="9" customHeight="1">
      <c r="A23" s="433" t="s">
        <v>226</v>
      </c>
      <c r="B23" s="492">
        <v>7783</v>
      </c>
      <c r="C23" s="491">
        <v>3955</v>
      </c>
      <c r="D23" s="491">
        <v>3828</v>
      </c>
      <c r="E23" s="492">
        <v>3532</v>
      </c>
      <c r="F23" s="491">
        <v>1859</v>
      </c>
      <c r="G23" s="491">
        <v>1673</v>
      </c>
      <c r="H23" s="492">
        <v>8884</v>
      </c>
      <c r="I23" s="491">
        <v>4591</v>
      </c>
      <c r="J23" s="491">
        <v>4293</v>
      </c>
      <c r="K23" s="492">
        <v>6710</v>
      </c>
      <c r="L23" s="491">
        <v>3468</v>
      </c>
      <c r="M23" s="491">
        <v>3242</v>
      </c>
    </row>
    <row r="24" spans="1:13" s="435" customFormat="1" ht="9" customHeight="1">
      <c r="A24" s="495">
        <v>10</v>
      </c>
      <c r="B24" s="483">
        <v>1516</v>
      </c>
      <c r="C24" s="482">
        <v>758</v>
      </c>
      <c r="D24" s="482">
        <v>758</v>
      </c>
      <c r="E24" s="483">
        <v>723</v>
      </c>
      <c r="F24" s="482">
        <v>390</v>
      </c>
      <c r="G24" s="482">
        <v>333</v>
      </c>
      <c r="H24" s="483">
        <v>1825</v>
      </c>
      <c r="I24" s="482">
        <v>958</v>
      </c>
      <c r="J24" s="482">
        <v>867</v>
      </c>
      <c r="K24" s="483">
        <v>1315</v>
      </c>
      <c r="L24" s="482">
        <v>684</v>
      </c>
      <c r="M24" s="482">
        <v>631</v>
      </c>
    </row>
    <row r="25" spans="1:13" s="435" customFormat="1" ht="9" customHeight="1">
      <c r="A25" s="495">
        <v>11</v>
      </c>
      <c r="B25" s="483">
        <v>1512</v>
      </c>
      <c r="C25" s="482">
        <v>756</v>
      </c>
      <c r="D25" s="482">
        <v>756</v>
      </c>
      <c r="E25" s="483">
        <v>720</v>
      </c>
      <c r="F25" s="482">
        <v>377</v>
      </c>
      <c r="G25" s="482">
        <v>343</v>
      </c>
      <c r="H25" s="483">
        <v>1763</v>
      </c>
      <c r="I25" s="482">
        <v>922</v>
      </c>
      <c r="J25" s="482">
        <v>841</v>
      </c>
      <c r="K25" s="483">
        <v>1379</v>
      </c>
      <c r="L25" s="482">
        <v>700</v>
      </c>
      <c r="M25" s="482">
        <v>679</v>
      </c>
    </row>
    <row r="26" spans="1:13" s="435" customFormat="1" ht="9" customHeight="1">
      <c r="A26" s="495">
        <v>12</v>
      </c>
      <c r="B26" s="483">
        <v>1562</v>
      </c>
      <c r="C26" s="482">
        <v>785</v>
      </c>
      <c r="D26" s="482">
        <v>777</v>
      </c>
      <c r="E26" s="483">
        <v>659</v>
      </c>
      <c r="F26" s="482">
        <v>357</v>
      </c>
      <c r="G26" s="482">
        <v>302</v>
      </c>
      <c r="H26" s="483">
        <v>1819</v>
      </c>
      <c r="I26" s="482">
        <v>926</v>
      </c>
      <c r="J26" s="482">
        <v>893</v>
      </c>
      <c r="K26" s="483">
        <v>1334</v>
      </c>
      <c r="L26" s="482">
        <v>687</v>
      </c>
      <c r="M26" s="482">
        <v>647</v>
      </c>
    </row>
    <row r="27" spans="1:13" s="435" customFormat="1" ht="9" customHeight="1">
      <c r="A27" s="495">
        <v>13</v>
      </c>
      <c r="B27" s="483">
        <v>1573</v>
      </c>
      <c r="C27" s="482">
        <v>831</v>
      </c>
      <c r="D27" s="482">
        <v>742</v>
      </c>
      <c r="E27" s="483">
        <v>711</v>
      </c>
      <c r="F27" s="482">
        <v>349</v>
      </c>
      <c r="G27" s="482">
        <v>362</v>
      </c>
      <c r="H27" s="483">
        <v>1758</v>
      </c>
      <c r="I27" s="482">
        <v>880</v>
      </c>
      <c r="J27" s="482">
        <v>878</v>
      </c>
      <c r="K27" s="483">
        <v>1331</v>
      </c>
      <c r="L27" s="482">
        <v>701</v>
      </c>
      <c r="M27" s="482">
        <v>630</v>
      </c>
    </row>
    <row r="28" spans="1:13" s="435" customFormat="1" ht="9" customHeight="1">
      <c r="A28" s="495">
        <v>14</v>
      </c>
      <c r="B28" s="483">
        <v>1620</v>
      </c>
      <c r="C28" s="482">
        <v>825</v>
      </c>
      <c r="D28" s="482">
        <v>795</v>
      </c>
      <c r="E28" s="483">
        <v>719</v>
      </c>
      <c r="F28" s="482">
        <v>386</v>
      </c>
      <c r="G28" s="482">
        <v>333</v>
      </c>
      <c r="H28" s="483">
        <v>1719</v>
      </c>
      <c r="I28" s="482">
        <v>905</v>
      </c>
      <c r="J28" s="482">
        <v>814</v>
      </c>
      <c r="K28" s="483">
        <v>1351</v>
      </c>
      <c r="L28" s="482">
        <v>696</v>
      </c>
      <c r="M28" s="482">
        <v>655</v>
      </c>
    </row>
    <row r="29" spans="1:13" s="435" customFormat="1" ht="3" customHeight="1">
      <c r="A29" s="436"/>
      <c r="B29" s="490"/>
      <c r="C29" s="459"/>
      <c r="D29" s="459"/>
      <c r="E29" s="490"/>
      <c r="F29" s="459"/>
      <c r="G29" s="459"/>
      <c r="H29" s="490"/>
      <c r="I29" s="459"/>
      <c r="J29" s="459"/>
      <c r="K29" s="490"/>
      <c r="L29" s="459"/>
      <c r="M29" s="459"/>
    </row>
    <row r="30" spans="1:13" s="491" customFormat="1" ht="9" customHeight="1">
      <c r="A30" s="433" t="s">
        <v>204</v>
      </c>
      <c r="B30" s="492">
        <v>10072</v>
      </c>
      <c r="C30" s="491">
        <v>5393</v>
      </c>
      <c r="D30" s="491">
        <v>4679</v>
      </c>
      <c r="E30" s="492">
        <v>3937</v>
      </c>
      <c r="F30" s="491">
        <v>1996</v>
      </c>
      <c r="G30" s="491">
        <v>1941</v>
      </c>
      <c r="H30" s="492">
        <v>10255</v>
      </c>
      <c r="I30" s="491">
        <v>5176</v>
      </c>
      <c r="J30" s="491">
        <v>5079</v>
      </c>
      <c r="K30" s="492">
        <v>8509</v>
      </c>
      <c r="L30" s="491">
        <v>4300</v>
      </c>
      <c r="M30" s="491">
        <v>4209</v>
      </c>
    </row>
    <row r="31" spans="1:13" s="435" customFormat="1" ht="9" customHeight="1">
      <c r="A31" s="495">
        <v>15</v>
      </c>
      <c r="B31" s="483">
        <v>1655</v>
      </c>
      <c r="C31" s="482">
        <v>883</v>
      </c>
      <c r="D31" s="482">
        <v>772</v>
      </c>
      <c r="E31" s="483">
        <v>719</v>
      </c>
      <c r="F31" s="482">
        <v>350</v>
      </c>
      <c r="G31" s="482">
        <v>369</v>
      </c>
      <c r="H31" s="483">
        <v>1871</v>
      </c>
      <c r="I31" s="482">
        <v>976</v>
      </c>
      <c r="J31" s="482">
        <v>895</v>
      </c>
      <c r="K31" s="483">
        <v>1384</v>
      </c>
      <c r="L31" s="482">
        <v>719</v>
      </c>
      <c r="M31" s="482">
        <v>665</v>
      </c>
    </row>
    <row r="32" spans="1:13" s="435" customFormat="1" ht="9" customHeight="1">
      <c r="A32" s="495">
        <v>16</v>
      </c>
      <c r="B32" s="483">
        <v>1722</v>
      </c>
      <c r="C32" s="482">
        <v>894</v>
      </c>
      <c r="D32" s="482">
        <v>828</v>
      </c>
      <c r="E32" s="483">
        <v>666</v>
      </c>
      <c r="F32" s="482">
        <v>349</v>
      </c>
      <c r="G32" s="482">
        <v>317</v>
      </c>
      <c r="H32" s="483">
        <v>1903</v>
      </c>
      <c r="I32" s="482">
        <v>1008</v>
      </c>
      <c r="J32" s="482">
        <v>895</v>
      </c>
      <c r="K32" s="483">
        <v>1441</v>
      </c>
      <c r="L32" s="482">
        <v>747</v>
      </c>
      <c r="M32" s="482">
        <v>694</v>
      </c>
    </row>
    <row r="33" spans="1:13" s="435" customFormat="1" ht="9" customHeight="1">
      <c r="A33" s="495">
        <v>17</v>
      </c>
      <c r="B33" s="483">
        <v>1715</v>
      </c>
      <c r="C33" s="482">
        <v>870</v>
      </c>
      <c r="D33" s="482">
        <v>845</v>
      </c>
      <c r="E33" s="483">
        <v>715</v>
      </c>
      <c r="F33" s="482">
        <v>360</v>
      </c>
      <c r="G33" s="482">
        <v>355</v>
      </c>
      <c r="H33" s="483">
        <v>1954</v>
      </c>
      <c r="I33" s="482">
        <v>1002</v>
      </c>
      <c r="J33" s="482">
        <v>952</v>
      </c>
      <c r="K33" s="483">
        <v>1513</v>
      </c>
      <c r="L33" s="482">
        <v>761</v>
      </c>
      <c r="M33" s="482">
        <v>752</v>
      </c>
    </row>
    <row r="34" spans="1:13" s="435" customFormat="1" ht="9" customHeight="1">
      <c r="A34" s="495">
        <v>18</v>
      </c>
      <c r="B34" s="483">
        <v>2205</v>
      </c>
      <c r="C34" s="482">
        <v>1170</v>
      </c>
      <c r="D34" s="482">
        <v>1035</v>
      </c>
      <c r="E34" s="483">
        <v>865</v>
      </c>
      <c r="F34" s="482">
        <v>447</v>
      </c>
      <c r="G34" s="482">
        <v>418</v>
      </c>
      <c r="H34" s="483">
        <v>2204</v>
      </c>
      <c r="I34" s="482">
        <v>1096</v>
      </c>
      <c r="J34" s="482">
        <v>1108</v>
      </c>
      <c r="K34" s="483">
        <v>1938</v>
      </c>
      <c r="L34" s="482">
        <v>971</v>
      </c>
      <c r="M34" s="482">
        <v>967</v>
      </c>
    </row>
    <row r="35" spans="1:13" s="435" customFormat="1" ht="9" customHeight="1">
      <c r="A35" s="495">
        <v>19</v>
      </c>
      <c r="B35" s="483">
        <v>2775</v>
      </c>
      <c r="C35" s="482">
        <v>1576</v>
      </c>
      <c r="D35" s="482">
        <v>1199</v>
      </c>
      <c r="E35" s="483">
        <v>972</v>
      </c>
      <c r="F35" s="482">
        <v>490</v>
      </c>
      <c r="G35" s="482">
        <v>482</v>
      </c>
      <c r="H35" s="483">
        <v>2323</v>
      </c>
      <c r="I35" s="482">
        <v>1094</v>
      </c>
      <c r="J35" s="482">
        <v>1229</v>
      </c>
      <c r="K35" s="483">
        <v>2233</v>
      </c>
      <c r="L35" s="482">
        <v>1102</v>
      </c>
      <c r="M35" s="482">
        <v>1131</v>
      </c>
    </row>
    <row r="36" spans="1:13" s="435" customFormat="1" ht="3.75" customHeight="1">
      <c r="A36" s="436"/>
      <c r="B36" s="490"/>
      <c r="C36" s="459"/>
      <c r="D36" s="459"/>
      <c r="E36" s="490"/>
      <c r="F36" s="459"/>
      <c r="G36" s="459"/>
      <c r="H36" s="490"/>
      <c r="I36" s="459"/>
      <c r="J36" s="459"/>
      <c r="K36" s="490"/>
      <c r="L36" s="459"/>
      <c r="M36" s="459"/>
    </row>
    <row r="37" spans="1:13" s="491" customFormat="1" ht="9" customHeight="1">
      <c r="A37" s="433" t="s">
        <v>203</v>
      </c>
      <c r="B37" s="492">
        <v>13968</v>
      </c>
      <c r="C37" s="491">
        <v>7711</v>
      </c>
      <c r="D37" s="491">
        <v>6257</v>
      </c>
      <c r="E37" s="492">
        <v>5287</v>
      </c>
      <c r="F37" s="491">
        <v>2611</v>
      </c>
      <c r="G37" s="491">
        <v>2676</v>
      </c>
      <c r="H37" s="492">
        <v>13567</v>
      </c>
      <c r="I37" s="491">
        <v>6498</v>
      </c>
      <c r="J37" s="491">
        <v>7069</v>
      </c>
      <c r="K37" s="492">
        <v>12284</v>
      </c>
      <c r="L37" s="491">
        <v>6073</v>
      </c>
      <c r="M37" s="491">
        <v>6211</v>
      </c>
    </row>
    <row r="38" spans="1:13" s="435" customFormat="1" ht="9" customHeight="1">
      <c r="A38" s="495">
        <v>20</v>
      </c>
      <c r="B38" s="483">
        <v>2685</v>
      </c>
      <c r="C38" s="482">
        <v>1455</v>
      </c>
      <c r="D38" s="482">
        <v>1230</v>
      </c>
      <c r="E38" s="483">
        <v>994</v>
      </c>
      <c r="F38" s="482">
        <v>500</v>
      </c>
      <c r="G38" s="482">
        <v>494</v>
      </c>
      <c r="H38" s="483">
        <v>2443</v>
      </c>
      <c r="I38" s="482">
        <v>1197</v>
      </c>
      <c r="J38" s="482">
        <v>1246</v>
      </c>
      <c r="K38" s="483">
        <v>2263</v>
      </c>
      <c r="L38" s="482">
        <v>1089</v>
      </c>
      <c r="M38" s="482">
        <v>1174</v>
      </c>
    </row>
    <row r="39" spans="1:13" s="435" customFormat="1" ht="9" customHeight="1">
      <c r="A39" s="495">
        <v>21</v>
      </c>
      <c r="B39" s="483">
        <v>2823</v>
      </c>
      <c r="C39" s="482">
        <v>1575</v>
      </c>
      <c r="D39" s="482">
        <v>1248</v>
      </c>
      <c r="E39" s="483">
        <v>1010</v>
      </c>
      <c r="F39" s="482">
        <v>460</v>
      </c>
      <c r="G39" s="482">
        <v>550</v>
      </c>
      <c r="H39" s="483">
        <v>2612</v>
      </c>
      <c r="I39" s="482">
        <v>1260</v>
      </c>
      <c r="J39" s="482">
        <v>1352</v>
      </c>
      <c r="K39" s="483">
        <v>2312</v>
      </c>
      <c r="L39" s="482">
        <v>1116</v>
      </c>
      <c r="M39" s="482">
        <v>1196</v>
      </c>
    </row>
    <row r="40" spans="1:13" s="435" customFormat="1" ht="9" customHeight="1">
      <c r="A40" s="495">
        <v>22</v>
      </c>
      <c r="B40" s="483">
        <v>2835</v>
      </c>
      <c r="C40" s="482">
        <v>1547</v>
      </c>
      <c r="D40" s="482">
        <v>1288</v>
      </c>
      <c r="E40" s="483">
        <v>1047</v>
      </c>
      <c r="F40" s="482">
        <v>500</v>
      </c>
      <c r="G40" s="482">
        <v>547</v>
      </c>
      <c r="H40" s="483">
        <v>2725</v>
      </c>
      <c r="I40" s="482">
        <v>1229</v>
      </c>
      <c r="J40" s="482">
        <v>1496</v>
      </c>
      <c r="K40" s="483">
        <v>2462</v>
      </c>
      <c r="L40" s="482">
        <v>1205</v>
      </c>
      <c r="M40" s="482">
        <v>1257</v>
      </c>
    </row>
    <row r="41" spans="1:13" s="435" customFormat="1" ht="9" customHeight="1">
      <c r="A41" s="495">
        <v>23</v>
      </c>
      <c r="B41" s="483">
        <v>2828</v>
      </c>
      <c r="C41" s="482">
        <v>1549</v>
      </c>
      <c r="D41" s="482">
        <v>1279</v>
      </c>
      <c r="E41" s="483">
        <v>1101</v>
      </c>
      <c r="F41" s="482">
        <v>562</v>
      </c>
      <c r="G41" s="482">
        <v>539</v>
      </c>
      <c r="H41" s="483">
        <v>2816</v>
      </c>
      <c r="I41" s="482">
        <v>1371</v>
      </c>
      <c r="J41" s="482">
        <v>1445</v>
      </c>
      <c r="K41" s="483">
        <v>2521</v>
      </c>
      <c r="L41" s="482">
        <v>1270</v>
      </c>
      <c r="M41" s="482">
        <v>1251</v>
      </c>
    </row>
    <row r="42" spans="1:13" s="435" customFormat="1" ht="9" customHeight="1">
      <c r="A42" s="495">
        <v>24</v>
      </c>
      <c r="B42" s="483">
        <v>2797</v>
      </c>
      <c r="C42" s="482">
        <v>1585</v>
      </c>
      <c r="D42" s="482">
        <v>1212</v>
      </c>
      <c r="E42" s="483">
        <v>1135</v>
      </c>
      <c r="F42" s="482">
        <v>589</v>
      </c>
      <c r="G42" s="482">
        <v>546</v>
      </c>
      <c r="H42" s="483">
        <v>2971</v>
      </c>
      <c r="I42" s="482">
        <v>1441</v>
      </c>
      <c r="J42" s="482">
        <v>1530</v>
      </c>
      <c r="K42" s="483">
        <v>2726</v>
      </c>
      <c r="L42" s="482">
        <v>1393</v>
      </c>
      <c r="M42" s="482">
        <v>1333</v>
      </c>
    </row>
    <row r="43" spans="1:13" s="435" customFormat="1" ht="3.75" customHeight="1">
      <c r="A43" s="436"/>
      <c r="B43" s="490"/>
      <c r="C43" s="459"/>
      <c r="D43" s="459"/>
      <c r="E43" s="490"/>
      <c r="F43" s="459"/>
      <c r="G43" s="459"/>
      <c r="H43" s="490"/>
      <c r="I43" s="459"/>
      <c r="J43" s="459"/>
      <c r="K43" s="490"/>
      <c r="L43" s="459"/>
      <c r="M43" s="459"/>
    </row>
    <row r="44" spans="1:13" s="491" customFormat="1" ht="9" customHeight="1">
      <c r="A44" s="433" t="s">
        <v>202</v>
      </c>
      <c r="B44" s="492">
        <v>11829</v>
      </c>
      <c r="C44" s="491">
        <v>6460</v>
      </c>
      <c r="D44" s="491">
        <v>5369</v>
      </c>
      <c r="E44" s="492">
        <v>4963</v>
      </c>
      <c r="F44" s="491">
        <v>2552</v>
      </c>
      <c r="G44" s="491">
        <v>2411</v>
      </c>
      <c r="H44" s="492">
        <v>12978</v>
      </c>
      <c r="I44" s="491">
        <v>6447</v>
      </c>
      <c r="J44" s="491">
        <v>6531</v>
      </c>
      <c r="K44" s="492">
        <v>11917</v>
      </c>
      <c r="L44" s="491">
        <v>6097</v>
      </c>
      <c r="M44" s="491">
        <v>5820</v>
      </c>
    </row>
    <row r="45" spans="1:13" s="435" customFormat="1" ht="9" customHeight="1">
      <c r="A45" s="495">
        <v>25</v>
      </c>
      <c r="B45" s="483">
        <v>2651</v>
      </c>
      <c r="C45" s="482">
        <v>1429</v>
      </c>
      <c r="D45" s="482">
        <v>1222</v>
      </c>
      <c r="E45" s="483">
        <v>1140</v>
      </c>
      <c r="F45" s="482">
        <v>620</v>
      </c>
      <c r="G45" s="482">
        <v>520</v>
      </c>
      <c r="H45" s="483">
        <v>2719</v>
      </c>
      <c r="I45" s="482">
        <v>1312</v>
      </c>
      <c r="J45" s="482">
        <v>1407</v>
      </c>
      <c r="K45" s="483">
        <v>2557</v>
      </c>
      <c r="L45" s="482">
        <v>1318</v>
      </c>
      <c r="M45" s="482">
        <v>1239</v>
      </c>
    </row>
    <row r="46" spans="1:13" s="435" customFormat="1" ht="9" customHeight="1">
      <c r="A46" s="495">
        <v>26</v>
      </c>
      <c r="B46" s="483">
        <v>2498</v>
      </c>
      <c r="C46" s="482">
        <v>1339</v>
      </c>
      <c r="D46" s="482">
        <v>1159</v>
      </c>
      <c r="E46" s="483">
        <v>1099</v>
      </c>
      <c r="F46" s="482">
        <v>569</v>
      </c>
      <c r="G46" s="482">
        <v>530</v>
      </c>
      <c r="H46" s="483">
        <v>2755</v>
      </c>
      <c r="I46" s="482">
        <v>1413</v>
      </c>
      <c r="J46" s="482">
        <v>1342</v>
      </c>
      <c r="K46" s="483">
        <v>2602</v>
      </c>
      <c r="L46" s="482">
        <v>1309</v>
      </c>
      <c r="M46" s="482">
        <v>1293</v>
      </c>
    </row>
    <row r="47" spans="1:13" s="435" customFormat="1" ht="9" customHeight="1">
      <c r="A47" s="495">
        <v>27</v>
      </c>
      <c r="B47" s="483">
        <v>2427</v>
      </c>
      <c r="C47" s="482">
        <v>1359</v>
      </c>
      <c r="D47" s="482">
        <v>1068</v>
      </c>
      <c r="E47" s="483">
        <v>967</v>
      </c>
      <c r="F47" s="482">
        <v>504</v>
      </c>
      <c r="G47" s="482">
        <v>463</v>
      </c>
      <c r="H47" s="483">
        <v>2743</v>
      </c>
      <c r="I47" s="482">
        <v>1358</v>
      </c>
      <c r="J47" s="482">
        <v>1385</v>
      </c>
      <c r="K47" s="483">
        <v>2484</v>
      </c>
      <c r="L47" s="482">
        <v>1269</v>
      </c>
      <c r="M47" s="482">
        <v>1215</v>
      </c>
    </row>
    <row r="48" spans="1:13" s="435" customFormat="1" ht="9" customHeight="1">
      <c r="A48" s="495">
        <v>28</v>
      </c>
      <c r="B48" s="483">
        <v>2351</v>
      </c>
      <c r="C48" s="482">
        <v>1329</v>
      </c>
      <c r="D48" s="482">
        <v>1022</v>
      </c>
      <c r="E48" s="483">
        <v>991</v>
      </c>
      <c r="F48" s="482">
        <v>470</v>
      </c>
      <c r="G48" s="482">
        <v>521</v>
      </c>
      <c r="H48" s="483">
        <v>2689</v>
      </c>
      <c r="I48" s="482">
        <v>1329</v>
      </c>
      <c r="J48" s="482">
        <v>1360</v>
      </c>
      <c r="K48" s="483">
        <v>2437</v>
      </c>
      <c r="L48" s="482">
        <v>1274</v>
      </c>
      <c r="M48" s="482">
        <v>1163</v>
      </c>
    </row>
    <row r="49" spans="1:13" s="435" customFormat="1" ht="9" customHeight="1">
      <c r="A49" s="495">
        <v>29</v>
      </c>
      <c r="B49" s="483">
        <v>1902</v>
      </c>
      <c r="C49" s="482">
        <v>1004</v>
      </c>
      <c r="D49" s="482">
        <v>898</v>
      </c>
      <c r="E49" s="483">
        <v>766</v>
      </c>
      <c r="F49" s="482">
        <v>389</v>
      </c>
      <c r="G49" s="482">
        <v>377</v>
      </c>
      <c r="H49" s="483">
        <v>2072</v>
      </c>
      <c r="I49" s="482">
        <v>1035</v>
      </c>
      <c r="J49" s="482">
        <v>1037</v>
      </c>
      <c r="K49" s="483">
        <v>1837</v>
      </c>
      <c r="L49" s="482">
        <v>927</v>
      </c>
      <c r="M49" s="482">
        <v>910</v>
      </c>
    </row>
    <row r="50" spans="1:13" s="435" customFormat="1" ht="3.75" customHeight="1">
      <c r="A50" s="436"/>
      <c r="B50" s="490"/>
      <c r="C50" s="459"/>
      <c r="D50" s="459"/>
      <c r="E50" s="490"/>
      <c r="F50" s="459"/>
      <c r="G50" s="459"/>
      <c r="H50" s="490"/>
      <c r="I50" s="459"/>
      <c r="J50" s="459"/>
      <c r="K50" s="490"/>
      <c r="L50" s="459"/>
      <c r="M50" s="459"/>
    </row>
    <row r="51" spans="1:13" s="491" customFormat="1" ht="9" customHeight="1">
      <c r="A51" s="433" t="s">
        <v>201</v>
      </c>
      <c r="B51" s="492">
        <v>9727</v>
      </c>
      <c r="C51" s="491">
        <v>4921</v>
      </c>
      <c r="D51" s="491">
        <v>4806</v>
      </c>
      <c r="E51" s="492">
        <v>4459</v>
      </c>
      <c r="F51" s="491">
        <v>2139</v>
      </c>
      <c r="G51" s="491">
        <v>2320</v>
      </c>
      <c r="H51" s="492">
        <v>12116</v>
      </c>
      <c r="I51" s="491">
        <v>6121</v>
      </c>
      <c r="J51" s="491">
        <v>5995</v>
      </c>
      <c r="K51" s="492">
        <v>10152</v>
      </c>
      <c r="L51" s="491">
        <v>5335</v>
      </c>
      <c r="M51" s="491">
        <v>4817</v>
      </c>
    </row>
    <row r="52" spans="1:13" s="435" customFormat="1" ht="9" customHeight="1">
      <c r="A52" s="495">
        <v>30</v>
      </c>
      <c r="B52" s="483">
        <v>2224</v>
      </c>
      <c r="C52" s="482">
        <v>1137</v>
      </c>
      <c r="D52" s="482">
        <v>1087</v>
      </c>
      <c r="E52" s="483">
        <v>990</v>
      </c>
      <c r="F52" s="482">
        <v>508</v>
      </c>
      <c r="G52" s="482">
        <v>482</v>
      </c>
      <c r="H52" s="483">
        <v>2623</v>
      </c>
      <c r="I52" s="482">
        <v>1318</v>
      </c>
      <c r="J52" s="482">
        <v>1305</v>
      </c>
      <c r="K52" s="483">
        <v>2295</v>
      </c>
      <c r="L52" s="482">
        <v>1231</v>
      </c>
      <c r="M52" s="482">
        <v>1064</v>
      </c>
    </row>
    <row r="53" spans="1:13" s="435" customFormat="1" ht="9" customHeight="1">
      <c r="A53" s="495">
        <v>31</v>
      </c>
      <c r="B53" s="483">
        <v>1904</v>
      </c>
      <c r="C53" s="482">
        <v>963</v>
      </c>
      <c r="D53" s="482">
        <v>941</v>
      </c>
      <c r="E53" s="483">
        <v>858</v>
      </c>
      <c r="F53" s="482">
        <v>382</v>
      </c>
      <c r="G53" s="482">
        <v>476</v>
      </c>
      <c r="H53" s="483">
        <v>2577</v>
      </c>
      <c r="I53" s="482">
        <v>1317</v>
      </c>
      <c r="J53" s="482">
        <v>1260</v>
      </c>
      <c r="K53" s="483">
        <v>2143</v>
      </c>
      <c r="L53" s="482">
        <v>1102</v>
      </c>
      <c r="M53" s="482">
        <v>1041</v>
      </c>
    </row>
    <row r="54" spans="1:13" s="435" customFormat="1" ht="9" customHeight="1">
      <c r="A54" s="495">
        <v>32</v>
      </c>
      <c r="B54" s="483">
        <v>1901</v>
      </c>
      <c r="C54" s="482">
        <v>997</v>
      </c>
      <c r="D54" s="482">
        <v>904</v>
      </c>
      <c r="E54" s="483">
        <v>913</v>
      </c>
      <c r="F54" s="482">
        <v>416</v>
      </c>
      <c r="G54" s="482">
        <v>497</v>
      </c>
      <c r="H54" s="483">
        <v>2436</v>
      </c>
      <c r="I54" s="482">
        <v>1237</v>
      </c>
      <c r="J54" s="482">
        <v>1199</v>
      </c>
      <c r="K54" s="483">
        <v>2042</v>
      </c>
      <c r="L54" s="482">
        <v>1072</v>
      </c>
      <c r="M54" s="482">
        <v>970</v>
      </c>
    </row>
    <row r="55" spans="1:13" s="435" customFormat="1" ht="9" customHeight="1">
      <c r="A55" s="495">
        <v>33</v>
      </c>
      <c r="B55" s="483">
        <v>1896</v>
      </c>
      <c r="C55" s="482">
        <v>946</v>
      </c>
      <c r="D55" s="482">
        <v>950</v>
      </c>
      <c r="E55" s="483">
        <v>833</v>
      </c>
      <c r="F55" s="482">
        <v>415</v>
      </c>
      <c r="G55" s="482">
        <v>418</v>
      </c>
      <c r="H55" s="483">
        <v>2240</v>
      </c>
      <c r="I55" s="482">
        <v>1090</v>
      </c>
      <c r="J55" s="482">
        <v>1150</v>
      </c>
      <c r="K55" s="483">
        <v>1905</v>
      </c>
      <c r="L55" s="482">
        <v>976</v>
      </c>
      <c r="M55" s="482">
        <v>929</v>
      </c>
    </row>
    <row r="56" spans="1:13" s="435" customFormat="1" ht="9" customHeight="1">
      <c r="A56" s="495">
        <v>34</v>
      </c>
      <c r="B56" s="483">
        <v>1802</v>
      </c>
      <c r="C56" s="482">
        <v>878</v>
      </c>
      <c r="D56" s="482">
        <v>924</v>
      </c>
      <c r="E56" s="483">
        <v>865</v>
      </c>
      <c r="F56" s="482">
        <v>418</v>
      </c>
      <c r="G56" s="482">
        <v>447</v>
      </c>
      <c r="H56" s="483">
        <v>2240</v>
      </c>
      <c r="I56" s="482">
        <v>1159</v>
      </c>
      <c r="J56" s="482">
        <v>1081</v>
      </c>
      <c r="K56" s="483">
        <v>1767</v>
      </c>
      <c r="L56" s="482">
        <v>954</v>
      </c>
      <c r="M56" s="482">
        <v>813</v>
      </c>
    </row>
    <row r="57" spans="1:13" s="435" customFormat="1" ht="3.75" customHeight="1">
      <c r="A57" s="436"/>
      <c r="B57" s="490"/>
      <c r="C57" s="459"/>
      <c r="D57" s="459"/>
      <c r="E57" s="490"/>
      <c r="F57" s="459"/>
      <c r="G57" s="459"/>
      <c r="H57" s="490"/>
      <c r="I57" s="459"/>
      <c r="J57" s="459"/>
      <c r="K57" s="490"/>
      <c r="L57" s="459"/>
      <c r="M57" s="459"/>
    </row>
    <row r="58" spans="1:13" s="491" customFormat="1" ht="9" customHeight="1">
      <c r="A58" s="433" t="s">
        <v>200</v>
      </c>
      <c r="B58" s="492">
        <v>9158</v>
      </c>
      <c r="C58" s="491">
        <v>4521</v>
      </c>
      <c r="D58" s="491">
        <v>4637</v>
      </c>
      <c r="E58" s="492">
        <v>4266</v>
      </c>
      <c r="F58" s="491">
        <v>1999</v>
      </c>
      <c r="G58" s="491">
        <v>2267</v>
      </c>
      <c r="H58" s="492">
        <v>10556</v>
      </c>
      <c r="I58" s="491">
        <v>5329</v>
      </c>
      <c r="J58" s="491">
        <v>5227</v>
      </c>
      <c r="K58" s="492">
        <v>8011</v>
      </c>
      <c r="L58" s="491">
        <v>4193</v>
      </c>
      <c r="M58" s="491">
        <v>3818</v>
      </c>
    </row>
    <row r="59" spans="1:13" s="435" customFormat="1" ht="9" customHeight="1">
      <c r="A59" s="495">
        <v>35</v>
      </c>
      <c r="B59" s="483">
        <v>1881</v>
      </c>
      <c r="C59" s="482">
        <v>920</v>
      </c>
      <c r="D59" s="482">
        <v>961</v>
      </c>
      <c r="E59" s="483">
        <v>831</v>
      </c>
      <c r="F59" s="482">
        <v>379</v>
      </c>
      <c r="G59" s="482">
        <v>452</v>
      </c>
      <c r="H59" s="483">
        <v>2314</v>
      </c>
      <c r="I59" s="482">
        <v>1164</v>
      </c>
      <c r="J59" s="482">
        <v>1150</v>
      </c>
      <c r="K59" s="483">
        <v>1787</v>
      </c>
      <c r="L59" s="482">
        <v>931</v>
      </c>
      <c r="M59" s="482">
        <v>856</v>
      </c>
    </row>
    <row r="60" spans="1:13" s="435" customFormat="1" ht="9" customHeight="1">
      <c r="A60" s="495">
        <v>36</v>
      </c>
      <c r="B60" s="483">
        <v>1799</v>
      </c>
      <c r="C60" s="482">
        <v>871</v>
      </c>
      <c r="D60" s="482">
        <v>928</v>
      </c>
      <c r="E60" s="483">
        <v>881</v>
      </c>
      <c r="F60" s="482">
        <v>393</v>
      </c>
      <c r="G60" s="482">
        <v>488</v>
      </c>
      <c r="H60" s="483">
        <v>2118</v>
      </c>
      <c r="I60" s="482">
        <v>1069</v>
      </c>
      <c r="J60" s="482">
        <v>1049</v>
      </c>
      <c r="K60" s="483">
        <v>1592</v>
      </c>
      <c r="L60" s="482">
        <v>816</v>
      </c>
      <c r="M60" s="482">
        <v>776</v>
      </c>
    </row>
    <row r="61" spans="1:13" s="435" customFormat="1" ht="9" customHeight="1">
      <c r="A61" s="495">
        <v>37</v>
      </c>
      <c r="B61" s="483">
        <v>1804</v>
      </c>
      <c r="C61" s="482">
        <v>902</v>
      </c>
      <c r="D61" s="482">
        <v>902</v>
      </c>
      <c r="E61" s="483">
        <v>876</v>
      </c>
      <c r="F61" s="482">
        <v>414</v>
      </c>
      <c r="G61" s="482">
        <v>462</v>
      </c>
      <c r="H61" s="483">
        <v>2188</v>
      </c>
      <c r="I61" s="482">
        <v>1089</v>
      </c>
      <c r="J61" s="482">
        <v>1099</v>
      </c>
      <c r="K61" s="483">
        <v>1607</v>
      </c>
      <c r="L61" s="482">
        <v>859</v>
      </c>
      <c r="M61" s="482">
        <v>748</v>
      </c>
    </row>
    <row r="62" spans="1:13" s="435" customFormat="1" ht="9" customHeight="1">
      <c r="A62" s="495">
        <v>38</v>
      </c>
      <c r="B62" s="483">
        <v>1794</v>
      </c>
      <c r="C62" s="482">
        <v>880</v>
      </c>
      <c r="D62" s="482">
        <v>914</v>
      </c>
      <c r="E62" s="483">
        <v>797</v>
      </c>
      <c r="F62" s="482">
        <v>379</v>
      </c>
      <c r="G62" s="482">
        <v>418</v>
      </c>
      <c r="H62" s="483">
        <v>1926</v>
      </c>
      <c r="I62" s="482">
        <v>964</v>
      </c>
      <c r="J62" s="482">
        <v>962</v>
      </c>
      <c r="K62" s="483">
        <v>1513</v>
      </c>
      <c r="L62" s="482">
        <v>792</v>
      </c>
      <c r="M62" s="482">
        <v>721</v>
      </c>
    </row>
    <row r="63" spans="1:13" s="435" customFormat="1" ht="9" customHeight="1">
      <c r="A63" s="495">
        <v>39</v>
      </c>
      <c r="B63" s="483">
        <v>1880</v>
      </c>
      <c r="C63" s="482">
        <v>948</v>
      </c>
      <c r="D63" s="482">
        <v>932</v>
      </c>
      <c r="E63" s="483">
        <v>881</v>
      </c>
      <c r="F63" s="482">
        <v>434</v>
      </c>
      <c r="G63" s="482">
        <v>447</v>
      </c>
      <c r="H63" s="483">
        <v>2010</v>
      </c>
      <c r="I63" s="482">
        <v>1043</v>
      </c>
      <c r="J63" s="482">
        <v>967</v>
      </c>
      <c r="K63" s="483">
        <v>1512</v>
      </c>
      <c r="L63" s="482">
        <v>795</v>
      </c>
      <c r="M63" s="482">
        <v>717</v>
      </c>
    </row>
    <row r="64" spans="1:13" s="435" customFormat="1" ht="3.75" customHeight="1">
      <c r="A64" s="436"/>
      <c r="B64" s="490"/>
      <c r="C64" s="459"/>
      <c r="D64" s="459"/>
      <c r="E64" s="490"/>
      <c r="F64" s="459"/>
      <c r="G64" s="459"/>
      <c r="H64" s="490"/>
      <c r="I64" s="459"/>
      <c r="J64" s="459"/>
      <c r="K64" s="490"/>
      <c r="L64" s="459"/>
      <c r="M64" s="459"/>
    </row>
    <row r="65" spans="1:13" s="491" customFormat="1" ht="9" customHeight="1">
      <c r="A65" s="433" t="s">
        <v>199</v>
      </c>
      <c r="B65" s="492">
        <v>10385</v>
      </c>
      <c r="C65" s="491">
        <v>5207</v>
      </c>
      <c r="D65" s="491">
        <v>5178</v>
      </c>
      <c r="E65" s="492">
        <v>4746</v>
      </c>
      <c r="F65" s="491">
        <v>2394</v>
      </c>
      <c r="G65" s="491">
        <v>2352</v>
      </c>
      <c r="H65" s="492">
        <v>11623</v>
      </c>
      <c r="I65" s="491">
        <v>5988</v>
      </c>
      <c r="J65" s="491">
        <v>5635</v>
      </c>
      <c r="K65" s="492">
        <v>8654</v>
      </c>
      <c r="L65" s="491">
        <v>4450</v>
      </c>
      <c r="M65" s="491">
        <v>4204</v>
      </c>
    </row>
    <row r="66" spans="1:13" s="435" customFormat="1" ht="9" customHeight="1">
      <c r="A66" s="495">
        <v>40</v>
      </c>
      <c r="B66" s="483">
        <v>1881</v>
      </c>
      <c r="C66" s="482">
        <v>954</v>
      </c>
      <c r="D66" s="482">
        <v>927</v>
      </c>
      <c r="E66" s="483">
        <v>950</v>
      </c>
      <c r="F66" s="482">
        <v>474</v>
      </c>
      <c r="G66" s="482">
        <v>476</v>
      </c>
      <c r="H66" s="483">
        <v>2140</v>
      </c>
      <c r="I66" s="482">
        <v>1134</v>
      </c>
      <c r="J66" s="482">
        <v>1006</v>
      </c>
      <c r="K66" s="483">
        <v>1586</v>
      </c>
      <c r="L66" s="482">
        <v>835</v>
      </c>
      <c r="M66" s="482">
        <v>751</v>
      </c>
    </row>
    <row r="67" spans="1:13" s="435" customFormat="1" ht="9" customHeight="1">
      <c r="A67" s="495">
        <v>41</v>
      </c>
      <c r="B67" s="483">
        <v>1926</v>
      </c>
      <c r="C67" s="482">
        <v>942</v>
      </c>
      <c r="D67" s="482">
        <v>984</v>
      </c>
      <c r="E67" s="483">
        <v>889</v>
      </c>
      <c r="F67" s="482">
        <v>451</v>
      </c>
      <c r="G67" s="482">
        <v>438</v>
      </c>
      <c r="H67" s="483">
        <v>2157</v>
      </c>
      <c r="I67" s="482">
        <v>1100</v>
      </c>
      <c r="J67" s="482">
        <v>1057</v>
      </c>
      <c r="K67" s="483">
        <v>1627</v>
      </c>
      <c r="L67" s="482">
        <v>866</v>
      </c>
      <c r="M67" s="482">
        <v>761</v>
      </c>
    </row>
    <row r="68" spans="1:13" s="435" customFormat="1" ht="9" customHeight="1">
      <c r="A68" s="495">
        <v>42</v>
      </c>
      <c r="B68" s="483">
        <v>2053</v>
      </c>
      <c r="C68" s="482">
        <v>992</v>
      </c>
      <c r="D68" s="482">
        <v>1061</v>
      </c>
      <c r="E68" s="483">
        <v>904</v>
      </c>
      <c r="F68" s="482">
        <v>464</v>
      </c>
      <c r="G68" s="482">
        <v>440</v>
      </c>
      <c r="H68" s="483">
        <v>2303</v>
      </c>
      <c r="I68" s="482">
        <v>1183</v>
      </c>
      <c r="J68" s="482">
        <v>1120</v>
      </c>
      <c r="K68" s="483">
        <v>1755</v>
      </c>
      <c r="L68" s="482">
        <v>912</v>
      </c>
      <c r="M68" s="482">
        <v>843</v>
      </c>
    </row>
    <row r="69" spans="1:13" s="435" customFormat="1" ht="9" customHeight="1">
      <c r="A69" s="495">
        <v>43</v>
      </c>
      <c r="B69" s="483">
        <v>2181</v>
      </c>
      <c r="C69" s="482">
        <v>1110</v>
      </c>
      <c r="D69" s="482">
        <v>1071</v>
      </c>
      <c r="E69" s="483">
        <v>970</v>
      </c>
      <c r="F69" s="482">
        <v>489</v>
      </c>
      <c r="G69" s="482">
        <v>481</v>
      </c>
      <c r="H69" s="483">
        <v>2430</v>
      </c>
      <c r="I69" s="482">
        <v>1229</v>
      </c>
      <c r="J69" s="482">
        <v>1201</v>
      </c>
      <c r="K69" s="483">
        <v>1773</v>
      </c>
      <c r="L69" s="482">
        <v>893</v>
      </c>
      <c r="M69" s="482">
        <v>880</v>
      </c>
    </row>
    <row r="70" spans="1:13" s="435" customFormat="1" ht="9" customHeight="1">
      <c r="A70" s="495">
        <v>44</v>
      </c>
      <c r="B70" s="483">
        <v>2344</v>
      </c>
      <c r="C70" s="482">
        <v>1209</v>
      </c>
      <c r="D70" s="482">
        <v>1135</v>
      </c>
      <c r="E70" s="483">
        <v>1033</v>
      </c>
      <c r="F70" s="482">
        <v>516</v>
      </c>
      <c r="G70" s="482">
        <v>517</v>
      </c>
      <c r="H70" s="483">
        <v>2593</v>
      </c>
      <c r="I70" s="482">
        <v>1342</v>
      </c>
      <c r="J70" s="482">
        <v>1251</v>
      </c>
      <c r="K70" s="483">
        <v>1913</v>
      </c>
      <c r="L70" s="482">
        <v>944</v>
      </c>
      <c r="M70" s="482">
        <v>969</v>
      </c>
    </row>
    <row r="71" spans="1:13" s="435" customFormat="1" ht="3.75" customHeight="1">
      <c r="A71" s="436"/>
      <c r="B71" s="490"/>
      <c r="C71" s="459"/>
      <c r="D71" s="459"/>
      <c r="E71" s="490"/>
      <c r="F71" s="459"/>
      <c r="G71" s="459"/>
      <c r="H71" s="490"/>
      <c r="I71" s="459"/>
      <c r="J71" s="459"/>
      <c r="K71" s="490"/>
      <c r="L71" s="459"/>
      <c r="M71" s="459"/>
    </row>
    <row r="72" spans="1:13" s="491" customFormat="1" ht="9" customHeight="1">
      <c r="A72" s="433" t="s">
        <v>198</v>
      </c>
      <c r="B72" s="492">
        <v>13196</v>
      </c>
      <c r="C72" s="491">
        <v>6753</v>
      </c>
      <c r="D72" s="491">
        <v>6443</v>
      </c>
      <c r="E72" s="492">
        <v>5970</v>
      </c>
      <c r="F72" s="491">
        <v>3111</v>
      </c>
      <c r="G72" s="491">
        <v>2859</v>
      </c>
      <c r="H72" s="492">
        <v>14490</v>
      </c>
      <c r="I72" s="491">
        <v>7329</v>
      </c>
      <c r="J72" s="491">
        <v>7161</v>
      </c>
      <c r="K72" s="492">
        <v>11086</v>
      </c>
      <c r="L72" s="491">
        <v>5701</v>
      </c>
      <c r="M72" s="491">
        <v>5385</v>
      </c>
    </row>
    <row r="73" spans="1:13" s="435" customFormat="1" ht="9" customHeight="1">
      <c r="A73" s="495">
        <v>45</v>
      </c>
      <c r="B73" s="483">
        <v>2471</v>
      </c>
      <c r="C73" s="482">
        <v>1292</v>
      </c>
      <c r="D73" s="482">
        <v>1179</v>
      </c>
      <c r="E73" s="483">
        <v>1140</v>
      </c>
      <c r="F73" s="482">
        <v>570</v>
      </c>
      <c r="G73" s="482">
        <v>570</v>
      </c>
      <c r="H73" s="483">
        <v>2874</v>
      </c>
      <c r="I73" s="482">
        <v>1496</v>
      </c>
      <c r="J73" s="482">
        <v>1378</v>
      </c>
      <c r="K73" s="483">
        <v>2166</v>
      </c>
      <c r="L73" s="482">
        <v>1120</v>
      </c>
      <c r="M73" s="482">
        <v>1046</v>
      </c>
    </row>
    <row r="74" spans="1:13" s="435" customFormat="1" ht="9" customHeight="1">
      <c r="A74" s="495">
        <v>46</v>
      </c>
      <c r="B74" s="483">
        <v>2984</v>
      </c>
      <c r="C74" s="482">
        <v>1508</v>
      </c>
      <c r="D74" s="482">
        <v>1476</v>
      </c>
      <c r="E74" s="483">
        <v>1386</v>
      </c>
      <c r="F74" s="482">
        <v>726</v>
      </c>
      <c r="G74" s="482">
        <v>660</v>
      </c>
      <c r="H74" s="483">
        <v>3277</v>
      </c>
      <c r="I74" s="482">
        <v>1659</v>
      </c>
      <c r="J74" s="482">
        <v>1618</v>
      </c>
      <c r="K74" s="483">
        <v>2428</v>
      </c>
      <c r="L74" s="482">
        <v>1224</v>
      </c>
      <c r="M74" s="482">
        <v>1204</v>
      </c>
    </row>
    <row r="75" spans="1:13" s="435" customFormat="1" ht="9" customHeight="1">
      <c r="A75" s="495">
        <v>47</v>
      </c>
      <c r="B75" s="483">
        <v>3081</v>
      </c>
      <c r="C75" s="482">
        <v>1572</v>
      </c>
      <c r="D75" s="482">
        <v>1509</v>
      </c>
      <c r="E75" s="483">
        <v>1384</v>
      </c>
      <c r="F75" s="482">
        <v>749</v>
      </c>
      <c r="G75" s="482">
        <v>635</v>
      </c>
      <c r="H75" s="483">
        <v>3428</v>
      </c>
      <c r="I75" s="482">
        <v>1721</v>
      </c>
      <c r="J75" s="482">
        <v>1707</v>
      </c>
      <c r="K75" s="483">
        <v>2622</v>
      </c>
      <c r="L75" s="482">
        <v>1375</v>
      </c>
      <c r="M75" s="482">
        <v>1247</v>
      </c>
    </row>
    <row r="76" spans="1:13" s="435" customFormat="1" ht="9" customHeight="1">
      <c r="A76" s="495">
        <v>48</v>
      </c>
      <c r="B76" s="483">
        <v>2799</v>
      </c>
      <c r="C76" s="482">
        <v>1414</v>
      </c>
      <c r="D76" s="482">
        <v>1385</v>
      </c>
      <c r="E76" s="483">
        <v>1233</v>
      </c>
      <c r="F76" s="482">
        <v>627</v>
      </c>
      <c r="G76" s="482">
        <v>606</v>
      </c>
      <c r="H76" s="483">
        <v>2973</v>
      </c>
      <c r="I76" s="482">
        <v>1456</v>
      </c>
      <c r="J76" s="482">
        <v>1517</v>
      </c>
      <c r="K76" s="483">
        <v>2359</v>
      </c>
      <c r="L76" s="482">
        <v>1230</v>
      </c>
      <c r="M76" s="482">
        <v>1129</v>
      </c>
    </row>
    <row r="77" spans="1:13" s="435" customFormat="1" ht="9" customHeight="1">
      <c r="A77" s="495">
        <v>49</v>
      </c>
      <c r="B77" s="483">
        <v>1861</v>
      </c>
      <c r="C77" s="482">
        <v>967</v>
      </c>
      <c r="D77" s="482">
        <v>894</v>
      </c>
      <c r="E77" s="483">
        <v>827</v>
      </c>
      <c r="F77" s="482">
        <v>439</v>
      </c>
      <c r="G77" s="482">
        <v>388</v>
      </c>
      <c r="H77" s="483">
        <v>1938</v>
      </c>
      <c r="I77" s="482">
        <v>997</v>
      </c>
      <c r="J77" s="482">
        <v>941</v>
      </c>
      <c r="K77" s="483">
        <v>1511</v>
      </c>
      <c r="L77" s="482">
        <v>752</v>
      </c>
      <c r="M77" s="482">
        <v>759</v>
      </c>
    </row>
    <row r="78" spans="1:13" s="435" customFormat="1" ht="3.75" customHeight="1">
      <c r="A78" s="436"/>
      <c r="B78" s="490"/>
      <c r="C78" s="459"/>
      <c r="D78" s="459"/>
      <c r="E78" s="490"/>
      <c r="F78" s="459"/>
      <c r="G78" s="459"/>
      <c r="H78" s="490"/>
      <c r="I78" s="459"/>
      <c r="J78" s="459"/>
      <c r="K78" s="490"/>
      <c r="L78" s="459"/>
      <c r="M78" s="459"/>
    </row>
    <row r="79" spans="1:13" s="491" customFormat="1" ht="9" customHeight="1">
      <c r="A79" s="433" t="s">
        <v>197</v>
      </c>
      <c r="B79" s="492">
        <v>10976</v>
      </c>
      <c r="C79" s="491">
        <v>5598</v>
      </c>
      <c r="D79" s="491">
        <v>5378</v>
      </c>
      <c r="E79" s="492">
        <v>4881</v>
      </c>
      <c r="F79" s="491">
        <v>2410</v>
      </c>
      <c r="G79" s="491">
        <v>2471</v>
      </c>
      <c r="H79" s="492">
        <v>12889</v>
      </c>
      <c r="I79" s="491">
        <v>6514</v>
      </c>
      <c r="J79" s="491">
        <v>6375</v>
      </c>
      <c r="K79" s="492">
        <v>10575</v>
      </c>
      <c r="L79" s="491">
        <v>5186</v>
      </c>
      <c r="M79" s="491">
        <v>5389</v>
      </c>
    </row>
    <row r="80" spans="1:13" s="435" customFormat="1" ht="9" customHeight="1">
      <c r="A80" s="495">
        <v>50</v>
      </c>
      <c r="B80" s="483">
        <v>1926</v>
      </c>
      <c r="C80" s="482">
        <v>1001</v>
      </c>
      <c r="D80" s="482">
        <v>925</v>
      </c>
      <c r="E80" s="483">
        <v>910</v>
      </c>
      <c r="F80" s="482">
        <v>467</v>
      </c>
      <c r="G80" s="482">
        <v>443</v>
      </c>
      <c r="H80" s="483">
        <v>2200</v>
      </c>
      <c r="I80" s="482">
        <v>1142</v>
      </c>
      <c r="J80" s="482">
        <v>1058</v>
      </c>
      <c r="K80" s="483">
        <v>1814</v>
      </c>
      <c r="L80" s="482">
        <v>886</v>
      </c>
      <c r="M80" s="482">
        <v>928</v>
      </c>
    </row>
    <row r="81" spans="1:13" s="435" customFormat="1" ht="9" customHeight="1">
      <c r="A81" s="495">
        <v>51</v>
      </c>
      <c r="B81" s="483">
        <v>2323</v>
      </c>
      <c r="C81" s="482">
        <v>1183</v>
      </c>
      <c r="D81" s="482">
        <v>1140</v>
      </c>
      <c r="E81" s="483">
        <v>1042</v>
      </c>
      <c r="F81" s="482">
        <v>502</v>
      </c>
      <c r="G81" s="482">
        <v>540</v>
      </c>
      <c r="H81" s="483">
        <v>2729</v>
      </c>
      <c r="I81" s="482">
        <v>1369</v>
      </c>
      <c r="J81" s="482">
        <v>1360</v>
      </c>
      <c r="K81" s="483">
        <v>2212</v>
      </c>
      <c r="L81" s="482">
        <v>1072</v>
      </c>
      <c r="M81" s="482">
        <v>1140</v>
      </c>
    </row>
    <row r="82" spans="1:13" s="435" customFormat="1" ht="9" customHeight="1">
      <c r="A82" s="495">
        <v>52</v>
      </c>
      <c r="B82" s="483">
        <v>2222</v>
      </c>
      <c r="C82" s="482">
        <v>1172</v>
      </c>
      <c r="D82" s="482">
        <v>1050</v>
      </c>
      <c r="E82" s="483">
        <v>886</v>
      </c>
      <c r="F82" s="482">
        <v>439</v>
      </c>
      <c r="G82" s="482">
        <v>447</v>
      </c>
      <c r="H82" s="483">
        <v>2567</v>
      </c>
      <c r="I82" s="482">
        <v>1278</v>
      </c>
      <c r="J82" s="482">
        <v>1289</v>
      </c>
      <c r="K82" s="483">
        <v>2037</v>
      </c>
      <c r="L82" s="482">
        <v>1005</v>
      </c>
      <c r="M82" s="482">
        <v>1032</v>
      </c>
    </row>
    <row r="83" spans="1:13" s="435" customFormat="1" ht="9" customHeight="1">
      <c r="A83" s="495">
        <v>53</v>
      </c>
      <c r="B83" s="483">
        <v>2296</v>
      </c>
      <c r="C83" s="482">
        <v>1126</v>
      </c>
      <c r="D83" s="482">
        <v>1170</v>
      </c>
      <c r="E83" s="483">
        <v>1078</v>
      </c>
      <c r="F83" s="482">
        <v>530</v>
      </c>
      <c r="G83" s="482">
        <v>548</v>
      </c>
      <c r="H83" s="483">
        <v>2686</v>
      </c>
      <c r="I83" s="482">
        <v>1375</v>
      </c>
      <c r="J83" s="482">
        <v>1311</v>
      </c>
      <c r="K83" s="483">
        <v>2217</v>
      </c>
      <c r="L83" s="482">
        <v>1079</v>
      </c>
      <c r="M83" s="482">
        <v>1138</v>
      </c>
    </row>
    <row r="84" spans="1:13" s="435" customFormat="1" ht="9" customHeight="1">
      <c r="A84" s="495">
        <v>54</v>
      </c>
      <c r="B84" s="483">
        <v>2209</v>
      </c>
      <c r="C84" s="482">
        <v>1116</v>
      </c>
      <c r="D84" s="482">
        <v>1093</v>
      </c>
      <c r="E84" s="483">
        <v>965</v>
      </c>
      <c r="F84" s="482">
        <v>472</v>
      </c>
      <c r="G84" s="482">
        <v>493</v>
      </c>
      <c r="H84" s="483">
        <v>2707</v>
      </c>
      <c r="I84" s="482">
        <v>1350</v>
      </c>
      <c r="J84" s="482">
        <v>1357</v>
      </c>
      <c r="K84" s="483">
        <v>2295</v>
      </c>
      <c r="L84" s="482">
        <v>1144</v>
      </c>
      <c r="M84" s="482">
        <v>1151</v>
      </c>
    </row>
    <row r="85" spans="1:13" s="435" customFormat="1" ht="3.75" customHeight="1">
      <c r="A85" s="481"/>
      <c r="B85" s="484"/>
      <c r="C85" s="481"/>
      <c r="D85" s="481"/>
      <c r="E85" s="483"/>
      <c r="F85" s="482"/>
      <c r="G85" s="482"/>
      <c r="H85" s="483"/>
      <c r="I85" s="482"/>
      <c r="J85" s="482"/>
      <c r="K85" s="483"/>
      <c r="L85" s="482"/>
      <c r="M85" s="481"/>
    </row>
    <row r="86" spans="1:13" s="491" customFormat="1" ht="9" customHeight="1">
      <c r="A86" s="433" t="s">
        <v>196</v>
      </c>
      <c r="B86" s="493">
        <v>9418</v>
      </c>
      <c r="C86" s="491">
        <v>4537</v>
      </c>
      <c r="D86" s="491">
        <v>4881</v>
      </c>
      <c r="E86" s="492">
        <v>4263</v>
      </c>
      <c r="F86" s="491">
        <v>2045</v>
      </c>
      <c r="G86" s="491">
        <v>2218</v>
      </c>
      <c r="H86" s="492">
        <v>11639</v>
      </c>
      <c r="I86" s="491">
        <v>5552</v>
      </c>
      <c r="J86" s="491">
        <v>6087</v>
      </c>
      <c r="K86" s="492">
        <v>10011</v>
      </c>
      <c r="L86" s="491">
        <v>4897</v>
      </c>
      <c r="M86" s="491">
        <v>5114</v>
      </c>
    </row>
    <row r="87" spans="1:13" s="435" customFormat="1" ht="9" customHeight="1">
      <c r="A87" s="495">
        <v>55</v>
      </c>
      <c r="B87" s="484">
        <v>2060</v>
      </c>
      <c r="C87" s="482">
        <v>1024</v>
      </c>
      <c r="D87" s="482">
        <v>1036</v>
      </c>
      <c r="E87" s="483">
        <v>942</v>
      </c>
      <c r="F87" s="482">
        <v>457</v>
      </c>
      <c r="G87" s="482">
        <v>485</v>
      </c>
      <c r="H87" s="483">
        <v>2411</v>
      </c>
      <c r="I87" s="482">
        <v>1116</v>
      </c>
      <c r="J87" s="482">
        <v>1295</v>
      </c>
      <c r="K87" s="483">
        <v>2111</v>
      </c>
      <c r="L87" s="482">
        <v>1028</v>
      </c>
      <c r="M87" s="482">
        <v>1083</v>
      </c>
    </row>
    <row r="88" spans="1:13" s="435" customFormat="1" ht="9" customHeight="1">
      <c r="A88" s="495">
        <v>56</v>
      </c>
      <c r="B88" s="484">
        <v>1707</v>
      </c>
      <c r="C88" s="482">
        <v>857</v>
      </c>
      <c r="D88" s="482">
        <v>850</v>
      </c>
      <c r="E88" s="483">
        <v>786</v>
      </c>
      <c r="F88" s="482">
        <v>399</v>
      </c>
      <c r="G88" s="482">
        <v>387</v>
      </c>
      <c r="H88" s="483">
        <v>2140</v>
      </c>
      <c r="I88" s="482">
        <v>1046</v>
      </c>
      <c r="J88" s="482">
        <v>1094</v>
      </c>
      <c r="K88" s="483">
        <v>1858</v>
      </c>
      <c r="L88" s="482">
        <v>872</v>
      </c>
      <c r="M88" s="482">
        <v>986</v>
      </c>
    </row>
    <row r="89" spans="1:13" s="435" customFormat="1" ht="9" customHeight="1">
      <c r="A89" s="495">
        <v>57</v>
      </c>
      <c r="B89" s="484">
        <v>1842</v>
      </c>
      <c r="C89" s="482">
        <v>872</v>
      </c>
      <c r="D89" s="482">
        <v>970</v>
      </c>
      <c r="E89" s="483">
        <v>793</v>
      </c>
      <c r="F89" s="482">
        <v>374</v>
      </c>
      <c r="G89" s="482">
        <v>419</v>
      </c>
      <c r="H89" s="483">
        <v>2201</v>
      </c>
      <c r="I89" s="482">
        <v>1079</v>
      </c>
      <c r="J89" s="482">
        <v>1122</v>
      </c>
      <c r="K89" s="483">
        <v>1985</v>
      </c>
      <c r="L89" s="482">
        <v>991</v>
      </c>
      <c r="M89" s="482">
        <v>994</v>
      </c>
    </row>
    <row r="90" spans="1:13" s="435" customFormat="1" ht="9" customHeight="1">
      <c r="A90" s="495">
        <v>58</v>
      </c>
      <c r="B90" s="484">
        <v>1948</v>
      </c>
      <c r="C90" s="482">
        <v>919</v>
      </c>
      <c r="D90" s="482">
        <v>1029</v>
      </c>
      <c r="E90" s="483">
        <v>899</v>
      </c>
      <c r="F90" s="482">
        <v>426</v>
      </c>
      <c r="G90" s="482">
        <v>473</v>
      </c>
      <c r="H90" s="483">
        <v>2409</v>
      </c>
      <c r="I90" s="482">
        <v>1140</v>
      </c>
      <c r="J90" s="482">
        <v>1269</v>
      </c>
      <c r="K90" s="483">
        <v>2059</v>
      </c>
      <c r="L90" s="482">
        <v>1016</v>
      </c>
      <c r="M90" s="482">
        <v>1043</v>
      </c>
    </row>
    <row r="91" spans="1:13" s="435" customFormat="1" ht="9" customHeight="1">
      <c r="A91" s="495">
        <v>59</v>
      </c>
      <c r="B91" s="484">
        <v>1861</v>
      </c>
      <c r="C91" s="482">
        <v>865</v>
      </c>
      <c r="D91" s="482">
        <v>996</v>
      </c>
      <c r="E91" s="483">
        <v>843</v>
      </c>
      <c r="F91" s="482">
        <v>389</v>
      </c>
      <c r="G91" s="482">
        <v>454</v>
      </c>
      <c r="H91" s="483">
        <v>2478</v>
      </c>
      <c r="I91" s="482">
        <v>1171</v>
      </c>
      <c r="J91" s="482">
        <v>1307</v>
      </c>
      <c r="K91" s="483">
        <v>1998</v>
      </c>
      <c r="L91" s="482">
        <v>990</v>
      </c>
      <c r="M91" s="482">
        <v>1008</v>
      </c>
    </row>
    <row r="92" spans="1:13" s="435" customFormat="1" ht="3.75" customHeight="1">
      <c r="A92" s="497"/>
      <c r="B92" s="473"/>
      <c r="C92" s="472"/>
      <c r="D92" s="472"/>
      <c r="E92" s="473"/>
      <c r="F92" s="472"/>
      <c r="G92" s="472"/>
      <c r="H92" s="473"/>
      <c r="I92" s="472"/>
      <c r="J92" s="472"/>
      <c r="K92" s="473"/>
      <c r="L92" s="472"/>
      <c r="M92" s="472"/>
    </row>
    <row r="93" spans="1:13" s="435" customFormat="1" ht="10.5" customHeight="1">
      <c r="A93" s="433" t="s">
        <v>195</v>
      </c>
      <c r="B93" s="493">
        <v>8942</v>
      </c>
      <c r="C93" s="491">
        <v>4036</v>
      </c>
      <c r="D93" s="491">
        <v>4906</v>
      </c>
      <c r="E93" s="492">
        <v>3944</v>
      </c>
      <c r="F93" s="491">
        <v>1795</v>
      </c>
      <c r="G93" s="491">
        <v>2149</v>
      </c>
      <c r="H93" s="492">
        <v>11209</v>
      </c>
      <c r="I93" s="491">
        <v>5323</v>
      </c>
      <c r="J93" s="491">
        <v>5886</v>
      </c>
      <c r="K93" s="492">
        <v>9009</v>
      </c>
      <c r="L93" s="491">
        <v>4486</v>
      </c>
      <c r="M93" s="491">
        <v>4523</v>
      </c>
    </row>
    <row r="94" spans="1:13" s="435" customFormat="1" ht="10.5">
      <c r="A94" s="495">
        <v>60</v>
      </c>
      <c r="B94" s="484">
        <v>1897</v>
      </c>
      <c r="C94" s="482">
        <v>901</v>
      </c>
      <c r="D94" s="482">
        <v>996</v>
      </c>
      <c r="E94" s="483">
        <v>827</v>
      </c>
      <c r="F94" s="482">
        <v>368</v>
      </c>
      <c r="G94" s="482">
        <v>459</v>
      </c>
      <c r="H94" s="483">
        <v>2463</v>
      </c>
      <c r="I94" s="482">
        <v>1189</v>
      </c>
      <c r="J94" s="482">
        <v>1274</v>
      </c>
      <c r="K94" s="483">
        <v>2017</v>
      </c>
      <c r="L94" s="482">
        <v>1022</v>
      </c>
      <c r="M94" s="482">
        <v>995</v>
      </c>
    </row>
    <row r="95" spans="1:13" s="435" customFormat="1" ht="10.5">
      <c r="A95" s="495">
        <v>61</v>
      </c>
      <c r="B95" s="484">
        <v>1840</v>
      </c>
      <c r="C95" s="482">
        <v>823</v>
      </c>
      <c r="D95" s="482">
        <v>1017</v>
      </c>
      <c r="E95" s="483">
        <v>782</v>
      </c>
      <c r="F95" s="482">
        <v>363</v>
      </c>
      <c r="G95" s="482">
        <v>419</v>
      </c>
      <c r="H95" s="483">
        <v>2263</v>
      </c>
      <c r="I95" s="482">
        <v>1069</v>
      </c>
      <c r="J95" s="482">
        <v>1194</v>
      </c>
      <c r="K95" s="483">
        <v>1855</v>
      </c>
      <c r="L95" s="482">
        <v>931</v>
      </c>
      <c r="M95" s="482">
        <v>924</v>
      </c>
    </row>
    <row r="96" spans="1:13" s="435" customFormat="1" ht="10.5">
      <c r="A96" s="495">
        <v>62</v>
      </c>
      <c r="B96" s="484">
        <v>1740</v>
      </c>
      <c r="C96" s="482">
        <v>754</v>
      </c>
      <c r="D96" s="482">
        <v>986</v>
      </c>
      <c r="E96" s="483">
        <v>791</v>
      </c>
      <c r="F96" s="482">
        <v>339</v>
      </c>
      <c r="G96" s="482">
        <v>452</v>
      </c>
      <c r="H96" s="483">
        <v>2162</v>
      </c>
      <c r="I96" s="482">
        <v>1040</v>
      </c>
      <c r="J96" s="482">
        <v>1122</v>
      </c>
      <c r="K96" s="483">
        <v>1761</v>
      </c>
      <c r="L96" s="482">
        <v>884</v>
      </c>
      <c r="M96" s="482">
        <v>877</v>
      </c>
    </row>
    <row r="97" spans="1:13" s="435" customFormat="1" ht="10.5">
      <c r="A97" s="495">
        <v>63</v>
      </c>
      <c r="B97" s="484">
        <v>1773</v>
      </c>
      <c r="C97" s="482">
        <v>817</v>
      </c>
      <c r="D97" s="482">
        <v>956</v>
      </c>
      <c r="E97" s="483">
        <v>774</v>
      </c>
      <c r="F97" s="482">
        <v>367</v>
      </c>
      <c r="G97" s="482">
        <v>407</v>
      </c>
      <c r="H97" s="483">
        <v>2239</v>
      </c>
      <c r="I97" s="482">
        <v>1056</v>
      </c>
      <c r="J97" s="482">
        <v>1183</v>
      </c>
      <c r="K97" s="483">
        <v>1733</v>
      </c>
      <c r="L97" s="482">
        <v>842</v>
      </c>
      <c r="M97" s="482">
        <v>891</v>
      </c>
    </row>
    <row r="98" spans="1:13" s="435" customFormat="1" ht="10.5">
      <c r="A98" s="495">
        <v>64</v>
      </c>
      <c r="B98" s="484">
        <v>1692</v>
      </c>
      <c r="C98" s="482">
        <v>741</v>
      </c>
      <c r="D98" s="482">
        <v>951</v>
      </c>
      <c r="E98" s="483">
        <v>770</v>
      </c>
      <c r="F98" s="482">
        <v>358</v>
      </c>
      <c r="G98" s="482">
        <v>412</v>
      </c>
      <c r="H98" s="483">
        <v>2082</v>
      </c>
      <c r="I98" s="482">
        <v>969</v>
      </c>
      <c r="J98" s="482">
        <v>1113</v>
      </c>
      <c r="K98" s="483">
        <v>1643</v>
      </c>
      <c r="L98" s="482">
        <v>807</v>
      </c>
      <c r="M98" s="482">
        <v>836</v>
      </c>
    </row>
    <row r="99" spans="1:13" s="435" customFormat="1">
      <c r="A99" s="436"/>
      <c r="B99" s="488"/>
      <c r="C99" s="459"/>
      <c r="D99" s="459"/>
      <c r="E99" s="490"/>
      <c r="F99" s="459"/>
      <c r="G99" s="459"/>
      <c r="H99" s="490"/>
      <c r="I99" s="459"/>
      <c r="J99" s="459"/>
      <c r="K99" s="490"/>
      <c r="L99" s="459"/>
      <c r="M99" s="459"/>
    </row>
    <row r="100" spans="1:13" s="435" customFormat="1">
      <c r="A100" s="433" t="s">
        <v>118</v>
      </c>
      <c r="B100" s="493">
        <v>7416</v>
      </c>
      <c r="C100" s="491">
        <v>3330</v>
      </c>
      <c r="D100" s="491">
        <v>4086</v>
      </c>
      <c r="E100" s="492">
        <v>3478</v>
      </c>
      <c r="F100" s="491">
        <v>1499</v>
      </c>
      <c r="G100" s="491">
        <v>1979</v>
      </c>
      <c r="H100" s="492">
        <v>8750</v>
      </c>
      <c r="I100" s="491">
        <v>4007</v>
      </c>
      <c r="J100" s="491">
        <v>4743</v>
      </c>
      <c r="K100" s="492">
        <v>6792</v>
      </c>
      <c r="L100" s="491">
        <v>3145</v>
      </c>
      <c r="M100" s="491">
        <v>3647</v>
      </c>
    </row>
    <row r="101" spans="1:13" s="435" customFormat="1" ht="10.5">
      <c r="A101" s="495">
        <v>65</v>
      </c>
      <c r="B101" s="484">
        <v>1541</v>
      </c>
      <c r="C101" s="482">
        <v>662</v>
      </c>
      <c r="D101" s="482">
        <v>879</v>
      </c>
      <c r="E101" s="483">
        <v>710</v>
      </c>
      <c r="F101" s="482">
        <v>291</v>
      </c>
      <c r="G101" s="482">
        <v>419</v>
      </c>
      <c r="H101" s="483">
        <v>1857</v>
      </c>
      <c r="I101" s="482">
        <v>836</v>
      </c>
      <c r="J101" s="482">
        <v>1021</v>
      </c>
      <c r="K101" s="483">
        <v>1497</v>
      </c>
      <c r="L101" s="482">
        <v>744</v>
      </c>
      <c r="M101" s="482">
        <v>753</v>
      </c>
    </row>
    <row r="102" spans="1:13" s="435" customFormat="1" ht="10.5">
      <c r="A102" s="495">
        <v>66</v>
      </c>
      <c r="B102" s="484">
        <v>1566</v>
      </c>
      <c r="C102" s="482">
        <v>719</v>
      </c>
      <c r="D102" s="482">
        <v>847</v>
      </c>
      <c r="E102" s="483">
        <v>724</v>
      </c>
      <c r="F102" s="482">
        <v>316</v>
      </c>
      <c r="G102" s="482">
        <v>408</v>
      </c>
      <c r="H102" s="483">
        <v>1816</v>
      </c>
      <c r="I102" s="482">
        <v>856</v>
      </c>
      <c r="J102" s="482">
        <v>960</v>
      </c>
      <c r="K102" s="483">
        <v>1429</v>
      </c>
      <c r="L102" s="482">
        <v>665</v>
      </c>
      <c r="M102" s="482">
        <v>764</v>
      </c>
    </row>
    <row r="103" spans="1:13" s="435" customFormat="1" ht="10.5">
      <c r="A103" s="495">
        <v>67</v>
      </c>
      <c r="B103" s="484">
        <v>1562</v>
      </c>
      <c r="C103" s="482">
        <v>737</v>
      </c>
      <c r="D103" s="482">
        <v>825</v>
      </c>
      <c r="E103" s="483">
        <v>713</v>
      </c>
      <c r="F103" s="482">
        <v>307</v>
      </c>
      <c r="G103" s="482">
        <v>406</v>
      </c>
      <c r="H103" s="483">
        <v>1756</v>
      </c>
      <c r="I103" s="482">
        <v>807</v>
      </c>
      <c r="J103" s="482">
        <v>949</v>
      </c>
      <c r="K103" s="483">
        <v>1329</v>
      </c>
      <c r="L103" s="482">
        <v>601</v>
      </c>
      <c r="M103" s="482">
        <v>728</v>
      </c>
    </row>
    <row r="104" spans="1:13" s="435" customFormat="1" ht="10.5">
      <c r="A104" s="495">
        <v>68</v>
      </c>
      <c r="B104" s="484">
        <v>1406</v>
      </c>
      <c r="C104" s="482">
        <v>609</v>
      </c>
      <c r="D104" s="482">
        <v>797</v>
      </c>
      <c r="E104" s="483">
        <v>654</v>
      </c>
      <c r="F104" s="482">
        <v>271</v>
      </c>
      <c r="G104" s="482">
        <v>383</v>
      </c>
      <c r="H104" s="483">
        <v>1716</v>
      </c>
      <c r="I104" s="482">
        <v>781</v>
      </c>
      <c r="J104" s="482">
        <v>935</v>
      </c>
      <c r="K104" s="483">
        <v>1279</v>
      </c>
      <c r="L104" s="482">
        <v>585</v>
      </c>
      <c r="M104" s="482">
        <v>694</v>
      </c>
    </row>
    <row r="105" spans="1:13" s="435" customFormat="1" ht="10.5">
      <c r="A105" s="495">
        <v>69</v>
      </c>
      <c r="B105" s="484">
        <v>1341</v>
      </c>
      <c r="C105" s="482">
        <v>603</v>
      </c>
      <c r="D105" s="482">
        <v>738</v>
      </c>
      <c r="E105" s="483">
        <v>677</v>
      </c>
      <c r="F105" s="482">
        <v>314</v>
      </c>
      <c r="G105" s="482">
        <v>363</v>
      </c>
      <c r="H105" s="483">
        <v>1605</v>
      </c>
      <c r="I105" s="482">
        <v>727</v>
      </c>
      <c r="J105" s="482">
        <v>878</v>
      </c>
      <c r="K105" s="483">
        <v>1258</v>
      </c>
      <c r="L105" s="482">
        <v>550</v>
      </c>
      <c r="M105" s="482">
        <v>708</v>
      </c>
    </row>
    <row r="106" spans="1:13" s="435" customFormat="1">
      <c r="A106" s="436"/>
      <c r="B106" s="488"/>
      <c r="C106" s="459"/>
      <c r="D106" s="459"/>
      <c r="E106" s="490"/>
      <c r="F106" s="459"/>
      <c r="G106" s="459"/>
      <c r="H106" s="490"/>
      <c r="I106" s="459"/>
      <c r="J106" s="459"/>
      <c r="K106" s="490"/>
      <c r="L106" s="459"/>
      <c r="M106" s="459"/>
    </row>
    <row r="107" spans="1:13" s="435" customFormat="1">
      <c r="A107" s="433" t="s">
        <v>117</v>
      </c>
      <c r="B107" s="493">
        <v>5635</v>
      </c>
      <c r="C107" s="491">
        <v>2252</v>
      </c>
      <c r="D107" s="491">
        <v>3383</v>
      </c>
      <c r="E107" s="492">
        <v>2612</v>
      </c>
      <c r="F107" s="491">
        <v>993</v>
      </c>
      <c r="G107" s="491">
        <v>1619</v>
      </c>
      <c r="H107" s="492">
        <v>6126</v>
      </c>
      <c r="I107" s="491">
        <v>2521</v>
      </c>
      <c r="J107" s="491">
        <v>3605</v>
      </c>
      <c r="K107" s="492">
        <v>4813</v>
      </c>
      <c r="L107" s="491">
        <v>1982</v>
      </c>
      <c r="M107" s="491">
        <v>2831</v>
      </c>
    </row>
    <row r="108" spans="1:13" s="435" customFormat="1" ht="10.5">
      <c r="A108" s="495">
        <v>70</v>
      </c>
      <c r="B108" s="484">
        <v>1402</v>
      </c>
      <c r="C108" s="482">
        <v>587</v>
      </c>
      <c r="D108" s="482">
        <v>815</v>
      </c>
      <c r="E108" s="483">
        <v>644</v>
      </c>
      <c r="F108" s="482">
        <v>271</v>
      </c>
      <c r="G108" s="482">
        <v>373</v>
      </c>
      <c r="H108" s="483">
        <v>1524</v>
      </c>
      <c r="I108" s="482">
        <v>683</v>
      </c>
      <c r="J108" s="482">
        <v>841</v>
      </c>
      <c r="K108" s="483">
        <v>1216</v>
      </c>
      <c r="L108" s="482">
        <v>531</v>
      </c>
      <c r="M108" s="482">
        <v>685</v>
      </c>
    </row>
    <row r="109" spans="1:13" s="435" customFormat="1" ht="10.5">
      <c r="A109" s="495">
        <v>71</v>
      </c>
      <c r="B109" s="484">
        <v>1202</v>
      </c>
      <c r="C109" s="482">
        <v>515</v>
      </c>
      <c r="D109" s="482">
        <v>687</v>
      </c>
      <c r="E109" s="483">
        <v>561</v>
      </c>
      <c r="F109" s="482">
        <v>233</v>
      </c>
      <c r="G109" s="482">
        <v>328</v>
      </c>
      <c r="H109" s="483">
        <v>1274</v>
      </c>
      <c r="I109" s="482">
        <v>519</v>
      </c>
      <c r="J109" s="482">
        <v>755</v>
      </c>
      <c r="K109" s="483">
        <v>1104</v>
      </c>
      <c r="L109" s="482">
        <v>488</v>
      </c>
      <c r="M109" s="482">
        <v>616</v>
      </c>
    </row>
    <row r="110" spans="1:13" s="435" customFormat="1" ht="10.5">
      <c r="A110" s="495">
        <v>72</v>
      </c>
      <c r="B110" s="484">
        <v>1076</v>
      </c>
      <c r="C110" s="482">
        <v>412</v>
      </c>
      <c r="D110" s="482">
        <v>664</v>
      </c>
      <c r="E110" s="483">
        <v>498</v>
      </c>
      <c r="F110" s="482">
        <v>179</v>
      </c>
      <c r="G110" s="482">
        <v>319</v>
      </c>
      <c r="H110" s="483">
        <v>1227</v>
      </c>
      <c r="I110" s="482">
        <v>516</v>
      </c>
      <c r="J110" s="482">
        <v>711</v>
      </c>
      <c r="K110" s="483">
        <v>864</v>
      </c>
      <c r="L110" s="482">
        <v>328</v>
      </c>
      <c r="M110" s="482">
        <v>536</v>
      </c>
    </row>
    <row r="111" spans="1:13" s="435" customFormat="1" ht="10.5">
      <c r="A111" s="495">
        <v>73</v>
      </c>
      <c r="B111" s="484">
        <v>1015</v>
      </c>
      <c r="C111" s="482">
        <v>399</v>
      </c>
      <c r="D111" s="482">
        <v>616</v>
      </c>
      <c r="E111" s="483">
        <v>459</v>
      </c>
      <c r="F111" s="482">
        <v>145</v>
      </c>
      <c r="G111" s="482">
        <v>314</v>
      </c>
      <c r="H111" s="483">
        <v>1085</v>
      </c>
      <c r="I111" s="482">
        <v>418</v>
      </c>
      <c r="J111" s="482">
        <v>667</v>
      </c>
      <c r="K111" s="483">
        <v>828</v>
      </c>
      <c r="L111" s="482">
        <v>345</v>
      </c>
      <c r="M111" s="482">
        <v>483</v>
      </c>
    </row>
    <row r="112" spans="1:13" s="435" customFormat="1" ht="10.5">
      <c r="A112" s="495">
        <v>74</v>
      </c>
      <c r="B112" s="484">
        <v>940</v>
      </c>
      <c r="C112" s="482">
        <v>339</v>
      </c>
      <c r="D112" s="482">
        <v>601</v>
      </c>
      <c r="E112" s="483">
        <v>450</v>
      </c>
      <c r="F112" s="482">
        <v>165</v>
      </c>
      <c r="G112" s="482">
        <v>285</v>
      </c>
      <c r="H112" s="483">
        <v>1016</v>
      </c>
      <c r="I112" s="482">
        <v>385</v>
      </c>
      <c r="J112" s="482">
        <v>631</v>
      </c>
      <c r="K112" s="483">
        <v>801</v>
      </c>
      <c r="L112" s="482">
        <v>290</v>
      </c>
      <c r="M112" s="482">
        <v>511</v>
      </c>
    </row>
    <row r="113" spans="1:13" s="435" customFormat="1">
      <c r="A113" s="496"/>
      <c r="B113" s="488"/>
      <c r="C113" s="459"/>
      <c r="D113" s="459"/>
      <c r="E113" s="490"/>
      <c r="F113" s="459"/>
      <c r="G113" s="459"/>
      <c r="H113" s="490"/>
      <c r="I113" s="459"/>
      <c r="J113" s="459"/>
      <c r="K113" s="490"/>
      <c r="L113" s="459"/>
      <c r="M113" s="459"/>
    </row>
    <row r="114" spans="1:13" s="435" customFormat="1">
      <c r="A114" s="433" t="s">
        <v>116</v>
      </c>
      <c r="B114" s="493">
        <v>3870</v>
      </c>
      <c r="C114" s="491">
        <v>1467</v>
      </c>
      <c r="D114" s="491">
        <v>2403</v>
      </c>
      <c r="E114" s="492">
        <v>1760</v>
      </c>
      <c r="F114" s="491">
        <v>663</v>
      </c>
      <c r="G114" s="491">
        <v>1097</v>
      </c>
      <c r="H114" s="492">
        <v>4091</v>
      </c>
      <c r="I114" s="491">
        <v>1571</v>
      </c>
      <c r="J114" s="491">
        <v>2520</v>
      </c>
      <c r="K114" s="492">
        <v>3535</v>
      </c>
      <c r="L114" s="491">
        <v>1317</v>
      </c>
      <c r="M114" s="491">
        <v>2218</v>
      </c>
    </row>
    <row r="115" spans="1:13" s="435" customFormat="1" ht="10.5">
      <c r="A115" s="495">
        <v>75</v>
      </c>
      <c r="B115" s="484">
        <v>975</v>
      </c>
      <c r="C115" s="482">
        <v>353</v>
      </c>
      <c r="D115" s="482">
        <v>622</v>
      </c>
      <c r="E115" s="483">
        <v>430</v>
      </c>
      <c r="F115" s="482">
        <v>163</v>
      </c>
      <c r="G115" s="482">
        <v>267</v>
      </c>
      <c r="H115" s="483">
        <v>1046</v>
      </c>
      <c r="I115" s="482">
        <v>387</v>
      </c>
      <c r="J115" s="482">
        <v>659</v>
      </c>
      <c r="K115" s="483">
        <v>863</v>
      </c>
      <c r="L115" s="482">
        <v>346</v>
      </c>
      <c r="M115" s="482">
        <v>517</v>
      </c>
    </row>
    <row r="116" spans="1:13" s="435" customFormat="1" ht="10.5">
      <c r="A116" s="495">
        <v>76</v>
      </c>
      <c r="B116" s="484">
        <v>737</v>
      </c>
      <c r="C116" s="482">
        <v>273</v>
      </c>
      <c r="D116" s="482">
        <v>464</v>
      </c>
      <c r="E116" s="483">
        <v>350</v>
      </c>
      <c r="F116" s="482">
        <v>125</v>
      </c>
      <c r="G116" s="482">
        <v>225</v>
      </c>
      <c r="H116" s="483">
        <v>800</v>
      </c>
      <c r="I116" s="482">
        <v>306</v>
      </c>
      <c r="J116" s="482">
        <v>494</v>
      </c>
      <c r="K116" s="483">
        <v>705</v>
      </c>
      <c r="L116" s="482">
        <v>259</v>
      </c>
      <c r="M116" s="482">
        <v>446</v>
      </c>
    </row>
    <row r="117" spans="1:13" s="435" customFormat="1" ht="10.5">
      <c r="A117" s="495">
        <v>77</v>
      </c>
      <c r="B117" s="484">
        <v>741</v>
      </c>
      <c r="C117" s="482">
        <v>304</v>
      </c>
      <c r="D117" s="482">
        <v>437</v>
      </c>
      <c r="E117" s="483">
        <v>315</v>
      </c>
      <c r="F117" s="482">
        <v>110</v>
      </c>
      <c r="G117" s="482">
        <v>205</v>
      </c>
      <c r="H117" s="483">
        <v>778</v>
      </c>
      <c r="I117" s="482">
        <v>315</v>
      </c>
      <c r="J117" s="482">
        <v>463</v>
      </c>
      <c r="K117" s="483">
        <v>674</v>
      </c>
      <c r="L117" s="482">
        <v>245</v>
      </c>
      <c r="M117" s="482">
        <v>429</v>
      </c>
    </row>
    <row r="118" spans="1:13" ht="10.5">
      <c r="A118" s="495">
        <v>78</v>
      </c>
      <c r="B118" s="484">
        <v>750</v>
      </c>
      <c r="C118" s="482">
        <v>298</v>
      </c>
      <c r="D118" s="482">
        <v>452</v>
      </c>
      <c r="E118" s="483">
        <v>347</v>
      </c>
      <c r="F118" s="482">
        <v>140</v>
      </c>
      <c r="G118" s="482">
        <v>207</v>
      </c>
      <c r="H118" s="483">
        <v>778</v>
      </c>
      <c r="I118" s="482">
        <v>304</v>
      </c>
      <c r="J118" s="482">
        <v>474</v>
      </c>
      <c r="K118" s="483">
        <v>639</v>
      </c>
      <c r="L118" s="482">
        <v>227</v>
      </c>
      <c r="M118" s="482">
        <v>412</v>
      </c>
    </row>
    <row r="119" spans="1:13" ht="10.5">
      <c r="A119" s="495">
        <v>79</v>
      </c>
      <c r="B119" s="484">
        <v>667</v>
      </c>
      <c r="C119" s="482">
        <v>239</v>
      </c>
      <c r="D119" s="482">
        <v>428</v>
      </c>
      <c r="E119" s="483">
        <v>318</v>
      </c>
      <c r="F119" s="482">
        <v>125</v>
      </c>
      <c r="G119" s="482">
        <v>193</v>
      </c>
      <c r="H119" s="483">
        <v>689</v>
      </c>
      <c r="I119" s="482">
        <v>259</v>
      </c>
      <c r="J119" s="482">
        <v>430</v>
      </c>
      <c r="K119" s="483">
        <v>654</v>
      </c>
      <c r="L119" s="482">
        <v>240</v>
      </c>
      <c r="M119" s="482">
        <v>414</v>
      </c>
    </row>
    <row r="120" spans="1:13">
      <c r="A120" s="436"/>
      <c r="B120" s="488"/>
      <c r="C120" s="459"/>
      <c r="D120" s="459"/>
      <c r="E120" s="490"/>
      <c r="F120" s="459"/>
      <c r="G120" s="459"/>
      <c r="H120" s="490"/>
      <c r="I120" s="459"/>
      <c r="J120" s="459"/>
      <c r="K120" s="490"/>
      <c r="L120" s="459"/>
      <c r="M120" s="459"/>
    </row>
    <row r="121" spans="1:13">
      <c r="A121" s="433" t="s">
        <v>115</v>
      </c>
      <c r="B121" s="493">
        <v>2624</v>
      </c>
      <c r="C121" s="491">
        <v>992</v>
      </c>
      <c r="D121" s="491">
        <v>1632</v>
      </c>
      <c r="E121" s="492">
        <v>1236</v>
      </c>
      <c r="F121" s="491">
        <v>449</v>
      </c>
      <c r="G121" s="491">
        <v>787</v>
      </c>
      <c r="H121" s="492">
        <v>2612</v>
      </c>
      <c r="I121" s="491">
        <v>972</v>
      </c>
      <c r="J121" s="491">
        <v>1640</v>
      </c>
      <c r="K121" s="492">
        <v>2475</v>
      </c>
      <c r="L121" s="491">
        <v>897</v>
      </c>
      <c r="M121" s="491">
        <v>1578</v>
      </c>
    </row>
    <row r="122" spans="1:13" ht="10.5">
      <c r="A122" s="495">
        <v>80</v>
      </c>
      <c r="B122" s="484">
        <v>622</v>
      </c>
      <c r="C122" s="482">
        <v>245</v>
      </c>
      <c r="D122" s="482">
        <v>377</v>
      </c>
      <c r="E122" s="483">
        <v>306</v>
      </c>
      <c r="F122" s="482">
        <v>104</v>
      </c>
      <c r="G122" s="482">
        <v>202</v>
      </c>
      <c r="H122" s="483">
        <v>618</v>
      </c>
      <c r="I122" s="482">
        <v>246</v>
      </c>
      <c r="J122" s="482">
        <v>372</v>
      </c>
      <c r="K122" s="483">
        <v>577</v>
      </c>
      <c r="L122" s="482">
        <v>222</v>
      </c>
      <c r="M122" s="482">
        <v>355</v>
      </c>
    </row>
    <row r="123" spans="1:13" ht="10.5">
      <c r="A123" s="495">
        <v>81</v>
      </c>
      <c r="B123" s="484">
        <v>547</v>
      </c>
      <c r="C123" s="482">
        <v>221</v>
      </c>
      <c r="D123" s="482">
        <v>326</v>
      </c>
      <c r="E123" s="483">
        <v>278</v>
      </c>
      <c r="F123" s="482">
        <v>101</v>
      </c>
      <c r="G123" s="482">
        <v>177</v>
      </c>
      <c r="H123" s="483">
        <v>585</v>
      </c>
      <c r="I123" s="482">
        <v>213</v>
      </c>
      <c r="J123" s="482">
        <v>372</v>
      </c>
      <c r="K123" s="483">
        <v>552</v>
      </c>
      <c r="L123" s="482">
        <v>207</v>
      </c>
      <c r="M123" s="482">
        <v>345</v>
      </c>
    </row>
    <row r="124" spans="1:13" ht="10.5">
      <c r="A124" s="495">
        <v>82</v>
      </c>
      <c r="B124" s="484">
        <v>538</v>
      </c>
      <c r="C124" s="482">
        <v>196</v>
      </c>
      <c r="D124" s="482">
        <v>342</v>
      </c>
      <c r="E124" s="483">
        <v>264</v>
      </c>
      <c r="F124" s="482">
        <v>96</v>
      </c>
      <c r="G124" s="482">
        <v>168</v>
      </c>
      <c r="H124" s="483">
        <v>525</v>
      </c>
      <c r="I124" s="482">
        <v>216</v>
      </c>
      <c r="J124" s="482">
        <v>309</v>
      </c>
      <c r="K124" s="483">
        <v>522</v>
      </c>
      <c r="L124" s="482">
        <v>183</v>
      </c>
      <c r="M124" s="482">
        <v>339</v>
      </c>
    </row>
    <row r="125" spans="1:13" ht="10.5">
      <c r="A125" s="495">
        <v>83</v>
      </c>
      <c r="B125" s="484">
        <v>499</v>
      </c>
      <c r="C125" s="482">
        <v>188</v>
      </c>
      <c r="D125" s="482">
        <v>311</v>
      </c>
      <c r="E125" s="483">
        <v>198</v>
      </c>
      <c r="F125" s="482">
        <v>73</v>
      </c>
      <c r="G125" s="482">
        <v>125</v>
      </c>
      <c r="H125" s="483">
        <v>497</v>
      </c>
      <c r="I125" s="482">
        <v>170</v>
      </c>
      <c r="J125" s="482">
        <v>327</v>
      </c>
      <c r="K125" s="483">
        <v>450</v>
      </c>
      <c r="L125" s="482">
        <v>161</v>
      </c>
      <c r="M125" s="482">
        <v>289</v>
      </c>
    </row>
    <row r="126" spans="1:13" ht="10.5">
      <c r="A126" s="495">
        <v>84</v>
      </c>
      <c r="B126" s="484">
        <v>418</v>
      </c>
      <c r="C126" s="482">
        <v>142</v>
      </c>
      <c r="D126" s="482">
        <v>276</v>
      </c>
      <c r="E126" s="483">
        <v>190</v>
      </c>
      <c r="F126" s="482">
        <v>75</v>
      </c>
      <c r="G126" s="482">
        <v>115</v>
      </c>
      <c r="H126" s="483">
        <v>387</v>
      </c>
      <c r="I126" s="482">
        <v>127</v>
      </c>
      <c r="J126" s="482">
        <v>260</v>
      </c>
      <c r="K126" s="483">
        <v>374</v>
      </c>
      <c r="L126" s="482">
        <v>124</v>
      </c>
      <c r="M126" s="482">
        <v>250</v>
      </c>
    </row>
    <row r="127" spans="1:13">
      <c r="A127" s="436"/>
      <c r="B127" s="488"/>
      <c r="C127" s="459"/>
      <c r="D127" s="459"/>
      <c r="E127" s="490"/>
      <c r="F127" s="459"/>
      <c r="G127" s="459"/>
      <c r="H127" s="490"/>
      <c r="I127" s="459"/>
      <c r="J127" s="459"/>
      <c r="K127" s="490"/>
      <c r="L127" s="459"/>
      <c r="M127" s="459"/>
    </row>
    <row r="128" spans="1:13">
      <c r="A128" s="433" t="s">
        <v>225</v>
      </c>
      <c r="B128" s="493">
        <v>1232</v>
      </c>
      <c r="C128" s="491">
        <v>409</v>
      </c>
      <c r="D128" s="491">
        <v>823</v>
      </c>
      <c r="E128" s="492">
        <v>568</v>
      </c>
      <c r="F128" s="491">
        <v>193</v>
      </c>
      <c r="G128" s="491">
        <v>375</v>
      </c>
      <c r="H128" s="492">
        <v>1159</v>
      </c>
      <c r="I128" s="491">
        <v>414</v>
      </c>
      <c r="J128" s="491">
        <v>745</v>
      </c>
      <c r="K128" s="492">
        <v>1104</v>
      </c>
      <c r="L128" s="491">
        <v>345</v>
      </c>
      <c r="M128" s="491">
        <v>759</v>
      </c>
    </row>
    <row r="129" spans="1:13" ht="10.5">
      <c r="A129" s="495">
        <v>85</v>
      </c>
      <c r="B129" s="484">
        <v>344</v>
      </c>
      <c r="C129" s="482">
        <v>113</v>
      </c>
      <c r="D129" s="482">
        <v>231</v>
      </c>
      <c r="E129" s="483">
        <v>161</v>
      </c>
      <c r="F129" s="482">
        <v>55</v>
      </c>
      <c r="G129" s="482">
        <v>106</v>
      </c>
      <c r="H129" s="483">
        <v>358</v>
      </c>
      <c r="I129" s="482">
        <v>136</v>
      </c>
      <c r="J129" s="482">
        <v>222</v>
      </c>
      <c r="K129" s="483">
        <v>348</v>
      </c>
      <c r="L129" s="482">
        <v>122</v>
      </c>
      <c r="M129" s="482">
        <v>226</v>
      </c>
    </row>
    <row r="130" spans="1:13" ht="10.5">
      <c r="A130" s="495">
        <v>86</v>
      </c>
      <c r="B130" s="484">
        <v>311</v>
      </c>
      <c r="C130" s="482">
        <v>110</v>
      </c>
      <c r="D130" s="482">
        <v>201</v>
      </c>
      <c r="E130" s="483">
        <v>139</v>
      </c>
      <c r="F130" s="482">
        <v>48</v>
      </c>
      <c r="G130" s="482">
        <v>91</v>
      </c>
      <c r="H130" s="483">
        <v>271</v>
      </c>
      <c r="I130" s="482">
        <v>90</v>
      </c>
      <c r="J130" s="482">
        <v>181</v>
      </c>
      <c r="K130" s="483">
        <v>266</v>
      </c>
      <c r="L130" s="482">
        <v>78</v>
      </c>
      <c r="M130" s="482">
        <v>188</v>
      </c>
    </row>
    <row r="131" spans="1:13" ht="10.5">
      <c r="A131" s="495">
        <v>87</v>
      </c>
      <c r="B131" s="484">
        <v>242</v>
      </c>
      <c r="C131" s="482">
        <v>72</v>
      </c>
      <c r="D131" s="482">
        <v>170</v>
      </c>
      <c r="E131" s="483">
        <v>105</v>
      </c>
      <c r="F131" s="482">
        <v>34</v>
      </c>
      <c r="G131" s="482">
        <v>71</v>
      </c>
      <c r="H131" s="483">
        <v>205</v>
      </c>
      <c r="I131" s="482">
        <v>80</v>
      </c>
      <c r="J131" s="482">
        <v>125</v>
      </c>
      <c r="K131" s="483">
        <v>212</v>
      </c>
      <c r="L131" s="482">
        <v>57</v>
      </c>
      <c r="M131" s="482">
        <v>155</v>
      </c>
    </row>
    <row r="132" spans="1:13" ht="10.5">
      <c r="A132" s="495">
        <v>88</v>
      </c>
      <c r="B132" s="484">
        <v>203</v>
      </c>
      <c r="C132" s="482">
        <v>75</v>
      </c>
      <c r="D132" s="482">
        <v>128</v>
      </c>
      <c r="E132" s="483">
        <v>97</v>
      </c>
      <c r="F132" s="482">
        <v>33</v>
      </c>
      <c r="G132" s="482">
        <v>64</v>
      </c>
      <c r="H132" s="483">
        <v>202</v>
      </c>
      <c r="I132" s="482">
        <v>65</v>
      </c>
      <c r="J132" s="482">
        <v>137</v>
      </c>
      <c r="K132" s="483">
        <v>158</v>
      </c>
      <c r="L132" s="482">
        <v>50</v>
      </c>
      <c r="M132" s="482">
        <v>108</v>
      </c>
    </row>
    <row r="133" spans="1:13" ht="10.5">
      <c r="A133" s="495">
        <v>89</v>
      </c>
      <c r="B133" s="484">
        <v>132</v>
      </c>
      <c r="C133" s="482">
        <v>39</v>
      </c>
      <c r="D133" s="482">
        <v>93</v>
      </c>
      <c r="E133" s="483">
        <v>66</v>
      </c>
      <c r="F133" s="482">
        <v>23</v>
      </c>
      <c r="G133" s="482">
        <v>43</v>
      </c>
      <c r="H133" s="483">
        <v>123</v>
      </c>
      <c r="I133" s="482">
        <v>43</v>
      </c>
      <c r="J133" s="482">
        <v>80</v>
      </c>
      <c r="K133" s="483">
        <v>120</v>
      </c>
      <c r="L133" s="482">
        <v>38</v>
      </c>
      <c r="M133" s="482">
        <v>82</v>
      </c>
    </row>
    <row r="134" spans="1:13">
      <c r="A134" s="436"/>
      <c r="B134" s="488"/>
      <c r="C134" s="459"/>
      <c r="D134" s="459"/>
      <c r="E134" s="490"/>
      <c r="F134" s="459"/>
      <c r="G134" s="459"/>
      <c r="H134" s="490"/>
      <c r="I134" s="459"/>
      <c r="J134" s="459"/>
      <c r="K134" s="490"/>
      <c r="L134" s="459"/>
      <c r="M134" s="459"/>
    </row>
    <row r="135" spans="1:13">
      <c r="A135" s="433" t="s">
        <v>224</v>
      </c>
      <c r="B135" s="493">
        <v>383</v>
      </c>
      <c r="C135" s="491">
        <v>117</v>
      </c>
      <c r="D135" s="491">
        <v>266</v>
      </c>
      <c r="E135" s="492">
        <v>167</v>
      </c>
      <c r="F135" s="491">
        <v>44</v>
      </c>
      <c r="G135" s="491">
        <v>123</v>
      </c>
      <c r="H135" s="492">
        <v>337</v>
      </c>
      <c r="I135" s="491">
        <v>95</v>
      </c>
      <c r="J135" s="491">
        <v>242</v>
      </c>
      <c r="K135" s="492">
        <v>284</v>
      </c>
      <c r="L135" s="491">
        <v>84</v>
      </c>
      <c r="M135" s="491">
        <v>200</v>
      </c>
    </row>
    <row r="136" spans="1:13" ht="10.5">
      <c r="A136" s="495">
        <v>90</v>
      </c>
      <c r="B136" s="484">
        <v>116</v>
      </c>
      <c r="C136" s="482">
        <v>42</v>
      </c>
      <c r="D136" s="482">
        <v>74</v>
      </c>
      <c r="E136" s="483">
        <v>59</v>
      </c>
      <c r="F136" s="482">
        <v>20</v>
      </c>
      <c r="G136" s="482">
        <v>39</v>
      </c>
      <c r="H136" s="483">
        <v>111</v>
      </c>
      <c r="I136" s="482">
        <v>35</v>
      </c>
      <c r="J136" s="482">
        <v>76</v>
      </c>
      <c r="K136" s="483">
        <v>77</v>
      </c>
      <c r="L136" s="482">
        <v>26</v>
      </c>
      <c r="M136" s="482">
        <v>51</v>
      </c>
    </row>
    <row r="137" spans="1:13" ht="10.5">
      <c r="A137" s="495">
        <v>91</v>
      </c>
      <c r="B137" s="484">
        <v>98</v>
      </c>
      <c r="C137" s="482">
        <v>32</v>
      </c>
      <c r="D137" s="482">
        <v>66</v>
      </c>
      <c r="E137" s="483">
        <v>44</v>
      </c>
      <c r="F137" s="482">
        <v>11</v>
      </c>
      <c r="G137" s="482">
        <v>33</v>
      </c>
      <c r="H137" s="483">
        <v>93</v>
      </c>
      <c r="I137" s="482">
        <v>22</v>
      </c>
      <c r="J137" s="482">
        <v>71</v>
      </c>
      <c r="K137" s="483">
        <v>79</v>
      </c>
      <c r="L137" s="482">
        <v>23</v>
      </c>
      <c r="M137" s="482">
        <v>56</v>
      </c>
    </row>
    <row r="138" spans="1:13" ht="10.5">
      <c r="A138" s="495">
        <v>92</v>
      </c>
      <c r="B138" s="484">
        <v>69</v>
      </c>
      <c r="C138" s="482">
        <v>15</v>
      </c>
      <c r="D138" s="482">
        <v>54</v>
      </c>
      <c r="E138" s="483">
        <v>26</v>
      </c>
      <c r="F138" s="482">
        <v>4</v>
      </c>
      <c r="G138" s="482">
        <v>22</v>
      </c>
      <c r="H138" s="483">
        <v>62</v>
      </c>
      <c r="I138" s="482">
        <v>20</v>
      </c>
      <c r="J138" s="482">
        <v>42</v>
      </c>
      <c r="K138" s="483">
        <v>62</v>
      </c>
      <c r="L138" s="482">
        <v>17</v>
      </c>
      <c r="M138" s="482">
        <v>45</v>
      </c>
    </row>
    <row r="139" spans="1:13" ht="10.5">
      <c r="A139" s="495">
        <v>93</v>
      </c>
      <c r="B139" s="484">
        <v>62</v>
      </c>
      <c r="C139" s="482">
        <v>17</v>
      </c>
      <c r="D139" s="482">
        <v>45</v>
      </c>
      <c r="E139" s="483">
        <v>16</v>
      </c>
      <c r="F139" s="482">
        <v>4</v>
      </c>
      <c r="G139" s="482">
        <v>12</v>
      </c>
      <c r="H139" s="483">
        <v>37</v>
      </c>
      <c r="I139" s="482">
        <v>10</v>
      </c>
      <c r="J139" s="482">
        <v>27</v>
      </c>
      <c r="K139" s="483">
        <v>35</v>
      </c>
      <c r="L139" s="482">
        <v>9</v>
      </c>
      <c r="M139" s="482">
        <v>26</v>
      </c>
    </row>
    <row r="140" spans="1:13" ht="10.5">
      <c r="A140" s="495">
        <v>94</v>
      </c>
      <c r="B140" s="484">
        <v>38</v>
      </c>
      <c r="C140" s="482">
        <v>11</v>
      </c>
      <c r="D140" s="482">
        <v>27</v>
      </c>
      <c r="E140" s="483">
        <v>22</v>
      </c>
      <c r="F140" s="482">
        <v>5</v>
      </c>
      <c r="G140" s="482">
        <v>17</v>
      </c>
      <c r="H140" s="483">
        <v>34</v>
      </c>
      <c r="I140" s="482">
        <v>8</v>
      </c>
      <c r="J140" s="482">
        <v>26</v>
      </c>
      <c r="K140" s="483">
        <v>31</v>
      </c>
      <c r="L140" s="482">
        <v>9</v>
      </c>
      <c r="M140" s="482">
        <v>22</v>
      </c>
    </row>
    <row r="141" spans="1:13">
      <c r="A141" s="436"/>
      <c r="B141" s="488"/>
      <c r="C141" s="459"/>
      <c r="D141" s="459"/>
      <c r="E141" s="490"/>
      <c r="F141" s="459"/>
      <c r="G141" s="459"/>
      <c r="H141" s="490"/>
      <c r="I141" s="459"/>
      <c r="J141" s="459"/>
      <c r="K141" s="490"/>
      <c r="L141" s="459"/>
      <c r="M141" s="459"/>
    </row>
    <row r="142" spans="1:13">
      <c r="A142" s="433" t="s">
        <v>223</v>
      </c>
      <c r="B142" s="493">
        <v>65</v>
      </c>
      <c r="C142" s="491">
        <v>17</v>
      </c>
      <c r="D142" s="491">
        <v>48</v>
      </c>
      <c r="E142" s="492">
        <v>30</v>
      </c>
      <c r="F142" s="491">
        <v>10</v>
      </c>
      <c r="G142" s="491">
        <v>20</v>
      </c>
      <c r="H142" s="492">
        <v>60</v>
      </c>
      <c r="I142" s="491">
        <v>15</v>
      </c>
      <c r="J142" s="491">
        <v>45</v>
      </c>
      <c r="K142" s="492">
        <v>50</v>
      </c>
      <c r="L142" s="491">
        <v>8</v>
      </c>
      <c r="M142" s="491">
        <v>42</v>
      </c>
    </row>
    <row r="143" spans="1:13" ht="10.5">
      <c r="A143" s="495">
        <v>95</v>
      </c>
      <c r="B143" s="484">
        <v>25</v>
      </c>
      <c r="C143" s="482">
        <v>8</v>
      </c>
      <c r="D143" s="482">
        <v>17</v>
      </c>
      <c r="E143" s="483">
        <v>11</v>
      </c>
      <c r="F143" s="482">
        <v>4</v>
      </c>
      <c r="G143" s="482">
        <v>7</v>
      </c>
      <c r="H143" s="483">
        <v>23</v>
      </c>
      <c r="I143" s="482">
        <v>6</v>
      </c>
      <c r="J143" s="482">
        <v>17</v>
      </c>
      <c r="K143" s="483">
        <v>20</v>
      </c>
      <c r="L143" s="482">
        <v>2</v>
      </c>
      <c r="M143" s="482">
        <v>18</v>
      </c>
    </row>
    <row r="144" spans="1:13" ht="10.5">
      <c r="A144" s="495">
        <v>96</v>
      </c>
      <c r="B144" s="484">
        <v>17</v>
      </c>
      <c r="C144" s="482">
        <v>4</v>
      </c>
      <c r="D144" s="482">
        <v>13</v>
      </c>
      <c r="E144" s="483">
        <v>8</v>
      </c>
      <c r="F144" s="482">
        <v>2</v>
      </c>
      <c r="G144" s="482">
        <v>6</v>
      </c>
      <c r="H144" s="483">
        <v>15</v>
      </c>
      <c r="I144" s="482">
        <v>5</v>
      </c>
      <c r="J144" s="482">
        <v>10</v>
      </c>
      <c r="K144" s="483">
        <v>15</v>
      </c>
      <c r="L144" s="482">
        <v>3</v>
      </c>
      <c r="M144" s="482">
        <v>12</v>
      </c>
    </row>
    <row r="145" spans="1:13" ht="10.5">
      <c r="A145" s="495">
        <v>97</v>
      </c>
      <c r="B145" s="484">
        <v>12</v>
      </c>
      <c r="C145" s="482">
        <v>2</v>
      </c>
      <c r="D145" s="482">
        <v>10</v>
      </c>
      <c r="E145" s="483">
        <v>6</v>
      </c>
      <c r="F145" s="482">
        <v>2</v>
      </c>
      <c r="G145" s="482">
        <v>4</v>
      </c>
      <c r="H145" s="483">
        <v>7</v>
      </c>
      <c r="I145" s="482">
        <v>2</v>
      </c>
      <c r="J145" s="482">
        <v>5</v>
      </c>
      <c r="K145" s="483">
        <v>7</v>
      </c>
      <c r="L145" s="482">
        <v>1</v>
      </c>
      <c r="M145" s="482">
        <v>6</v>
      </c>
    </row>
    <row r="146" spans="1:13" ht="10.5">
      <c r="A146" s="495">
        <v>98</v>
      </c>
      <c r="B146" s="484">
        <v>5</v>
      </c>
      <c r="C146" s="482">
        <v>1</v>
      </c>
      <c r="D146" s="482">
        <v>4</v>
      </c>
      <c r="E146" s="483">
        <v>3</v>
      </c>
      <c r="F146" s="482">
        <v>1</v>
      </c>
      <c r="G146" s="482">
        <v>2</v>
      </c>
      <c r="H146" s="483">
        <v>10</v>
      </c>
      <c r="I146" s="482">
        <v>1</v>
      </c>
      <c r="J146" s="482">
        <v>9</v>
      </c>
      <c r="K146" s="483">
        <v>5</v>
      </c>
      <c r="L146" s="482">
        <v>1</v>
      </c>
      <c r="M146" s="482">
        <v>4</v>
      </c>
    </row>
    <row r="147" spans="1:13" ht="10.5">
      <c r="A147" s="495">
        <v>99</v>
      </c>
      <c r="B147" s="484">
        <v>6</v>
      </c>
      <c r="C147" s="482">
        <v>2</v>
      </c>
      <c r="D147" s="482">
        <v>4</v>
      </c>
      <c r="E147" s="483">
        <v>2</v>
      </c>
      <c r="F147" s="482">
        <v>1</v>
      </c>
      <c r="G147" s="482">
        <v>1</v>
      </c>
      <c r="H147" s="483">
        <v>5</v>
      </c>
      <c r="I147" s="482">
        <v>1</v>
      </c>
      <c r="J147" s="482">
        <v>4</v>
      </c>
      <c r="K147" s="483">
        <v>3</v>
      </c>
      <c r="L147" s="482">
        <v>1</v>
      </c>
      <c r="M147" s="482">
        <v>2</v>
      </c>
    </row>
    <row r="148" spans="1:13">
      <c r="A148" s="436"/>
      <c r="B148" s="488"/>
      <c r="C148" s="459"/>
      <c r="D148" s="459"/>
      <c r="E148" s="490"/>
      <c r="F148" s="459"/>
      <c r="G148" s="459"/>
      <c r="H148" s="490"/>
      <c r="I148" s="459"/>
      <c r="J148" s="459"/>
      <c r="K148" s="490"/>
      <c r="L148" s="459"/>
      <c r="M148" s="459"/>
    </row>
    <row r="149" spans="1:13">
      <c r="A149" s="494" t="s">
        <v>222</v>
      </c>
      <c r="B149" s="493">
        <v>6</v>
      </c>
      <c r="C149" s="491">
        <v>2</v>
      </c>
      <c r="D149" s="491">
        <v>4</v>
      </c>
      <c r="E149" s="492">
        <v>4</v>
      </c>
      <c r="F149" s="491">
        <v>1</v>
      </c>
      <c r="G149" s="491">
        <v>3</v>
      </c>
      <c r="H149" s="492">
        <v>3</v>
      </c>
      <c r="I149" s="491">
        <v>1</v>
      </c>
      <c r="J149" s="491">
        <v>2</v>
      </c>
      <c r="K149" s="492">
        <v>4</v>
      </c>
      <c r="L149" s="491">
        <v>1</v>
      </c>
      <c r="M149" s="491">
        <v>3</v>
      </c>
    </row>
    <row r="150" spans="1:13">
      <c r="A150" s="462"/>
      <c r="B150" s="488"/>
      <c r="C150" s="459"/>
      <c r="D150" s="459"/>
      <c r="E150" s="488"/>
      <c r="F150" s="459"/>
      <c r="G150" s="459"/>
      <c r="H150" s="488"/>
      <c r="I150" s="459"/>
      <c r="J150" s="459"/>
      <c r="K150" s="488"/>
      <c r="L150" s="459"/>
      <c r="M150" s="459"/>
    </row>
    <row r="151" spans="1:13" ht="10.5">
      <c r="A151" s="436" t="s">
        <v>221</v>
      </c>
      <c r="B151" s="484">
        <v>145</v>
      </c>
      <c r="C151" s="482">
        <v>96</v>
      </c>
      <c r="D151" s="482">
        <v>49</v>
      </c>
      <c r="E151" s="483">
        <v>374</v>
      </c>
      <c r="F151" s="482">
        <v>229</v>
      </c>
      <c r="G151" s="482">
        <v>145</v>
      </c>
      <c r="H151" s="483">
        <v>1438</v>
      </c>
      <c r="I151" s="482">
        <v>996</v>
      </c>
      <c r="J151" s="482">
        <v>442</v>
      </c>
      <c r="K151" s="483">
        <v>597</v>
      </c>
      <c r="L151" s="482">
        <v>430</v>
      </c>
      <c r="M151" s="482">
        <v>167</v>
      </c>
    </row>
    <row r="152" spans="1:13" ht="13.5">
      <c r="A152" s="458"/>
      <c r="B152" s="179"/>
      <c r="C152"/>
      <c r="D152"/>
      <c r="E152" s="490"/>
      <c r="F152" s="459"/>
      <c r="G152" s="459"/>
      <c r="H152" s="490"/>
      <c r="I152" s="459"/>
      <c r="J152" s="459"/>
      <c r="K152" s="490"/>
      <c r="L152" s="459"/>
      <c r="M152" s="459"/>
    </row>
    <row r="153" spans="1:13">
      <c r="A153" s="458"/>
      <c r="B153" s="489"/>
      <c r="C153" s="470"/>
      <c r="D153" s="470"/>
      <c r="E153" s="488"/>
      <c r="F153" s="459"/>
      <c r="G153" s="459"/>
      <c r="H153" s="488"/>
      <c r="I153" s="459"/>
      <c r="J153" s="459"/>
      <c r="K153" s="488"/>
      <c r="L153" s="459"/>
      <c r="M153" s="459"/>
    </row>
    <row r="154" spans="1:13" ht="13.5">
      <c r="A154" s="462" t="s">
        <v>150</v>
      </c>
      <c r="B154" s="179"/>
      <c r="C154"/>
      <c r="D154"/>
      <c r="E154" s="488"/>
      <c r="F154" s="459"/>
      <c r="G154" s="459"/>
      <c r="H154" s="488"/>
      <c r="I154" s="459"/>
      <c r="J154" s="459"/>
      <c r="K154" s="488"/>
      <c r="L154" s="459"/>
      <c r="M154" s="459"/>
    </row>
    <row r="155" spans="1:13" ht="10.5">
      <c r="A155" s="485" t="s">
        <v>219</v>
      </c>
      <c r="B155" s="487">
        <v>19800</v>
      </c>
      <c r="C155" s="486">
        <v>10051</v>
      </c>
      <c r="D155" s="486">
        <v>9749</v>
      </c>
      <c r="E155" s="483">
        <v>9151</v>
      </c>
      <c r="F155" s="482">
        <v>4743</v>
      </c>
      <c r="G155" s="482">
        <v>4408</v>
      </c>
      <c r="H155" s="483">
        <v>25684</v>
      </c>
      <c r="I155" s="482">
        <v>13353</v>
      </c>
      <c r="J155" s="482">
        <v>12331</v>
      </c>
      <c r="K155" s="483">
        <v>19244</v>
      </c>
      <c r="L155" s="482">
        <v>9881</v>
      </c>
      <c r="M155" s="482">
        <v>9363</v>
      </c>
    </row>
    <row r="156" spans="1:13" ht="10.5">
      <c r="A156" s="485" t="s">
        <v>218</v>
      </c>
      <c r="B156" s="487">
        <v>107671</v>
      </c>
      <c r="C156" s="486">
        <v>55137</v>
      </c>
      <c r="D156" s="486">
        <v>52534</v>
      </c>
      <c r="E156" s="483">
        <v>46716</v>
      </c>
      <c r="F156" s="482">
        <v>23052</v>
      </c>
      <c r="G156" s="482">
        <v>23664</v>
      </c>
      <c r="H156" s="483">
        <v>121322</v>
      </c>
      <c r="I156" s="482">
        <v>60277</v>
      </c>
      <c r="J156" s="482">
        <v>61045</v>
      </c>
      <c r="K156" s="483">
        <v>100208</v>
      </c>
      <c r="L156" s="482">
        <v>50718</v>
      </c>
      <c r="M156" s="482">
        <v>49490</v>
      </c>
    </row>
    <row r="157" spans="1:13" ht="10.5">
      <c r="A157" s="485" t="s">
        <v>217</v>
      </c>
      <c r="B157" s="487">
        <v>21231</v>
      </c>
      <c r="C157" s="486">
        <v>8586</v>
      </c>
      <c r="D157" s="486">
        <v>12645</v>
      </c>
      <c r="E157" s="483">
        <v>9855</v>
      </c>
      <c r="F157" s="482">
        <v>3852</v>
      </c>
      <c r="G157" s="482">
        <v>6003</v>
      </c>
      <c r="H157" s="483">
        <v>23138</v>
      </c>
      <c r="I157" s="482">
        <v>9596</v>
      </c>
      <c r="J157" s="482">
        <v>13542</v>
      </c>
      <c r="K157" s="483">
        <v>19057</v>
      </c>
      <c r="L157" s="482">
        <v>7779</v>
      </c>
      <c r="M157" s="482">
        <v>11278</v>
      </c>
    </row>
    <row r="158" spans="1:13" ht="10.5">
      <c r="A158" s="485" t="s">
        <v>216</v>
      </c>
      <c r="B158" s="487">
        <v>13051</v>
      </c>
      <c r="C158" s="486">
        <v>5582</v>
      </c>
      <c r="D158" s="486">
        <v>7469</v>
      </c>
      <c r="E158" s="483">
        <v>6090</v>
      </c>
      <c r="F158" s="482">
        <v>2492</v>
      </c>
      <c r="G158" s="482">
        <v>3598</v>
      </c>
      <c r="H158" s="483">
        <v>14876</v>
      </c>
      <c r="I158" s="482">
        <v>6528</v>
      </c>
      <c r="J158" s="482">
        <v>8348</v>
      </c>
      <c r="K158" s="483">
        <v>11605</v>
      </c>
      <c r="L158" s="482">
        <v>5127</v>
      </c>
      <c r="M158" s="482">
        <v>6478</v>
      </c>
    </row>
    <row r="159" spans="1:13" ht="10.5">
      <c r="A159" s="485" t="s">
        <v>215</v>
      </c>
      <c r="B159" s="487">
        <v>8180</v>
      </c>
      <c r="C159" s="486">
        <v>3004</v>
      </c>
      <c r="D159" s="486">
        <v>5176</v>
      </c>
      <c r="E159" s="483">
        <v>3765</v>
      </c>
      <c r="F159" s="482">
        <v>1360</v>
      </c>
      <c r="G159" s="482">
        <v>2405</v>
      </c>
      <c r="H159" s="483">
        <v>8262</v>
      </c>
      <c r="I159" s="482">
        <v>3068</v>
      </c>
      <c r="J159" s="482">
        <v>5194</v>
      </c>
      <c r="K159" s="483">
        <v>7452</v>
      </c>
      <c r="L159" s="482">
        <v>2652</v>
      </c>
      <c r="M159" s="482">
        <v>4800</v>
      </c>
    </row>
    <row r="160" spans="1:13" ht="10.5">
      <c r="A160" s="458"/>
      <c r="B160" s="484"/>
      <c r="C160" s="482"/>
      <c r="D160" s="482"/>
      <c r="E160" s="483"/>
      <c r="F160" s="482"/>
      <c r="G160" s="482"/>
      <c r="H160" s="483"/>
      <c r="I160" s="482"/>
      <c r="J160" s="482"/>
      <c r="K160" s="483"/>
      <c r="L160" s="482"/>
      <c r="M160" s="482"/>
    </row>
    <row r="161" spans="1:13" ht="10.5">
      <c r="A161" s="458" t="s">
        <v>220</v>
      </c>
      <c r="B161" s="484"/>
      <c r="C161" s="482"/>
      <c r="D161" s="482"/>
      <c r="E161" s="483"/>
      <c r="F161" s="482"/>
      <c r="G161" s="482"/>
      <c r="H161" s="483"/>
      <c r="I161" s="482"/>
      <c r="J161" s="482"/>
      <c r="K161" s="483"/>
      <c r="L161" s="482"/>
      <c r="M161" s="482"/>
    </row>
    <row r="162" spans="1:13" ht="10.5">
      <c r="A162" s="485" t="s">
        <v>219</v>
      </c>
      <c r="B162" s="479">
        <v>13.3</v>
      </c>
      <c r="C162" s="478">
        <v>13.6</v>
      </c>
      <c r="D162" s="478">
        <v>13</v>
      </c>
      <c r="E162" s="477">
        <v>13.8</v>
      </c>
      <c r="F162" s="476">
        <v>14.9</v>
      </c>
      <c r="G162" s="476">
        <v>12.9</v>
      </c>
      <c r="H162" s="477">
        <v>15</v>
      </c>
      <c r="I162" s="476">
        <v>15.9</v>
      </c>
      <c r="J162" s="476">
        <v>14.1</v>
      </c>
      <c r="K162" s="477">
        <v>13.8</v>
      </c>
      <c r="L162" s="476">
        <v>14.4</v>
      </c>
      <c r="M162" s="476">
        <v>13.3</v>
      </c>
    </row>
    <row r="163" spans="1:13" ht="10.5">
      <c r="A163" s="485" t="s">
        <v>218</v>
      </c>
      <c r="B163" s="479">
        <v>72.3</v>
      </c>
      <c r="C163" s="478">
        <v>74.599999999999994</v>
      </c>
      <c r="D163" s="478">
        <v>70.099999999999994</v>
      </c>
      <c r="E163" s="477">
        <v>70.7</v>
      </c>
      <c r="F163" s="476">
        <v>72.3</v>
      </c>
      <c r="G163" s="476">
        <v>69.2</v>
      </c>
      <c r="H163" s="477">
        <v>70.7</v>
      </c>
      <c r="I163" s="476">
        <v>71.599999999999994</v>
      </c>
      <c r="J163" s="476">
        <v>69.900000000000006</v>
      </c>
      <c r="K163" s="477">
        <v>72</v>
      </c>
      <c r="L163" s="476">
        <v>73.7</v>
      </c>
      <c r="M163" s="476">
        <v>70.400000000000006</v>
      </c>
    </row>
    <row r="164" spans="1:13" ht="10.5">
      <c r="A164" s="485" t="s">
        <v>217</v>
      </c>
      <c r="B164" s="479">
        <v>14.3</v>
      </c>
      <c r="C164" s="478">
        <v>11.6</v>
      </c>
      <c r="D164" s="478">
        <v>16.899999999999999</v>
      </c>
      <c r="E164" s="477">
        <v>14.9</v>
      </c>
      <c r="F164" s="476">
        <v>12.1</v>
      </c>
      <c r="G164" s="476">
        <v>17.5</v>
      </c>
      <c r="H164" s="477">
        <v>13.5</v>
      </c>
      <c r="I164" s="476">
        <v>11.4</v>
      </c>
      <c r="J164" s="476">
        <v>15.5</v>
      </c>
      <c r="K164" s="477">
        <v>13.7</v>
      </c>
      <c r="L164" s="476">
        <v>11.3</v>
      </c>
      <c r="M164" s="476">
        <v>16</v>
      </c>
    </row>
    <row r="165" spans="1:13" ht="10.5">
      <c r="A165" s="485" t="s">
        <v>216</v>
      </c>
      <c r="B165" s="479">
        <v>8.8000000000000007</v>
      </c>
      <c r="C165" s="478">
        <v>7.6</v>
      </c>
      <c r="D165" s="478">
        <v>10</v>
      </c>
      <c r="E165" s="477">
        <v>9.1999999999999993</v>
      </c>
      <c r="F165" s="476">
        <v>7.8</v>
      </c>
      <c r="G165" s="476">
        <v>10.5</v>
      </c>
      <c r="H165" s="477">
        <v>8.6999999999999993</v>
      </c>
      <c r="I165" s="476">
        <v>7.8</v>
      </c>
      <c r="J165" s="476">
        <v>9.6</v>
      </c>
      <c r="K165" s="477">
        <v>8.3000000000000007</v>
      </c>
      <c r="L165" s="476">
        <v>7.5</v>
      </c>
      <c r="M165" s="476">
        <v>9.1999999999999993</v>
      </c>
    </row>
    <row r="166" spans="1:13" ht="10.5">
      <c r="A166" s="485" t="s">
        <v>215</v>
      </c>
      <c r="B166" s="479">
        <v>5.5</v>
      </c>
      <c r="C166" s="478">
        <v>4.0999999999999996</v>
      </c>
      <c r="D166" s="478">
        <v>6.9</v>
      </c>
      <c r="E166" s="477">
        <v>5.7</v>
      </c>
      <c r="F166" s="476">
        <v>4.3</v>
      </c>
      <c r="G166" s="476">
        <v>7</v>
      </c>
      <c r="H166" s="477">
        <v>4.8</v>
      </c>
      <c r="I166" s="476">
        <v>3.6</v>
      </c>
      <c r="J166" s="476">
        <v>5.9</v>
      </c>
      <c r="K166" s="477">
        <v>5.4</v>
      </c>
      <c r="L166" s="476">
        <v>3.9</v>
      </c>
      <c r="M166" s="476">
        <v>6.8</v>
      </c>
    </row>
    <row r="167" spans="1:13" ht="10.5">
      <c r="A167" s="458"/>
      <c r="B167" s="484"/>
      <c r="C167" s="481"/>
      <c r="D167" s="481"/>
      <c r="E167" s="483"/>
      <c r="F167" s="482"/>
      <c r="G167" s="482"/>
      <c r="H167" s="483"/>
      <c r="I167" s="482"/>
      <c r="J167" s="482"/>
      <c r="K167" s="483"/>
      <c r="L167" s="482"/>
      <c r="M167" s="481"/>
    </row>
    <row r="168" spans="1:13" ht="10.5">
      <c r="A168" s="480" t="s">
        <v>214</v>
      </c>
      <c r="B168" s="479">
        <v>40</v>
      </c>
      <c r="C168" s="478">
        <v>38.4</v>
      </c>
      <c r="D168" s="478">
        <v>41.6</v>
      </c>
      <c r="E168" s="477">
        <v>40.5</v>
      </c>
      <c r="F168" s="476">
        <v>39</v>
      </c>
      <c r="G168" s="476">
        <v>42</v>
      </c>
      <c r="H168" s="477">
        <v>39.700000000000003</v>
      </c>
      <c r="I168" s="476">
        <v>38.6</v>
      </c>
      <c r="J168" s="476">
        <v>40.799999999999997</v>
      </c>
      <c r="K168" s="477">
        <v>39.9</v>
      </c>
      <c r="L168" s="476">
        <v>38.700000000000003</v>
      </c>
      <c r="M168" s="476">
        <v>41.1</v>
      </c>
    </row>
    <row r="169" spans="1:13" ht="19.5">
      <c r="A169" s="480" t="s">
        <v>213</v>
      </c>
      <c r="B169" s="479">
        <v>39.9</v>
      </c>
      <c r="C169" s="478">
        <v>37.6</v>
      </c>
      <c r="D169" s="478">
        <v>42.1</v>
      </c>
      <c r="E169" s="477">
        <v>40.799999999999997</v>
      </c>
      <c r="F169" s="476">
        <v>39.5</v>
      </c>
      <c r="G169" s="476">
        <v>42.2</v>
      </c>
      <c r="H169" s="477">
        <v>40</v>
      </c>
      <c r="I169" s="476">
        <v>38.700000000000003</v>
      </c>
      <c r="J169" s="476">
        <v>41.2</v>
      </c>
      <c r="K169" s="477">
        <v>39.4</v>
      </c>
      <c r="L169" s="476">
        <v>37.9</v>
      </c>
      <c r="M169" s="476">
        <v>41.1</v>
      </c>
    </row>
    <row r="170" spans="1:13">
      <c r="A170" s="475"/>
      <c r="B170" s="474"/>
      <c r="C170" s="472"/>
      <c r="D170" s="472"/>
      <c r="E170" s="473"/>
      <c r="F170" s="472"/>
      <c r="G170" s="472"/>
      <c r="H170" s="473"/>
      <c r="I170" s="472"/>
      <c r="J170" s="472"/>
      <c r="K170" s="473"/>
      <c r="L170" s="472"/>
      <c r="M170" s="472"/>
    </row>
    <row r="171" spans="1:13">
      <c r="A171" s="471" t="s">
        <v>182</v>
      </c>
      <c r="B171" s="470"/>
      <c r="C171" s="470"/>
      <c r="D171" s="470"/>
      <c r="E171" s="470"/>
      <c r="F171" s="470"/>
      <c r="G171" s="470"/>
      <c r="H171" s="470"/>
      <c r="I171" s="470"/>
      <c r="J171" s="470"/>
      <c r="K171" s="470"/>
      <c r="L171" s="470"/>
      <c r="M171" s="470"/>
    </row>
  </sheetData>
  <phoneticPr fontId="3"/>
  <printOptions gridLinesSet="0"/>
  <pageMargins left="0.78740157480314965" right="0.78740157480314965" top="0.98425196850393704" bottom="0.78740157480314965" header="0.51181102362204722" footer="0.11811023622047245"/>
  <pageSetup paperSize="9" scale="94" orientation="portrait" horizontalDpi="360" verticalDpi="360" r:id="rId1"/>
  <headerFooter alignWithMargins="0"/>
  <rowBreaks count="1" manualBreakCount="1">
    <brk id="92" max="1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171"/>
  <sheetViews>
    <sheetView showGridLines="0" zoomScale="125" zoomScaleNormal="125" workbookViewId="0"/>
  </sheetViews>
  <sheetFormatPr defaultRowHeight="9.75"/>
  <cols>
    <col min="1" max="1" width="6.5" style="469" customWidth="1"/>
    <col min="2" max="5" width="6.75" style="468" customWidth="1"/>
    <col min="6" max="6" width="6.625" style="468" customWidth="1"/>
    <col min="7" max="8" width="6.75" style="468" customWidth="1"/>
    <col min="9" max="10" width="6.625" style="468" customWidth="1"/>
    <col min="11" max="11" width="6.75" style="468" customWidth="1"/>
    <col min="12" max="13" width="6.625" style="468" customWidth="1"/>
    <col min="14" max="16384" width="9" style="468"/>
  </cols>
  <sheetData>
    <row r="1" spans="1:13" ht="15" customHeight="1">
      <c r="A1" s="303"/>
      <c r="B1" s="303" t="s">
        <v>240</v>
      </c>
      <c r="C1" s="303"/>
      <c r="D1" s="303"/>
      <c r="E1" s="303"/>
      <c r="F1" s="303"/>
      <c r="H1" s="303"/>
      <c r="I1" s="303"/>
      <c r="J1" s="303"/>
      <c r="K1" s="303"/>
      <c r="L1" s="303"/>
      <c r="M1" s="303"/>
    </row>
    <row r="2" spans="1:13" s="509" customFormat="1" ht="9.75" customHeight="1">
      <c r="A2" s="468"/>
      <c r="B2" s="468"/>
      <c r="C2" s="468"/>
      <c r="D2" s="513"/>
      <c r="E2" s="514"/>
      <c r="F2" s="468"/>
      <c r="G2" s="513"/>
      <c r="H2" s="468"/>
      <c r="I2" s="468"/>
      <c r="J2" s="468"/>
      <c r="K2" s="468"/>
      <c r="L2" s="468"/>
      <c r="M2" s="468"/>
    </row>
    <row r="3" spans="1:13" s="509" customFormat="1" ht="1.5" customHeight="1">
      <c r="A3" s="510"/>
      <c r="B3" s="510"/>
      <c r="C3" s="510"/>
      <c r="D3" s="511"/>
      <c r="E3" s="512"/>
      <c r="F3" s="510"/>
      <c r="G3" s="511"/>
      <c r="H3" s="510"/>
      <c r="I3" s="510"/>
      <c r="J3" s="510"/>
      <c r="K3" s="510"/>
      <c r="L3" s="510"/>
      <c r="M3" s="510"/>
    </row>
    <row r="4" spans="1:13" s="504" customFormat="1" ht="10.5" customHeight="1">
      <c r="A4" s="508"/>
      <c r="B4" s="507" t="s">
        <v>239</v>
      </c>
      <c r="C4" s="506"/>
      <c r="D4" s="505"/>
      <c r="E4" s="507" t="s">
        <v>238</v>
      </c>
      <c r="F4" s="506"/>
      <c r="G4" s="506"/>
      <c r="H4" s="507" t="s">
        <v>237</v>
      </c>
      <c r="I4" s="506"/>
      <c r="J4" s="505"/>
      <c r="K4" s="507" t="s">
        <v>236</v>
      </c>
      <c r="L4" s="506"/>
      <c r="M4" s="505"/>
    </row>
    <row r="5" spans="1:13" s="435" customFormat="1" ht="10.5" customHeight="1">
      <c r="A5" s="503"/>
      <c r="B5" s="502" t="s">
        <v>8</v>
      </c>
      <c r="C5" s="501" t="s">
        <v>9</v>
      </c>
      <c r="D5" s="501" t="s">
        <v>10</v>
      </c>
      <c r="E5" s="502" t="s">
        <v>8</v>
      </c>
      <c r="F5" s="501" t="s">
        <v>9</v>
      </c>
      <c r="G5" s="501" t="s">
        <v>10</v>
      </c>
      <c r="H5" s="502" t="s">
        <v>8</v>
      </c>
      <c r="I5" s="501" t="s">
        <v>9</v>
      </c>
      <c r="J5" s="501" t="s">
        <v>10</v>
      </c>
      <c r="K5" s="502" t="s">
        <v>8</v>
      </c>
      <c r="L5" s="501" t="s">
        <v>9</v>
      </c>
      <c r="M5" s="501" t="s">
        <v>10</v>
      </c>
    </row>
    <row r="6" spans="1:13" s="435" customFormat="1" ht="3" customHeight="1">
      <c r="A6" s="480"/>
      <c r="B6" s="500"/>
      <c r="E6" s="500"/>
      <c r="H6" s="500"/>
      <c r="K6" s="500"/>
    </row>
    <row r="7" spans="1:13" s="491" customFormat="1" ht="9" customHeight="1">
      <c r="A7" s="499" t="s">
        <v>8</v>
      </c>
      <c r="B7" s="492">
        <v>140519</v>
      </c>
      <c r="C7" s="491">
        <v>69659</v>
      </c>
      <c r="D7" s="491">
        <v>70860</v>
      </c>
      <c r="E7" s="492">
        <v>63006</v>
      </c>
      <c r="F7" s="491">
        <v>29695</v>
      </c>
      <c r="G7" s="491">
        <v>33311</v>
      </c>
      <c r="H7" s="492">
        <v>104293</v>
      </c>
      <c r="I7" s="491">
        <v>52564</v>
      </c>
      <c r="J7" s="491">
        <v>51729</v>
      </c>
      <c r="K7" s="492">
        <v>106299</v>
      </c>
      <c r="L7" s="491">
        <v>51818</v>
      </c>
      <c r="M7" s="491">
        <v>54481</v>
      </c>
    </row>
    <row r="8" spans="1:13" s="435" customFormat="1" ht="3" customHeight="1">
      <c r="A8" s="468"/>
      <c r="B8" s="498"/>
      <c r="C8" s="470"/>
      <c r="D8" s="470"/>
      <c r="E8" s="498"/>
      <c r="F8" s="470"/>
      <c r="G8" s="470"/>
      <c r="H8" s="498"/>
      <c r="I8" s="470"/>
      <c r="J8" s="470"/>
      <c r="K8" s="498"/>
      <c r="L8" s="470"/>
      <c r="M8" s="470"/>
    </row>
    <row r="9" spans="1:13" s="491" customFormat="1" ht="9" customHeight="1">
      <c r="A9" s="494" t="s">
        <v>228</v>
      </c>
      <c r="B9" s="492">
        <v>5165</v>
      </c>
      <c r="C9" s="491">
        <v>2610</v>
      </c>
      <c r="D9" s="491">
        <v>2555</v>
      </c>
      <c r="E9" s="492">
        <v>2002</v>
      </c>
      <c r="F9" s="491">
        <v>970</v>
      </c>
      <c r="G9" s="491">
        <v>1032</v>
      </c>
      <c r="H9" s="492">
        <v>3719</v>
      </c>
      <c r="I9" s="491">
        <v>1894</v>
      </c>
      <c r="J9" s="491">
        <v>1825</v>
      </c>
      <c r="K9" s="492">
        <v>4167</v>
      </c>
      <c r="L9" s="491">
        <v>2102</v>
      </c>
      <c r="M9" s="491">
        <v>2065</v>
      </c>
    </row>
    <row r="10" spans="1:13" s="435" customFormat="1" ht="9" customHeight="1">
      <c r="A10" s="431">
        <v>0</v>
      </c>
      <c r="B10" s="522">
        <v>1006</v>
      </c>
      <c r="C10" s="521">
        <v>547</v>
      </c>
      <c r="D10" s="521">
        <v>459</v>
      </c>
      <c r="E10" s="522">
        <v>411</v>
      </c>
      <c r="F10" s="521">
        <v>201</v>
      </c>
      <c r="G10" s="521">
        <v>210</v>
      </c>
      <c r="H10" s="522">
        <v>738</v>
      </c>
      <c r="I10" s="521">
        <v>357</v>
      </c>
      <c r="J10" s="521">
        <v>381</v>
      </c>
      <c r="K10" s="522">
        <v>757</v>
      </c>
      <c r="L10" s="521">
        <v>383</v>
      </c>
      <c r="M10" s="521">
        <v>374</v>
      </c>
    </row>
    <row r="11" spans="1:13" s="435" customFormat="1" ht="9" customHeight="1">
      <c r="A11" s="431">
        <v>1</v>
      </c>
      <c r="B11" s="522">
        <v>996</v>
      </c>
      <c r="C11" s="521">
        <v>476</v>
      </c>
      <c r="D11" s="521">
        <v>520</v>
      </c>
      <c r="E11" s="522">
        <v>409</v>
      </c>
      <c r="F11" s="521">
        <v>208</v>
      </c>
      <c r="G11" s="521">
        <v>201</v>
      </c>
      <c r="H11" s="522">
        <v>764</v>
      </c>
      <c r="I11" s="521">
        <v>390</v>
      </c>
      <c r="J11" s="521">
        <v>374</v>
      </c>
      <c r="K11" s="522">
        <v>823</v>
      </c>
      <c r="L11" s="521">
        <v>399</v>
      </c>
      <c r="M11" s="521">
        <v>424</v>
      </c>
    </row>
    <row r="12" spans="1:13" s="435" customFormat="1" ht="9" customHeight="1">
      <c r="A12" s="431">
        <v>2</v>
      </c>
      <c r="B12" s="522">
        <v>1064</v>
      </c>
      <c r="C12" s="521">
        <v>532</v>
      </c>
      <c r="D12" s="521">
        <v>532</v>
      </c>
      <c r="E12" s="522">
        <v>387</v>
      </c>
      <c r="F12" s="521">
        <v>186</v>
      </c>
      <c r="G12" s="521">
        <v>201</v>
      </c>
      <c r="H12" s="522">
        <v>726</v>
      </c>
      <c r="I12" s="521">
        <v>366</v>
      </c>
      <c r="J12" s="521">
        <v>360</v>
      </c>
      <c r="K12" s="522">
        <v>813</v>
      </c>
      <c r="L12" s="521">
        <v>427</v>
      </c>
      <c r="M12" s="521">
        <v>386</v>
      </c>
    </row>
    <row r="13" spans="1:13" s="435" customFormat="1" ht="9" customHeight="1">
      <c r="A13" s="431">
        <v>3</v>
      </c>
      <c r="B13" s="522">
        <v>1091</v>
      </c>
      <c r="C13" s="521">
        <v>529</v>
      </c>
      <c r="D13" s="521">
        <v>562</v>
      </c>
      <c r="E13" s="522">
        <v>415</v>
      </c>
      <c r="F13" s="521">
        <v>198</v>
      </c>
      <c r="G13" s="521">
        <v>217</v>
      </c>
      <c r="H13" s="522">
        <v>733</v>
      </c>
      <c r="I13" s="521">
        <v>385</v>
      </c>
      <c r="J13" s="521">
        <v>348</v>
      </c>
      <c r="K13" s="522">
        <v>890</v>
      </c>
      <c r="L13" s="521">
        <v>442</v>
      </c>
      <c r="M13" s="521">
        <v>448</v>
      </c>
    </row>
    <row r="14" spans="1:13" s="435" customFormat="1" ht="9" customHeight="1">
      <c r="A14" s="431">
        <v>4</v>
      </c>
      <c r="B14" s="522">
        <v>1008</v>
      </c>
      <c r="C14" s="521">
        <v>526</v>
      </c>
      <c r="D14" s="521">
        <v>482</v>
      </c>
      <c r="E14" s="522">
        <v>380</v>
      </c>
      <c r="F14" s="521">
        <v>177</v>
      </c>
      <c r="G14" s="521">
        <v>203</v>
      </c>
      <c r="H14" s="522">
        <v>758</v>
      </c>
      <c r="I14" s="521">
        <v>396</v>
      </c>
      <c r="J14" s="521">
        <v>362</v>
      </c>
      <c r="K14" s="522">
        <v>884</v>
      </c>
      <c r="L14" s="521">
        <v>451</v>
      </c>
      <c r="M14" s="521">
        <v>433</v>
      </c>
    </row>
    <row r="15" spans="1:13" s="435" customFormat="1" ht="3" customHeight="1">
      <c r="A15" s="436"/>
      <c r="B15" s="490"/>
      <c r="C15" s="459"/>
      <c r="D15" s="459"/>
      <c r="E15" s="490"/>
      <c r="F15" s="459"/>
      <c r="G15" s="459"/>
      <c r="H15" s="490"/>
      <c r="I15" s="459"/>
      <c r="J15" s="459"/>
      <c r="K15" s="490"/>
      <c r="L15" s="459"/>
      <c r="M15" s="459"/>
    </row>
    <row r="16" spans="1:13" s="491" customFormat="1" ht="9" customHeight="1">
      <c r="A16" s="433" t="s">
        <v>227</v>
      </c>
      <c r="B16" s="492">
        <v>5458</v>
      </c>
      <c r="C16" s="491">
        <v>2810</v>
      </c>
      <c r="D16" s="491">
        <v>2648</v>
      </c>
      <c r="E16" s="492">
        <v>2224</v>
      </c>
      <c r="F16" s="491">
        <v>1090</v>
      </c>
      <c r="G16" s="491">
        <v>1134</v>
      </c>
      <c r="H16" s="492">
        <v>4353</v>
      </c>
      <c r="I16" s="491">
        <v>2208</v>
      </c>
      <c r="J16" s="491">
        <v>2145</v>
      </c>
      <c r="K16" s="492">
        <v>4654</v>
      </c>
      <c r="L16" s="491">
        <v>2356</v>
      </c>
      <c r="M16" s="491">
        <v>2298</v>
      </c>
    </row>
    <row r="17" spans="1:13" s="435" customFormat="1" ht="9" customHeight="1">
      <c r="A17" s="431">
        <v>5</v>
      </c>
      <c r="B17" s="522">
        <v>1003</v>
      </c>
      <c r="C17" s="521">
        <v>526</v>
      </c>
      <c r="D17" s="521">
        <v>477</v>
      </c>
      <c r="E17" s="522">
        <v>409</v>
      </c>
      <c r="F17" s="521">
        <v>186</v>
      </c>
      <c r="G17" s="521">
        <v>223</v>
      </c>
      <c r="H17" s="522">
        <v>777</v>
      </c>
      <c r="I17" s="521">
        <v>407</v>
      </c>
      <c r="J17" s="521">
        <v>370</v>
      </c>
      <c r="K17" s="522">
        <v>908</v>
      </c>
      <c r="L17" s="521">
        <v>468</v>
      </c>
      <c r="M17" s="521">
        <v>440</v>
      </c>
    </row>
    <row r="18" spans="1:13" s="435" customFormat="1" ht="9" customHeight="1">
      <c r="A18" s="431">
        <v>6</v>
      </c>
      <c r="B18" s="522">
        <v>1095</v>
      </c>
      <c r="C18" s="521">
        <v>582</v>
      </c>
      <c r="D18" s="521">
        <v>513</v>
      </c>
      <c r="E18" s="522">
        <v>420</v>
      </c>
      <c r="F18" s="521">
        <v>215</v>
      </c>
      <c r="G18" s="521">
        <v>205</v>
      </c>
      <c r="H18" s="522">
        <v>815</v>
      </c>
      <c r="I18" s="521">
        <v>406</v>
      </c>
      <c r="J18" s="521">
        <v>409</v>
      </c>
      <c r="K18" s="522">
        <v>929</v>
      </c>
      <c r="L18" s="521">
        <v>484</v>
      </c>
      <c r="M18" s="521">
        <v>445</v>
      </c>
    </row>
    <row r="19" spans="1:13" s="435" customFormat="1" ht="9" customHeight="1">
      <c r="A19" s="431">
        <v>7</v>
      </c>
      <c r="B19" s="522">
        <v>1103</v>
      </c>
      <c r="C19" s="521">
        <v>571</v>
      </c>
      <c r="D19" s="521">
        <v>532</v>
      </c>
      <c r="E19" s="522">
        <v>448</v>
      </c>
      <c r="F19" s="521">
        <v>243</v>
      </c>
      <c r="G19" s="521">
        <v>205</v>
      </c>
      <c r="H19" s="522">
        <v>926</v>
      </c>
      <c r="I19" s="521">
        <v>484</v>
      </c>
      <c r="J19" s="521">
        <v>442</v>
      </c>
      <c r="K19" s="522">
        <v>892</v>
      </c>
      <c r="L19" s="521">
        <v>439</v>
      </c>
      <c r="M19" s="521">
        <v>453</v>
      </c>
    </row>
    <row r="20" spans="1:13" s="435" customFormat="1" ht="9" customHeight="1">
      <c r="A20" s="431">
        <v>8</v>
      </c>
      <c r="B20" s="522">
        <v>1136</v>
      </c>
      <c r="C20" s="521">
        <v>577</v>
      </c>
      <c r="D20" s="521">
        <v>559</v>
      </c>
      <c r="E20" s="522">
        <v>470</v>
      </c>
      <c r="F20" s="521">
        <v>215</v>
      </c>
      <c r="G20" s="521">
        <v>255</v>
      </c>
      <c r="H20" s="522">
        <v>917</v>
      </c>
      <c r="I20" s="521">
        <v>453</v>
      </c>
      <c r="J20" s="521">
        <v>464</v>
      </c>
      <c r="K20" s="522">
        <v>956</v>
      </c>
      <c r="L20" s="521">
        <v>482</v>
      </c>
      <c r="M20" s="521">
        <v>474</v>
      </c>
    </row>
    <row r="21" spans="1:13" s="435" customFormat="1" ht="9" customHeight="1">
      <c r="A21" s="431">
        <v>9</v>
      </c>
      <c r="B21" s="522">
        <v>1121</v>
      </c>
      <c r="C21" s="521">
        <v>554</v>
      </c>
      <c r="D21" s="521">
        <v>567</v>
      </c>
      <c r="E21" s="522">
        <v>477</v>
      </c>
      <c r="F21" s="521">
        <v>231</v>
      </c>
      <c r="G21" s="521">
        <v>246</v>
      </c>
      <c r="H21" s="522">
        <v>918</v>
      </c>
      <c r="I21" s="521">
        <v>458</v>
      </c>
      <c r="J21" s="521">
        <v>460</v>
      </c>
      <c r="K21" s="522">
        <v>969</v>
      </c>
      <c r="L21" s="521">
        <v>483</v>
      </c>
      <c r="M21" s="521">
        <v>486</v>
      </c>
    </row>
    <row r="22" spans="1:13" s="435" customFormat="1" ht="3" customHeight="1">
      <c r="A22" s="436"/>
      <c r="B22" s="490"/>
      <c r="C22" s="459"/>
      <c r="D22" s="459"/>
      <c r="E22" s="490"/>
      <c r="F22" s="459"/>
      <c r="G22" s="459"/>
      <c r="H22" s="490"/>
      <c r="I22" s="459"/>
      <c r="J22" s="459"/>
      <c r="K22" s="490"/>
      <c r="L22" s="459"/>
      <c r="M22" s="459"/>
    </row>
    <row r="23" spans="1:13" s="491" customFormat="1" ht="9" customHeight="1">
      <c r="A23" s="433" t="s">
        <v>226</v>
      </c>
      <c r="B23" s="492">
        <v>6313</v>
      </c>
      <c r="C23" s="491">
        <v>3188</v>
      </c>
      <c r="D23" s="491">
        <v>3125</v>
      </c>
      <c r="E23" s="492">
        <v>2546</v>
      </c>
      <c r="F23" s="491">
        <v>1327</v>
      </c>
      <c r="G23" s="491">
        <v>1219</v>
      </c>
      <c r="H23" s="492">
        <v>4891</v>
      </c>
      <c r="I23" s="491">
        <v>2479</v>
      </c>
      <c r="J23" s="491">
        <v>2412</v>
      </c>
      <c r="K23" s="492">
        <v>5384</v>
      </c>
      <c r="L23" s="491">
        <v>2764</v>
      </c>
      <c r="M23" s="491">
        <v>2620</v>
      </c>
    </row>
    <row r="24" spans="1:13" s="435" customFormat="1" ht="9" customHeight="1">
      <c r="A24" s="431">
        <v>10</v>
      </c>
      <c r="B24" s="522">
        <v>1199</v>
      </c>
      <c r="C24" s="521">
        <v>590</v>
      </c>
      <c r="D24" s="521">
        <v>609</v>
      </c>
      <c r="E24" s="522">
        <v>506</v>
      </c>
      <c r="F24" s="521">
        <v>265</v>
      </c>
      <c r="G24" s="521">
        <v>241</v>
      </c>
      <c r="H24" s="522">
        <v>977</v>
      </c>
      <c r="I24" s="521">
        <v>495</v>
      </c>
      <c r="J24" s="521">
        <v>482</v>
      </c>
      <c r="K24" s="522">
        <v>1048</v>
      </c>
      <c r="L24" s="521">
        <v>550</v>
      </c>
      <c r="M24" s="521">
        <v>498</v>
      </c>
    </row>
    <row r="25" spans="1:13" s="435" customFormat="1" ht="9" customHeight="1">
      <c r="A25" s="431">
        <v>11</v>
      </c>
      <c r="B25" s="522">
        <v>1261</v>
      </c>
      <c r="C25" s="521">
        <v>667</v>
      </c>
      <c r="D25" s="521">
        <v>594</v>
      </c>
      <c r="E25" s="522">
        <v>508</v>
      </c>
      <c r="F25" s="521">
        <v>278</v>
      </c>
      <c r="G25" s="521">
        <v>230</v>
      </c>
      <c r="H25" s="522">
        <v>974</v>
      </c>
      <c r="I25" s="521">
        <v>520</v>
      </c>
      <c r="J25" s="521">
        <v>454</v>
      </c>
      <c r="K25" s="522">
        <v>1098</v>
      </c>
      <c r="L25" s="521">
        <v>582</v>
      </c>
      <c r="M25" s="521">
        <v>516</v>
      </c>
    </row>
    <row r="26" spans="1:13" s="435" customFormat="1" ht="9" customHeight="1">
      <c r="A26" s="431">
        <v>12</v>
      </c>
      <c r="B26" s="522">
        <v>1243</v>
      </c>
      <c r="C26" s="521">
        <v>620</v>
      </c>
      <c r="D26" s="521">
        <v>623</v>
      </c>
      <c r="E26" s="522">
        <v>538</v>
      </c>
      <c r="F26" s="521">
        <v>280</v>
      </c>
      <c r="G26" s="521">
        <v>258</v>
      </c>
      <c r="H26" s="522">
        <v>1025</v>
      </c>
      <c r="I26" s="521">
        <v>498</v>
      </c>
      <c r="J26" s="521">
        <v>527</v>
      </c>
      <c r="K26" s="522">
        <v>1075</v>
      </c>
      <c r="L26" s="521">
        <v>555</v>
      </c>
      <c r="M26" s="521">
        <v>520</v>
      </c>
    </row>
    <row r="27" spans="1:13" s="435" customFormat="1" ht="9" customHeight="1">
      <c r="A27" s="431">
        <v>13</v>
      </c>
      <c r="B27" s="522">
        <v>1277</v>
      </c>
      <c r="C27" s="521">
        <v>627</v>
      </c>
      <c r="D27" s="521">
        <v>650</v>
      </c>
      <c r="E27" s="522">
        <v>513</v>
      </c>
      <c r="F27" s="521">
        <v>266</v>
      </c>
      <c r="G27" s="521">
        <v>247</v>
      </c>
      <c r="H27" s="522">
        <v>937</v>
      </c>
      <c r="I27" s="521">
        <v>462</v>
      </c>
      <c r="J27" s="521">
        <v>475</v>
      </c>
      <c r="K27" s="522">
        <v>1096</v>
      </c>
      <c r="L27" s="521">
        <v>549</v>
      </c>
      <c r="M27" s="521">
        <v>547</v>
      </c>
    </row>
    <row r="28" spans="1:13" s="435" customFormat="1" ht="9" customHeight="1">
      <c r="A28" s="431">
        <v>14</v>
      </c>
      <c r="B28" s="522">
        <v>1333</v>
      </c>
      <c r="C28" s="521">
        <v>684</v>
      </c>
      <c r="D28" s="521">
        <v>649</v>
      </c>
      <c r="E28" s="522">
        <v>481</v>
      </c>
      <c r="F28" s="521">
        <v>238</v>
      </c>
      <c r="G28" s="521">
        <v>243</v>
      </c>
      <c r="H28" s="522">
        <v>978</v>
      </c>
      <c r="I28" s="521">
        <v>504</v>
      </c>
      <c r="J28" s="521">
        <v>474</v>
      </c>
      <c r="K28" s="522">
        <v>1067</v>
      </c>
      <c r="L28" s="521">
        <v>528</v>
      </c>
      <c r="M28" s="521">
        <v>539</v>
      </c>
    </row>
    <row r="29" spans="1:13" s="435" customFormat="1" ht="3" customHeight="1">
      <c r="A29" s="436"/>
      <c r="B29" s="490"/>
      <c r="C29" s="459"/>
      <c r="D29" s="459"/>
      <c r="E29" s="490"/>
      <c r="F29" s="459"/>
      <c r="G29" s="459"/>
      <c r="H29" s="490"/>
      <c r="I29" s="459"/>
      <c r="J29" s="459"/>
      <c r="K29" s="490"/>
      <c r="L29" s="459"/>
      <c r="M29" s="459"/>
    </row>
    <row r="30" spans="1:13" s="491" customFormat="1" ht="9" customHeight="1">
      <c r="A30" s="433" t="s">
        <v>204</v>
      </c>
      <c r="B30" s="492">
        <v>8991</v>
      </c>
      <c r="C30" s="491">
        <v>4629</v>
      </c>
      <c r="D30" s="491">
        <v>4362</v>
      </c>
      <c r="E30" s="492">
        <v>3422</v>
      </c>
      <c r="F30" s="491">
        <v>1758</v>
      </c>
      <c r="G30" s="491">
        <v>1664</v>
      </c>
      <c r="H30" s="492">
        <v>7245</v>
      </c>
      <c r="I30" s="491">
        <v>3935</v>
      </c>
      <c r="J30" s="491">
        <v>3310</v>
      </c>
      <c r="K30" s="492">
        <v>7210</v>
      </c>
      <c r="L30" s="491">
        <v>3632</v>
      </c>
      <c r="M30" s="491">
        <v>3578</v>
      </c>
    </row>
    <row r="31" spans="1:13" s="435" customFormat="1" ht="9" customHeight="1">
      <c r="A31" s="431">
        <v>15</v>
      </c>
      <c r="B31" s="522">
        <v>1417</v>
      </c>
      <c r="C31" s="521">
        <v>756</v>
      </c>
      <c r="D31" s="521">
        <v>661</v>
      </c>
      <c r="E31" s="522">
        <v>526</v>
      </c>
      <c r="F31" s="521">
        <v>290</v>
      </c>
      <c r="G31" s="521">
        <v>236</v>
      </c>
      <c r="H31" s="522">
        <v>979</v>
      </c>
      <c r="I31" s="521">
        <v>489</v>
      </c>
      <c r="J31" s="521">
        <v>490</v>
      </c>
      <c r="K31" s="522">
        <v>1175</v>
      </c>
      <c r="L31" s="521">
        <v>593</v>
      </c>
      <c r="M31" s="521">
        <v>582</v>
      </c>
    </row>
    <row r="32" spans="1:13" s="435" customFormat="1" ht="9" customHeight="1">
      <c r="A32" s="431">
        <v>16</v>
      </c>
      <c r="B32" s="522">
        <v>1414</v>
      </c>
      <c r="C32" s="521">
        <v>710</v>
      </c>
      <c r="D32" s="521">
        <v>704</v>
      </c>
      <c r="E32" s="522">
        <v>541</v>
      </c>
      <c r="F32" s="521">
        <v>295</v>
      </c>
      <c r="G32" s="521">
        <v>246</v>
      </c>
      <c r="H32" s="522">
        <v>1046</v>
      </c>
      <c r="I32" s="521">
        <v>526</v>
      </c>
      <c r="J32" s="521">
        <v>520</v>
      </c>
      <c r="K32" s="522">
        <v>1219</v>
      </c>
      <c r="L32" s="521">
        <v>626</v>
      </c>
      <c r="M32" s="521">
        <v>593</v>
      </c>
    </row>
    <row r="33" spans="1:13" s="435" customFormat="1" ht="9" customHeight="1">
      <c r="A33" s="431">
        <v>17</v>
      </c>
      <c r="B33" s="522">
        <v>1535</v>
      </c>
      <c r="C33" s="521">
        <v>808</v>
      </c>
      <c r="D33" s="521">
        <v>727</v>
      </c>
      <c r="E33" s="522">
        <v>560</v>
      </c>
      <c r="F33" s="521">
        <v>280</v>
      </c>
      <c r="G33" s="521">
        <v>280</v>
      </c>
      <c r="H33" s="522">
        <v>1014</v>
      </c>
      <c r="I33" s="521">
        <v>520</v>
      </c>
      <c r="J33" s="521">
        <v>494</v>
      </c>
      <c r="K33" s="522">
        <v>1191</v>
      </c>
      <c r="L33" s="521">
        <v>624</v>
      </c>
      <c r="M33" s="521">
        <v>567</v>
      </c>
    </row>
    <row r="34" spans="1:13" s="435" customFormat="1" ht="9" customHeight="1">
      <c r="A34" s="431">
        <v>18</v>
      </c>
      <c r="B34" s="522">
        <v>2050</v>
      </c>
      <c r="C34" s="521">
        <v>1055</v>
      </c>
      <c r="D34" s="521">
        <v>995</v>
      </c>
      <c r="E34" s="522">
        <v>766</v>
      </c>
      <c r="F34" s="521">
        <v>387</v>
      </c>
      <c r="G34" s="521">
        <v>379</v>
      </c>
      <c r="H34" s="522">
        <v>1702</v>
      </c>
      <c r="I34" s="521">
        <v>936</v>
      </c>
      <c r="J34" s="521">
        <v>766</v>
      </c>
      <c r="K34" s="522">
        <v>1618</v>
      </c>
      <c r="L34" s="521">
        <v>819</v>
      </c>
      <c r="M34" s="521">
        <v>799</v>
      </c>
    </row>
    <row r="35" spans="1:13" s="435" customFormat="1" ht="9" customHeight="1">
      <c r="A35" s="431">
        <v>19</v>
      </c>
      <c r="B35" s="522">
        <v>2575</v>
      </c>
      <c r="C35" s="521">
        <v>1300</v>
      </c>
      <c r="D35" s="521">
        <v>1275</v>
      </c>
      <c r="E35" s="522">
        <v>1029</v>
      </c>
      <c r="F35" s="521">
        <v>506</v>
      </c>
      <c r="G35" s="521">
        <v>523</v>
      </c>
      <c r="H35" s="522">
        <v>2504</v>
      </c>
      <c r="I35" s="521">
        <v>1464</v>
      </c>
      <c r="J35" s="521">
        <v>1040</v>
      </c>
      <c r="K35" s="522">
        <v>2007</v>
      </c>
      <c r="L35" s="521">
        <v>970</v>
      </c>
      <c r="M35" s="521">
        <v>1037</v>
      </c>
    </row>
    <row r="36" spans="1:13" s="435" customFormat="1" ht="3.75" customHeight="1">
      <c r="A36" s="436"/>
      <c r="B36" s="490"/>
      <c r="C36" s="459"/>
      <c r="D36" s="459"/>
      <c r="E36" s="490"/>
      <c r="F36" s="459"/>
      <c r="G36" s="459"/>
      <c r="H36" s="490"/>
      <c r="I36" s="459"/>
      <c r="J36" s="459"/>
      <c r="K36" s="490"/>
      <c r="L36" s="459"/>
      <c r="M36" s="459"/>
    </row>
    <row r="37" spans="1:13" s="491" customFormat="1" ht="9" customHeight="1">
      <c r="A37" s="433" t="s">
        <v>203</v>
      </c>
      <c r="B37" s="492">
        <v>12302</v>
      </c>
      <c r="C37" s="491">
        <v>6010</v>
      </c>
      <c r="D37" s="491">
        <v>6292</v>
      </c>
      <c r="E37" s="492">
        <v>5698</v>
      </c>
      <c r="F37" s="491">
        <v>2571</v>
      </c>
      <c r="G37" s="491">
        <v>3127</v>
      </c>
      <c r="H37" s="492">
        <v>13115</v>
      </c>
      <c r="I37" s="491">
        <v>7708</v>
      </c>
      <c r="J37" s="491">
        <v>5407</v>
      </c>
      <c r="K37" s="492">
        <v>9619</v>
      </c>
      <c r="L37" s="491">
        <v>4721</v>
      </c>
      <c r="M37" s="491">
        <v>4898</v>
      </c>
    </row>
    <row r="38" spans="1:13" s="435" customFormat="1" ht="9" customHeight="1">
      <c r="A38" s="431">
        <v>20</v>
      </c>
      <c r="B38" s="522">
        <v>2483</v>
      </c>
      <c r="C38" s="521">
        <v>1244</v>
      </c>
      <c r="D38" s="521">
        <v>1239</v>
      </c>
      <c r="E38" s="522">
        <v>1017</v>
      </c>
      <c r="F38" s="521">
        <v>480</v>
      </c>
      <c r="G38" s="521">
        <v>537</v>
      </c>
      <c r="H38" s="522">
        <v>2687</v>
      </c>
      <c r="I38" s="521">
        <v>1614</v>
      </c>
      <c r="J38" s="521">
        <v>1073</v>
      </c>
      <c r="K38" s="522">
        <v>2006</v>
      </c>
      <c r="L38" s="521">
        <v>964</v>
      </c>
      <c r="M38" s="521">
        <v>1042</v>
      </c>
    </row>
    <row r="39" spans="1:13" s="435" customFormat="1" ht="9" customHeight="1">
      <c r="A39" s="431">
        <v>21</v>
      </c>
      <c r="B39" s="522">
        <v>2427</v>
      </c>
      <c r="C39" s="521">
        <v>1167</v>
      </c>
      <c r="D39" s="521">
        <v>1260</v>
      </c>
      <c r="E39" s="522">
        <v>1063</v>
      </c>
      <c r="F39" s="521">
        <v>478</v>
      </c>
      <c r="G39" s="521">
        <v>585</v>
      </c>
      <c r="H39" s="522">
        <v>2919</v>
      </c>
      <c r="I39" s="521">
        <v>1776</v>
      </c>
      <c r="J39" s="521">
        <v>1143</v>
      </c>
      <c r="K39" s="522">
        <v>1893</v>
      </c>
      <c r="L39" s="521">
        <v>922</v>
      </c>
      <c r="M39" s="521">
        <v>971</v>
      </c>
    </row>
    <row r="40" spans="1:13" s="435" customFormat="1" ht="9" customHeight="1">
      <c r="A40" s="431">
        <v>22</v>
      </c>
      <c r="B40" s="522">
        <v>2536</v>
      </c>
      <c r="C40" s="521">
        <v>1206</v>
      </c>
      <c r="D40" s="521">
        <v>1330</v>
      </c>
      <c r="E40" s="522">
        <v>1154</v>
      </c>
      <c r="F40" s="521">
        <v>497</v>
      </c>
      <c r="G40" s="521">
        <v>657</v>
      </c>
      <c r="H40" s="522">
        <v>2824</v>
      </c>
      <c r="I40" s="521">
        <v>1641</v>
      </c>
      <c r="J40" s="521">
        <v>1183</v>
      </c>
      <c r="K40" s="522">
        <v>1980</v>
      </c>
      <c r="L40" s="521">
        <v>958</v>
      </c>
      <c r="M40" s="521">
        <v>1022</v>
      </c>
    </row>
    <row r="41" spans="1:13" s="435" customFormat="1" ht="9" customHeight="1">
      <c r="A41" s="431">
        <v>23</v>
      </c>
      <c r="B41" s="522">
        <v>2425</v>
      </c>
      <c r="C41" s="521">
        <v>1194</v>
      </c>
      <c r="D41" s="521">
        <v>1231</v>
      </c>
      <c r="E41" s="522">
        <v>1215</v>
      </c>
      <c r="F41" s="521">
        <v>596</v>
      </c>
      <c r="G41" s="521">
        <v>619</v>
      </c>
      <c r="H41" s="522">
        <v>2446</v>
      </c>
      <c r="I41" s="521">
        <v>1412</v>
      </c>
      <c r="J41" s="521">
        <v>1034</v>
      </c>
      <c r="K41" s="522">
        <v>1946</v>
      </c>
      <c r="L41" s="521">
        <v>977</v>
      </c>
      <c r="M41" s="521">
        <v>969</v>
      </c>
    </row>
    <row r="42" spans="1:13" s="435" customFormat="1" ht="9" customHeight="1">
      <c r="A42" s="431">
        <v>24</v>
      </c>
      <c r="B42" s="522">
        <v>2431</v>
      </c>
      <c r="C42" s="521">
        <v>1199</v>
      </c>
      <c r="D42" s="521">
        <v>1232</v>
      </c>
      <c r="E42" s="522">
        <v>1249</v>
      </c>
      <c r="F42" s="521">
        <v>520</v>
      </c>
      <c r="G42" s="521">
        <v>729</v>
      </c>
      <c r="H42" s="522">
        <v>2239</v>
      </c>
      <c r="I42" s="521">
        <v>1265</v>
      </c>
      <c r="J42" s="521">
        <v>974</v>
      </c>
      <c r="K42" s="522">
        <v>1794</v>
      </c>
      <c r="L42" s="521">
        <v>900</v>
      </c>
      <c r="M42" s="521">
        <v>894</v>
      </c>
    </row>
    <row r="43" spans="1:13" s="435" customFormat="1" ht="3.75" customHeight="1">
      <c r="A43" s="436"/>
      <c r="B43" s="490"/>
      <c r="C43" s="459"/>
      <c r="D43" s="459"/>
      <c r="E43" s="490"/>
      <c r="F43" s="459"/>
      <c r="G43" s="459"/>
      <c r="H43" s="490"/>
      <c r="I43" s="459"/>
      <c r="J43" s="459"/>
      <c r="K43" s="490"/>
      <c r="L43" s="459"/>
      <c r="M43" s="459"/>
    </row>
    <row r="44" spans="1:13" s="491" customFormat="1" ht="9" customHeight="1">
      <c r="A44" s="433" t="s">
        <v>202</v>
      </c>
      <c r="B44" s="492">
        <v>10121</v>
      </c>
      <c r="C44" s="491">
        <v>5361</v>
      </c>
      <c r="D44" s="491">
        <v>4760</v>
      </c>
      <c r="E44" s="492">
        <v>5123</v>
      </c>
      <c r="F44" s="491">
        <v>2405</v>
      </c>
      <c r="G44" s="491">
        <v>2718</v>
      </c>
      <c r="H44" s="492">
        <v>8272</v>
      </c>
      <c r="I44" s="491">
        <v>4421</v>
      </c>
      <c r="J44" s="491">
        <v>3851</v>
      </c>
      <c r="K44" s="492">
        <v>7579</v>
      </c>
      <c r="L44" s="491">
        <v>3886</v>
      </c>
      <c r="M44" s="491">
        <v>3693</v>
      </c>
    </row>
    <row r="45" spans="1:13" s="435" customFormat="1" ht="9" customHeight="1">
      <c r="A45" s="431">
        <v>25</v>
      </c>
      <c r="B45" s="522">
        <v>2320</v>
      </c>
      <c r="C45" s="521">
        <v>1213</v>
      </c>
      <c r="D45" s="521">
        <v>1107</v>
      </c>
      <c r="E45" s="522">
        <v>1190</v>
      </c>
      <c r="F45" s="521">
        <v>556</v>
      </c>
      <c r="G45" s="521">
        <v>634</v>
      </c>
      <c r="H45" s="522">
        <v>1985</v>
      </c>
      <c r="I45" s="521">
        <v>1060</v>
      </c>
      <c r="J45" s="521">
        <v>925</v>
      </c>
      <c r="K45" s="522">
        <v>1728</v>
      </c>
      <c r="L45" s="521">
        <v>886</v>
      </c>
      <c r="M45" s="521">
        <v>842</v>
      </c>
    </row>
    <row r="46" spans="1:13" s="435" customFormat="1" ht="9" customHeight="1">
      <c r="A46" s="431">
        <v>26</v>
      </c>
      <c r="B46" s="522">
        <v>2168</v>
      </c>
      <c r="C46" s="521">
        <v>1114</v>
      </c>
      <c r="D46" s="521">
        <v>1054</v>
      </c>
      <c r="E46" s="522">
        <v>1173</v>
      </c>
      <c r="F46" s="521">
        <v>573</v>
      </c>
      <c r="G46" s="521">
        <v>600</v>
      </c>
      <c r="H46" s="522">
        <v>1833</v>
      </c>
      <c r="I46" s="521">
        <v>1013</v>
      </c>
      <c r="J46" s="521">
        <v>820</v>
      </c>
      <c r="K46" s="522">
        <v>1646</v>
      </c>
      <c r="L46" s="521">
        <v>834</v>
      </c>
      <c r="M46" s="521">
        <v>812</v>
      </c>
    </row>
    <row r="47" spans="1:13" s="435" customFormat="1" ht="9" customHeight="1">
      <c r="A47" s="431">
        <v>27</v>
      </c>
      <c r="B47" s="522">
        <v>2138</v>
      </c>
      <c r="C47" s="521">
        <v>1160</v>
      </c>
      <c r="D47" s="521">
        <v>978</v>
      </c>
      <c r="E47" s="522">
        <v>1013</v>
      </c>
      <c r="F47" s="521">
        <v>475</v>
      </c>
      <c r="G47" s="521">
        <v>538</v>
      </c>
      <c r="H47" s="522">
        <v>1727</v>
      </c>
      <c r="I47" s="521">
        <v>912</v>
      </c>
      <c r="J47" s="521">
        <v>815</v>
      </c>
      <c r="K47" s="522">
        <v>1624</v>
      </c>
      <c r="L47" s="521">
        <v>833</v>
      </c>
      <c r="M47" s="521">
        <v>791</v>
      </c>
    </row>
    <row r="48" spans="1:13" s="435" customFormat="1" ht="9" customHeight="1">
      <c r="A48" s="431">
        <v>28</v>
      </c>
      <c r="B48" s="522">
        <v>1934</v>
      </c>
      <c r="C48" s="521">
        <v>1035</v>
      </c>
      <c r="D48" s="521">
        <v>899</v>
      </c>
      <c r="E48" s="522">
        <v>986</v>
      </c>
      <c r="F48" s="521">
        <v>441</v>
      </c>
      <c r="G48" s="521">
        <v>545</v>
      </c>
      <c r="H48" s="522">
        <v>1568</v>
      </c>
      <c r="I48" s="521">
        <v>846</v>
      </c>
      <c r="J48" s="521">
        <v>722</v>
      </c>
      <c r="K48" s="522">
        <v>1478</v>
      </c>
      <c r="L48" s="521">
        <v>759</v>
      </c>
      <c r="M48" s="521">
        <v>719</v>
      </c>
    </row>
    <row r="49" spans="1:13" s="435" customFormat="1" ht="9" customHeight="1">
      <c r="A49" s="431">
        <v>29</v>
      </c>
      <c r="B49" s="522">
        <v>1561</v>
      </c>
      <c r="C49" s="521">
        <v>839</v>
      </c>
      <c r="D49" s="521">
        <v>722</v>
      </c>
      <c r="E49" s="522">
        <v>761</v>
      </c>
      <c r="F49" s="521">
        <v>360</v>
      </c>
      <c r="G49" s="521">
        <v>401</v>
      </c>
      <c r="H49" s="522">
        <v>1159</v>
      </c>
      <c r="I49" s="521">
        <v>590</v>
      </c>
      <c r="J49" s="521">
        <v>569</v>
      </c>
      <c r="K49" s="522">
        <v>1103</v>
      </c>
      <c r="L49" s="521">
        <v>574</v>
      </c>
      <c r="M49" s="521">
        <v>529</v>
      </c>
    </row>
    <row r="50" spans="1:13" s="435" customFormat="1" ht="3.75" customHeight="1">
      <c r="A50" s="436"/>
      <c r="B50" s="490"/>
      <c r="C50" s="459"/>
      <c r="D50" s="459"/>
      <c r="E50" s="490"/>
      <c r="F50" s="459"/>
      <c r="G50" s="459"/>
      <c r="H50" s="490"/>
      <c r="I50" s="459"/>
      <c r="J50" s="459"/>
      <c r="K50" s="490"/>
      <c r="L50" s="459"/>
      <c r="M50" s="459"/>
    </row>
    <row r="51" spans="1:13" s="491" customFormat="1" ht="9" customHeight="1">
      <c r="A51" s="433" t="s">
        <v>201</v>
      </c>
      <c r="B51" s="492">
        <v>8758</v>
      </c>
      <c r="C51" s="491">
        <v>4550</v>
      </c>
      <c r="D51" s="491">
        <v>4208</v>
      </c>
      <c r="E51" s="492">
        <v>4230</v>
      </c>
      <c r="F51" s="491">
        <v>2008</v>
      </c>
      <c r="G51" s="491">
        <v>2222</v>
      </c>
      <c r="H51" s="492">
        <v>6928</v>
      </c>
      <c r="I51" s="491">
        <v>3621</v>
      </c>
      <c r="J51" s="491">
        <v>3307</v>
      </c>
      <c r="K51" s="492">
        <v>6907</v>
      </c>
      <c r="L51" s="491">
        <v>3450</v>
      </c>
      <c r="M51" s="491">
        <v>3457</v>
      </c>
    </row>
    <row r="52" spans="1:13" s="435" customFormat="1" ht="9" customHeight="1">
      <c r="A52" s="431">
        <v>30</v>
      </c>
      <c r="B52" s="522">
        <v>1901</v>
      </c>
      <c r="C52" s="521">
        <v>961</v>
      </c>
      <c r="D52" s="521">
        <v>940</v>
      </c>
      <c r="E52" s="522">
        <v>942</v>
      </c>
      <c r="F52" s="521">
        <v>444</v>
      </c>
      <c r="G52" s="521">
        <v>498</v>
      </c>
      <c r="H52" s="522">
        <v>1530</v>
      </c>
      <c r="I52" s="521">
        <v>802</v>
      </c>
      <c r="J52" s="521">
        <v>728</v>
      </c>
      <c r="K52" s="522">
        <v>1493</v>
      </c>
      <c r="L52" s="521">
        <v>741</v>
      </c>
      <c r="M52" s="521">
        <v>752</v>
      </c>
    </row>
    <row r="53" spans="1:13" s="435" customFormat="1" ht="9" customHeight="1">
      <c r="A53" s="431">
        <v>31</v>
      </c>
      <c r="B53" s="522">
        <v>1791</v>
      </c>
      <c r="C53" s="521">
        <v>962</v>
      </c>
      <c r="D53" s="521">
        <v>829</v>
      </c>
      <c r="E53" s="522">
        <v>887</v>
      </c>
      <c r="F53" s="521">
        <v>424</v>
      </c>
      <c r="G53" s="521">
        <v>463</v>
      </c>
      <c r="H53" s="522">
        <v>1405</v>
      </c>
      <c r="I53" s="521">
        <v>767</v>
      </c>
      <c r="J53" s="521">
        <v>638</v>
      </c>
      <c r="K53" s="522">
        <v>1400</v>
      </c>
      <c r="L53" s="521">
        <v>697</v>
      </c>
      <c r="M53" s="521">
        <v>703</v>
      </c>
    </row>
    <row r="54" spans="1:13" s="435" customFormat="1" ht="9" customHeight="1">
      <c r="A54" s="431">
        <v>32</v>
      </c>
      <c r="B54" s="522">
        <v>1742</v>
      </c>
      <c r="C54" s="521">
        <v>913</v>
      </c>
      <c r="D54" s="521">
        <v>829</v>
      </c>
      <c r="E54" s="522">
        <v>845</v>
      </c>
      <c r="F54" s="521">
        <v>414</v>
      </c>
      <c r="G54" s="521">
        <v>431</v>
      </c>
      <c r="H54" s="522">
        <v>1350</v>
      </c>
      <c r="I54" s="521">
        <v>716</v>
      </c>
      <c r="J54" s="521">
        <v>634</v>
      </c>
      <c r="K54" s="522">
        <v>1366</v>
      </c>
      <c r="L54" s="521">
        <v>657</v>
      </c>
      <c r="M54" s="521">
        <v>709</v>
      </c>
    </row>
    <row r="55" spans="1:13" s="435" customFormat="1" ht="9" customHeight="1">
      <c r="A55" s="431">
        <v>33</v>
      </c>
      <c r="B55" s="522">
        <v>1696</v>
      </c>
      <c r="C55" s="521">
        <v>909</v>
      </c>
      <c r="D55" s="521">
        <v>787</v>
      </c>
      <c r="E55" s="522">
        <v>787</v>
      </c>
      <c r="F55" s="521">
        <v>389</v>
      </c>
      <c r="G55" s="521">
        <v>398</v>
      </c>
      <c r="H55" s="522">
        <v>1374</v>
      </c>
      <c r="I55" s="521">
        <v>687</v>
      </c>
      <c r="J55" s="521">
        <v>687</v>
      </c>
      <c r="K55" s="522">
        <v>1354</v>
      </c>
      <c r="L55" s="521">
        <v>716</v>
      </c>
      <c r="M55" s="521">
        <v>638</v>
      </c>
    </row>
    <row r="56" spans="1:13" s="435" customFormat="1" ht="9" customHeight="1">
      <c r="A56" s="431">
        <v>34</v>
      </c>
      <c r="B56" s="522">
        <v>1628</v>
      </c>
      <c r="C56" s="521">
        <v>805</v>
      </c>
      <c r="D56" s="521">
        <v>823</v>
      </c>
      <c r="E56" s="522">
        <v>769</v>
      </c>
      <c r="F56" s="521">
        <v>337</v>
      </c>
      <c r="G56" s="521">
        <v>432</v>
      </c>
      <c r="H56" s="522">
        <v>1269</v>
      </c>
      <c r="I56" s="521">
        <v>649</v>
      </c>
      <c r="J56" s="521">
        <v>620</v>
      </c>
      <c r="K56" s="522">
        <v>1294</v>
      </c>
      <c r="L56" s="521">
        <v>639</v>
      </c>
      <c r="M56" s="521">
        <v>655</v>
      </c>
    </row>
    <row r="57" spans="1:13" s="435" customFormat="1" ht="3.75" customHeight="1">
      <c r="A57" s="436"/>
      <c r="B57" s="490"/>
      <c r="C57" s="459"/>
      <c r="D57" s="459"/>
      <c r="E57" s="490"/>
      <c r="F57" s="459"/>
      <c r="G57" s="459"/>
      <c r="H57" s="490"/>
      <c r="I57" s="459"/>
      <c r="J57" s="459"/>
      <c r="K57" s="490"/>
      <c r="L57" s="459"/>
      <c r="M57" s="459"/>
    </row>
    <row r="58" spans="1:13" s="491" customFormat="1" ht="9" customHeight="1">
      <c r="A58" s="433" t="s">
        <v>200</v>
      </c>
      <c r="B58" s="492">
        <v>7392</v>
      </c>
      <c r="C58" s="491">
        <v>3944</v>
      </c>
      <c r="D58" s="491">
        <v>3448</v>
      </c>
      <c r="E58" s="492">
        <v>3877</v>
      </c>
      <c r="F58" s="491">
        <v>1870</v>
      </c>
      <c r="G58" s="491">
        <v>2007</v>
      </c>
      <c r="H58" s="492">
        <v>5935</v>
      </c>
      <c r="I58" s="491">
        <v>2958</v>
      </c>
      <c r="J58" s="491">
        <v>2977</v>
      </c>
      <c r="K58" s="492">
        <v>6346</v>
      </c>
      <c r="L58" s="491">
        <v>3202</v>
      </c>
      <c r="M58" s="491">
        <v>3144</v>
      </c>
    </row>
    <row r="59" spans="1:13" s="435" customFormat="1" ht="9" customHeight="1">
      <c r="A59" s="431">
        <v>35</v>
      </c>
      <c r="B59" s="522">
        <v>1532</v>
      </c>
      <c r="C59" s="521">
        <v>813</v>
      </c>
      <c r="D59" s="521">
        <v>719</v>
      </c>
      <c r="E59" s="522">
        <v>812</v>
      </c>
      <c r="F59" s="521">
        <v>399</v>
      </c>
      <c r="G59" s="521">
        <v>413</v>
      </c>
      <c r="H59" s="522">
        <v>1246</v>
      </c>
      <c r="I59" s="521">
        <v>642</v>
      </c>
      <c r="J59" s="521">
        <v>604</v>
      </c>
      <c r="K59" s="522">
        <v>1296</v>
      </c>
      <c r="L59" s="521">
        <v>650</v>
      </c>
      <c r="M59" s="521">
        <v>646</v>
      </c>
    </row>
    <row r="60" spans="1:13" s="435" customFormat="1" ht="9" customHeight="1">
      <c r="A60" s="431">
        <v>36</v>
      </c>
      <c r="B60" s="522">
        <v>1528</v>
      </c>
      <c r="C60" s="521">
        <v>805</v>
      </c>
      <c r="D60" s="521">
        <v>723</v>
      </c>
      <c r="E60" s="522">
        <v>778</v>
      </c>
      <c r="F60" s="521">
        <v>352</v>
      </c>
      <c r="G60" s="521">
        <v>426</v>
      </c>
      <c r="H60" s="522">
        <v>1220</v>
      </c>
      <c r="I60" s="521">
        <v>604</v>
      </c>
      <c r="J60" s="521">
        <v>616</v>
      </c>
      <c r="K60" s="522">
        <v>1333</v>
      </c>
      <c r="L60" s="521">
        <v>677</v>
      </c>
      <c r="M60" s="521">
        <v>656</v>
      </c>
    </row>
    <row r="61" spans="1:13" s="435" customFormat="1" ht="9" customHeight="1">
      <c r="A61" s="431">
        <v>37</v>
      </c>
      <c r="B61" s="522">
        <v>1456</v>
      </c>
      <c r="C61" s="521">
        <v>789</v>
      </c>
      <c r="D61" s="521">
        <v>667</v>
      </c>
      <c r="E61" s="522">
        <v>815</v>
      </c>
      <c r="F61" s="521">
        <v>390</v>
      </c>
      <c r="G61" s="521">
        <v>425</v>
      </c>
      <c r="H61" s="522">
        <v>1169</v>
      </c>
      <c r="I61" s="521">
        <v>584</v>
      </c>
      <c r="J61" s="521">
        <v>585</v>
      </c>
      <c r="K61" s="522">
        <v>1261</v>
      </c>
      <c r="L61" s="521">
        <v>633</v>
      </c>
      <c r="M61" s="521">
        <v>628</v>
      </c>
    </row>
    <row r="62" spans="1:13" s="435" customFormat="1" ht="9" customHeight="1">
      <c r="A62" s="431">
        <v>38</v>
      </c>
      <c r="B62" s="522">
        <v>1431</v>
      </c>
      <c r="C62" s="521">
        <v>735</v>
      </c>
      <c r="D62" s="521">
        <v>696</v>
      </c>
      <c r="E62" s="522">
        <v>698</v>
      </c>
      <c r="F62" s="521">
        <v>346</v>
      </c>
      <c r="G62" s="521">
        <v>352</v>
      </c>
      <c r="H62" s="522">
        <v>1145</v>
      </c>
      <c r="I62" s="521">
        <v>554</v>
      </c>
      <c r="J62" s="521">
        <v>591</v>
      </c>
      <c r="K62" s="522">
        <v>1225</v>
      </c>
      <c r="L62" s="521">
        <v>617</v>
      </c>
      <c r="M62" s="521">
        <v>608</v>
      </c>
    </row>
    <row r="63" spans="1:13" s="435" customFormat="1" ht="9" customHeight="1">
      <c r="A63" s="431">
        <v>39</v>
      </c>
      <c r="B63" s="522">
        <v>1445</v>
      </c>
      <c r="C63" s="521">
        <v>802</v>
      </c>
      <c r="D63" s="521">
        <v>643</v>
      </c>
      <c r="E63" s="522">
        <v>774</v>
      </c>
      <c r="F63" s="521">
        <v>383</v>
      </c>
      <c r="G63" s="521">
        <v>391</v>
      </c>
      <c r="H63" s="522">
        <v>1155</v>
      </c>
      <c r="I63" s="521">
        <v>574</v>
      </c>
      <c r="J63" s="521">
        <v>581</v>
      </c>
      <c r="K63" s="522">
        <v>1231</v>
      </c>
      <c r="L63" s="521">
        <v>625</v>
      </c>
      <c r="M63" s="521">
        <v>606</v>
      </c>
    </row>
    <row r="64" spans="1:13" s="435" customFormat="1" ht="3.75" customHeight="1">
      <c r="A64" s="436"/>
      <c r="B64" s="490"/>
      <c r="C64" s="459"/>
      <c r="D64" s="459"/>
      <c r="E64" s="490"/>
      <c r="F64" s="459"/>
      <c r="G64" s="459"/>
      <c r="H64" s="490"/>
      <c r="I64" s="459"/>
      <c r="J64" s="459"/>
      <c r="K64" s="490"/>
      <c r="L64" s="459"/>
      <c r="M64" s="459"/>
    </row>
    <row r="65" spans="1:13" s="491" customFormat="1" ht="9" customHeight="1">
      <c r="A65" s="433" t="s">
        <v>199</v>
      </c>
      <c r="B65" s="492">
        <v>8630</v>
      </c>
      <c r="C65" s="491">
        <v>4516</v>
      </c>
      <c r="D65" s="491">
        <v>4114</v>
      </c>
      <c r="E65" s="492">
        <v>4228</v>
      </c>
      <c r="F65" s="491">
        <v>2173</v>
      </c>
      <c r="G65" s="491">
        <v>2055</v>
      </c>
      <c r="H65" s="492">
        <v>6281</v>
      </c>
      <c r="I65" s="491">
        <v>3205</v>
      </c>
      <c r="J65" s="491">
        <v>3076</v>
      </c>
      <c r="K65" s="492">
        <v>6859</v>
      </c>
      <c r="L65" s="491">
        <v>3444</v>
      </c>
      <c r="M65" s="491">
        <v>3415</v>
      </c>
    </row>
    <row r="66" spans="1:13" s="435" customFormat="1" ht="9" customHeight="1">
      <c r="A66" s="431">
        <v>40</v>
      </c>
      <c r="B66" s="522">
        <v>1524</v>
      </c>
      <c r="C66" s="521">
        <v>810</v>
      </c>
      <c r="D66" s="521">
        <v>714</v>
      </c>
      <c r="E66" s="522">
        <v>744</v>
      </c>
      <c r="F66" s="521">
        <v>370</v>
      </c>
      <c r="G66" s="521">
        <v>374</v>
      </c>
      <c r="H66" s="522">
        <v>1208</v>
      </c>
      <c r="I66" s="521">
        <v>603</v>
      </c>
      <c r="J66" s="521">
        <v>605</v>
      </c>
      <c r="K66" s="522">
        <v>1262</v>
      </c>
      <c r="L66" s="521">
        <v>630</v>
      </c>
      <c r="M66" s="521">
        <v>632</v>
      </c>
    </row>
    <row r="67" spans="1:13" s="435" customFormat="1" ht="9" customHeight="1">
      <c r="A67" s="431">
        <v>41</v>
      </c>
      <c r="B67" s="522">
        <v>1523</v>
      </c>
      <c r="C67" s="521">
        <v>759</v>
      </c>
      <c r="D67" s="521">
        <v>764</v>
      </c>
      <c r="E67" s="522">
        <v>808</v>
      </c>
      <c r="F67" s="521">
        <v>425</v>
      </c>
      <c r="G67" s="521">
        <v>383</v>
      </c>
      <c r="H67" s="522">
        <v>1134</v>
      </c>
      <c r="I67" s="521">
        <v>595</v>
      </c>
      <c r="J67" s="521">
        <v>539</v>
      </c>
      <c r="K67" s="522">
        <v>1288</v>
      </c>
      <c r="L67" s="521">
        <v>640</v>
      </c>
      <c r="M67" s="521">
        <v>648</v>
      </c>
    </row>
    <row r="68" spans="1:13" s="435" customFormat="1" ht="9" customHeight="1">
      <c r="A68" s="431">
        <v>42</v>
      </c>
      <c r="B68" s="522">
        <v>1700</v>
      </c>
      <c r="C68" s="521">
        <v>871</v>
      </c>
      <c r="D68" s="521">
        <v>829</v>
      </c>
      <c r="E68" s="522">
        <v>864</v>
      </c>
      <c r="F68" s="521">
        <v>438</v>
      </c>
      <c r="G68" s="521">
        <v>426</v>
      </c>
      <c r="H68" s="522">
        <v>1256</v>
      </c>
      <c r="I68" s="521">
        <v>647</v>
      </c>
      <c r="J68" s="521">
        <v>609</v>
      </c>
      <c r="K68" s="522">
        <v>1326</v>
      </c>
      <c r="L68" s="521">
        <v>667</v>
      </c>
      <c r="M68" s="521">
        <v>659</v>
      </c>
    </row>
    <row r="69" spans="1:13" s="435" customFormat="1" ht="9" customHeight="1">
      <c r="A69" s="431">
        <v>43</v>
      </c>
      <c r="B69" s="522">
        <v>1875</v>
      </c>
      <c r="C69" s="521">
        <v>986</v>
      </c>
      <c r="D69" s="521">
        <v>889</v>
      </c>
      <c r="E69" s="522">
        <v>865</v>
      </c>
      <c r="F69" s="521">
        <v>455</v>
      </c>
      <c r="G69" s="521">
        <v>410</v>
      </c>
      <c r="H69" s="522">
        <v>1360</v>
      </c>
      <c r="I69" s="521">
        <v>672</v>
      </c>
      <c r="J69" s="521">
        <v>688</v>
      </c>
      <c r="K69" s="522">
        <v>1468</v>
      </c>
      <c r="L69" s="521">
        <v>748</v>
      </c>
      <c r="M69" s="521">
        <v>720</v>
      </c>
    </row>
    <row r="70" spans="1:13" s="435" customFormat="1" ht="9" customHeight="1">
      <c r="A70" s="431">
        <v>44</v>
      </c>
      <c r="B70" s="522">
        <v>2008</v>
      </c>
      <c r="C70" s="521">
        <v>1090</v>
      </c>
      <c r="D70" s="521">
        <v>918</v>
      </c>
      <c r="E70" s="522">
        <v>947</v>
      </c>
      <c r="F70" s="521">
        <v>485</v>
      </c>
      <c r="G70" s="521">
        <v>462</v>
      </c>
      <c r="H70" s="522">
        <v>1323</v>
      </c>
      <c r="I70" s="521">
        <v>688</v>
      </c>
      <c r="J70" s="521">
        <v>635</v>
      </c>
      <c r="K70" s="522">
        <v>1515</v>
      </c>
      <c r="L70" s="521">
        <v>759</v>
      </c>
      <c r="M70" s="521">
        <v>756</v>
      </c>
    </row>
    <row r="71" spans="1:13" s="435" customFormat="1" ht="3.75" customHeight="1">
      <c r="A71" s="436"/>
      <c r="B71" s="490"/>
      <c r="C71" s="459"/>
      <c r="D71" s="459"/>
      <c r="E71" s="490"/>
      <c r="F71" s="459"/>
      <c r="G71" s="459"/>
      <c r="H71" s="490"/>
      <c r="I71" s="459"/>
      <c r="J71" s="459"/>
      <c r="K71" s="490"/>
      <c r="L71" s="459"/>
      <c r="M71" s="459"/>
    </row>
    <row r="72" spans="1:13" s="491" customFormat="1" ht="9" customHeight="1">
      <c r="A72" s="433" t="s">
        <v>198</v>
      </c>
      <c r="B72" s="492">
        <v>11619</v>
      </c>
      <c r="C72" s="491">
        <v>6138</v>
      </c>
      <c r="D72" s="491">
        <v>5481</v>
      </c>
      <c r="E72" s="492">
        <v>5621</v>
      </c>
      <c r="F72" s="491">
        <v>2882</v>
      </c>
      <c r="G72" s="491">
        <v>2739</v>
      </c>
      <c r="H72" s="492">
        <v>7981</v>
      </c>
      <c r="I72" s="491">
        <v>4108</v>
      </c>
      <c r="J72" s="491">
        <v>3873</v>
      </c>
      <c r="K72" s="492">
        <v>9005</v>
      </c>
      <c r="L72" s="491">
        <v>4567</v>
      </c>
      <c r="M72" s="491">
        <v>4438</v>
      </c>
    </row>
    <row r="73" spans="1:13" s="435" customFormat="1" ht="9" customHeight="1">
      <c r="A73" s="431">
        <v>45</v>
      </c>
      <c r="B73" s="522">
        <v>2224</v>
      </c>
      <c r="C73" s="521">
        <v>1172</v>
      </c>
      <c r="D73" s="521">
        <v>1052</v>
      </c>
      <c r="E73" s="522">
        <v>1093</v>
      </c>
      <c r="F73" s="521">
        <v>586</v>
      </c>
      <c r="G73" s="521">
        <v>507</v>
      </c>
      <c r="H73" s="522">
        <v>1593</v>
      </c>
      <c r="I73" s="521">
        <v>799</v>
      </c>
      <c r="J73" s="521">
        <v>794</v>
      </c>
      <c r="K73" s="522">
        <v>1702</v>
      </c>
      <c r="L73" s="521">
        <v>862</v>
      </c>
      <c r="M73" s="521">
        <v>840</v>
      </c>
    </row>
    <row r="74" spans="1:13" s="435" customFormat="1" ht="9" customHeight="1">
      <c r="A74" s="431">
        <v>46</v>
      </c>
      <c r="B74" s="522">
        <v>2609</v>
      </c>
      <c r="C74" s="521">
        <v>1369</v>
      </c>
      <c r="D74" s="521">
        <v>1240</v>
      </c>
      <c r="E74" s="522">
        <v>1246</v>
      </c>
      <c r="F74" s="521">
        <v>637</v>
      </c>
      <c r="G74" s="521">
        <v>609</v>
      </c>
      <c r="H74" s="522">
        <v>1751</v>
      </c>
      <c r="I74" s="521">
        <v>925</v>
      </c>
      <c r="J74" s="521">
        <v>826</v>
      </c>
      <c r="K74" s="522">
        <v>1994</v>
      </c>
      <c r="L74" s="521">
        <v>1030</v>
      </c>
      <c r="M74" s="521">
        <v>964</v>
      </c>
    </row>
    <row r="75" spans="1:13" s="435" customFormat="1" ht="9" customHeight="1">
      <c r="A75" s="431">
        <v>47</v>
      </c>
      <c r="B75" s="522">
        <v>2679</v>
      </c>
      <c r="C75" s="521">
        <v>1394</v>
      </c>
      <c r="D75" s="521">
        <v>1285</v>
      </c>
      <c r="E75" s="522">
        <v>1285</v>
      </c>
      <c r="F75" s="521">
        <v>652</v>
      </c>
      <c r="G75" s="521">
        <v>633</v>
      </c>
      <c r="H75" s="522">
        <v>1826</v>
      </c>
      <c r="I75" s="521">
        <v>959</v>
      </c>
      <c r="J75" s="521">
        <v>867</v>
      </c>
      <c r="K75" s="522">
        <v>2137</v>
      </c>
      <c r="L75" s="521">
        <v>1063</v>
      </c>
      <c r="M75" s="521">
        <v>1074</v>
      </c>
    </row>
    <row r="76" spans="1:13" s="435" customFormat="1" ht="9" customHeight="1">
      <c r="A76" s="431">
        <v>48</v>
      </c>
      <c r="B76" s="522">
        <v>2491</v>
      </c>
      <c r="C76" s="521">
        <v>1336</v>
      </c>
      <c r="D76" s="521">
        <v>1155</v>
      </c>
      <c r="E76" s="522">
        <v>1226</v>
      </c>
      <c r="F76" s="521">
        <v>616</v>
      </c>
      <c r="G76" s="521">
        <v>610</v>
      </c>
      <c r="H76" s="522">
        <v>1694</v>
      </c>
      <c r="I76" s="521">
        <v>884</v>
      </c>
      <c r="J76" s="521">
        <v>810</v>
      </c>
      <c r="K76" s="522">
        <v>1937</v>
      </c>
      <c r="L76" s="521">
        <v>990</v>
      </c>
      <c r="M76" s="521">
        <v>947</v>
      </c>
    </row>
    <row r="77" spans="1:13" s="435" customFormat="1" ht="9" customHeight="1">
      <c r="A77" s="431">
        <v>49</v>
      </c>
      <c r="B77" s="522">
        <v>1616</v>
      </c>
      <c r="C77" s="521">
        <v>867</v>
      </c>
      <c r="D77" s="521">
        <v>749</v>
      </c>
      <c r="E77" s="522">
        <v>771</v>
      </c>
      <c r="F77" s="521">
        <v>391</v>
      </c>
      <c r="G77" s="521">
        <v>380</v>
      </c>
      <c r="H77" s="522">
        <v>1117</v>
      </c>
      <c r="I77" s="521">
        <v>541</v>
      </c>
      <c r="J77" s="521">
        <v>576</v>
      </c>
      <c r="K77" s="522">
        <v>1235</v>
      </c>
      <c r="L77" s="521">
        <v>622</v>
      </c>
      <c r="M77" s="521">
        <v>613</v>
      </c>
    </row>
    <row r="78" spans="1:13" s="435" customFormat="1" ht="3.75" customHeight="1">
      <c r="A78" s="436"/>
      <c r="B78" s="490"/>
      <c r="C78" s="459"/>
      <c r="D78" s="459"/>
      <c r="E78" s="490"/>
      <c r="F78" s="459"/>
      <c r="G78" s="459"/>
      <c r="H78" s="490"/>
      <c r="I78" s="459"/>
      <c r="J78" s="459"/>
      <c r="K78" s="490"/>
      <c r="L78" s="459"/>
      <c r="M78" s="459"/>
    </row>
    <row r="79" spans="1:13" s="491" customFormat="1" ht="9" customHeight="1">
      <c r="A79" s="433" t="s">
        <v>197</v>
      </c>
      <c r="B79" s="492">
        <v>11104</v>
      </c>
      <c r="C79" s="491">
        <v>5719</v>
      </c>
      <c r="D79" s="491">
        <v>5385</v>
      </c>
      <c r="E79" s="492">
        <v>4783</v>
      </c>
      <c r="F79" s="491">
        <v>2348</v>
      </c>
      <c r="G79" s="491">
        <v>2435</v>
      </c>
      <c r="H79" s="492">
        <v>6907</v>
      </c>
      <c r="I79" s="491">
        <v>3421</v>
      </c>
      <c r="J79" s="491">
        <v>3486</v>
      </c>
      <c r="K79" s="492">
        <v>7764</v>
      </c>
      <c r="L79" s="491">
        <v>3880</v>
      </c>
      <c r="M79" s="491">
        <v>3884</v>
      </c>
    </row>
    <row r="80" spans="1:13" s="435" customFormat="1" ht="9" customHeight="1">
      <c r="A80" s="431">
        <v>50</v>
      </c>
      <c r="B80" s="522">
        <v>1904</v>
      </c>
      <c r="C80" s="521">
        <v>976</v>
      </c>
      <c r="D80" s="521">
        <v>928</v>
      </c>
      <c r="E80" s="522">
        <v>860</v>
      </c>
      <c r="F80" s="521">
        <v>440</v>
      </c>
      <c r="G80" s="521">
        <v>420</v>
      </c>
      <c r="H80" s="522">
        <v>1161</v>
      </c>
      <c r="I80" s="521">
        <v>607</v>
      </c>
      <c r="J80" s="521">
        <v>554</v>
      </c>
      <c r="K80" s="522">
        <v>1413</v>
      </c>
      <c r="L80" s="521">
        <v>704</v>
      </c>
      <c r="M80" s="521">
        <v>709</v>
      </c>
    </row>
    <row r="81" spans="1:13" s="435" customFormat="1" ht="9" customHeight="1">
      <c r="A81" s="431">
        <v>51</v>
      </c>
      <c r="B81" s="522">
        <v>2336</v>
      </c>
      <c r="C81" s="521">
        <v>1237</v>
      </c>
      <c r="D81" s="521">
        <v>1099</v>
      </c>
      <c r="E81" s="522">
        <v>1038</v>
      </c>
      <c r="F81" s="521">
        <v>539</v>
      </c>
      <c r="G81" s="521">
        <v>499</v>
      </c>
      <c r="H81" s="522">
        <v>1442</v>
      </c>
      <c r="I81" s="521">
        <v>698</v>
      </c>
      <c r="J81" s="521">
        <v>744</v>
      </c>
      <c r="K81" s="522">
        <v>1629</v>
      </c>
      <c r="L81" s="521">
        <v>841</v>
      </c>
      <c r="M81" s="521">
        <v>788</v>
      </c>
    </row>
    <row r="82" spans="1:13" s="435" customFormat="1" ht="9" customHeight="1">
      <c r="A82" s="431">
        <v>52</v>
      </c>
      <c r="B82" s="522">
        <v>2229</v>
      </c>
      <c r="C82" s="521">
        <v>1186</v>
      </c>
      <c r="D82" s="521">
        <v>1043</v>
      </c>
      <c r="E82" s="522">
        <v>936</v>
      </c>
      <c r="F82" s="521">
        <v>422</v>
      </c>
      <c r="G82" s="521">
        <v>514</v>
      </c>
      <c r="H82" s="522">
        <v>1406</v>
      </c>
      <c r="I82" s="521">
        <v>731</v>
      </c>
      <c r="J82" s="521">
        <v>675</v>
      </c>
      <c r="K82" s="522">
        <v>1585</v>
      </c>
      <c r="L82" s="521">
        <v>783</v>
      </c>
      <c r="M82" s="521">
        <v>802</v>
      </c>
    </row>
    <row r="83" spans="1:13" s="435" customFormat="1" ht="9" customHeight="1">
      <c r="A83" s="431">
        <v>53</v>
      </c>
      <c r="B83" s="522">
        <v>2354</v>
      </c>
      <c r="C83" s="521">
        <v>1180</v>
      </c>
      <c r="D83" s="521">
        <v>1174</v>
      </c>
      <c r="E83" s="522">
        <v>1023</v>
      </c>
      <c r="F83" s="521">
        <v>494</v>
      </c>
      <c r="G83" s="521">
        <v>529</v>
      </c>
      <c r="H83" s="522">
        <v>1461</v>
      </c>
      <c r="I83" s="521">
        <v>689</v>
      </c>
      <c r="J83" s="521">
        <v>772</v>
      </c>
      <c r="K83" s="522">
        <v>1554</v>
      </c>
      <c r="L83" s="521">
        <v>810</v>
      </c>
      <c r="M83" s="521">
        <v>744</v>
      </c>
    </row>
    <row r="84" spans="1:13" s="435" customFormat="1" ht="9" customHeight="1">
      <c r="A84" s="431">
        <v>54</v>
      </c>
      <c r="B84" s="522">
        <v>2281</v>
      </c>
      <c r="C84" s="521">
        <v>1140</v>
      </c>
      <c r="D84" s="521">
        <v>1141</v>
      </c>
      <c r="E84" s="522">
        <v>926</v>
      </c>
      <c r="F84" s="521">
        <v>453</v>
      </c>
      <c r="G84" s="521">
        <v>473</v>
      </c>
      <c r="H84" s="522">
        <v>1437</v>
      </c>
      <c r="I84" s="521">
        <v>696</v>
      </c>
      <c r="J84" s="521">
        <v>741</v>
      </c>
      <c r="K84" s="522">
        <v>1583</v>
      </c>
      <c r="L84" s="521">
        <v>742</v>
      </c>
      <c r="M84" s="521">
        <v>841</v>
      </c>
    </row>
    <row r="85" spans="1:13" s="435" customFormat="1" ht="3.75" customHeight="1">
      <c r="A85" s="468"/>
      <c r="B85" s="488"/>
      <c r="C85" s="470"/>
      <c r="D85" s="470"/>
      <c r="E85" s="490"/>
      <c r="F85" s="459"/>
      <c r="G85" s="459"/>
      <c r="H85" s="490"/>
      <c r="I85" s="459"/>
      <c r="J85" s="459"/>
      <c r="K85" s="490"/>
      <c r="L85" s="459"/>
      <c r="M85" s="470"/>
    </row>
    <row r="86" spans="1:13" s="491" customFormat="1" ht="9" customHeight="1">
      <c r="A86" s="433" t="s">
        <v>196</v>
      </c>
      <c r="B86" s="493">
        <v>10547</v>
      </c>
      <c r="C86" s="491">
        <v>5175</v>
      </c>
      <c r="D86" s="491">
        <v>5372</v>
      </c>
      <c r="E86" s="492">
        <v>4308</v>
      </c>
      <c r="F86" s="491">
        <v>2010</v>
      </c>
      <c r="G86" s="491">
        <v>2298</v>
      </c>
      <c r="H86" s="492">
        <v>6344</v>
      </c>
      <c r="I86" s="491">
        <v>3085</v>
      </c>
      <c r="J86" s="491">
        <v>3259</v>
      </c>
      <c r="K86" s="492">
        <v>6868</v>
      </c>
      <c r="L86" s="491">
        <v>3375</v>
      </c>
      <c r="M86" s="491">
        <v>3493</v>
      </c>
    </row>
    <row r="87" spans="1:13" s="435" customFormat="1" ht="9" customHeight="1">
      <c r="A87" s="431">
        <v>55</v>
      </c>
      <c r="B87" s="523">
        <v>2163</v>
      </c>
      <c r="C87" s="521">
        <v>1097</v>
      </c>
      <c r="D87" s="521">
        <v>1066</v>
      </c>
      <c r="E87" s="522">
        <v>905</v>
      </c>
      <c r="F87" s="521">
        <v>403</v>
      </c>
      <c r="G87" s="521">
        <v>502</v>
      </c>
      <c r="H87" s="522">
        <v>1313</v>
      </c>
      <c r="I87" s="521">
        <v>631</v>
      </c>
      <c r="J87" s="521">
        <v>682</v>
      </c>
      <c r="K87" s="522">
        <v>1431</v>
      </c>
      <c r="L87" s="521">
        <v>728</v>
      </c>
      <c r="M87" s="521">
        <v>703</v>
      </c>
    </row>
    <row r="88" spans="1:13" s="435" customFormat="1" ht="9" customHeight="1">
      <c r="A88" s="431">
        <v>56</v>
      </c>
      <c r="B88" s="523">
        <v>1869</v>
      </c>
      <c r="C88" s="521">
        <v>927</v>
      </c>
      <c r="D88" s="521">
        <v>942</v>
      </c>
      <c r="E88" s="522">
        <v>803</v>
      </c>
      <c r="F88" s="521">
        <v>364</v>
      </c>
      <c r="G88" s="521">
        <v>439</v>
      </c>
      <c r="H88" s="522">
        <v>1159</v>
      </c>
      <c r="I88" s="521">
        <v>563</v>
      </c>
      <c r="J88" s="521">
        <v>596</v>
      </c>
      <c r="K88" s="522">
        <v>1252</v>
      </c>
      <c r="L88" s="521">
        <v>648</v>
      </c>
      <c r="M88" s="521">
        <v>604</v>
      </c>
    </row>
    <row r="89" spans="1:13" s="435" customFormat="1" ht="9" customHeight="1">
      <c r="A89" s="431">
        <v>57</v>
      </c>
      <c r="B89" s="523">
        <v>2079</v>
      </c>
      <c r="C89" s="521">
        <v>1024</v>
      </c>
      <c r="D89" s="521">
        <v>1055</v>
      </c>
      <c r="E89" s="522">
        <v>857</v>
      </c>
      <c r="F89" s="521">
        <v>419</v>
      </c>
      <c r="G89" s="521">
        <v>438</v>
      </c>
      <c r="H89" s="522">
        <v>1246</v>
      </c>
      <c r="I89" s="521">
        <v>615</v>
      </c>
      <c r="J89" s="521">
        <v>631</v>
      </c>
      <c r="K89" s="522">
        <v>1350</v>
      </c>
      <c r="L89" s="521">
        <v>635</v>
      </c>
      <c r="M89" s="521">
        <v>715</v>
      </c>
    </row>
    <row r="90" spans="1:13" s="435" customFormat="1" ht="9" customHeight="1">
      <c r="A90" s="431">
        <v>58</v>
      </c>
      <c r="B90" s="523">
        <v>2207</v>
      </c>
      <c r="C90" s="521">
        <v>1036</v>
      </c>
      <c r="D90" s="521">
        <v>1171</v>
      </c>
      <c r="E90" s="522">
        <v>827</v>
      </c>
      <c r="F90" s="521">
        <v>410</v>
      </c>
      <c r="G90" s="521">
        <v>417</v>
      </c>
      <c r="H90" s="522">
        <v>1319</v>
      </c>
      <c r="I90" s="521">
        <v>624</v>
      </c>
      <c r="J90" s="521">
        <v>695</v>
      </c>
      <c r="K90" s="522">
        <v>1456</v>
      </c>
      <c r="L90" s="521">
        <v>710</v>
      </c>
      <c r="M90" s="521">
        <v>746</v>
      </c>
    </row>
    <row r="91" spans="1:13" s="435" customFormat="1" ht="9" customHeight="1">
      <c r="A91" s="431">
        <v>59</v>
      </c>
      <c r="B91" s="523">
        <v>2229</v>
      </c>
      <c r="C91" s="521">
        <v>1091</v>
      </c>
      <c r="D91" s="521">
        <v>1138</v>
      </c>
      <c r="E91" s="522">
        <v>916</v>
      </c>
      <c r="F91" s="521">
        <v>414</v>
      </c>
      <c r="G91" s="521">
        <v>502</v>
      </c>
      <c r="H91" s="522">
        <v>1307</v>
      </c>
      <c r="I91" s="521">
        <v>652</v>
      </c>
      <c r="J91" s="521">
        <v>655</v>
      </c>
      <c r="K91" s="522">
        <v>1379</v>
      </c>
      <c r="L91" s="521">
        <v>654</v>
      </c>
      <c r="M91" s="521">
        <v>725</v>
      </c>
    </row>
    <row r="92" spans="1:13" s="435" customFormat="1" ht="3.75" customHeight="1">
      <c r="A92" s="496"/>
      <c r="B92" s="488"/>
      <c r="C92" s="459"/>
      <c r="D92" s="459"/>
      <c r="E92" s="490"/>
      <c r="F92" s="459"/>
      <c r="G92" s="459"/>
      <c r="H92" s="490"/>
      <c r="I92" s="459"/>
      <c r="J92" s="459"/>
      <c r="K92" s="490"/>
      <c r="L92" s="459"/>
      <c r="M92" s="459"/>
    </row>
    <row r="93" spans="1:13" s="435" customFormat="1" ht="10.5" customHeight="1">
      <c r="A93" s="433" t="s">
        <v>195</v>
      </c>
      <c r="B93" s="493">
        <v>10346</v>
      </c>
      <c r="C93" s="491">
        <v>5140</v>
      </c>
      <c r="D93" s="491">
        <v>5206</v>
      </c>
      <c r="E93" s="492">
        <v>3879</v>
      </c>
      <c r="F93" s="491">
        <v>1680</v>
      </c>
      <c r="G93" s="491">
        <v>2199</v>
      </c>
      <c r="H93" s="492">
        <v>6082</v>
      </c>
      <c r="I93" s="491">
        <v>2828</v>
      </c>
      <c r="J93" s="491">
        <v>3254</v>
      </c>
      <c r="K93" s="492">
        <v>6628</v>
      </c>
      <c r="L93" s="491">
        <v>3062</v>
      </c>
      <c r="M93" s="491">
        <v>3566</v>
      </c>
    </row>
    <row r="94" spans="1:13" s="435" customFormat="1">
      <c r="A94" s="431">
        <v>60</v>
      </c>
      <c r="B94" s="523">
        <v>2250</v>
      </c>
      <c r="C94" s="521">
        <v>1098</v>
      </c>
      <c r="D94" s="521">
        <v>1152</v>
      </c>
      <c r="E94" s="522">
        <v>884</v>
      </c>
      <c r="F94" s="521">
        <v>389</v>
      </c>
      <c r="G94" s="521">
        <v>495</v>
      </c>
      <c r="H94" s="522">
        <v>1239</v>
      </c>
      <c r="I94" s="521">
        <v>617</v>
      </c>
      <c r="J94" s="521">
        <v>622</v>
      </c>
      <c r="K94" s="522">
        <v>1380</v>
      </c>
      <c r="L94" s="521">
        <v>647</v>
      </c>
      <c r="M94" s="521">
        <v>733</v>
      </c>
    </row>
    <row r="95" spans="1:13" s="435" customFormat="1">
      <c r="A95" s="431">
        <v>61</v>
      </c>
      <c r="B95" s="523">
        <v>2079</v>
      </c>
      <c r="C95" s="521">
        <v>1052</v>
      </c>
      <c r="D95" s="521">
        <v>1027</v>
      </c>
      <c r="E95" s="522">
        <v>751</v>
      </c>
      <c r="F95" s="521">
        <v>335</v>
      </c>
      <c r="G95" s="521">
        <v>416</v>
      </c>
      <c r="H95" s="522">
        <v>1241</v>
      </c>
      <c r="I95" s="521">
        <v>583</v>
      </c>
      <c r="J95" s="521">
        <v>658</v>
      </c>
      <c r="K95" s="522">
        <v>1361</v>
      </c>
      <c r="L95" s="521">
        <v>643</v>
      </c>
      <c r="M95" s="521">
        <v>718</v>
      </c>
    </row>
    <row r="96" spans="1:13" s="435" customFormat="1">
      <c r="A96" s="431">
        <v>62</v>
      </c>
      <c r="B96" s="523">
        <v>2015</v>
      </c>
      <c r="C96" s="521">
        <v>986</v>
      </c>
      <c r="D96" s="521">
        <v>1029</v>
      </c>
      <c r="E96" s="522">
        <v>767</v>
      </c>
      <c r="F96" s="521">
        <v>313</v>
      </c>
      <c r="G96" s="521">
        <v>454</v>
      </c>
      <c r="H96" s="522">
        <v>1206</v>
      </c>
      <c r="I96" s="521">
        <v>535</v>
      </c>
      <c r="J96" s="521">
        <v>671</v>
      </c>
      <c r="K96" s="522">
        <v>1294</v>
      </c>
      <c r="L96" s="521">
        <v>591</v>
      </c>
      <c r="M96" s="521">
        <v>703</v>
      </c>
    </row>
    <row r="97" spans="1:13" s="435" customFormat="1">
      <c r="A97" s="431">
        <v>63</v>
      </c>
      <c r="B97" s="523">
        <v>2039</v>
      </c>
      <c r="C97" s="521">
        <v>1060</v>
      </c>
      <c r="D97" s="521">
        <v>979</v>
      </c>
      <c r="E97" s="522">
        <v>772</v>
      </c>
      <c r="F97" s="521">
        <v>353</v>
      </c>
      <c r="G97" s="521">
        <v>419</v>
      </c>
      <c r="H97" s="522">
        <v>1159</v>
      </c>
      <c r="I97" s="521">
        <v>524</v>
      </c>
      <c r="J97" s="521">
        <v>635</v>
      </c>
      <c r="K97" s="522">
        <v>1306</v>
      </c>
      <c r="L97" s="521">
        <v>619</v>
      </c>
      <c r="M97" s="521">
        <v>687</v>
      </c>
    </row>
    <row r="98" spans="1:13" s="435" customFormat="1">
      <c r="A98" s="431">
        <v>64</v>
      </c>
      <c r="B98" s="523">
        <v>1963</v>
      </c>
      <c r="C98" s="521">
        <v>944</v>
      </c>
      <c r="D98" s="521">
        <v>1019</v>
      </c>
      <c r="E98" s="522">
        <v>705</v>
      </c>
      <c r="F98" s="521">
        <v>290</v>
      </c>
      <c r="G98" s="521">
        <v>415</v>
      </c>
      <c r="H98" s="522">
        <v>1237</v>
      </c>
      <c r="I98" s="521">
        <v>569</v>
      </c>
      <c r="J98" s="521">
        <v>668</v>
      </c>
      <c r="K98" s="522">
        <v>1287</v>
      </c>
      <c r="L98" s="521">
        <v>562</v>
      </c>
      <c r="M98" s="521">
        <v>725</v>
      </c>
    </row>
    <row r="99" spans="1:13" s="435" customFormat="1">
      <c r="A99" s="436"/>
      <c r="B99" s="488"/>
      <c r="C99" s="459"/>
      <c r="D99" s="459"/>
      <c r="E99" s="490"/>
      <c r="F99" s="459"/>
      <c r="G99" s="459"/>
      <c r="H99" s="490"/>
      <c r="I99" s="459"/>
      <c r="J99" s="459"/>
      <c r="K99" s="490"/>
      <c r="L99" s="459"/>
      <c r="M99" s="459"/>
    </row>
    <row r="100" spans="1:13" s="435" customFormat="1">
      <c r="A100" s="433" t="s">
        <v>118</v>
      </c>
      <c r="B100" s="493">
        <v>8235</v>
      </c>
      <c r="C100" s="491">
        <v>3866</v>
      </c>
      <c r="D100" s="491">
        <v>4369</v>
      </c>
      <c r="E100" s="492">
        <v>3324</v>
      </c>
      <c r="F100" s="491">
        <v>1441</v>
      </c>
      <c r="G100" s="491">
        <v>1883</v>
      </c>
      <c r="H100" s="492">
        <v>5491</v>
      </c>
      <c r="I100" s="491">
        <v>2486</v>
      </c>
      <c r="J100" s="491">
        <v>3005</v>
      </c>
      <c r="K100" s="492">
        <v>5943</v>
      </c>
      <c r="L100" s="491">
        <v>2777</v>
      </c>
      <c r="M100" s="491">
        <v>3166</v>
      </c>
    </row>
    <row r="101" spans="1:13" s="435" customFormat="1">
      <c r="A101" s="431">
        <v>65</v>
      </c>
      <c r="B101" s="523">
        <v>1756</v>
      </c>
      <c r="C101" s="521">
        <v>847</v>
      </c>
      <c r="D101" s="521">
        <v>909</v>
      </c>
      <c r="E101" s="522">
        <v>688</v>
      </c>
      <c r="F101" s="521">
        <v>310</v>
      </c>
      <c r="G101" s="521">
        <v>378</v>
      </c>
      <c r="H101" s="522">
        <v>1185</v>
      </c>
      <c r="I101" s="521">
        <v>579</v>
      </c>
      <c r="J101" s="521">
        <v>606</v>
      </c>
      <c r="K101" s="522">
        <v>1256</v>
      </c>
      <c r="L101" s="521">
        <v>572</v>
      </c>
      <c r="M101" s="521">
        <v>684</v>
      </c>
    </row>
    <row r="102" spans="1:13" s="435" customFormat="1">
      <c r="A102" s="431">
        <v>66</v>
      </c>
      <c r="B102" s="523">
        <v>1724</v>
      </c>
      <c r="C102" s="521">
        <v>812</v>
      </c>
      <c r="D102" s="521">
        <v>912</v>
      </c>
      <c r="E102" s="522">
        <v>693</v>
      </c>
      <c r="F102" s="521">
        <v>301</v>
      </c>
      <c r="G102" s="521">
        <v>392</v>
      </c>
      <c r="H102" s="522">
        <v>1140</v>
      </c>
      <c r="I102" s="521">
        <v>512</v>
      </c>
      <c r="J102" s="521">
        <v>628</v>
      </c>
      <c r="K102" s="522">
        <v>1236</v>
      </c>
      <c r="L102" s="521">
        <v>570</v>
      </c>
      <c r="M102" s="521">
        <v>666</v>
      </c>
    </row>
    <row r="103" spans="1:13" s="435" customFormat="1">
      <c r="A103" s="431">
        <v>67</v>
      </c>
      <c r="B103" s="523">
        <v>1679</v>
      </c>
      <c r="C103" s="521">
        <v>805</v>
      </c>
      <c r="D103" s="521">
        <v>874</v>
      </c>
      <c r="E103" s="522">
        <v>656</v>
      </c>
      <c r="F103" s="521">
        <v>272</v>
      </c>
      <c r="G103" s="521">
        <v>384</v>
      </c>
      <c r="H103" s="522">
        <v>1105</v>
      </c>
      <c r="I103" s="521">
        <v>508</v>
      </c>
      <c r="J103" s="521">
        <v>597</v>
      </c>
      <c r="K103" s="522">
        <v>1169</v>
      </c>
      <c r="L103" s="521">
        <v>555</v>
      </c>
      <c r="M103" s="521">
        <v>614</v>
      </c>
    </row>
    <row r="104" spans="1:13" s="435" customFormat="1">
      <c r="A104" s="431">
        <v>68</v>
      </c>
      <c r="B104" s="523">
        <v>1618</v>
      </c>
      <c r="C104" s="521">
        <v>746</v>
      </c>
      <c r="D104" s="521">
        <v>872</v>
      </c>
      <c r="E104" s="522">
        <v>657</v>
      </c>
      <c r="F104" s="521">
        <v>280</v>
      </c>
      <c r="G104" s="521">
        <v>377</v>
      </c>
      <c r="H104" s="522">
        <v>1036</v>
      </c>
      <c r="I104" s="521">
        <v>443</v>
      </c>
      <c r="J104" s="521">
        <v>593</v>
      </c>
      <c r="K104" s="522">
        <v>1177</v>
      </c>
      <c r="L104" s="521">
        <v>567</v>
      </c>
      <c r="M104" s="521">
        <v>610</v>
      </c>
    </row>
    <row r="105" spans="1:13" s="435" customFormat="1">
      <c r="A105" s="431">
        <v>69</v>
      </c>
      <c r="B105" s="523">
        <v>1458</v>
      </c>
      <c r="C105" s="521">
        <v>656</v>
      </c>
      <c r="D105" s="521">
        <v>802</v>
      </c>
      <c r="E105" s="522">
        <v>630</v>
      </c>
      <c r="F105" s="521">
        <v>278</v>
      </c>
      <c r="G105" s="521">
        <v>352</v>
      </c>
      <c r="H105" s="522">
        <v>1025</v>
      </c>
      <c r="I105" s="521">
        <v>444</v>
      </c>
      <c r="J105" s="521">
        <v>581</v>
      </c>
      <c r="K105" s="522">
        <v>1105</v>
      </c>
      <c r="L105" s="521">
        <v>513</v>
      </c>
      <c r="M105" s="521">
        <v>592</v>
      </c>
    </row>
    <row r="106" spans="1:13" s="435" customFormat="1">
      <c r="A106" s="436"/>
      <c r="B106" s="488"/>
      <c r="C106" s="459"/>
      <c r="D106" s="459"/>
      <c r="E106" s="490"/>
      <c r="F106" s="459"/>
      <c r="G106" s="459"/>
      <c r="H106" s="490"/>
      <c r="I106" s="459"/>
      <c r="J106" s="459"/>
      <c r="K106" s="490"/>
      <c r="L106" s="459"/>
      <c r="M106" s="459"/>
    </row>
    <row r="107" spans="1:13" s="435" customFormat="1">
      <c r="A107" s="433" t="s">
        <v>117</v>
      </c>
      <c r="B107" s="493">
        <v>6119</v>
      </c>
      <c r="C107" s="491">
        <v>2444</v>
      </c>
      <c r="D107" s="491">
        <v>3675</v>
      </c>
      <c r="E107" s="492">
        <v>2441</v>
      </c>
      <c r="F107" s="491">
        <v>925</v>
      </c>
      <c r="G107" s="491">
        <v>1516</v>
      </c>
      <c r="H107" s="492">
        <v>4068</v>
      </c>
      <c r="I107" s="491">
        <v>1663</v>
      </c>
      <c r="J107" s="491">
        <v>2405</v>
      </c>
      <c r="K107" s="492">
        <v>4392</v>
      </c>
      <c r="L107" s="491">
        <v>1791</v>
      </c>
      <c r="M107" s="491">
        <v>2601</v>
      </c>
    </row>
    <row r="108" spans="1:13" s="435" customFormat="1">
      <c r="A108" s="431">
        <v>70</v>
      </c>
      <c r="B108" s="523">
        <v>1480</v>
      </c>
      <c r="C108" s="521">
        <v>651</v>
      </c>
      <c r="D108" s="521">
        <v>829</v>
      </c>
      <c r="E108" s="522">
        <v>561</v>
      </c>
      <c r="F108" s="521">
        <v>236</v>
      </c>
      <c r="G108" s="521">
        <v>325</v>
      </c>
      <c r="H108" s="522">
        <v>980</v>
      </c>
      <c r="I108" s="521">
        <v>433</v>
      </c>
      <c r="J108" s="521">
        <v>547</v>
      </c>
      <c r="K108" s="522">
        <v>1049</v>
      </c>
      <c r="L108" s="521">
        <v>489</v>
      </c>
      <c r="M108" s="521">
        <v>560</v>
      </c>
    </row>
    <row r="109" spans="1:13" s="435" customFormat="1">
      <c r="A109" s="431">
        <v>71</v>
      </c>
      <c r="B109" s="523">
        <v>1378</v>
      </c>
      <c r="C109" s="521">
        <v>592</v>
      </c>
      <c r="D109" s="521">
        <v>786</v>
      </c>
      <c r="E109" s="522">
        <v>532</v>
      </c>
      <c r="F109" s="521">
        <v>219</v>
      </c>
      <c r="G109" s="521">
        <v>313</v>
      </c>
      <c r="H109" s="522">
        <v>866</v>
      </c>
      <c r="I109" s="521">
        <v>392</v>
      </c>
      <c r="J109" s="521">
        <v>474</v>
      </c>
      <c r="K109" s="522">
        <v>952</v>
      </c>
      <c r="L109" s="521">
        <v>395</v>
      </c>
      <c r="M109" s="521">
        <v>557</v>
      </c>
    </row>
    <row r="110" spans="1:13" s="435" customFormat="1">
      <c r="A110" s="431">
        <v>72</v>
      </c>
      <c r="B110" s="523">
        <v>1199</v>
      </c>
      <c r="C110" s="521">
        <v>461</v>
      </c>
      <c r="D110" s="521">
        <v>738</v>
      </c>
      <c r="E110" s="522">
        <v>481</v>
      </c>
      <c r="F110" s="521">
        <v>185</v>
      </c>
      <c r="G110" s="521">
        <v>296</v>
      </c>
      <c r="H110" s="522">
        <v>790</v>
      </c>
      <c r="I110" s="521">
        <v>279</v>
      </c>
      <c r="J110" s="521">
        <v>511</v>
      </c>
      <c r="K110" s="522">
        <v>825</v>
      </c>
      <c r="L110" s="521">
        <v>320</v>
      </c>
      <c r="M110" s="521">
        <v>505</v>
      </c>
    </row>
    <row r="111" spans="1:13" s="435" customFormat="1">
      <c r="A111" s="431">
        <v>73</v>
      </c>
      <c r="B111" s="523">
        <v>1082</v>
      </c>
      <c r="C111" s="521">
        <v>396</v>
      </c>
      <c r="D111" s="521">
        <v>686</v>
      </c>
      <c r="E111" s="522">
        <v>461</v>
      </c>
      <c r="F111" s="521">
        <v>161</v>
      </c>
      <c r="G111" s="521">
        <v>300</v>
      </c>
      <c r="H111" s="522">
        <v>758</v>
      </c>
      <c r="I111" s="521">
        <v>307</v>
      </c>
      <c r="J111" s="521">
        <v>451</v>
      </c>
      <c r="K111" s="522">
        <v>837</v>
      </c>
      <c r="L111" s="521">
        <v>329</v>
      </c>
      <c r="M111" s="521">
        <v>508</v>
      </c>
    </row>
    <row r="112" spans="1:13" s="435" customFormat="1">
      <c r="A112" s="431">
        <v>74</v>
      </c>
      <c r="B112" s="523">
        <v>980</v>
      </c>
      <c r="C112" s="521">
        <v>344</v>
      </c>
      <c r="D112" s="521">
        <v>636</v>
      </c>
      <c r="E112" s="522">
        <v>406</v>
      </c>
      <c r="F112" s="521">
        <v>124</v>
      </c>
      <c r="G112" s="521">
        <v>282</v>
      </c>
      <c r="H112" s="522">
        <v>674</v>
      </c>
      <c r="I112" s="521">
        <v>252</v>
      </c>
      <c r="J112" s="521">
        <v>422</v>
      </c>
      <c r="K112" s="522">
        <v>729</v>
      </c>
      <c r="L112" s="521">
        <v>258</v>
      </c>
      <c r="M112" s="521">
        <v>471</v>
      </c>
    </row>
    <row r="113" spans="1:13" s="435" customFormat="1">
      <c r="A113" s="496"/>
      <c r="B113" s="488"/>
      <c r="C113" s="459"/>
      <c r="D113" s="459"/>
      <c r="E113" s="490"/>
      <c r="F113" s="459"/>
      <c r="G113" s="459"/>
      <c r="H113" s="490"/>
      <c r="I113" s="459"/>
      <c r="J113" s="459"/>
      <c r="K113" s="490"/>
      <c r="L113" s="459"/>
      <c r="M113" s="459"/>
    </row>
    <row r="114" spans="1:13" s="435" customFormat="1">
      <c r="A114" s="433" t="s">
        <v>116</v>
      </c>
      <c r="B114" s="493">
        <v>4485</v>
      </c>
      <c r="C114" s="491">
        <v>1674</v>
      </c>
      <c r="D114" s="491">
        <v>2811</v>
      </c>
      <c r="E114" s="492">
        <v>1781</v>
      </c>
      <c r="F114" s="491">
        <v>656</v>
      </c>
      <c r="G114" s="491">
        <v>1125</v>
      </c>
      <c r="H114" s="492">
        <v>2855</v>
      </c>
      <c r="I114" s="491">
        <v>1076</v>
      </c>
      <c r="J114" s="491">
        <v>1779</v>
      </c>
      <c r="K114" s="492">
        <v>3091</v>
      </c>
      <c r="L114" s="491">
        <v>1203</v>
      </c>
      <c r="M114" s="491">
        <v>1888</v>
      </c>
    </row>
    <row r="115" spans="1:13" s="435" customFormat="1">
      <c r="A115" s="431">
        <v>75</v>
      </c>
      <c r="B115" s="523">
        <v>1121</v>
      </c>
      <c r="C115" s="521">
        <v>422</v>
      </c>
      <c r="D115" s="521">
        <v>699</v>
      </c>
      <c r="E115" s="522">
        <v>425</v>
      </c>
      <c r="F115" s="521">
        <v>139</v>
      </c>
      <c r="G115" s="521">
        <v>286</v>
      </c>
      <c r="H115" s="522">
        <v>705</v>
      </c>
      <c r="I115" s="521">
        <v>270</v>
      </c>
      <c r="J115" s="521">
        <v>435</v>
      </c>
      <c r="K115" s="522">
        <v>836</v>
      </c>
      <c r="L115" s="521">
        <v>309</v>
      </c>
      <c r="M115" s="521">
        <v>527</v>
      </c>
    </row>
    <row r="116" spans="1:13" s="435" customFormat="1">
      <c r="A116" s="431">
        <v>76</v>
      </c>
      <c r="B116" s="523">
        <v>852</v>
      </c>
      <c r="C116" s="521">
        <v>313</v>
      </c>
      <c r="D116" s="521">
        <v>539</v>
      </c>
      <c r="E116" s="522">
        <v>336</v>
      </c>
      <c r="F116" s="521">
        <v>127</v>
      </c>
      <c r="G116" s="521">
        <v>209</v>
      </c>
      <c r="H116" s="522">
        <v>537</v>
      </c>
      <c r="I116" s="521">
        <v>187</v>
      </c>
      <c r="J116" s="521">
        <v>350</v>
      </c>
      <c r="K116" s="522">
        <v>600</v>
      </c>
      <c r="L116" s="521">
        <v>235</v>
      </c>
      <c r="M116" s="521">
        <v>365</v>
      </c>
    </row>
    <row r="117" spans="1:13" s="435" customFormat="1">
      <c r="A117" s="431">
        <v>77</v>
      </c>
      <c r="B117" s="523">
        <v>827</v>
      </c>
      <c r="C117" s="521">
        <v>320</v>
      </c>
      <c r="D117" s="521">
        <v>507</v>
      </c>
      <c r="E117" s="522">
        <v>332</v>
      </c>
      <c r="F117" s="521">
        <v>121</v>
      </c>
      <c r="G117" s="521">
        <v>211</v>
      </c>
      <c r="H117" s="522">
        <v>543</v>
      </c>
      <c r="I117" s="521">
        <v>214</v>
      </c>
      <c r="J117" s="521">
        <v>329</v>
      </c>
      <c r="K117" s="522">
        <v>529</v>
      </c>
      <c r="L117" s="521">
        <v>229</v>
      </c>
      <c r="M117" s="521">
        <v>300</v>
      </c>
    </row>
    <row r="118" spans="1:13">
      <c r="A118" s="431">
        <v>78</v>
      </c>
      <c r="B118" s="523">
        <v>857</v>
      </c>
      <c r="C118" s="521">
        <v>295</v>
      </c>
      <c r="D118" s="521">
        <v>562</v>
      </c>
      <c r="E118" s="522">
        <v>342</v>
      </c>
      <c r="F118" s="521">
        <v>139</v>
      </c>
      <c r="G118" s="521">
        <v>203</v>
      </c>
      <c r="H118" s="522">
        <v>540</v>
      </c>
      <c r="I118" s="521">
        <v>216</v>
      </c>
      <c r="J118" s="521">
        <v>324</v>
      </c>
      <c r="K118" s="522">
        <v>592</v>
      </c>
      <c r="L118" s="521">
        <v>234</v>
      </c>
      <c r="M118" s="521">
        <v>358</v>
      </c>
    </row>
    <row r="119" spans="1:13">
      <c r="A119" s="431">
        <v>79</v>
      </c>
      <c r="B119" s="523">
        <v>828</v>
      </c>
      <c r="C119" s="521">
        <v>324</v>
      </c>
      <c r="D119" s="521">
        <v>504</v>
      </c>
      <c r="E119" s="522">
        <v>346</v>
      </c>
      <c r="F119" s="521">
        <v>130</v>
      </c>
      <c r="G119" s="521">
        <v>216</v>
      </c>
      <c r="H119" s="522">
        <v>530</v>
      </c>
      <c r="I119" s="521">
        <v>189</v>
      </c>
      <c r="J119" s="521">
        <v>341</v>
      </c>
      <c r="K119" s="522">
        <v>534</v>
      </c>
      <c r="L119" s="521">
        <v>196</v>
      </c>
      <c r="M119" s="521">
        <v>338</v>
      </c>
    </row>
    <row r="120" spans="1:13">
      <c r="A120" s="436"/>
      <c r="B120" s="488"/>
      <c r="C120" s="459"/>
      <c r="D120" s="459"/>
      <c r="E120" s="490"/>
      <c r="F120" s="459"/>
      <c r="G120" s="459"/>
      <c r="H120" s="490"/>
      <c r="I120" s="459"/>
      <c r="J120" s="459"/>
      <c r="K120" s="490"/>
      <c r="L120" s="459"/>
      <c r="M120" s="459"/>
    </row>
    <row r="121" spans="1:13">
      <c r="A121" s="433" t="s">
        <v>115</v>
      </c>
      <c r="B121" s="493">
        <v>2930</v>
      </c>
      <c r="C121" s="491">
        <v>1115</v>
      </c>
      <c r="D121" s="491">
        <v>1815</v>
      </c>
      <c r="E121" s="492">
        <v>1364</v>
      </c>
      <c r="F121" s="491">
        <v>488</v>
      </c>
      <c r="G121" s="491">
        <v>876</v>
      </c>
      <c r="H121" s="492">
        <v>2124</v>
      </c>
      <c r="I121" s="491">
        <v>778</v>
      </c>
      <c r="J121" s="491">
        <v>1346</v>
      </c>
      <c r="K121" s="492">
        <v>2248</v>
      </c>
      <c r="L121" s="491">
        <v>898</v>
      </c>
      <c r="M121" s="491">
        <v>1350</v>
      </c>
    </row>
    <row r="122" spans="1:13">
      <c r="A122" s="431">
        <v>80</v>
      </c>
      <c r="B122" s="523">
        <v>744</v>
      </c>
      <c r="C122" s="521">
        <v>297</v>
      </c>
      <c r="D122" s="521">
        <v>447</v>
      </c>
      <c r="E122" s="522">
        <v>320</v>
      </c>
      <c r="F122" s="521">
        <v>106</v>
      </c>
      <c r="G122" s="521">
        <v>214</v>
      </c>
      <c r="H122" s="522">
        <v>506</v>
      </c>
      <c r="I122" s="521">
        <v>187</v>
      </c>
      <c r="J122" s="521">
        <v>319</v>
      </c>
      <c r="K122" s="522">
        <v>555</v>
      </c>
      <c r="L122" s="521">
        <v>228</v>
      </c>
      <c r="M122" s="521">
        <v>327</v>
      </c>
    </row>
    <row r="123" spans="1:13">
      <c r="A123" s="431">
        <v>81</v>
      </c>
      <c r="B123" s="523">
        <v>660</v>
      </c>
      <c r="C123" s="521">
        <v>232</v>
      </c>
      <c r="D123" s="521">
        <v>428</v>
      </c>
      <c r="E123" s="522">
        <v>289</v>
      </c>
      <c r="F123" s="521">
        <v>107</v>
      </c>
      <c r="G123" s="521">
        <v>182</v>
      </c>
      <c r="H123" s="522">
        <v>508</v>
      </c>
      <c r="I123" s="521">
        <v>195</v>
      </c>
      <c r="J123" s="521">
        <v>313</v>
      </c>
      <c r="K123" s="522">
        <v>519</v>
      </c>
      <c r="L123" s="521">
        <v>215</v>
      </c>
      <c r="M123" s="521">
        <v>304</v>
      </c>
    </row>
    <row r="124" spans="1:13">
      <c r="A124" s="431">
        <v>82</v>
      </c>
      <c r="B124" s="523">
        <v>593</v>
      </c>
      <c r="C124" s="521">
        <v>223</v>
      </c>
      <c r="D124" s="521">
        <v>370</v>
      </c>
      <c r="E124" s="522">
        <v>302</v>
      </c>
      <c r="F124" s="521">
        <v>105</v>
      </c>
      <c r="G124" s="521">
        <v>197</v>
      </c>
      <c r="H124" s="522">
        <v>418</v>
      </c>
      <c r="I124" s="521">
        <v>152</v>
      </c>
      <c r="J124" s="521">
        <v>266</v>
      </c>
      <c r="K124" s="522">
        <v>452</v>
      </c>
      <c r="L124" s="521">
        <v>185</v>
      </c>
      <c r="M124" s="521">
        <v>267</v>
      </c>
    </row>
    <row r="125" spans="1:13">
      <c r="A125" s="431">
        <v>83</v>
      </c>
      <c r="B125" s="523">
        <v>479</v>
      </c>
      <c r="C125" s="521">
        <v>200</v>
      </c>
      <c r="D125" s="521">
        <v>279</v>
      </c>
      <c r="E125" s="522">
        <v>242</v>
      </c>
      <c r="F125" s="521">
        <v>87</v>
      </c>
      <c r="G125" s="521">
        <v>155</v>
      </c>
      <c r="H125" s="522">
        <v>351</v>
      </c>
      <c r="I125" s="521">
        <v>115</v>
      </c>
      <c r="J125" s="521">
        <v>236</v>
      </c>
      <c r="K125" s="522">
        <v>391</v>
      </c>
      <c r="L125" s="521">
        <v>153</v>
      </c>
      <c r="M125" s="521">
        <v>238</v>
      </c>
    </row>
    <row r="126" spans="1:13">
      <c r="A126" s="431">
        <v>84</v>
      </c>
      <c r="B126" s="523">
        <v>454</v>
      </c>
      <c r="C126" s="521">
        <v>163</v>
      </c>
      <c r="D126" s="521">
        <v>291</v>
      </c>
      <c r="E126" s="522">
        <v>211</v>
      </c>
      <c r="F126" s="521">
        <v>83</v>
      </c>
      <c r="G126" s="521">
        <v>128</v>
      </c>
      <c r="H126" s="522">
        <v>341</v>
      </c>
      <c r="I126" s="521">
        <v>129</v>
      </c>
      <c r="J126" s="521">
        <v>212</v>
      </c>
      <c r="K126" s="522">
        <v>331</v>
      </c>
      <c r="L126" s="521">
        <v>117</v>
      </c>
      <c r="M126" s="521">
        <v>214</v>
      </c>
    </row>
    <row r="127" spans="1:13">
      <c r="A127" s="436"/>
      <c r="B127" s="488"/>
      <c r="C127" s="459"/>
      <c r="D127" s="459"/>
      <c r="E127" s="490"/>
      <c r="F127" s="459"/>
      <c r="G127" s="459"/>
      <c r="H127" s="490"/>
      <c r="I127" s="459"/>
      <c r="J127" s="459"/>
      <c r="K127" s="490"/>
      <c r="L127" s="459"/>
      <c r="M127" s="459"/>
    </row>
    <row r="128" spans="1:13">
      <c r="A128" s="433" t="s">
        <v>225</v>
      </c>
      <c r="B128" s="493">
        <v>1282</v>
      </c>
      <c r="C128" s="491">
        <v>429</v>
      </c>
      <c r="D128" s="491">
        <v>853</v>
      </c>
      <c r="E128" s="492">
        <v>629</v>
      </c>
      <c r="F128" s="491">
        <v>220</v>
      </c>
      <c r="G128" s="491">
        <v>409</v>
      </c>
      <c r="H128" s="492">
        <v>997</v>
      </c>
      <c r="I128" s="491">
        <v>322</v>
      </c>
      <c r="J128" s="491">
        <v>675</v>
      </c>
      <c r="K128" s="492">
        <v>949</v>
      </c>
      <c r="L128" s="491">
        <v>340</v>
      </c>
      <c r="M128" s="491">
        <v>609</v>
      </c>
    </row>
    <row r="129" spans="1:13">
      <c r="A129" s="431">
        <v>85</v>
      </c>
      <c r="B129" s="523">
        <v>411</v>
      </c>
      <c r="C129" s="521">
        <v>133</v>
      </c>
      <c r="D129" s="521">
        <v>278</v>
      </c>
      <c r="E129" s="522">
        <v>193</v>
      </c>
      <c r="F129" s="521">
        <v>68</v>
      </c>
      <c r="G129" s="521">
        <v>125</v>
      </c>
      <c r="H129" s="522">
        <v>274</v>
      </c>
      <c r="I129" s="521">
        <v>87</v>
      </c>
      <c r="J129" s="521">
        <v>187</v>
      </c>
      <c r="K129" s="522">
        <v>290</v>
      </c>
      <c r="L129" s="521">
        <v>95</v>
      </c>
      <c r="M129" s="521">
        <v>195</v>
      </c>
    </row>
    <row r="130" spans="1:13">
      <c r="A130" s="431">
        <v>86</v>
      </c>
      <c r="B130" s="523">
        <v>290</v>
      </c>
      <c r="C130" s="521">
        <v>98</v>
      </c>
      <c r="D130" s="521">
        <v>192</v>
      </c>
      <c r="E130" s="522">
        <v>162</v>
      </c>
      <c r="F130" s="521">
        <v>64</v>
      </c>
      <c r="G130" s="521">
        <v>98</v>
      </c>
      <c r="H130" s="522">
        <v>255</v>
      </c>
      <c r="I130" s="521">
        <v>81</v>
      </c>
      <c r="J130" s="521">
        <v>174</v>
      </c>
      <c r="K130" s="522">
        <v>241</v>
      </c>
      <c r="L130" s="521">
        <v>104</v>
      </c>
      <c r="M130" s="521">
        <v>137</v>
      </c>
    </row>
    <row r="131" spans="1:13">
      <c r="A131" s="431">
        <v>87</v>
      </c>
      <c r="B131" s="523">
        <v>237</v>
      </c>
      <c r="C131" s="521">
        <v>83</v>
      </c>
      <c r="D131" s="521">
        <v>154</v>
      </c>
      <c r="E131" s="522">
        <v>131</v>
      </c>
      <c r="F131" s="521">
        <v>39</v>
      </c>
      <c r="G131" s="521">
        <v>92</v>
      </c>
      <c r="H131" s="522">
        <v>202</v>
      </c>
      <c r="I131" s="521">
        <v>67</v>
      </c>
      <c r="J131" s="521">
        <v>135</v>
      </c>
      <c r="K131" s="522">
        <v>176</v>
      </c>
      <c r="L131" s="521">
        <v>53</v>
      </c>
      <c r="M131" s="521">
        <v>123</v>
      </c>
    </row>
    <row r="132" spans="1:13">
      <c r="A132" s="431">
        <v>88</v>
      </c>
      <c r="B132" s="523">
        <v>209</v>
      </c>
      <c r="C132" s="521">
        <v>73</v>
      </c>
      <c r="D132" s="521">
        <v>136</v>
      </c>
      <c r="E132" s="522">
        <v>87</v>
      </c>
      <c r="F132" s="521">
        <v>29</v>
      </c>
      <c r="G132" s="521">
        <v>58</v>
      </c>
      <c r="H132" s="522">
        <v>130</v>
      </c>
      <c r="I132" s="521">
        <v>47</v>
      </c>
      <c r="J132" s="521">
        <v>83</v>
      </c>
      <c r="K132" s="522">
        <v>127</v>
      </c>
      <c r="L132" s="521">
        <v>37</v>
      </c>
      <c r="M132" s="521">
        <v>90</v>
      </c>
    </row>
    <row r="133" spans="1:13">
      <c r="A133" s="431">
        <v>89</v>
      </c>
      <c r="B133" s="523">
        <v>135</v>
      </c>
      <c r="C133" s="521">
        <v>42</v>
      </c>
      <c r="D133" s="521">
        <v>93</v>
      </c>
      <c r="E133" s="522">
        <v>56</v>
      </c>
      <c r="F133" s="521">
        <v>20</v>
      </c>
      <c r="G133" s="521">
        <v>36</v>
      </c>
      <c r="H133" s="522">
        <v>136</v>
      </c>
      <c r="I133" s="521">
        <v>40</v>
      </c>
      <c r="J133" s="521">
        <v>96</v>
      </c>
      <c r="K133" s="522">
        <v>115</v>
      </c>
      <c r="L133" s="521">
        <v>51</v>
      </c>
      <c r="M133" s="521">
        <v>64</v>
      </c>
    </row>
    <row r="134" spans="1:13">
      <c r="A134" s="436"/>
      <c r="B134" s="488"/>
      <c r="C134" s="459"/>
      <c r="D134" s="459"/>
      <c r="E134" s="490"/>
      <c r="F134" s="459"/>
      <c r="G134" s="459"/>
      <c r="H134" s="490"/>
      <c r="I134" s="459"/>
      <c r="J134" s="459"/>
      <c r="K134" s="490"/>
      <c r="L134" s="459"/>
      <c r="M134" s="459"/>
    </row>
    <row r="135" spans="1:13">
      <c r="A135" s="433" t="s">
        <v>224</v>
      </c>
      <c r="B135" s="493">
        <v>364</v>
      </c>
      <c r="C135" s="491">
        <v>110</v>
      </c>
      <c r="D135" s="491">
        <v>254</v>
      </c>
      <c r="E135" s="492">
        <v>196</v>
      </c>
      <c r="F135" s="491">
        <v>55</v>
      </c>
      <c r="G135" s="491">
        <v>141</v>
      </c>
      <c r="H135" s="492">
        <v>316</v>
      </c>
      <c r="I135" s="491">
        <v>111</v>
      </c>
      <c r="J135" s="491">
        <v>205</v>
      </c>
      <c r="K135" s="492">
        <v>285</v>
      </c>
      <c r="L135" s="491">
        <v>95</v>
      </c>
      <c r="M135" s="491">
        <v>190</v>
      </c>
    </row>
    <row r="136" spans="1:13">
      <c r="A136" s="431">
        <v>90</v>
      </c>
      <c r="B136" s="523">
        <v>124</v>
      </c>
      <c r="C136" s="521">
        <v>40</v>
      </c>
      <c r="D136" s="521">
        <v>84</v>
      </c>
      <c r="E136" s="522">
        <v>70</v>
      </c>
      <c r="F136" s="521">
        <v>17</v>
      </c>
      <c r="G136" s="521">
        <v>53</v>
      </c>
      <c r="H136" s="522">
        <v>90</v>
      </c>
      <c r="I136" s="521">
        <v>41</v>
      </c>
      <c r="J136" s="521">
        <v>49</v>
      </c>
      <c r="K136" s="522">
        <v>91</v>
      </c>
      <c r="L136" s="521">
        <v>28</v>
      </c>
      <c r="M136" s="521">
        <v>63</v>
      </c>
    </row>
    <row r="137" spans="1:13">
      <c r="A137" s="431">
        <v>91</v>
      </c>
      <c r="B137" s="523">
        <v>95</v>
      </c>
      <c r="C137" s="521">
        <v>26</v>
      </c>
      <c r="D137" s="521">
        <v>69</v>
      </c>
      <c r="E137" s="522">
        <v>52</v>
      </c>
      <c r="F137" s="521">
        <v>20</v>
      </c>
      <c r="G137" s="521">
        <v>32</v>
      </c>
      <c r="H137" s="522">
        <v>89</v>
      </c>
      <c r="I137" s="521">
        <v>37</v>
      </c>
      <c r="J137" s="521">
        <v>52</v>
      </c>
      <c r="K137" s="522">
        <v>68</v>
      </c>
      <c r="L137" s="521">
        <v>19</v>
      </c>
      <c r="M137" s="521">
        <v>49</v>
      </c>
    </row>
    <row r="138" spans="1:13">
      <c r="A138" s="431">
        <v>92</v>
      </c>
      <c r="B138" s="523">
        <v>61</v>
      </c>
      <c r="C138" s="521">
        <v>21</v>
      </c>
      <c r="D138" s="521">
        <v>40</v>
      </c>
      <c r="E138" s="522">
        <v>36</v>
      </c>
      <c r="F138" s="521">
        <v>7</v>
      </c>
      <c r="G138" s="521">
        <v>29</v>
      </c>
      <c r="H138" s="522">
        <v>62</v>
      </c>
      <c r="I138" s="521">
        <v>15</v>
      </c>
      <c r="J138" s="521">
        <v>47</v>
      </c>
      <c r="K138" s="522">
        <v>57</v>
      </c>
      <c r="L138" s="521">
        <v>22</v>
      </c>
      <c r="M138" s="521">
        <v>35</v>
      </c>
    </row>
    <row r="139" spans="1:13">
      <c r="A139" s="431">
        <v>93</v>
      </c>
      <c r="B139" s="523">
        <v>50</v>
      </c>
      <c r="C139" s="521">
        <v>9</v>
      </c>
      <c r="D139" s="521">
        <v>41</v>
      </c>
      <c r="E139" s="522">
        <v>23</v>
      </c>
      <c r="F139" s="521">
        <v>6</v>
      </c>
      <c r="G139" s="521">
        <v>17</v>
      </c>
      <c r="H139" s="522">
        <v>41</v>
      </c>
      <c r="I139" s="521">
        <v>13</v>
      </c>
      <c r="J139" s="521">
        <v>28</v>
      </c>
      <c r="K139" s="522">
        <v>37</v>
      </c>
      <c r="L139" s="521">
        <v>13</v>
      </c>
      <c r="M139" s="521">
        <v>24</v>
      </c>
    </row>
    <row r="140" spans="1:13">
      <c r="A140" s="431">
        <v>94</v>
      </c>
      <c r="B140" s="523">
        <v>34</v>
      </c>
      <c r="C140" s="521">
        <v>14</v>
      </c>
      <c r="D140" s="521">
        <v>20</v>
      </c>
      <c r="E140" s="522">
        <v>15</v>
      </c>
      <c r="F140" s="521">
        <v>5</v>
      </c>
      <c r="G140" s="521">
        <v>10</v>
      </c>
      <c r="H140" s="522">
        <v>34</v>
      </c>
      <c r="I140" s="521">
        <v>5</v>
      </c>
      <c r="J140" s="521">
        <v>29</v>
      </c>
      <c r="K140" s="522">
        <v>32</v>
      </c>
      <c r="L140" s="521">
        <v>13</v>
      </c>
      <c r="M140" s="521">
        <v>19</v>
      </c>
    </row>
    <row r="141" spans="1:13">
      <c r="A141" s="436"/>
      <c r="B141" s="488"/>
      <c r="C141" s="459"/>
      <c r="D141" s="459"/>
      <c r="E141" s="490"/>
      <c r="F141" s="459"/>
      <c r="G141" s="459"/>
      <c r="H141" s="490"/>
      <c r="I141" s="459"/>
      <c r="J141" s="459"/>
      <c r="K141" s="490"/>
      <c r="L141" s="459"/>
      <c r="M141" s="459"/>
    </row>
    <row r="142" spans="1:13">
      <c r="A142" s="433" t="s">
        <v>223</v>
      </c>
      <c r="B142" s="493">
        <v>61</v>
      </c>
      <c r="C142" s="491">
        <v>18</v>
      </c>
      <c r="D142" s="491">
        <v>43</v>
      </c>
      <c r="E142" s="492">
        <v>27</v>
      </c>
      <c r="F142" s="491">
        <v>10</v>
      </c>
      <c r="G142" s="491">
        <v>17</v>
      </c>
      <c r="H142" s="492">
        <v>61</v>
      </c>
      <c r="I142" s="491">
        <v>11</v>
      </c>
      <c r="J142" s="491">
        <v>50</v>
      </c>
      <c r="K142" s="492">
        <v>47</v>
      </c>
      <c r="L142" s="491">
        <v>9</v>
      </c>
      <c r="M142" s="491">
        <v>38</v>
      </c>
    </row>
    <row r="143" spans="1:13">
      <c r="A143" s="431">
        <v>95</v>
      </c>
      <c r="B143" s="523">
        <v>28</v>
      </c>
      <c r="C143" s="521">
        <v>10</v>
      </c>
      <c r="D143" s="521">
        <v>18</v>
      </c>
      <c r="E143" s="522">
        <v>10</v>
      </c>
      <c r="F143" s="521">
        <v>4</v>
      </c>
      <c r="G143" s="521">
        <v>6</v>
      </c>
      <c r="H143" s="522">
        <v>25</v>
      </c>
      <c r="I143" s="521">
        <v>4</v>
      </c>
      <c r="J143" s="521">
        <v>21</v>
      </c>
      <c r="K143" s="522">
        <v>30</v>
      </c>
      <c r="L143" s="521">
        <v>5</v>
      </c>
      <c r="M143" s="521">
        <v>25</v>
      </c>
    </row>
    <row r="144" spans="1:13">
      <c r="A144" s="431">
        <v>96</v>
      </c>
      <c r="B144" s="523">
        <v>14</v>
      </c>
      <c r="C144" s="521">
        <v>3</v>
      </c>
      <c r="D144" s="521">
        <v>11</v>
      </c>
      <c r="E144" s="522">
        <v>8</v>
      </c>
      <c r="F144" s="521">
        <v>4</v>
      </c>
      <c r="G144" s="521">
        <v>4</v>
      </c>
      <c r="H144" s="522">
        <v>11</v>
      </c>
      <c r="I144" s="521">
        <v>1</v>
      </c>
      <c r="J144" s="521">
        <v>10</v>
      </c>
      <c r="K144" s="522">
        <v>6</v>
      </c>
      <c r="L144" s="521">
        <v>2</v>
      </c>
      <c r="M144" s="521">
        <v>4</v>
      </c>
    </row>
    <row r="145" spans="1:13">
      <c r="A145" s="431">
        <v>97</v>
      </c>
      <c r="B145" s="523">
        <v>11</v>
      </c>
      <c r="C145" s="521">
        <v>4</v>
      </c>
      <c r="D145" s="521">
        <v>7</v>
      </c>
      <c r="E145" s="522">
        <v>6</v>
      </c>
      <c r="F145" s="521">
        <v>1</v>
      </c>
      <c r="G145" s="521">
        <v>5</v>
      </c>
      <c r="H145" s="522">
        <v>11</v>
      </c>
      <c r="I145" s="521">
        <v>3</v>
      </c>
      <c r="J145" s="521">
        <v>8</v>
      </c>
      <c r="K145" s="522">
        <v>9</v>
      </c>
      <c r="L145" s="521">
        <v>2</v>
      </c>
      <c r="M145" s="521">
        <v>7</v>
      </c>
    </row>
    <row r="146" spans="1:13">
      <c r="A146" s="431">
        <v>98</v>
      </c>
      <c r="B146" s="523">
        <v>5</v>
      </c>
      <c r="C146" s="521">
        <v>1</v>
      </c>
      <c r="D146" s="521">
        <v>4</v>
      </c>
      <c r="E146" s="522">
        <v>1</v>
      </c>
      <c r="F146" s="526" t="s">
        <v>98</v>
      </c>
      <c r="G146" s="521">
        <v>1</v>
      </c>
      <c r="H146" s="522">
        <v>9</v>
      </c>
      <c r="I146" s="521">
        <v>1</v>
      </c>
      <c r="J146" s="521">
        <v>8</v>
      </c>
      <c r="K146" s="522">
        <v>1</v>
      </c>
      <c r="L146" s="526" t="s">
        <v>98</v>
      </c>
      <c r="M146" s="521">
        <v>1</v>
      </c>
    </row>
    <row r="147" spans="1:13">
      <c r="A147" s="431">
        <v>99</v>
      </c>
      <c r="B147" s="523">
        <v>3</v>
      </c>
      <c r="C147" s="526" t="s">
        <v>98</v>
      </c>
      <c r="D147" s="521">
        <v>3</v>
      </c>
      <c r="E147" s="522">
        <v>2</v>
      </c>
      <c r="F147" s="521">
        <v>1</v>
      </c>
      <c r="G147" s="521">
        <v>1</v>
      </c>
      <c r="H147" s="522">
        <v>5</v>
      </c>
      <c r="I147" s="521">
        <v>2</v>
      </c>
      <c r="J147" s="521">
        <v>3</v>
      </c>
      <c r="K147" s="522">
        <v>1</v>
      </c>
      <c r="L147" s="526" t="s">
        <v>98</v>
      </c>
      <c r="M147" s="521">
        <v>1</v>
      </c>
    </row>
    <row r="148" spans="1:13">
      <c r="A148" s="436"/>
      <c r="B148" s="488"/>
      <c r="C148" s="459"/>
      <c r="D148" s="459"/>
      <c r="E148" s="490"/>
      <c r="F148" s="459"/>
      <c r="G148" s="459"/>
      <c r="H148" s="490"/>
      <c r="I148" s="459"/>
      <c r="J148" s="459"/>
      <c r="K148" s="490"/>
      <c r="L148" s="459"/>
      <c r="M148" s="459"/>
    </row>
    <row r="149" spans="1:13">
      <c r="A149" s="494" t="s">
        <v>222</v>
      </c>
      <c r="B149" s="493">
        <v>6</v>
      </c>
      <c r="C149" s="491">
        <v>1</v>
      </c>
      <c r="D149" s="491">
        <v>5</v>
      </c>
      <c r="E149" s="492">
        <v>3</v>
      </c>
      <c r="F149" s="491">
        <v>1</v>
      </c>
      <c r="G149" s="491">
        <v>2</v>
      </c>
      <c r="H149" s="492">
        <v>3</v>
      </c>
      <c r="I149" s="491">
        <v>1</v>
      </c>
      <c r="J149" s="491">
        <v>2</v>
      </c>
      <c r="K149" s="492">
        <v>4</v>
      </c>
      <c r="L149" s="491">
        <v>2</v>
      </c>
      <c r="M149" s="491">
        <v>2</v>
      </c>
    </row>
    <row r="150" spans="1:13">
      <c r="A150" s="462"/>
      <c r="B150" s="488"/>
      <c r="C150" s="459"/>
      <c r="D150" s="459"/>
      <c r="E150" s="488"/>
      <c r="F150" s="459"/>
      <c r="G150" s="459"/>
      <c r="H150" s="488"/>
      <c r="I150" s="459"/>
      <c r="J150" s="459"/>
      <c r="K150" s="488"/>
      <c r="L150" s="459"/>
      <c r="M150" s="459"/>
    </row>
    <row r="151" spans="1:13">
      <c r="A151" s="436" t="s">
        <v>221</v>
      </c>
      <c r="B151" s="523">
        <v>291</v>
      </c>
      <c r="C151" s="521">
        <v>212</v>
      </c>
      <c r="D151" s="521">
        <v>79</v>
      </c>
      <c r="E151" s="522">
        <v>1300</v>
      </c>
      <c r="F151" s="521">
        <v>807</v>
      </c>
      <c r="G151" s="521">
        <v>493</v>
      </c>
      <c r="H151" s="522">
        <v>325</v>
      </c>
      <c r="I151" s="521">
        <v>245</v>
      </c>
      <c r="J151" s="521">
        <v>80</v>
      </c>
      <c r="K151" s="522">
        <v>350</v>
      </c>
      <c r="L151" s="521">
        <v>262</v>
      </c>
      <c r="M151" s="521">
        <v>88</v>
      </c>
    </row>
    <row r="152" spans="1:13" ht="13.5">
      <c r="A152" s="458"/>
      <c r="B152" s="304"/>
      <c r="C152" s="302"/>
      <c r="D152" s="302"/>
      <c r="E152" s="522"/>
      <c r="F152" s="521"/>
      <c r="G152" s="521"/>
      <c r="H152" s="522"/>
      <c r="I152" s="521"/>
      <c r="J152" s="521"/>
      <c r="K152" s="522"/>
      <c r="L152" s="521"/>
      <c r="M152" s="521"/>
    </row>
    <row r="153" spans="1:13">
      <c r="A153" s="458"/>
      <c r="B153" s="489"/>
      <c r="C153" s="470"/>
      <c r="D153" s="470"/>
      <c r="E153" s="488"/>
      <c r="F153" s="459"/>
      <c r="G153" s="459"/>
      <c r="H153" s="488"/>
      <c r="I153" s="459"/>
      <c r="J153" s="459"/>
      <c r="K153" s="488"/>
      <c r="L153" s="459"/>
      <c r="M153" s="459"/>
    </row>
    <row r="154" spans="1:13" ht="13.5">
      <c r="A154" s="462" t="s">
        <v>150</v>
      </c>
      <c r="B154" s="179"/>
      <c r="C154"/>
      <c r="D154"/>
      <c r="E154" s="488"/>
      <c r="F154" s="459"/>
      <c r="G154" s="459"/>
      <c r="H154" s="488"/>
      <c r="I154" s="459"/>
      <c r="J154" s="459"/>
      <c r="K154" s="488"/>
      <c r="L154" s="459"/>
      <c r="M154" s="459"/>
    </row>
    <row r="155" spans="1:13">
      <c r="A155" s="458" t="s">
        <v>235</v>
      </c>
      <c r="B155" s="525">
        <v>16936</v>
      </c>
      <c r="C155" s="524">
        <v>8608</v>
      </c>
      <c r="D155" s="524">
        <v>8328</v>
      </c>
      <c r="E155" s="522">
        <v>6772</v>
      </c>
      <c r="F155" s="521">
        <v>3387</v>
      </c>
      <c r="G155" s="521">
        <v>3385</v>
      </c>
      <c r="H155" s="522">
        <v>12963</v>
      </c>
      <c r="I155" s="521">
        <v>6581</v>
      </c>
      <c r="J155" s="521">
        <v>6382</v>
      </c>
      <c r="K155" s="522">
        <v>14205</v>
      </c>
      <c r="L155" s="521">
        <v>7222</v>
      </c>
      <c r="M155" s="521">
        <v>6983</v>
      </c>
    </row>
    <row r="156" spans="1:13">
      <c r="A156" s="458" t="s">
        <v>234</v>
      </c>
      <c r="B156" s="525">
        <v>99810</v>
      </c>
      <c r="C156" s="524">
        <v>51182</v>
      </c>
      <c r="D156" s="524">
        <v>48628</v>
      </c>
      <c r="E156" s="522">
        <v>45169</v>
      </c>
      <c r="F156" s="521">
        <v>21705</v>
      </c>
      <c r="G156" s="521">
        <v>23464</v>
      </c>
      <c r="H156" s="522">
        <v>75090</v>
      </c>
      <c r="I156" s="521">
        <v>39290</v>
      </c>
      <c r="J156" s="521">
        <v>35800</v>
      </c>
      <c r="K156" s="522">
        <v>74785</v>
      </c>
      <c r="L156" s="521">
        <v>37219</v>
      </c>
      <c r="M156" s="521">
        <v>37566</v>
      </c>
    </row>
    <row r="157" spans="1:13">
      <c r="A157" s="458" t="s">
        <v>211</v>
      </c>
      <c r="B157" s="525">
        <v>23482</v>
      </c>
      <c r="C157" s="524">
        <v>9657</v>
      </c>
      <c r="D157" s="524">
        <v>13825</v>
      </c>
      <c r="E157" s="522">
        <v>9765</v>
      </c>
      <c r="F157" s="521">
        <v>3796</v>
      </c>
      <c r="G157" s="521">
        <v>5969</v>
      </c>
      <c r="H157" s="522">
        <v>15915</v>
      </c>
      <c r="I157" s="521">
        <v>6448</v>
      </c>
      <c r="J157" s="521">
        <v>9467</v>
      </c>
      <c r="K157" s="522">
        <v>16959</v>
      </c>
      <c r="L157" s="521">
        <v>7115</v>
      </c>
      <c r="M157" s="521">
        <v>9844</v>
      </c>
    </row>
    <row r="158" spans="1:13">
      <c r="A158" s="458" t="s">
        <v>210</v>
      </c>
      <c r="B158" s="525">
        <v>14354</v>
      </c>
      <c r="C158" s="524">
        <v>6310</v>
      </c>
      <c r="D158" s="524">
        <v>8044</v>
      </c>
      <c r="E158" s="522">
        <v>5765</v>
      </c>
      <c r="F158" s="521">
        <v>2366</v>
      </c>
      <c r="G158" s="521">
        <v>3399</v>
      </c>
      <c r="H158" s="522">
        <v>9559</v>
      </c>
      <c r="I158" s="521">
        <v>4149</v>
      </c>
      <c r="J158" s="521">
        <v>5410</v>
      </c>
      <c r="K158" s="522">
        <v>10335</v>
      </c>
      <c r="L158" s="521">
        <v>4568</v>
      </c>
      <c r="M158" s="521">
        <v>5767</v>
      </c>
    </row>
    <row r="159" spans="1:13">
      <c r="A159" s="458" t="s">
        <v>209</v>
      </c>
      <c r="B159" s="525">
        <v>9128</v>
      </c>
      <c r="C159" s="524">
        <v>3347</v>
      </c>
      <c r="D159" s="524">
        <v>5781</v>
      </c>
      <c r="E159" s="522">
        <v>4000</v>
      </c>
      <c r="F159" s="521">
        <v>1430</v>
      </c>
      <c r="G159" s="521">
        <v>2570</v>
      </c>
      <c r="H159" s="522">
        <v>6356</v>
      </c>
      <c r="I159" s="521">
        <v>2299</v>
      </c>
      <c r="J159" s="521">
        <v>4057</v>
      </c>
      <c r="K159" s="522">
        <v>6624</v>
      </c>
      <c r="L159" s="521">
        <v>2547</v>
      </c>
      <c r="M159" s="521">
        <v>4077</v>
      </c>
    </row>
    <row r="160" spans="1:13">
      <c r="A160" s="458"/>
      <c r="B160" s="523"/>
      <c r="C160" s="521"/>
      <c r="D160" s="521"/>
      <c r="E160" s="522"/>
      <c r="F160" s="521"/>
      <c r="G160" s="521"/>
      <c r="H160" s="522"/>
      <c r="I160" s="521"/>
      <c r="J160" s="521"/>
      <c r="K160" s="522"/>
      <c r="L160" s="521"/>
      <c r="M160" s="521"/>
    </row>
    <row r="161" spans="1:13">
      <c r="A161" s="458" t="s">
        <v>220</v>
      </c>
      <c r="B161" s="523"/>
      <c r="C161" s="521"/>
      <c r="D161" s="521"/>
      <c r="E161" s="522"/>
      <c r="F161" s="521"/>
      <c r="G161" s="521"/>
      <c r="H161" s="522"/>
      <c r="I161" s="521"/>
      <c r="J161" s="521"/>
      <c r="K161" s="522"/>
      <c r="L161" s="521"/>
      <c r="M161" s="521"/>
    </row>
    <row r="162" spans="1:13">
      <c r="A162" s="458" t="s">
        <v>235</v>
      </c>
      <c r="B162" s="519">
        <v>12.1</v>
      </c>
      <c r="C162" s="518">
        <v>12.4</v>
      </c>
      <c r="D162" s="518">
        <v>11.8</v>
      </c>
      <c r="E162" s="517">
        <v>10.7</v>
      </c>
      <c r="F162" s="516">
        <v>11.4</v>
      </c>
      <c r="G162" s="516">
        <v>10.199999999999999</v>
      </c>
      <c r="H162" s="517">
        <v>12.4</v>
      </c>
      <c r="I162" s="516">
        <v>12.5</v>
      </c>
      <c r="J162" s="516">
        <v>12.3</v>
      </c>
      <c r="K162" s="517">
        <v>13.4</v>
      </c>
      <c r="L162" s="516">
        <v>13.9</v>
      </c>
      <c r="M162" s="516">
        <v>12.8</v>
      </c>
    </row>
    <row r="163" spans="1:13">
      <c r="A163" s="458" t="s">
        <v>234</v>
      </c>
      <c r="B163" s="519">
        <v>71</v>
      </c>
      <c r="C163" s="518">
        <v>73.5</v>
      </c>
      <c r="D163" s="518">
        <v>68.599999999999994</v>
      </c>
      <c r="E163" s="517">
        <v>71.7</v>
      </c>
      <c r="F163" s="516">
        <v>73.099999999999994</v>
      </c>
      <c r="G163" s="516">
        <v>70.400000000000006</v>
      </c>
      <c r="H163" s="517">
        <v>72</v>
      </c>
      <c r="I163" s="516">
        <v>74.7</v>
      </c>
      <c r="J163" s="516">
        <v>69.2</v>
      </c>
      <c r="K163" s="517">
        <v>70.400000000000006</v>
      </c>
      <c r="L163" s="516">
        <v>71.8</v>
      </c>
      <c r="M163" s="516">
        <v>69</v>
      </c>
    </row>
    <row r="164" spans="1:13">
      <c r="A164" s="458" t="s">
        <v>211</v>
      </c>
      <c r="B164" s="519">
        <v>16.7</v>
      </c>
      <c r="C164" s="518">
        <v>13.9</v>
      </c>
      <c r="D164" s="518">
        <v>19.5</v>
      </c>
      <c r="E164" s="517">
        <v>15.5</v>
      </c>
      <c r="F164" s="516">
        <v>12.8</v>
      </c>
      <c r="G164" s="516">
        <v>17.899999999999999</v>
      </c>
      <c r="H164" s="517">
        <v>15.3</v>
      </c>
      <c r="I164" s="516">
        <v>12.3</v>
      </c>
      <c r="J164" s="516">
        <v>18.3</v>
      </c>
      <c r="K164" s="517">
        <v>16</v>
      </c>
      <c r="L164" s="516">
        <v>13.7</v>
      </c>
      <c r="M164" s="516">
        <v>18.100000000000001</v>
      </c>
    </row>
    <row r="165" spans="1:13">
      <c r="A165" s="458" t="s">
        <v>210</v>
      </c>
      <c r="B165" s="519">
        <v>10.199999999999999</v>
      </c>
      <c r="C165" s="518">
        <v>9.1</v>
      </c>
      <c r="D165" s="518">
        <v>11.4</v>
      </c>
      <c r="E165" s="517">
        <v>9.1</v>
      </c>
      <c r="F165" s="516">
        <v>8</v>
      </c>
      <c r="G165" s="516">
        <v>10.199999999999999</v>
      </c>
      <c r="H165" s="517">
        <v>9.1999999999999993</v>
      </c>
      <c r="I165" s="516">
        <v>7.9</v>
      </c>
      <c r="J165" s="516">
        <v>10.5</v>
      </c>
      <c r="K165" s="517">
        <v>9.6999999999999993</v>
      </c>
      <c r="L165" s="516">
        <v>8.8000000000000007</v>
      </c>
      <c r="M165" s="516">
        <v>10.6</v>
      </c>
    </row>
    <row r="166" spans="1:13">
      <c r="A166" s="458" t="s">
        <v>209</v>
      </c>
      <c r="B166" s="519">
        <v>6.5</v>
      </c>
      <c r="C166" s="518">
        <v>4.8</v>
      </c>
      <c r="D166" s="518">
        <v>8.1999999999999993</v>
      </c>
      <c r="E166" s="517">
        <v>6.3</v>
      </c>
      <c r="F166" s="516">
        <v>4.8</v>
      </c>
      <c r="G166" s="516">
        <v>7.7</v>
      </c>
      <c r="H166" s="517">
        <v>6.1</v>
      </c>
      <c r="I166" s="516">
        <v>4.4000000000000004</v>
      </c>
      <c r="J166" s="516">
        <v>7.8</v>
      </c>
      <c r="K166" s="517">
        <v>6.2</v>
      </c>
      <c r="L166" s="516">
        <v>4.9000000000000004</v>
      </c>
      <c r="M166" s="516">
        <v>7.5</v>
      </c>
    </row>
    <row r="167" spans="1:13">
      <c r="A167" s="458"/>
      <c r="B167" s="523"/>
      <c r="C167" s="520"/>
      <c r="D167" s="520"/>
      <c r="E167" s="522"/>
      <c r="F167" s="521"/>
      <c r="G167" s="521"/>
      <c r="H167" s="522"/>
      <c r="I167" s="521"/>
      <c r="J167" s="521"/>
      <c r="K167" s="522"/>
      <c r="L167" s="521"/>
      <c r="M167" s="520"/>
    </row>
    <row r="168" spans="1:13">
      <c r="A168" s="480" t="s">
        <v>214</v>
      </c>
      <c r="B168" s="519">
        <v>42.1</v>
      </c>
      <c r="C168" s="518">
        <v>40.9</v>
      </c>
      <c r="D168" s="518">
        <v>43.3</v>
      </c>
      <c r="E168" s="517">
        <v>41.8</v>
      </c>
      <c r="F168" s="516">
        <v>40.5</v>
      </c>
      <c r="G168" s="516">
        <v>42.9</v>
      </c>
      <c r="H168" s="517">
        <v>39.799999999999997</v>
      </c>
      <c r="I168" s="516">
        <v>37.9</v>
      </c>
      <c r="J168" s="516">
        <v>41.7</v>
      </c>
      <c r="K168" s="517">
        <v>40.799999999999997</v>
      </c>
      <c r="L168" s="516">
        <v>39.6</v>
      </c>
      <c r="M168" s="516">
        <v>41.9</v>
      </c>
    </row>
    <row r="169" spans="1:13" ht="19.5">
      <c r="A169" s="480" t="s">
        <v>213</v>
      </c>
      <c r="B169" s="519">
        <v>43.5</v>
      </c>
      <c r="C169" s="518">
        <v>42.1</v>
      </c>
      <c r="D169" s="518">
        <v>44.9</v>
      </c>
      <c r="E169" s="517">
        <v>42.2</v>
      </c>
      <c r="F169" s="516">
        <v>41.2</v>
      </c>
      <c r="G169" s="516">
        <v>43.3</v>
      </c>
      <c r="H169" s="517">
        <v>37.9</v>
      </c>
      <c r="I169" s="516">
        <v>34.799999999999997</v>
      </c>
      <c r="J169" s="516">
        <v>41</v>
      </c>
      <c r="K169" s="517">
        <v>40.9</v>
      </c>
      <c r="L169" s="516">
        <v>39.5</v>
      </c>
      <c r="M169" s="516">
        <v>42.2</v>
      </c>
    </row>
    <row r="170" spans="1:13" ht="5.25" customHeight="1">
      <c r="A170" s="497"/>
      <c r="B170" s="473"/>
      <c r="C170" s="472"/>
      <c r="D170" s="472"/>
      <c r="E170" s="473"/>
      <c r="F170" s="472"/>
      <c r="G170" s="472"/>
      <c r="H170" s="473"/>
      <c r="I170" s="472"/>
      <c r="J170" s="472"/>
      <c r="K170" s="473"/>
      <c r="L170" s="472"/>
      <c r="M170" s="472"/>
    </row>
    <row r="171" spans="1:13" ht="10.5">
      <c r="A171" s="515" t="s">
        <v>88</v>
      </c>
      <c r="B171" s="470"/>
      <c r="C171" s="470"/>
      <c r="D171" s="470"/>
      <c r="E171" s="470"/>
      <c r="F171" s="470"/>
      <c r="G171" s="470"/>
      <c r="H171" s="470"/>
      <c r="I171" s="470"/>
      <c r="J171" s="470"/>
      <c r="K171" s="470"/>
      <c r="L171" s="470"/>
      <c r="M171" s="470"/>
    </row>
  </sheetData>
  <phoneticPr fontId="3"/>
  <printOptions gridLinesSet="0"/>
  <pageMargins left="0.78740157480314965" right="0.78740157480314965" top="0.98425196850393704" bottom="0.78740157480314965" header="0.51181102362204722" footer="0.11811023622047245"/>
  <pageSetup paperSize="9" scale="99" orientation="portrait" horizontalDpi="360" verticalDpi="360" r:id="rId1"/>
  <headerFooter alignWithMargins="0"/>
  <rowBreaks count="1" manualBreakCount="1">
    <brk id="92" max="1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M171"/>
  <sheetViews>
    <sheetView showGridLines="0" zoomScale="125" zoomScaleNormal="125" workbookViewId="0"/>
  </sheetViews>
  <sheetFormatPr defaultRowHeight="9.75"/>
  <cols>
    <col min="1" max="1" width="6.375" style="469" customWidth="1"/>
    <col min="2" max="8" width="6.75" style="468" customWidth="1"/>
    <col min="9" max="10" width="6.625" style="468" customWidth="1"/>
    <col min="11" max="11" width="6.75" style="468" customWidth="1"/>
    <col min="12" max="13" width="6.625" style="468" customWidth="1"/>
    <col min="14" max="16384" width="9" style="468"/>
  </cols>
  <sheetData>
    <row r="1" spans="1:13" ht="15" customHeight="1">
      <c r="A1"/>
      <c r="B1" s="303" t="s">
        <v>245</v>
      </c>
      <c r="C1" s="531"/>
      <c r="D1"/>
      <c r="E1" s="532"/>
      <c r="F1" s="531"/>
      <c r="H1" s="531"/>
      <c r="I1" s="531"/>
      <c r="J1" s="531"/>
      <c r="K1" s="531"/>
      <c r="L1" s="531"/>
      <c r="M1" s="531"/>
    </row>
    <row r="2" spans="1:13" s="509" customFormat="1" ht="9.75" customHeight="1">
      <c r="A2" s="468"/>
      <c r="B2" s="468"/>
      <c r="C2" s="468"/>
      <c r="D2" s="513"/>
      <c r="E2" s="514"/>
      <c r="F2" s="468"/>
      <c r="G2" s="513"/>
      <c r="H2" s="468"/>
      <c r="I2" s="468"/>
      <c r="J2" s="468"/>
      <c r="K2" s="468"/>
      <c r="L2" s="468"/>
      <c r="M2" s="468"/>
    </row>
    <row r="3" spans="1:13" s="509" customFormat="1" ht="1.5" customHeight="1">
      <c r="A3" s="510"/>
      <c r="B3" s="510"/>
      <c r="C3" s="510"/>
      <c r="D3" s="511"/>
      <c r="E3" s="512"/>
      <c r="F3" s="510"/>
      <c r="G3" s="511"/>
      <c r="H3" s="510"/>
      <c r="I3" s="510"/>
      <c r="J3" s="510"/>
      <c r="K3" s="510"/>
      <c r="L3" s="510"/>
      <c r="M3" s="510"/>
    </row>
    <row r="4" spans="1:13" s="504" customFormat="1" ht="10.5" customHeight="1">
      <c r="A4" s="508"/>
      <c r="B4" s="507" t="s">
        <v>244</v>
      </c>
      <c r="C4" s="506"/>
      <c r="D4" s="505"/>
      <c r="E4" s="507" t="s">
        <v>243</v>
      </c>
      <c r="F4" s="506"/>
      <c r="G4" s="506"/>
      <c r="H4" s="507" t="s">
        <v>242</v>
      </c>
      <c r="I4" s="506"/>
      <c r="J4" s="505"/>
      <c r="K4" s="507" t="s">
        <v>241</v>
      </c>
      <c r="L4" s="506"/>
      <c r="M4" s="505"/>
    </row>
    <row r="5" spans="1:13" s="435" customFormat="1" ht="10.5" customHeight="1">
      <c r="A5" s="503"/>
      <c r="B5" s="502" t="s">
        <v>8</v>
      </c>
      <c r="C5" s="501" t="s">
        <v>9</v>
      </c>
      <c r="D5" s="501" t="s">
        <v>10</v>
      </c>
      <c r="E5" s="502" t="s">
        <v>8</v>
      </c>
      <c r="F5" s="501" t="s">
        <v>9</v>
      </c>
      <c r="G5" s="501" t="s">
        <v>10</v>
      </c>
      <c r="H5" s="502" t="s">
        <v>8</v>
      </c>
      <c r="I5" s="501" t="s">
        <v>9</v>
      </c>
      <c r="J5" s="501" t="s">
        <v>10</v>
      </c>
      <c r="K5" s="502" t="s">
        <v>8</v>
      </c>
      <c r="L5" s="501" t="s">
        <v>9</v>
      </c>
      <c r="M5" s="501" t="s">
        <v>10</v>
      </c>
    </row>
    <row r="6" spans="1:13" s="435" customFormat="1" ht="3" customHeight="1">
      <c r="A6" s="480"/>
      <c r="B6" s="500"/>
      <c r="E6" s="500"/>
      <c r="H6" s="500"/>
      <c r="K6" s="500"/>
    </row>
    <row r="7" spans="1:13" s="491" customFormat="1" ht="9" customHeight="1">
      <c r="A7" s="499" t="s">
        <v>8</v>
      </c>
      <c r="B7" s="492">
        <v>65055</v>
      </c>
      <c r="C7" s="491">
        <v>32163</v>
      </c>
      <c r="D7" s="491">
        <v>32892</v>
      </c>
      <c r="E7" s="492">
        <v>206678</v>
      </c>
      <c r="F7" s="491">
        <v>103537</v>
      </c>
      <c r="G7" s="491">
        <v>103141</v>
      </c>
      <c r="H7" s="492">
        <v>150538</v>
      </c>
      <c r="I7" s="491">
        <v>76547</v>
      </c>
      <c r="J7" s="491">
        <v>73991</v>
      </c>
      <c r="K7" s="492">
        <v>154275</v>
      </c>
      <c r="L7" s="491">
        <v>79107</v>
      </c>
      <c r="M7" s="491">
        <v>75168</v>
      </c>
    </row>
    <row r="8" spans="1:13" s="435" customFormat="1" ht="3" customHeight="1">
      <c r="A8" s="468"/>
      <c r="B8" s="498"/>
      <c r="C8" s="470"/>
      <c r="D8" s="470"/>
      <c r="E8" s="498"/>
      <c r="F8" s="470"/>
      <c r="G8" s="470"/>
      <c r="H8" s="498"/>
      <c r="I8" s="470"/>
      <c r="J8" s="470"/>
      <c r="K8" s="498"/>
      <c r="L8" s="470"/>
      <c r="M8" s="470"/>
    </row>
    <row r="9" spans="1:13" s="491" customFormat="1" ht="9" customHeight="1">
      <c r="A9" s="494" t="s">
        <v>228</v>
      </c>
      <c r="B9" s="492">
        <v>2579</v>
      </c>
      <c r="C9" s="491">
        <v>1270</v>
      </c>
      <c r="D9" s="491">
        <v>1309</v>
      </c>
      <c r="E9" s="492">
        <v>11577</v>
      </c>
      <c r="F9" s="491">
        <v>5917</v>
      </c>
      <c r="G9" s="491">
        <v>5660</v>
      </c>
      <c r="H9" s="492">
        <v>8335</v>
      </c>
      <c r="I9" s="491">
        <v>4258</v>
      </c>
      <c r="J9" s="491">
        <v>4077</v>
      </c>
      <c r="K9" s="492">
        <v>6739</v>
      </c>
      <c r="L9" s="491">
        <v>3454</v>
      </c>
      <c r="M9" s="491">
        <v>3285</v>
      </c>
    </row>
    <row r="10" spans="1:13" s="435" customFormat="1" ht="9" customHeight="1">
      <c r="A10" s="431">
        <v>0</v>
      </c>
      <c r="B10" s="522">
        <v>504</v>
      </c>
      <c r="C10" s="521">
        <v>240</v>
      </c>
      <c r="D10" s="521">
        <v>264</v>
      </c>
      <c r="E10" s="522">
        <v>2429</v>
      </c>
      <c r="F10" s="521">
        <v>1235</v>
      </c>
      <c r="G10" s="521">
        <v>1194</v>
      </c>
      <c r="H10" s="522">
        <v>1712</v>
      </c>
      <c r="I10" s="521">
        <v>859</v>
      </c>
      <c r="J10" s="521">
        <v>853</v>
      </c>
      <c r="K10" s="522">
        <v>1393</v>
      </c>
      <c r="L10" s="521">
        <v>701</v>
      </c>
      <c r="M10" s="521">
        <v>692</v>
      </c>
    </row>
    <row r="11" spans="1:13" s="435" customFormat="1" ht="9" customHeight="1">
      <c r="A11" s="431">
        <v>1</v>
      </c>
      <c r="B11" s="522">
        <v>527</v>
      </c>
      <c r="C11" s="521">
        <v>251</v>
      </c>
      <c r="D11" s="521">
        <v>276</v>
      </c>
      <c r="E11" s="522">
        <v>2361</v>
      </c>
      <c r="F11" s="521">
        <v>1232</v>
      </c>
      <c r="G11" s="521">
        <v>1129</v>
      </c>
      <c r="H11" s="522">
        <v>1679</v>
      </c>
      <c r="I11" s="521">
        <v>868</v>
      </c>
      <c r="J11" s="521">
        <v>811</v>
      </c>
      <c r="K11" s="522">
        <v>1357</v>
      </c>
      <c r="L11" s="521">
        <v>712</v>
      </c>
      <c r="M11" s="521">
        <v>645</v>
      </c>
    </row>
    <row r="12" spans="1:13" s="435" customFormat="1" ht="9" customHeight="1">
      <c r="A12" s="431">
        <v>2</v>
      </c>
      <c r="B12" s="522">
        <v>505</v>
      </c>
      <c r="C12" s="521">
        <v>244</v>
      </c>
      <c r="D12" s="521">
        <v>261</v>
      </c>
      <c r="E12" s="522">
        <v>2271</v>
      </c>
      <c r="F12" s="521">
        <v>1192</v>
      </c>
      <c r="G12" s="521">
        <v>1079</v>
      </c>
      <c r="H12" s="522">
        <v>1678</v>
      </c>
      <c r="I12" s="521">
        <v>846</v>
      </c>
      <c r="J12" s="521">
        <v>832</v>
      </c>
      <c r="K12" s="522">
        <v>1382</v>
      </c>
      <c r="L12" s="521">
        <v>682</v>
      </c>
      <c r="M12" s="521">
        <v>700</v>
      </c>
    </row>
    <row r="13" spans="1:13" s="435" customFormat="1" ht="9" customHeight="1">
      <c r="A13" s="431">
        <v>3</v>
      </c>
      <c r="B13" s="522">
        <v>523</v>
      </c>
      <c r="C13" s="521">
        <v>270</v>
      </c>
      <c r="D13" s="521">
        <v>253</v>
      </c>
      <c r="E13" s="522">
        <v>2289</v>
      </c>
      <c r="F13" s="521">
        <v>1140</v>
      </c>
      <c r="G13" s="521">
        <v>1149</v>
      </c>
      <c r="H13" s="522">
        <v>1659</v>
      </c>
      <c r="I13" s="521">
        <v>878</v>
      </c>
      <c r="J13" s="521">
        <v>781</v>
      </c>
      <c r="K13" s="522">
        <v>1316</v>
      </c>
      <c r="L13" s="521">
        <v>704</v>
      </c>
      <c r="M13" s="521">
        <v>612</v>
      </c>
    </row>
    <row r="14" spans="1:13" s="435" customFormat="1" ht="9" customHeight="1">
      <c r="A14" s="431">
        <v>4</v>
      </c>
      <c r="B14" s="522">
        <v>520</v>
      </c>
      <c r="C14" s="521">
        <v>265</v>
      </c>
      <c r="D14" s="521">
        <v>255</v>
      </c>
      <c r="E14" s="522">
        <v>2227</v>
      </c>
      <c r="F14" s="521">
        <v>1118</v>
      </c>
      <c r="G14" s="521">
        <v>1109</v>
      </c>
      <c r="H14" s="522">
        <v>1607</v>
      </c>
      <c r="I14" s="521">
        <v>807</v>
      </c>
      <c r="J14" s="521">
        <v>800</v>
      </c>
      <c r="K14" s="522">
        <v>1291</v>
      </c>
      <c r="L14" s="521">
        <v>655</v>
      </c>
      <c r="M14" s="521">
        <v>636</v>
      </c>
    </row>
    <row r="15" spans="1:13" s="435" customFormat="1" ht="3" customHeight="1">
      <c r="A15" s="436"/>
      <c r="B15" s="490"/>
      <c r="C15" s="459"/>
      <c r="D15" s="459"/>
      <c r="E15" s="490"/>
      <c r="F15" s="459"/>
      <c r="G15" s="459"/>
      <c r="H15" s="490"/>
      <c r="I15" s="459"/>
      <c r="J15" s="459"/>
      <c r="K15" s="490"/>
      <c r="L15" s="459"/>
      <c r="M15" s="459"/>
    </row>
    <row r="16" spans="1:13" s="491" customFormat="1" ht="9" customHeight="1">
      <c r="A16" s="433" t="s">
        <v>227</v>
      </c>
      <c r="B16" s="492">
        <v>2863</v>
      </c>
      <c r="C16" s="491">
        <v>1483</v>
      </c>
      <c r="D16" s="491">
        <v>1380</v>
      </c>
      <c r="E16" s="492">
        <v>10732</v>
      </c>
      <c r="F16" s="491">
        <v>5383</v>
      </c>
      <c r="G16" s="491">
        <v>5349</v>
      </c>
      <c r="H16" s="492">
        <v>8584</v>
      </c>
      <c r="I16" s="491">
        <v>4382</v>
      </c>
      <c r="J16" s="491">
        <v>4202</v>
      </c>
      <c r="K16" s="492">
        <v>7098</v>
      </c>
      <c r="L16" s="491">
        <v>3649</v>
      </c>
      <c r="M16" s="491">
        <v>3449</v>
      </c>
    </row>
    <row r="17" spans="1:13" s="435" customFormat="1" ht="9" customHeight="1">
      <c r="A17" s="431">
        <v>5</v>
      </c>
      <c r="B17" s="522">
        <v>551</v>
      </c>
      <c r="C17" s="521">
        <v>279</v>
      </c>
      <c r="D17" s="521">
        <v>272</v>
      </c>
      <c r="E17" s="522">
        <v>2169</v>
      </c>
      <c r="F17" s="521">
        <v>1095</v>
      </c>
      <c r="G17" s="521">
        <v>1074</v>
      </c>
      <c r="H17" s="522">
        <v>1760</v>
      </c>
      <c r="I17" s="521">
        <v>930</v>
      </c>
      <c r="J17" s="521">
        <v>830</v>
      </c>
      <c r="K17" s="522">
        <v>1339</v>
      </c>
      <c r="L17" s="521">
        <v>659</v>
      </c>
      <c r="M17" s="521">
        <v>680</v>
      </c>
    </row>
    <row r="18" spans="1:13" s="435" customFormat="1" ht="9" customHeight="1">
      <c r="A18" s="431">
        <v>6</v>
      </c>
      <c r="B18" s="522">
        <v>530</v>
      </c>
      <c r="C18" s="521">
        <v>288</v>
      </c>
      <c r="D18" s="521">
        <v>242</v>
      </c>
      <c r="E18" s="522">
        <v>2113</v>
      </c>
      <c r="F18" s="521">
        <v>1034</v>
      </c>
      <c r="G18" s="521">
        <v>1079</v>
      </c>
      <c r="H18" s="522">
        <v>1635</v>
      </c>
      <c r="I18" s="521">
        <v>821</v>
      </c>
      <c r="J18" s="521">
        <v>814</v>
      </c>
      <c r="K18" s="522">
        <v>1307</v>
      </c>
      <c r="L18" s="521">
        <v>660</v>
      </c>
      <c r="M18" s="521">
        <v>647</v>
      </c>
    </row>
    <row r="19" spans="1:13" s="435" customFormat="1" ht="9" customHeight="1">
      <c r="A19" s="431">
        <v>7</v>
      </c>
      <c r="B19" s="522">
        <v>557</v>
      </c>
      <c r="C19" s="521">
        <v>292</v>
      </c>
      <c r="D19" s="521">
        <v>265</v>
      </c>
      <c r="E19" s="522">
        <v>2113</v>
      </c>
      <c r="F19" s="521">
        <v>1035</v>
      </c>
      <c r="G19" s="521">
        <v>1078</v>
      </c>
      <c r="H19" s="522">
        <v>1685</v>
      </c>
      <c r="I19" s="521">
        <v>847</v>
      </c>
      <c r="J19" s="521">
        <v>838</v>
      </c>
      <c r="K19" s="522">
        <v>1457</v>
      </c>
      <c r="L19" s="521">
        <v>774</v>
      </c>
      <c r="M19" s="521">
        <v>683</v>
      </c>
    </row>
    <row r="20" spans="1:13" s="435" customFormat="1" ht="9" customHeight="1">
      <c r="A20" s="431">
        <v>8</v>
      </c>
      <c r="B20" s="522">
        <v>598</v>
      </c>
      <c r="C20" s="521">
        <v>311</v>
      </c>
      <c r="D20" s="521">
        <v>287</v>
      </c>
      <c r="E20" s="522">
        <v>2188</v>
      </c>
      <c r="F20" s="521">
        <v>1121</v>
      </c>
      <c r="G20" s="521">
        <v>1067</v>
      </c>
      <c r="H20" s="522">
        <v>1754</v>
      </c>
      <c r="I20" s="521">
        <v>877</v>
      </c>
      <c r="J20" s="521">
        <v>877</v>
      </c>
      <c r="K20" s="522">
        <v>1480</v>
      </c>
      <c r="L20" s="521">
        <v>775</v>
      </c>
      <c r="M20" s="521">
        <v>705</v>
      </c>
    </row>
    <row r="21" spans="1:13" s="435" customFormat="1" ht="9" customHeight="1">
      <c r="A21" s="431">
        <v>9</v>
      </c>
      <c r="B21" s="522">
        <v>627</v>
      </c>
      <c r="C21" s="521">
        <v>313</v>
      </c>
      <c r="D21" s="521">
        <v>314</v>
      </c>
      <c r="E21" s="522">
        <v>2149</v>
      </c>
      <c r="F21" s="521">
        <v>1098</v>
      </c>
      <c r="G21" s="521">
        <v>1051</v>
      </c>
      <c r="H21" s="522">
        <v>1750</v>
      </c>
      <c r="I21" s="521">
        <v>907</v>
      </c>
      <c r="J21" s="521">
        <v>843</v>
      </c>
      <c r="K21" s="522">
        <v>1515</v>
      </c>
      <c r="L21" s="521">
        <v>781</v>
      </c>
      <c r="M21" s="521">
        <v>734</v>
      </c>
    </row>
    <row r="22" spans="1:13" s="435" customFormat="1" ht="3" customHeight="1">
      <c r="A22" s="436"/>
      <c r="B22" s="490"/>
      <c r="C22" s="459"/>
      <c r="D22" s="459"/>
      <c r="E22" s="490"/>
      <c r="F22" s="459"/>
      <c r="G22" s="459"/>
      <c r="H22" s="490"/>
      <c r="I22" s="459"/>
      <c r="J22" s="459"/>
      <c r="K22" s="490"/>
      <c r="L22" s="459"/>
      <c r="M22" s="459"/>
    </row>
    <row r="23" spans="1:13" s="491" customFormat="1" ht="9" customHeight="1">
      <c r="A23" s="433" t="s">
        <v>226</v>
      </c>
      <c r="B23" s="492">
        <v>3239</v>
      </c>
      <c r="C23" s="491">
        <v>1619</v>
      </c>
      <c r="D23" s="491">
        <v>1620</v>
      </c>
      <c r="E23" s="492">
        <v>10931</v>
      </c>
      <c r="F23" s="491">
        <v>5604</v>
      </c>
      <c r="G23" s="491">
        <v>5327</v>
      </c>
      <c r="H23" s="492">
        <v>9296</v>
      </c>
      <c r="I23" s="491">
        <v>4805</v>
      </c>
      <c r="J23" s="491">
        <v>4491</v>
      </c>
      <c r="K23" s="492">
        <v>8249</v>
      </c>
      <c r="L23" s="491">
        <v>4240</v>
      </c>
      <c r="M23" s="491">
        <v>4009</v>
      </c>
    </row>
    <row r="24" spans="1:13" s="435" customFormat="1" ht="9" customHeight="1">
      <c r="A24" s="431">
        <v>10</v>
      </c>
      <c r="B24" s="522">
        <v>628</v>
      </c>
      <c r="C24" s="521">
        <v>302</v>
      </c>
      <c r="D24" s="521">
        <v>326</v>
      </c>
      <c r="E24" s="522">
        <v>2122</v>
      </c>
      <c r="F24" s="521">
        <v>1112</v>
      </c>
      <c r="G24" s="521">
        <v>1010</v>
      </c>
      <c r="H24" s="522">
        <v>1854</v>
      </c>
      <c r="I24" s="521">
        <v>976</v>
      </c>
      <c r="J24" s="521">
        <v>878</v>
      </c>
      <c r="K24" s="522">
        <v>1597</v>
      </c>
      <c r="L24" s="521">
        <v>810</v>
      </c>
      <c r="M24" s="521">
        <v>787</v>
      </c>
    </row>
    <row r="25" spans="1:13" s="435" customFormat="1" ht="9" customHeight="1">
      <c r="A25" s="431">
        <v>11</v>
      </c>
      <c r="B25" s="522">
        <v>676</v>
      </c>
      <c r="C25" s="521">
        <v>342</v>
      </c>
      <c r="D25" s="521">
        <v>334</v>
      </c>
      <c r="E25" s="522">
        <v>2238</v>
      </c>
      <c r="F25" s="521">
        <v>1138</v>
      </c>
      <c r="G25" s="521">
        <v>1100</v>
      </c>
      <c r="H25" s="522">
        <v>1895</v>
      </c>
      <c r="I25" s="521">
        <v>983</v>
      </c>
      <c r="J25" s="521">
        <v>912</v>
      </c>
      <c r="K25" s="522">
        <v>1637</v>
      </c>
      <c r="L25" s="521">
        <v>830</v>
      </c>
      <c r="M25" s="521">
        <v>807</v>
      </c>
    </row>
    <row r="26" spans="1:13" s="435" customFormat="1" ht="9" customHeight="1">
      <c r="A26" s="431">
        <v>12</v>
      </c>
      <c r="B26" s="522">
        <v>642</v>
      </c>
      <c r="C26" s="521">
        <v>316</v>
      </c>
      <c r="D26" s="521">
        <v>326</v>
      </c>
      <c r="E26" s="522">
        <v>2164</v>
      </c>
      <c r="F26" s="521">
        <v>1088</v>
      </c>
      <c r="G26" s="521">
        <v>1076</v>
      </c>
      <c r="H26" s="522">
        <v>1856</v>
      </c>
      <c r="I26" s="521">
        <v>922</v>
      </c>
      <c r="J26" s="521">
        <v>934</v>
      </c>
      <c r="K26" s="522">
        <v>1692</v>
      </c>
      <c r="L26" s="521">
        <v>895</v>
      </c>
      <c r="M26" s="521">
        <v>797</v>
      </c>
    </row>
    <row r="27" spans="1:13" s="435" customFormat="1" ht="9" customHeight="1">
      <c r="A27" s="431">
        <v>13</v>
      </c>
      <c r="B27" s="522">
        <v>661</v>
      </c>
      <c r="C27" s="521">
        <v>347</v>
      </c>
      <c r="D27" s="521">
        <v>314</v>
      </c>
      <c r="E27" s="522">
        <v>2222</v>
      </c>
      <c r="F27" s="521">
        <v>1157</v>
      </c>
      <c r="G27" s="521">
        <v>1065</v>
      </c>
      <c r="H27" s="522">
        <v>1866</v>
      </c>
      <c r="I27" s="521">
        <v>965</v>
      </c>
      <c r="J27" s="521">
        <v>901</v>
      </c>
      <c r="K27" s="522">
        <v>1638</v>
      </c>
      <c r="L27" s="521">
        <v>838</v>
      </c>
      <c r="M27" s="521">
        <v>800</v>
      </c>
    </row>
    <row r="28" spans="1:13" s="435" customFormat="1" ht="9" customHeight="1">
      <c r="A28" s="431">
        <v>14</v>
      </c>
      <c r="B28" s="522">
        <v>632</v>
      </c>
      <c r="C28" s="521">
        <v>312</v>
      </c>
      <c r="D28" s="521">
        <v>320</v>
      </c>
      <c r="E28" s="522">
        <v>2185</v>
      </c>
      <c r="F28" s="521">
        <v>1109</v>
      </c>
      <c r="G28" s="521">
        <v>1076</v>
      </c>
      <c r="H28" s="522">
        <v>1825</v>
      </c>
      <c r="I28" s="521">
        <v>959</v>
      </c>
      <c r="J28" s="521">
        <v>866</v>
      </c>
      <c r="K28" s="522">
        <v>1685</v>
      </c>
      <c r="L28" s="521">
        <v>867</v>
      </c>
      <c r="M28" s="521">
        <v>818</v>
      </c>
    </row>
    <row r="29" spans="1:13" s="435" customFormat="1" ht="3" customHeight="1">
      <c r="A29" s="436"/>
      <c r="B29" s="490"/>
      <c r="C29" s="459"/>
      <c r="D29" s="459"/>
      <c r="E29" s="490"/>
      <c r="F29" s="459"/>
      <c r="G29" s="459"/>
      <c r="H29" s="490"/>
      <c r="I29" s="459"/>
      <c r="J29" s="459"/>
      <c r="K29" s="490"/>
      <c r="L29" s="459"/>
      <c r="M29" s="459"/>
    </row>
    <row r="30" spans="1:13" s="491" customFormat="1" ht="9" customHeight="1">
      <c r="A30" s="433" t="s">
        <v>204</v>
      </c>
      <c r="B30" s="492">
        <v>3977</v>
      </c>
      <c r="C30" s="491">
        <v>2142</v>
      </c>
      <c r="D30" s="491">
        <v>1835</v>
      </c>
      <c r="E30" s="492">
        <v>12960</v>
      </c>
      <c r="F30" s="491">
        <v>6660</v>
      </c>
      <c r="G30" s="491">
        <v>6300</v>
      </c>
      <c r="H30" s="492">
        <v>10055</v>
      </c>
      <c r="I30" s="491">
        <v>5217</v>
      </c>
      <c r="J30" s="491">
        <v>4838</v>
      </c>
      <c r="K30" s="492">
        <v>10091</v>
      </c>
      <c r="L30" s="491">
        <v>5383</v>
      </c>
      <c r="M30" s="491">
        <v>4708</v>
      </c>
    </row>
    <row r="31" spans="1:13" s="435" customFormat="1" ht="9" customHeight="1">
      <c r="A31" s="431">
        <v>15</v>
      </c>
      <c r="B31" s="522">
        <v>649</v>
      </c>
      <c r="C31" s="521">
        <v>346</v>
      </c>
      <c r="D31" s="521">
        <v>303</v>
      </c>
      <c r="E31" s="522">
        <v>2283</v>
      </c>
      <c r="F31" s="521">
        <v>1158</v>
      </c>
      <c r="G31" s="521">
        <v>1125</v>
      </c>
      <c r="H31" s="522">
        <v>1780</v>
      </c>
      <c r="I31" s="521">
        <v>926</v>
      </c>
      <c r="J31" s="521">
        <v>854</v>
      </c>
      <c r="K31" s="522">
        <v>1672</v>
      </c>
      <c r="L31" s="521">
        <v>854</v>
      </c>
      <c r="M31" s="521">
        <v>818</v>
      </c>
    </row>
    <row r="32" spans="1:13" s="435" customFormat="1" ht="9" customHeight="1">
      <c r="A32" s="431">
        <v>16</v>
      </c>
      <c r="B32" s="522">
        <v>698</v>
      </c>
      <c r="C32" s="521">
        <v>359</v>
      </c>
      <c r="D32" s="521">
        <v>339</v>
      </c>
      <c r="E32" s="522">
        <v>2381</v>
      </c>
      <c r="F32" s="521">
        <v>1207</v>
      </c>
      <c r="G32" s="521">
        <v>1174</v>
      </c>
      <c r="H32" s="522">
        <v>1838</v>
      </c>
      <c r="I32" s="521">
        <v>928</v>
      </c>
      <c r="J32" s="521">
        <v>910</v>
      </c>
      <c r="K32" s="522">
        <v>1772</v>
      </c>
      <c r="L32" s="521">
        <v>911</v>
      </c>
      <c r="M32" s="521">
        <v>861</v>
      </c>
    </row>
    <row r="33" spans="1:13" s="435" customFormat="1" ht="9" customHeight="1">
      <c r="A33" s="431">
        <v>17</v>
      </c>
      <c r="B33" s="522">
        <v>711</v>
      </c>
      <c r="C33" s="521">
        <v>357</v>
      </c>
      <c r="D33" s="521">
        <v>354</v>
      </c>
      <c r="E33" s="522">
        <v>2506</v>
      </c>
      <c r="F33" s="521">
        <v>1284</v>
      </c>
      <c r="G33" s="521">
        <v>1222</v>
      </c>
      <c r="H33" s="522">
        <v>1975</v>
      </c>
      <c r="I33" s="521">
        <v>1010</v>
      </c>
      <c r="J33" s="521">
        <v>965</v>
      </c>
      <c r="K33" s="522">
        <v>1827</v>
      </c>
      <c r="L33" s="521">
        <v>940</v>
      </c>
      <c r="M33" s="521">
        <v>887</v>
      </c>
    </row>
    <row r="34" spans="1:13" s="435" customFormat="1" ht="9" customHeight="1">
      <c r="A34" s="431">
        <v>18</v>
      </c>
      <c r="B34" s="522">
        <v>861</v>
      </c>
      <c r="C34" s="521">
        <v>474</v>
      </c>
      <c r="D34" s="521">
        <v>387</v>
      </c>
      <c r="E34" s="522">
        <v>2745</v>
      </c>
      <c r="F34" s="521">
        <v>1450</v>
      </c>
      <c r="G34" s="521">
        <v>1295</v>
      </c>
      <c r="H34" s="522">
        <v>2134</v>
      </c>
      <c r="I34" s="521">
        <v>1130</v>
      </c>
      <c r="J34" s="521">
        <v>1004</v>
      </c>
      <c r="K34" s="522">
        <v>2197</v>
      </c>
      <c r="L34" s="521">
        <v>1198</v>
      </c>
      <c r="M34" s="521">
        <v>999</v>
      </c>
    </row>
    <row r="35" spans="1:13" s="435" customFormat="1" ht="9" customHeight="1">
      <c r="A35" s="431">
        <v>19</v>
      </c>
      <c r="B35" s="522">
        <v>1058</v>
      </c>
      <c r="C35" s="521">
        <v>606</v>
      </c>
      <c r="D35" s="521">
        <v>452</v>
      </c>
      <c r="E35" s="522">
        <v>3045</v>
      </c>
      <c r="F35" s="521">
        <v>1561</v>
      </c>
      <c r="G35" s="521">
        <v>1484</v>
      </c>
      <c r="H35" s="522">
        <v>2328</v>
      </c>
      <c r="I35" s="521">
        <v>1223</v>
      </c>
      <c r="J35" s="521">
        <v>1105</v>
      </c>
      <c r="K35" s="522">
        <v>2623</v>
      </c>
      <c r="L35" s="521">
        <v>1480</v>
      </c>
      <c r="M35" s="521">
        <v>1143</v>
      </c>
    </row>
    <row r="36" spans="1:13" s="435" customFormat="1" ht="3.75" customHeight="1">
      <c r="A36" s="436"/>
      <c r="B36" s="490"/>
      <c r="C36" s="459"/>
      <c r="D36" s="459"/>
      <c r="E36" s="490"/>
      <c r="F36" s="459"/>
      <c r="G36" s="459"/>
      <c r="H36" s="490"/>
      <c r="I36" s="459"/>
      <c r="J36" s="459"/>
      <c r="K36" s="490"/>
      <c r="L36" s="459"/>
      <c r="M36" s="459"/>
    </row>
    <row r="37" spans="1:13" s="491" customFormat="1" ht="9" customHeight="1">
      <c r="A37" s="433" t="s">
        <v>203</v>
      </c>
      <c r="B37" s="492">
        <v>5679</v>
      </c>
      <c r="C37" s="491">
        <v>2904</v>
      </c>
      <c r="D37" s="491">
        <v>2775</v>
      </c>
      <c r="E37" s="492">
        <v>17650</v>
      </c>
      <c r="F37" s="491">
        <v>8756</v>
      </c>
      <c r="G37" s="491">
        <v>8894</v>
      </c>
      <c r="H37" s="492">
        <v>12782</v>
      </c>
      <c r="I37" s="491">
        <v>6545</v>
      </c>
      <c r="J37" s="491">
        <v>6237</v>
      </c>
      <c r="K37" s="492">
        <v>13573</v>
      </c>
      <c r="L37" s="491">
        <v>7337</v>
      </c>
      <c r="M37" s="491">
        <v>6236</v>
      </c>
    </row>
    <row r="38" spans="1:13" s="435" customFormat="1" ht="9" customHeight="1">
      <c r="A38" s="431">
        <v>20</v>
      </c>
      <c r="B38" s="522">
        <v>1143</v>
      </c>
      <c r="C38" s="521">
        <v>627</v>
      </c>
      <c r="D38" s="521">
        <v>516</v>
      </c>
      <c r="E38" s="522">
        <v>3187</v>
      </c>
      <c r="F38" s="521">
        <v>1570</v>
      </c>
      <c r="G38" s="521">
        <v>1617</v>
      </c>
      <c r="H38" s="522">
        <v>2382</v>
      </c>
      <c r="I38" s="521">
        <v>1213</v>
      </c>
      <c r="J38" s="521">
        <v>1169</v>
      </c>
      <c r="K38" s="522">
        <v>2704</v>
      </c>
      <c r="L38" s="521">
        <v>1507</v>
      </c>
      <c r="M38" s="521">
        <v>1197</v>
      </c>
    </row>
    <row r="39" spans="1:13" s="435" customFormat="1" ht="9" customHeight="1">
      <c r="A39" s="431">
        <v>21</v>
      </c>
      <c r="B39" s="522">
        <v>1108</v>
      </c>
      <c r="C39" s="521">
        <v>553</v>
      </c>
      <c r="D39" s="521">
        <v>555</v>
      </c>
      <c r="E39" s="522">
        <v>3368</v>
      </c>
      <c r="F39" s="521">
        <v>1666</v>
      </c>
      <c r="G39" s="521">
        <v>1702</v>
      </c>
      <c r="H39" s="522">
        <v>2516</v>
      </c>
      <c r="I39" s="521">
        <v>1319</v>
      </c>
      <c r="J39" s="521">
        <v>1197</v>
      </c>
      <c r="K39" s="522">
        <v>2775</v>
      </c>
      <c r="L39" s="521">
        <v>1565</v>
      </c>
      <c r="M39" s="521">
        <v>1210</v>
      </c>
    </row>
    <row r="40" spans="1:13" s="435" customFormat="1" ht="9" customHeight="1">
      <c r="A40" s="431">
        <v>22</v>
      </c>
      <c r="B40" s="522">
        <v>1096</v>
      </c>
      <c r="C40" s="521">
        <v>535</v>
      </c>
      <c r="D40" s="521">
        <v>561</v>
      </c>
      <c r="E40" s="522">
        <v>3682</v>
      </c>
      <c r="F40" s="521">
        <v>1818</v>
      </c>
      <c r="G40" s="521">
        <v>1864</v>
      </c>
      <c r="H40" s="522">
        <v>2598</v>
      </c>
      <c r="I40" s="521">
        <v>1313</v>
      </c>
      <c r="J40" s="521">
        <v>1285</v>
      </c>
      <c r="K40" s="522">
        <v>2727</v>
      </c>
      <c r="L40" s="521">
        <v>1440</v>
      </c>
      <c r="M40" s="521">
        <v>1287</v>
      </c>
    </row>
    <row r="41" spans="1:13" s="435" customFormat="1" ht="9" customHeight="1">
      <c r="A41" s="431">
        <v>23</v>
      </c>
      <c r="B41" s="522">
        <v>1232</v>
      </c>
      <c r="C41" s="521">
        <v>605</v>
      </c>
      <c r="D41" s="521">
        <v>627</v>
      </c>
      <c r="E41" s="522">
        <v>3583</v>
      </c>
      <c r="F41" s="521">
        <v>1769</v>
      </c>
      <c r="G41" s="521">
        <v>1814</v>
      </c>
      <c r="H41" s="522">
        <v>2648</v>
      </c>
      <c r="I41" s="521">
        <v>1364</v>
      </c>
      <c r="J41" s="521">
        <v>1284</v>
      </c>
      <c r="K41" s="522">
        <v>2694</v>
      </c>
      <c r="L41" s="521">
        <v>1390</v>
      </c>
      <c r="M41" s="521">
        <v>1304</v>
      </c>
    </row>
    <row r="42" spans="1:13" s="435" customFormat="1" ht="9" customHeight="1">
      <c r="A42" s="431">
        <v>24</v>
      </c>
      <c r="B42" s="522">
        <v>1100</v>
      </c>
      <c r="C42" s="521">
        <v>584</v>
      </c>
      <c r="D42" s="521">
        <v>516</v>
      </c>
      <c r="E42" s="522">
        <v>3830</v>
      </c>
      <c r="F42" s="521">
        <v>1933</v>
      </c>
      <c r="G42" s="521">
        <v>1897</v>
      </c>
      <c r="H42" s="522">
        <v>2638</v>
      </c>
      <c r="I42" s="521">
        <v>1336</v>
      </c>
      <c r="J42" s="521">
        <v>1302</v>
      </c>
      <c r="K42" s="522">
        <v>2673</v>
      </c>
      <c r="L42" s="521">
        <v>1435</v>
      </c>
      <c r="M42" s="521">
        <v>1238</v>
      </c>
    </row>
    <row r="43" spans="1:13" s="435" customFormat="1" ht="3.75" customHeight="1">
      <c r="A43" s="436"/>
      <c r="B43" s="490"/>
      <c r="C43" s="459"/>
      <c r="D43" s="459"/>
      <c r="E43" s="490"/>
      <c r="F43" s="459"/>
      <c r="G43" s="459"/>
      <c r="H43" s="490"/>
      <c r="I43" s="459"/>
      <c r="J43" s="459"/>
      <c r="K43" s="490"/>
      <c r="L43" s="459"/>
      <c r="M43" s="459"/>
    </row>
    <row r="44" spans="1:13" s="491" customFormat="1" ht="9" customHeight="1">
      <c r="A44" s="433" t="s">
        <v>202</v>
      </c>
      <c r="B44" s="492">
        <v>4763</v>
      </c>
      <c r="C44" s="491">
        <v>2399</v>
      </c>
      <c r="D44" s="491">
        <v>2364</v>
      </c>
      <c r="E44" s="492">
        <v>17564</v>
      </c>
      <c r="F44" s="491">
        <v>8935</v>
      </c>
      <c r="G44" s="491">
        <v>8629</v>
      </c>
      <c r="H44" s="492">
        <v>12123</v>
      </c>
      <c r="I44" s="491">
        <v>6334</v>
      </c>
      <c r="J44" s="491">
        <v>5789</v>
      </c>
      <c r="K44" s="492">
        <v>11587</v>
      </c>
      <c r="L44" s="491">
        <v>6176</v>
      </c>
      <c r="M44" s="491">
        <v>5411</v>
      </c>
    </row>
    <row r="45" spans="1:13" s="435" customFormat="1" ht="9" customHeight="1">
      <c r="A45" s="431">
        <v>25</v>
      </c>
      <c r="B45" s="522">
        <v>1043</v>
      </c>
      <c r="C45" s="521">
        <v>524</v>
      </c>
      <c r="D45" s="521">
        <v>519</v>
      </c>
      <c r="E45" s="522">
        <v>3759</v>
      </c>
      <c r="F45" s="521">
        <v>1918</v>
      </c>
      <c r="G45" s="521">
        <v>1841</v>
      </c>
      <c r="H45" s="522">
        <v>2701</v>
      </c>
      <c r="I45" s="521">
        <v>1406</v>
      </c>
      <c r="J45" s="521">
        <v>1295</v>
      </c>
      <c r="K45" s="522">
        <v>2567</v>
      </c>
      <c r="L45" s="521">
        <v>1375</v>
      </c>
      <c r="M45" s="521">
        <v>1192</v>
      </c>
    </row>
    <row r="46" spans="1:13" s="435" customFormat="1" ht="9" customHeight="1">
      <c r="A46" s="431">
        <v>26</v>
      </c>
      <c r="B46" s="522">
        <v>1049</v>
      </c>
      <c r="C46" s="521">
        <v>552</v>
      </c>
      <c r="D46" s="521">
        <v>497</v>
      </c>
      <c r="E46" s="522">
        <v>3690</v>
      </c>
      <c r="F46" s="521">
        <v>1858</v>
      </c>
      <c r="G46" s="521">
        <v>1832</v>
      </c>
      <c r="H46" s="522">
        <v>2593</v>
      </c>
      <c r="I46" s="521">
        <v>1400</v>
      </c>
      <c r="J46" s="521">
        <v>1193</v>
      </c>
      <c r="K46" s="522">
        <v>2560</v>
      </c>
      <c r="L46" s="521">
        <v>1337</v>
      </c>
      <c r="M46" s="521">
        <v>1223</v>
      </c>
    </row>
    <row r="47" spans="1:13" s="435" customFormat="1" ht="9" customHeight="1">
      <c r="A47" s="431">
        <v>27</v>
      </c>
      <c r="B47" s="522">
        <v>955</v>
      </c>
      <c r="C47" s="521">
        <v>467</v>
      </c>
      <c r="D47" s="521">
        <v>488</v>
      </c>
      <c r="E47" s="522">
        <v>3639</v>
      </c>
      <c r="F47" s="521">
        <v>1878</v>
      </c>
      <c r="G47" s="521">
        <v>1761</v>
      </c>
      <c r="H47" s="522">
        <v>2465</v>
      </c>
      <c r="I47" s="521">
        <v>1255</v>
      </c>
      <c r="J47" s="521">
        <v>1210</v>
      </c>
      <c r="K47" s="522">
        <v>2439</v>
      </c>
      <c r="L47" s="521">
        <v>1294</v>
      </c>
      <c r="M47" s="521">
        <v>1145</v>
      </c>
    </row>
    <row r="48" spans="1:13" s="435" customFormat="1" ht="9" customHeight="1">
      <c r="A48" s="431">
        <v>28</v>
      </c>
      <c r="B48" s="522">
        <v>986</v>
      </c>
      <c r="C48" s="521">
        <v>492</v>
      </c>
      <c r="D48" s="521">
        <v>494</v>
      </c>
      <c r="E48" s="522">
        <v>3654</v>
      </c>
      <c r="F48" s="521">
        <v>1832</v>
      </c>
      <c r="G48" s="521">
        <v>1822</v>
      </c>
      <c r="H48" s="522">
        <v>2409</v>
      </c>
      <c r="I48" s="521">
        <v>1238</v>
      </c>
      <c r="J48" s="521">
        <v>1171</v>
      </c>
      <c r="K48" s="522">
        <v>2363</v>
      </c>
      <c r="L48" s="521">
        <v>1270</v>
      </c>
      <c r="M48" s="521">
        <v>1093</v>
      </c>
    </row>
    <row r="49" spans="1:13" s="435" customFormat="1" ht="9" customHeight="1">
      <c r="A49" s="431">
        <v>29</v>
      </c>
      <c r="B49" s="522">
        <v>730</v>
      </c>
      <c r="C49" s="521">
        <v>364</v>
      </c>
      <c r="D49" s="521">
        <v>366</v>
      </c>
      <c r="E49" s="522">
        <v>2822</v>
      </c>
      <c r="F49" s="521">
        <v>1449</v>
      </c>
      <c r="G49" s="521">
        <v>1373</v>
      </c>
      <c r="H49" s="522">
        <v>1955</v>
      </c>
      <c r="I49" s="521">
        <v>1035</v>
      </c>
      <c r="J49" s="521">
        <v>920</v>
      </c>
      <c r="K49" s="522">
        <v>1658</v>
      </c>
      <c r="L49" s="521">
        <v>900</v>
      </c>
      <c r="M49" s="521">
        <v>758</v>
      </c>
    </row>
    <row r="50" spans="1:13" s="435" customFormat="1" ht="3.75" customHeight="1">
      <c r="A50" s="436"/>
      <c r="B50" s="490"/>
      <c r="C50" s="459"/>
      <c r="D50" s="459"/>
      <c r="E50" s="490"/>
      <c r="F50" s="459"/>
      <c r="G50" s="459"/>
      <c r="H50" s="490"/>
      <c r="I50" s="459"/>
      <c r="J50" s="459"/>
      <c r="K50" s="490"/>
      <c r="L50" s="459"/>
      <c r="M50" s="459"/>
    </row>
    <row r="51" spans="1:13" s="491" customFormat="1" ht="9" customHeight="1">
      <c r="A51" s="433" t="s">
        <v>201</v>
      </c>
      <c r="B51" s="492">
        <v>4287</v>
      </c>
      <c r="C51" s="491">
        <v>2182</v>
      </c>
      <c r="D51" s="491">
        <v>2105</v>
      </c>
      <c r="E51" s="492">
        <v>15594</v>
      </c>
      <c r="F51" s="491">
        <v>8173</v>
      </c>
      <c r="G51" s="491">
        <v>7421</v>
      </c>
      <c r="H51" s="492">
        <v>10957</v>
      </c>
      <c r="I51" s="491">
        <v>5661</v>
      </c>
      <c r="J51" s="491">
        <v>5296</v>
      </c>
      <c r="K51" s="492">
        <v>9938</v>
      </c>
      <c r="L51" s="491">
        <v>5315</v>
      </c>
      <c r="M51" s="491">
        <v>4623</v>
      </c>
    </row>
    <row r="52" spans="1:13" s="435" customFormat="1" ht="9" customHeight="1">
      <c r="A52" s="431">
        <v>30</v>
      </c>
      <c r="B52" s="522">
        <v>896</v>
      </c>
      <c r="C52" s="521">
        <v>470</v>
      </c>
      <c r="D52" s="521">
        <v>426</v>
      </c>
      <c r="E52" s="522">
        <v>3523</v>
      </c>
      <c r="F52" s="521">
        <v>1840</v>
      </c>
      <c r="G52" s="521">
        <v>1683</v>
      </c>
      <c r="H52" s="522">
        <v>2400</v>
      </c>
      <c r="I52" s="521">
        <v>1257</v>
      </c>
      <c r="J52" s="521">
        <v>1143</v>
      </c>
      <c r="K52" s="522">
        <v>2097</v>
      </c>
      <c r="L52" s="521">
        <v>1131</v>
      </c>
      <c r="M52" s="521">
        <v>966</v>
      </c>
    </row>
    <row r="53" spans="1:13" s="435" customFormat="1" ht="9" customHeight="1">
      <c r="A53" s="431">
        <v>31</v>
      </c>
      <c r="B53" s="522">
        <v>826</v>
      </c>
      <c r="C53" s="521">
        <v>426</v>
      </c>
      <c r="D53" s="521">
        <v>400</v>
      </c>
      <c r="E53" s="522">
        <v>3291</v>
      </c>
      <c r="F53" s="521">
        <v>1715</v>
      </c>
      <c r="G53" s="521">
        <v>1576</v>
      </c>
      <c r="H53" s="522">
        <v>2196</v>
      </c>
      <c r="I53" s="521">
        <v>1137</v>
      </c>
      <c r="J53" s="521">
        <v>1059</v>
      </c>
      <c r="K53" s="522">
        <v>2040</v>
      </c>
      <c r="L53" s="521">
        <v>1044</v>
      </c>
      <c r="M53" s="521">
        <v>996</v>
      </c>
    </row>
    <row r="54" spans="1:13" s="435" customFormat="1" ht="9" customHeight="1">
      <c r="A54" s="431">
        <v>32</v>
      </c>
      <c r="B54" s="522">
        <v>897</v>
      </c>
      <c r="C54" s="521">
        <v>463</v>
      </c>
      <c r="D54" s="521">
        <v>434</v>
      </c>
      <c r="E54" s="522">
        <v>3078</v>
      </c>
      <c r="F54" s="521">
        <v>1574</v>
      </c>
      <c r="G54" s="521">
        <v>1504</v>
      </c>
      <c r="H54" s="522">
        <v>2217</v>
      </c>
      <c r="I54" s="521">
        <v>1120</v>
      </c>
      <c r="J54" s="521">
        <v>1097</v>
      </c>
      <c r="K54" s="522">
        <v>2011</v>
      </c>
      <c r="L54" s="521">
        <v>1088</v>
      </c>
      <c r="M54" s="521">
        <v>923</v>
      </c>
    </row>
    <row r="55" spans="1:13" s="435" customFormat="1" ht="9" customHeight="1">
      <c r="A55" s="431">
        <v>33</v>
      </c>
      <c r="B55" s="522">
        <v>840</v>
      </c>
      <c r="C55" s="521">
        <v>415</v>
      </c>
      <c r="D55" s="521">
        <v>425</v>
      </c>
      <c r="E55" s="522">
        <v>2944</v>
      </c>
      <c r="F55" s="521">
        <v>1576</v>
      </c>
      <c r="G55" s="521">
        <v>1368</v>
      </c>
      <c r="H55" s="522">
        <v>2076</v>
      </c>
      <c r="I55" s="521">
        <v>1082</v>
      </c>
      <c r="J55" s="521">
        <v>994</v>
      </c>
      <c r="K55" s="522">
        <v>1904</v>
      </c>
      <c r="L55" s="521">
        <v>1043</v>
      </c>
      <c r="M55" s="521">
        <v>861</v>
      </c>
    </row>
    <row r="56" spans="1:13" s="435" customFormat="1" ht="9" customHeight="1">
      <c r="A56" s="431">
        <v>34</v>
      </c>
      <c r="B56" s="522">
        <v>828</v>
      </c>
      <c r="C56" s="521">
        <v>408</v>
      </c>
      <c r="D56" s="521">
        <v>420</v>
      </c>
      <c r="E56" s="522">
        <v>2758</v>
      </c>
      <c r="F56" s="521">
        <v>1468</v>
      </c>
      <c r="G56" s="521">
        <v>1290</v>
      </c>
      <c r="H56" s="522">
        <v>2068</v>
      </c>
      <c r="I56" s="521">
        <v>1065</v>
      </c>
      <c r="J56" s="521">
        <v>1003</v>
      </c>
      <c r="K56" s="522">
        <v>1886</v>
      </c>
      <c r="L56" s="521">
        <v>1009</v>
      </c>
      <c r="M56" s="521">
        <v>877</v>
      </c>
    </row>
    <row r="57" spans="1:13" s="435" customFormat="1" ht="3.75" customHeight="1">
      <c r="A57" s="436"/>
      <c r="B57" s="490"/>
      <c r="C57" s="459"/>
      <c r="D57" s="459"/>
      <c r="E57" s="490"/>
      <c r="F57" s="459"/>
      <c r="G57" s="459"/>
      <c r="H57" s="490"/>
      <c r="I57" s="459"/>
      <c r="J57" s="459"/>
      <c r="K57" s="490"/>
      <c r="L57" s="459"/>
      <c r="M57" s="459"/>
    </row>
    <row r="58" spans="1:13" s="491" customFormat="1" ht="9" customHeight="1">
      <c r="A58" s="433" t="s">
        <v>200</v>
      </c>
      <c r="B58" s="492">
        <v>3975</v>
      </c>
      <c r="C58" s="491">
        <v>1999</v>
      </c>
      <c r="D58" s="491">
        <v>1976</v>
      </c>
      <c r="E58" s="492">
        <v>12514</v>
      </c>
      <c r="F58" s="491">
        <v>6592</v>
      </c>
      <c r="G58" s="491">
        <v>5922</v>
      </c>
      <c r="H58" s="492">
        <v>9468</v>
      </c>
      <c r="I58" s="491">
        <v>4983</v>
      </c>
      <c r="J58" s="491">
        <v>4485</v>
      </c>
      <c r="K58" s="492">
        <v>8871</v>
      </c>
      <c r="L58" s="491">
        <v>4686</v>
      </c>
      <c r="M58" s="491">
        <v>4185</v>
      </c>
    </row>
    <row r="59" spans="1:13" s="435" customFormat="1" ht="9" customHeight="1">
      <c r="A59" s="431">
        <v>35</v>
      </c>
      <c r="B59" s="522">
        <v>802</v>
      </c>
      <c r="C59" s="521">
        <v>407</v>
      </c>
      <c r="D59" s="521">
        <v>395</v>
      </c>
      <c r="E59" s="522">
        <v>2707</v>
      </c>
      <c r="F59" s="521">
        <v>1451</v>
      </c>
      <c r="G59" s="521">
        <v>1256</v>
      </c>
      <c r="H59" s="522">
        <v>1928</v>
      </c>
      <c r="I59" s="521">
        <v>1023</v>
      </c>
      <c r="J59" s="521">
        <v>905</v>
      </c>
      <c r="K59" s="522">
        <v>1831</v>
      </c>
      <c r="L59" s="521">
        <v>973</v>
      </c>
      <c r="M59" s="521">
        <v>858</v>
      </c>
    </row>
    <row r="60" spans="1:13" s="435" customFormat="1" ht="9" customHeight="1">
      <c r="A60" s="431">
        <v>36</v>
      </c>
      <c r="B60" s="522">
        <v>758</v>
      </c>
      <c r="C60" s="521">
        <v>380</v>
      </c>
      <c r="D60" s="521">
        <v>378</v>
      </c>
      <c r="E60" s="522">
        <v>2576</v>
      </c>
      <c r="F60" s="521">
        <v>1337</v>
      </c>
      <c r="G60" s="521">
        <v>1239</v>
      </c>
      <c r="H60" s="522">
        <v>1929</v>
      </c>
      <c r="I60" s="521">
        <v>1005</v>
      </c>
      <c r="J60" s="521">
        <v>924</v>
      </c>
      <c r="K60" s="522">
        <v>1772</v>
      </c>
      <c r="L60" s="521">
        <v>931</v>
      </c>
      <c r="M60" s="521">
        <v>841</v>
      </c>
    </row>
    <row r="61" spans="1:13" s="435" customFormat="1" ht="9" customHeight="1">
      <c r="A61" s="431">
        <v>37</v>
      </c>
      <c r="B61" s="522">
        <v>823</v>
      </c>
      <c r="C61" s="521">
        <v>424</v>
      </c>
      <c r="D61" s="521">
        <v>399</v>
      </c>
      <c r="E61" s="522">
        <v>2529</v>
      </c>
      <c r="F61" s="521">
        <v>1342</v>
      </c>
      <c r="G61" s="521">
        <v>1187</v>
      </c>
      <c r="H61" s="522">
        <v>1934</v>
      </c>
      <c r="I61" s="521">
        <v>1016</v>
      </c>
      <c r="J61" s="521">
        <v>918</v>
      </c>
      <c r="K61" s="522">
        <v>1746</v>
      </c>
      <c r="L61" s="521">
        <v>896</v>
      </c>
      <c r="M61" s="521">
        <v>850</v>
      </c>
    </row>
    <row r="62" spans="1:13" s="435" customFormat="1" ht="9" customHeight="1">
      <c r="A62" s="431">
        <v>38</v>
      </c>
      <c r="B62" s="522">
        <v>764</v>
      </c>
      <c r="C62" s="521">
        <v>377</v>
      </c>
      <c r="D62" s="521">
        <v>387</v>
      </c>
      <c r="E62" s="522">
        <v>2319</v>
      </c>
      <c r="F62" s="521">
        <v>1195</v>
      </c>
      <c r="G62" s="521">
        <v>1124</v>
      </c>
      <c r="H62" s="522">
        <v>1795</v>
      </c>
      <c r="I62" s="521">
        <v>955</v>
      </c>
      <c r="J62" s="521">
        <v>840</v>
      </c>
      <c r="K62" s="522">
        <v>1641</v>
      </c>
      <c r="L62" s="521">
        <v>861</v>
      </c>
      <c r="M62" s="521">
        <v>780</v>
      </c>
    </row>
    <row r="63" spans="1:13" s="435" customFormat="1" ht="9" customHeight="1">
      <c r="A63" s="431">
        <v>39</v>
      </c>
      <c r="B63" s="522">
        <v>828</v>
      </c>
      <c r="C63" s="521">
        <v>411</v>
      </c>
      <c r="D63" s="521">
        <v>417</v>
      </c>
      <c r="E63" s="522">
        <v>2383</v>
      </c>
      <c r="F63" s="521">
        <v>1267</v>
      </c>
      <c r="G63" s="521">
        <v>1116</v>
      </c>
      <c r="H63" s="522">
        <v>1882</v>
      </c>
      <c r="I63" s="521">
        <v>984</v>
      </c>
      <c r="J63" s="521">
        <v>898</v>
      </c>
      <c r="K63" s="522">
        <v>1881</v>
      </c>
      <c r="L63" s="521">
        <v>1025</v>
      </c>
      <c r="M63" s="521">
        <v>856</v>
      </c>
    </row>
    <row r="64" spans="1:13" s="435" customFormat="1" ht="3.75" customHeight="1">
      <c r="A64" s="436"/>
      <c r="B64" s="490"/>
      <c r="C64" s="459"/>
      <c r="D64" s="459"/>
      <c r="E64" s="490"/>
      <c r="F64" s="459"/>
      <c r="G64" s="459"/>
      <c r="H64" s="490"/>
      <c r="I64" s="459"/>
      <c r="J64" s="459"/>
      <c r="K64" s="490"/>
      <c r="L64" s="459"/>
      <c r="M64" s="459"/>
    </row>
    <row r="65" spans="1:13" s="491" customFormat="1" ht="9" customHeight="1">
      <c r="A65" s="433" t="s">
        <v>199</v>
      </c>
      <c r="B65" s="492">
        <v>4348</v>
      </c>
      <c r="C65" s="491">
        <v>2308</v>
      </c>
      <c r="D65" s="491">
        <v>2040</v>
      </c>
      <c r="E65" s="492">
        <v>13139</v>
      </c>
      <c r="F65" s="491">
        <v>6855</v>
      </c>
      <c r="G65" s="491">
        <v>6284</v>
      </c>
      <c r="H65" s="492">
        <v>10247</v>
      </c>
      <c r="I65" s="491">
        <v>5387</v>
      </c>
      <c r="J65" s="491">
        <v>4860</v>
      </c>
      <c r="K65" s="492">
        <v>10433</v>
      </c>
      <c r="L65" s="491">
        <v>5581</v>
      </c>
      <c r="M65" s="491">
        <v>4852</v>
      </c>
    </row>
    <row r="66" spans="1:13" s="435" customFormat="1" ht="9" customHeight="1">
      <c r="A66" s="431">
        <v>40</v>
      </c>
      <c r="B66" s="522">
        <v>777</v>
      </c>
      <c r="C66" s="521">
        <v>404</v>
      </c>
      <c r="D66" s="521">
        <v>373</v>
      </c>
      <c r="E66" s="522">
        <v>2410</v>
      </c>
      <c r="F66" s="521">
        <v>1268</v>
      </c>
      <c r="G66" s="521">
        <v>1142</v>
      </c>
      <c r="H66" s="522">
        <v>1901</v>
      </c>
      <c r="I66" s="521">
        <v>1000</v>
      </c>
      <c r="J66" s="521">
        <v>901</v>
      </c>
      <c r="K66" s="522">
        <v>1884</v>
      </c>
      <c r="L66" s="521">
        <v>988</v>
      </c>
      <c r="M66" s="521">
        <v>896</v>
      </c>
    </row>
    <row r="67" spans="1:13" s="435" customFormat="1" ht="9" customHeight="1">
      <c r="A67" s="431">
        <v>41</v>
      </c>
      <c r="B67" s="522">
        <v>847</v>
      </c>
      <c r="C67" s="521">
        <v>431</v>
      </c>
      <c r="D67" s="521">
        <v>416</v>
      </c>
      <c r="E67" s="522">
        <v>2446</v>
      </c>
      <c r="F67" s="521">
        <v>1269</v>
      </c>
      <c r="G67" s="521">
        <v>1177</v>
      </c>
      <c r="H67" s="522">
        <v>1850</v>
      </c>
      <c r="I67" s="521">
        <v>961</v>
      </c>
      <c r="J67" s="521">
        <v>889</v>
      </c>
      <c r="K67" s="522">
        <v>1962</v>
      </c>
      <c r="L67" s="521">
        <v>1058</v>
      </c>
      <c r="M67" s="521">
        <v>904</v>
      </c>
    </row>
    <row r="68" spans="1:13" s="435" customFormat="1" ht="9" customHeight="1">
      <c r="A68" s="431">
        <v>42</v>
      </c>
      <c r="B68" s="522">
        <v>862</v>
      </c>
      <c r="C68" s="521">
        <v>463</v>
      </c>
      <c r="D68" s="521">
        <v>399</v>
      </c>
      <c r="E68" s="522">
        <v>2605</v>
      </c>
      <c r="F68" s="521">
        <v>1339</v>
      </c>
      <c r="G68" s="521">
        <v>1266</v>
      </c>
      <c r="H68" s="522">
        <v>2077</v>
      </c>
      <c r="I68" s="521">
        <v>1085</v>
      </c>
      <c r="J68" s="521">
        <v>992</v>
      </c>
      <c r="K68" s="522">
        <v>2008</v>
      </c>
      <c r="L68" s="521">
        <v>1079</v>
      </c>
      <c r="M68" s="521">
        <v>929</v>
      </c>
    </row>
    <row r="69" spans="1:13" s="435" customFormat="1" ht="9" customHeight="1">
      <c r="A69" s="431">
        <v>43</v>
      </c>
      <c r="B69" s="522">
        <v>923</v>
      </c>
      <c r="C69" s="521">
        <v>496</v>
      </c>
      <c r="D69" s="521">
        <v>427</v>
      </c>
      <c r="E69" s="522">
        <v>2754</v>
      </c>
      <c r="F69" s="521">
        <v>1453</v>
      </c>
      <c r="G69" s="521">
        <v>1301</v>
      </c>
      <c r="H69" s="522">
        <v>2117</v>
      </c>
      <c r="I69" s="521">
        <v>1092</v>
      </c>
      <c r="J69" s="521">
        <v>1025</v>
      </c>
      <c r="K69" s="522">
        <v>2243</v>
      </c>
      <c r="L69" s="521">
        <v>1244</v>
      </c>
      <c r="M69" s="521">
        <v>999</v>
      </c>
    </row>
    <row r="70" spans="1:13" s="435" customFormat="1" ht="9" customHeight="1">
      <c r="A70" s="431">
        <v>44</v>
      </c>
      <c r="B70" s="522">
        <v>939</v>
      </c>
      <c r="C70" s="521">
        <v>514</v>
      </c>
      <c r="D70" s="521">
        <v>425</v>
      </c>
      <c r="E70" s="522">
        <v>2924</v>
      </c>
      <c r="F70" s="521">
        <v>1526</v>
      </c>
      <c r="G70" s="521">
        <v>1398</v>
      </c>
      <c r="H70" s="522">
        <v>2302</v>
      </c>
      <c r="I70" s="521">
        <v>1249</v>
      </c>
      <c r="J70" s="521">
        <v>1053</v>
      </c>
      <c r="K70" s="522">
        <v>2336</v>
      </c>
      <c r="L70" s="521">
        <v>1212</v>
      </c>
      <c r="M70" s="521">
        <v>1124</v>
      </c>
    </row>
    <row r="71" spans="1:13" s="435" customFormat="1" ht="3.75" customHeight="1">
      <c r="A71" s="436"/>
      <c r="B71" s="490"/>
      <c r="C71" s="459"/>
      <c r="D71" s="459"/>
      <c r="E71" s="490"/>
      <c r="F71" s="459"/>
      <c r="G71" s="459"/>
      <c r="H71" s="490"/>
      <c r="I71" s="459"/>
      <c r="J71" s="459"/>
      <c r="K71" s="490"/>
      <c r="L71" s="459"/>
      <c r="M71" s="459"/>
    </row>
    <row r="72" spans="1:13" s="491" customFormat="1" ht="9" customHeight="1">
      <c r="A72" s="433" t="s">
        <v>198</v>
      </c>
      <c r="B72" s="492">
        <v>5355</v>
      </c>
      <c r="C72" s="491">
        <v>2782</v>
      </c>
      <c r="D72" s="491">
        <v>2573</v>
      </c>
      <c r="E72" s="492">
        <v>17011</v>
      </c>
      <c r="F72" s="491">
        <v>8742</v>
      </c>
      <c r="G72" s="491">
        <v>8269</v>
      </c>
      <c r="H72" s="492">
        <v>12885</v>
      </c>
      <c r="I72" s="491">
        <v>6757</v>
      </c>
      <c r="J72" s="491">
        <v>6128</v>
      </c>
      <c r="K72" s="492">
        <v>12983</v>
      </c>
      <c r="L72" s="491">
        <v>6972</v>
      </c>
      <c r="M72" s="491">
        <v>6011</v>
      </c>
    </row>
    <row r="73" spans="1:13" s="435" customFormat="1" ht="9" customHeight="1">
      <c r="A73" s="431">
        <v>45</v>
      </c>
      <c r="B73" s="522">
        <v>1025</v>
      </c>
      <c r="C73" s="521">
        <v>546</v>
      </c>
      <c r="D73" s="521">
        <v>479</v>
      </c>
      <c r="E73" s="522">
        <v>3342</v>
      </c>
      <c r="F73" s="521">
        <v>1757</v>
      </c>
      <c r="G73" s="521">
        <v>1585</v>
      </c>
      <c r="H73" s="522">
        <v>2682</v>
      </c>
      <c r="I73" s="521">
        <v>1384</v>
      </c>
      <c r="J73" s="521">
        <v>1298</v>
      </c>
      <c r="K73" s="522">
        <v>2524</v>
      </c>
      <c r="L73" s="521">
        <v>1363</v>
      </c>
      <c r="M73" s="521">
        <v>1161</v>
      </c>
    </row>
    <row r="74" spans="1:13" s="435" customFormat="1" ht="9" customHeight="1">
      <c r="A74" s="431">
        <v>46</v>
      </c>
      <c r="B74" s="522">
        <v>1189</v>
      </c>
      <c r="C74" s="521">
        <v>625</v>
      </c>
      <c r="D74" s="521">
        <v>564</v>
      </c>
      <c r="E74" s="522">
        <v>3882</v>
      </c>
      <c r="F74" s="521">
        <v>1944</v>
      </c>
      <c r="G74" s="521">
        <v>1938</v>
      </c>
      <c r="H74" s="522">
        <v>2914</v>
      </c>
      <c r="I74" s="521">
        <v>1523</v>
      </c>
      <c r="J74" s="521">
        <v>1391</v>
      </c>
      <c r="K74" s="522">
        <v>2926</v>
      </c>
      <c r="L74" s="521">
        <v>1608</v>
      </c>
      <c r="M74" s="521">
        <v>1318</v>
      </c>
    </row>
    <row r="75" spans="1:13" s="435" customFormat="1" ht="9" customHeight="1">
      <c r="A75" s="431">
        <v>47</v>
      </c>
      <c r="B75" s="522">
        <v>1329</v>
      </c>
      <c r="C75" s="521">
        <v>685</v>
      </c>
      <c r="D75" s="521">
        <v>644</v>
      </c>
      <c r="E75" s="522">
        <v>3954</v>
      </c>
      <c r="F75" s="521">
        <v>2014</v>
      </c>
      <c r="G75" s="521">
        <v>1940</v>
      </c>
      <c r="H75" s="522">
        <v>2871</v>
      </c>
      <c r="I75" s="521">
        <v>1474</v>
      </c>
      <c r="J75" s="521">
        <v>1397</v>
      </c>
      <c r="K75" s="522">
        <v>3085</v>
      </c>
      <c r="L75" s="521">
        <v>1663</v>
      </c>
      <c r="M75" s="521">
        <v>1422</v>
      </c>
    </row>
    <row r="76" spans="1:13" s="435" customFormat="1" ht="9" customHeight="1">
      <c r="A76" s="431">
        <v>48</v>
      </c>
      <c r="B76" s="522">
        <v>1086</v>
      </c>
      <c r="C76" s="521">
        <v>545</v>
      </c>
      <c r="D76" s="521">
        <v>541</v>
      </c>
      <c r="E76" s="522">
        <v>3475</v>
      </c>
      <c r="F76" s="521">
        <v>1828</v>
      </c>
      <c r="G76" s="521">
        <v>1647</v>
      </c>
      <c r="H76" s="522">
        <v>2649</v>
      </c>
      <c r="I76" s="521">
        <v>1393</v>
      </c>
      <c r="J76" s="521">
        <v>1256</v>
      </c>
      <c r="K76" s="522">
        <v>2651</v>
      </c>
      <c r="L76" s="521">
        <v>1403</v>
      </c>
      <c r="M76" s="521">
        <v>1248</v>
      </c>
    </row>
    <row r="77" spans="1:13" s="435" customFormat="1" ht="9" customHeight="1">
      <c r="A77" s="431">
        <v>49</v>
      </c>
      <c r="B77" s="522">
        <v>726</v>
      </c>
      <c r="C77" s="521">
        <v>381</v>
      </c>
      <c r="D77" s="521">
        <v>345</v>
      </c>
      <c r="E77" s="522">
        <v>2358</v>
      </c>
      <c r="F77" s="521">
        <v>1199</v>
      </c>
      <c r="G77" s="521">
        <v>1159</v>
      </c>
      <c r="H77" s="522">
        <v>1769</v>
      </c>
      <c r="I77" s="521">
        <v>983</v>
      </c>
      <c r="J77" s="521">
        <v>786</v>
      </c>
      <c r="K77" s="522">
        <v>1797</v>
      </c>
      <c r="L77" s="521">
        <v>935</v>
      </c>
      <c r="M77" s="521">
        <v>862</v>
      </c>
    </row>
    <row r="78" spans="1:13" s="435" customFormat="1" ht="3.75" customHeight="1">
      <c r="A78" s="436"/>
      <c r="B78" s="490"/>
      <c r="C78" s="459"/>
      <c r="D78" s="459"/>
      <c r="E78" s="490"/>
      <c r="F78" s="459"/>
      <c r="G78" s="459"/>
      <c r="H78" s="490"/>
      <c r="I78" s="459"/>
      <c r="J78" s="459"/>
      <c r="K78" s="490"/>
      <c r="L78" s="459"/>
      <c r="M78" s="459"/>
    </row>
    <row r="79" spans="1:13" s="491" customFormat="1" ht="9" customHeight="1">
      <c r="A79" s="433" t="s">
        <v>197</v>
      </c>
      <c r="B79" s="492">
        <v>4704</v>
      </c>
      <c r="C79" s="491">
        <v>2444</v>
      </c>
      <c r="D79" s="491">
        <v>2260</v>
      </c>
      <c r="E79" s="492">
        <v>15340</v>
      </c>
      <c r="F79" s="491">
        <v>7905</v>
      </c>
      <c r="G79" s="491">
        <v>7435</v>
      </c>
      <c r="H79" s="492">
        <v>11116</v>
      </c>
      <c r="I79" s="491">
        <v>5843</v>
      </c>
      <c r="J79" s="491">
        <v>5273</v>
      </c>
      <c r="K79" s="492">
        <v>11987</v>
      </c>
      <c r="L79" s="491">
        <v>6432</v>
      </c>
      <c r="M79" s="491">
        <v>5555</v>
      </c>
    </row>
    <row r="80" spans="1:13" s="435" customFormat="1" ht="9" customHeight="1">
      <c r="A80" s="431">
        <v>50</v>
      </c>
      <c r="B80" s="522">
        <v>846</v>
      </c>
      <c r="C80" s="521">
        <v>459</v>
      </c>
      <c r="D80" s="521">
        <v>387</v>
      </c>
      <c r="E80" s="522">
        <v>2638</v>
      </c>
      <c r="F80" s="521">
        <v>1392</v>
      </c>
      <c r="G80" s="521">
        <v>1246</v>
      </c>
      <c r="H80" s="522">
        <v>1889</v>
      </c>
      <c r="I80" s="521">
        <v>999</v>
      </c>
      <c r="J80" s="521">
        <v>890</v>
      </c>
      <c r="K80" s="522">
        <v>2080</v>
      </c>
      <c r="L80" s="521">
        <v>1140</v>
      </c>
      <c r="M80" s="521">
        <v>940</v>
      </c>
    </row>
    <row r="81" spans="1:13" s="435" customFormat="1" ht="9" customHeight="1">
      <c r="A81" s="431">
        <v>51</v>
      </c>
      <c r="B81" s="522">
        <v>928</v>
      </c>
      <c r="C81" s="521">
        <v>465</v>
      </c>
      <c r="D81" s="521">
        <v>463</v>
      </c>
      <c r="E81" s="522">
        <v>3183</v>
      </c>
      <c r="F81" s="521">
        <v>1615</v>
      </c>
      <c r="G81" s="521">
        <v>1568</v>
      </c>
      <c r="H81" s="522">
        <v>2314</v>
      </c>
      <c r="I81" s="521">
        <v>1219</v>
      </c>
      <c r="J81" s="521">
        <v>1095</v>
      </c>
      <c r="K81" s="522">
        <v>2463</v>
      </c>
      <c r="L81" s="521">
        <v>1307</v>
      </c>
      <c r="M81" s="521">
        <v>1156</v>
      </c>
    </row>
    <row r="82" spans="1:13" s="435" customFormat="1" ht="9" customHeight="1">
      <c r="A82" s="431">
        <v>52</v>
      </c>
      <c r="B82" s="522">
        <v>932</v>
      </c>
      <c r="C82" s="521">
        <v>488</v>
      </c>
      <c r="D82" s="521">
        <v>444</v>
      </c>
      <c r="E82" s="522">
        <v>3084</v>
      </c>
      <c r="F82" s="521">
        <v>1608</v>
      </c>
      <c r="G82" s="521">
        <v>1476</v>
      </c>
      <c r="H82" s="522">
        <v>2252</v>
      </c>
      <c r="I82" s="521">
        <v>1171</v>
      </c>
      <c r="J82" s="521">
        <v>1081</v>
      </c>
      <c r="K82" s="522">
        <v>2393</v>
      </c>
      <c r="L82" s="521">
        <v>1311</v>
      </c>
      <c r="M82" s="521">
        <v>1082</v>
      </c>
    </row>
    <row r="83" spans="1:13" s="435" customFormat="1" ht="9" customHeight="1">
      <c r="A83" s="431">
        <v>53</v>
      </c>
      <c r="B83" s="522">
        <v>1016</v>
      </c>
      <c r="C83" s="521">
        <v>513</v>
      </c>
      <c r="D83" s="521">
        <v>503</v>
      </c>
      <c r="E83" s="522">
        <v>3298</v>
      </c>
      <c r="F83" s="521">
        <v>1679</v>
      </c>
      <c r="G83" s="521">
        <v>1619</v>
      </c>
      <c r="H83" s="522">
        <v>2367</v>
      </c>
      <c r="I83" s="521">
        <v>1267</v>
      </c>
      <c r="J83" s="521">
        <v>1100</v>
      </c>
      <c r="K83" s="522">
        <v>2554</v>
      </c>
      <c r="L83" s="521">
        <v>1353</v>
      </c>
      <c r="M83" s="521">
        <v>1201</v>
      </c>
    </row>
    <row r="84" spans="1:13" s="435" customFormat="1" ht="9" customHeight="1">
      <c r="A84" s="431">
        <v>54</v>
      </c>
      <c r="B84" s="522">
        <v>982</v>
      </c>
      <c r="C84" s="521">
        <v>519</v>
      </c>
      <c r="D84" s="521">
        <v>463</v>
      </c>
      <c r="E84" s="522">
        <v>3137</v>
      </c>
      <c r="F84" s="521">
        <v>1611</v>
      </c>
      <c r="G84" s="521">
        <v>1526</v>
      </c>
      <c r="H84" s="522">
        <v>2294</v>
      </c>
      <c r="I84" s="521">
        <v>1187</v>
      </c>
      <c r="J84" s="521">
        <v>1107</v>
      </c>
      <c r="K84" s="522">
        <v>2497</v>
      </c>
      <c r="L84" s="521">
        <v>1321</v>
      </c>
      <c r="M84" s="521">
        <v>1176</v>
      </c>
    </row>
    <row r="85" spans="1:13" s="435" customFormat="1" ht="3.75" customHeight="1">
      <c r="A85" s="468"/>
      <c r="B85" s="488"/>
      <c r="C85" s="470"/>
      <c r="D85" s="470"/>
      <c r="E85" s="490"/>
      <c r="F85" s="459"/>
      <c r="G85" s="459"/>
      <c r="H85" s="490"/>
      <c r="I85" s="459"/>
      <c r="J85" s="459"/>
      <c r="K85" s="490"/>
      <c r="L85" s="459"/>
      <c r="M85" s="470"/>
    </row>
    <row r="86" spans="1:13" s="491" customFormat="1" ht="9" customHeight="1">
      <c r="A86" s="433" t="s">
        <v>196</v>
      </c>
      <c r="B86" s="493">
        <v>4352</v>
      </c>
      <c r="C86" s="491">
        <v>2120</v>
      </c>
      <c r="D86" s="491">
        <v>2232</v>
      </c>
      <c r="E86" s="492">
        <v>13776</v>
      </c>
      <c r="F86" s="491">
        <v>6892</v>
      </c>
      <c r="G86" s="491">
        <v>6884</v>
      </c>
      <c r="H86" s="492">
        <v>9695</v>
      </c>
      <c r="I86" s="491">
        <v>5011</v>
      </c>
      <c r="J86" s="491">
        <v>4684</v>
      </c>
      <c r="K86" s="492">
        <v>10611</v>
      </c>
      <c r="L86" s="491">
        <v>5426</v>
      </c>
      <c r="M86" s="491">
        <v>5185</v>
      </c>
    </row>
    <row r="87" spans="1:13" s="435" customFormat="1" ht="9" customHeight="1">
      <c r="A87" s="431">
        <v>55</v>
      </c>
      <c r="B87" s="523">
        <v>851</v>
      </c>
      <c r="C87" s="521">
        <v>412</v>
      </c>
      <c r="D87" s="521">
        <v>439</v>
      </c>
      <c r="E87" s="522">
        <v>3055</v>
      </c>
      <c r="F87" s="521">
        <v>1540</v>
      </c>
      <c r="G87" s="521">
        <v>1515</v>
      </c>
      <c r="H87" s="522">
        <v>2140</v>
      </c>
      <c r="I87" s="521">
        <v>1110</v>
      </c>
      <c r="J87" s="521">
        <v>1030</v>
      </c>
      <c r="K87" s="522">
        <v>2218</v>
      </c>
      <c r="L87" s="521">
        <v>1144</v>
      </c>
      <c r="M87" s="521">
        <v>1074</v>
      </c>
    </row>
    <row r="88" spans="1:13" s="435" customFormat="1" ht="9" customHeight="1">
      <c r="A88" s="431">
        <v>56</v>
      </c>
      <c r="B88" s="523">
        <v>827</v>
      </c>
      <c r="C88" s="521">
        <v>412</v>
      </c>
      <c r="D88" s="521">
        <v>415</v>
      </c>
      <c r="E88" s="522">
        <v>2512</v>
      </c>
      <c r="F88" s="521">
        <v>1243</v>
      </c>
      <c r="G88" s="521">
        <v>1269</v>
      </c>
      <c r="H88" s="522">
        <v>1885</v>
      </c>
      <c r="I88" s="521">
        <v>957</v>
      </c>
      <c r="J88" s="521">
        <v>928</v>
      </c>
      <c r="K88" s="522">
        <v>2003</v>
      </c>
      <c r="L88" s="521">
        <v>1042</v>
      </c>
      <c r="M88" s="521">
        <v>961</v>
      </c>
    </row>
    <row r="89" spans="1:13" s="435" customFormat="1" ht="9" customHeight="1">
      <c r="A89" s="431">
        <v>57</v>
      </c>
      <c r="B89" s="523">
        <v>861</v>
      </c>
      <c r="C89" s="521">
        <v>421</v>
      </c>
      <c r="D89" s="521">
        <v>440</v>
      </c>
      <c r="E89" s="522">
        <v>2696</v>
      </c>
      <c r="F89" s="521">
        <v>1350</v>
      </c>
      <c r="G89" s="521">
        <v>1346</v>
      </c>
      <c r="H89" s="522">
        <v>1859</v>
      </c>
      <c r="I89" s="521">
        <v>1009</v>
      </c>
      <c r="J89" s="521">
        <v>850</v>
      </c>
      <c r="K89" s="522">
        <v>2070</v>
      </c>
      <c r="L89" s="521">
        <v>1068</v>
      </c>
      <c r="M89" s="521">
        <v>1002</v>
      </c>
    </row>
    <row r="90" spans="1:13" s="435" customFormat="1" ht="9" customHeight="1">
      <c r="A90" s="431">
        <v>58</v>
      </c>
      <c r="B90" s="523">
        <v>898</v>
      </c>
      <c r="C90" s="521">
        <v>417</v>
      </c>
      <c r="D90" s="521">
        <v>481</v>
      </c>
      <c r="E90" s="522">
        <v>2797</v>
      </c>
      <c r="F90" s="521">
        <v>1393</v>
      </c>
      <c r="G90" s="521">
        <v>1404</v>
      </c>
      <c r="H90" s="522">
        <v>1942</v>
      </c>
      <c r="I90" s="521">
        <v>1001</v>
      </c>
      <c r="J90" s="521">
        <v>941</v>
      </c>
      <c r="K90" s="522">
        <v>2187</v>
      </c>
      <c r="L90" s="521">
        <v>1098</v>
      </c>
      <c r="M90" s="521">
        <v>1089</v>
      </c>
    </row>
    <row r="91" spans="1:13" s="435" customFormat="1" ht="9" customHeight="1">
      <c r="A91" s="431">
        <v>59</v>
      </c>
      <c r="B91" s="523">
        <v>915</v>
      </c>
      <c r="C91" s="521">
        <v>458</v>
      </c>
      <c r="D91" s="521">
        <v>457</v>
      </c>
      <c r="E91" s="522">
        <v>2716</v>
      </c>
      <c r="F91" s="521">
        <v>1366</v>
      </c>
      <c r="G91" s="521">
        <v>1350</v>
      </c>
      <c r="H91" s="522">
        <v>1869</v>
      </c>
      <c r="I91" s="521">
        <v>934</v>
      </c>
      <c r="J91" s="521">
        <v>935</v>
      </c>
      <c r="K91" s="522">
        <v>2133</v>
      </c>
      <c r="L91" s="521">
        <v>1074</v>
      </c>
      <c r="M91" s="521">
        <v>1059</v>
      </c>
    </row>
    <row r="92" spans="1:13" s="435" customFormat="1" ht="3.75" customHeight="1">
      <c r="A92" s="496"/>
      <c r="B92" s="488"/>
      <c r="C92" s="459"/>
      <c r="D92" s="459"/>
      <c r="E92" s="490"/>
      <c r="F92" s="459"/>
      <c r="G92" s="459"/>
      <c r="H92" s="490"/>
      <c r="I92" s="459"/>
      <c r="J92" s="459"/>
      <c r="K92" s="490"/>
      <c r="L92" s="459"/>
      <c r="M92" s="459"/>
    </row>
    <row r="93" spans="1:13" s="435" customFormat="1" ht="10.5" customHeight="1">
      <c r="A93" s="433" t="s">
        <v>195</v>
      </c>
      <c r="B93" s="493">
        <v>4359</v>
      </c>
      <c r="C93" s="491">
        <v>2073</v>
      </c>
      <c r="D93" s="491">
        <v>2286</v>
      </c>
      <c r="E93" s="492">
        <v>12259</v>
      </c>
      <c r="F93" s="491">
        <v>6094</v>
      </c>
      <c r="G93" s="491">
        <v>6165</v>
      </c>
      <c r="H93" s="492">
        <v>8168</v>
      </c>
      <c r="I93" s="491">
        <v>4173</v>
      </c>
      <c r="J93" s="491">
        <v>3995</v>
      </c>
      <c r="K93" s="492">
        <v>10102</v>
      </c>
      <c r="L93" s="491">
        <v>5013</v>
      </c>
      <c r="M93" s="491">
        <v>5089</v>
      </c>
    </row>
    <row r="94" spans="1:13" s="435" customFormat="1">
      <c r="A94" s="431">
        <v>60</v>
      </c>
      <c r="B94" s="523">
        <v>891</v>
      </c>
      <c r="C94" s="521">
        <v>427</v>
      </c>
      <c r="D94" s="521">
        <v>464</v>
      </c>
      <c r="E94" s="522">
        <v>2651</v>
      </c>
      <c r="F94" s="521">
        <v>1307</v>
      </c>
      <c r="G94" s="521">
        <v>1344</v>
      </c>
      <c r="H94" s="522">
        <v>1767</v>
      </c>
      <c r="I94" s="521">
        <v>937</v>
      </c>
      <c r="J94" s="521">
        <v>830</v>
      </c>
      <c r="K94" s="522">
        <v>2176</v>
      </c>
      <c r="L94" s="521">
        <v>1124</v>
      </c>
      <c r="M94" s="521">
        <v>1052</v>
      </c>
    </row>
    <row r="95" spans="1:13" s="435" customFormat="1">
      <c r="A95" s="431">
        <v>61</v>
      </c>
      <c r="B95" s="523">
        <v>891</v>
      </c>
      <c r="C95" s="521">
        <v>427</v>
      </c>
      <c r="D95" s="521">
        <v>464</v>
      </c>
      <c r="E95" s="522">
        <v>2587</v>
      </c>
      <c r="F95" s="521">
        <v>1285</v>
      </c>
      <c r="G95" s="521">
        <v>1302</v>
      </c>
      <c r="H95" s="522">
        <v>1674</v>
      </c>
      <c r="I95" s="521">
        <v>876</v>
      </c>
      <c r="J95" s="521">
        <v>798</v>
      </c>
      <c r="K95" s="522">
        <v>2025</v>
      </c>
      <c r="L95" s="521">
        <v>1017</v>
      </c>
      <c r="M95" s="521">
        <v>1008</v>
      </c>
    </row>
    <row r="96" spans="1:13" s="435" customFormat="1">
      <c r="A96" s="431">
        <v>62</v>
      </c>
      <c r="B96" s="523">
        <v>918</v>
      </c>
      <c r="C96" s="521">
        <v>437</v>
      </c>
      <c r="D96" s="521">
        <v>481</v>
      </c>
      <c r="E96" s="522">
        <v>2502</v>
      </c>
      <c r="F96" s="521">
        <v>1262</v>
      </c>
      <c r="G96" s="521">
        <v>1240</v>
      </c>
      <c r="H96" s="522">
        <v>1673</v>
      </c>
      <c r="I96" s="521">
        <v>831</v>
      </c>
      <c r="J96" s="521">
        <v>842</v>
      </c>
      <c r="K96" s="522">
        <v>1937</v>
      </c>
      <c r="L96" s="521">
        <v>922</v>
      </c>
      <c r="M96" s="521">
        <v>1015</v>
      </c>
    </row>
    <row r="97" spans="1:13" s="435" customFormat="1">
      <c r="A97" s="431">
        <v>63</v>
      </c>
      <c r="B97" s="523">
        <v>882</v>
      </c>
      <c r="C97" s="521">
        <v>426</v>
      </c>
      <c r="D97" s="521">
        <v>456</v>
      </c>
      <c r="E97" s="522">
        <v>2336</v>
      </c>
      <c r="F97" s="521">
        <v>1148</v>
      </c>
      <c r="G97" s="521">
        <v>1188</v>
      </c>
      <c r="H97" s="522">
        <v>1578</v>
      </c>
      <c r="I97" s="521">
        <v>789</v>
      </c>
      <c r="J97" s="521">
        <v>789</v>
      </c>
      <c r="K97" s="522">
        <v>1989</v>
      </c>
      <c r="L97" s="521">
        <v>963</v>
      </c>
      <c r="M97" s="521">
        <v>1026</v>
      </c>
    </row>
    <row r="98" spans="1:13" s="435" customFormat="1">
      <c r="A98" s="431">
        <v>64</v>
      </c>
      <c r="B98" s="523">
        <v>777</v>
      </c>
      <c r="C98" s="521">
        <v>356</v>
      </c>
      <c r="D98" s="521">
        <v>421</v>
      </c>
      <c r="E98" s="522">
        <v>2183</v>
      </c>
      <c r="F98" s="521">
        <v>1092</v>
      </c>
      <c r="G98" s="521">
        <v>1091</v>
      </c>
      <c r="H98" s="522">
        <v>1476</v>
      </c>
      <c r="I98" s="521">
        <v>740</v>
      </c>
      <c r="J98" s="521">
        <v>736</v>
      </c>
      <c r="K98" s="522">
        <v>1975</v>
      </c>
      <c r="L98" s="521">
        <v>987</v>
      </c>
      <c r="M98" s="521">
        <v>988</v>
      </c>
    </row>
    <row r="99" spans="1:13" s="435" customFormat="1">
      <c r="A99" s="436"/>
      <c r="B99" s="488"/>
      <c r="C99" s="459"/>
      <c r="D99" s="459"/>
      <c r="E99" s="490"/>
      <c r="F99" s="459"/>
      <c r="G99" s="459"/>
      <c r="H99" s="490"/>
      <c r="I99" s="459"/>
      <c r="J99" s="459"/>
      <c r="K99" s="490"/>
      <c r="L99" s="459"/>
      <c r="M99" s="459"/>
    </row>
    <row r="100" spans="1:13" s="435" customFormat="1">
      <c r="A100" s="433" t="s">
        <v>118</v>
      </c>
      <c r="B100" s="493">
        <v>3711</v>
      </c>
      <c r="C100" s="491">
        <v>1751</v>
      </c>
      <c r="D100" s="491">
        <v>1960</v>
      </c>
      <c r="E100" s="492">
        <v>9307</v>
      </c>
      <c r="F100" s="491">
        <v>4601</v>
      </c>
      <c r="G100" s="491">
        <v>4706</v>
      </c>
      <c r="H100" s="492">
        <v>6081</v>
      </c>
      <c r="I100" s="491">
        <v>2934</v>
      </c>
      <c r="J100" s="491">
        <v>3147</v>
      </c>
      <c r="K100" s="492">
        <v>7845</v>
      </c>
      <c r="L100" s="491">
        <v>3769</v>
      </c>
      <c r="M100" s="491">
        <v>4076</v>
      </c>
    </row>
    <row r="101" spans="1:13" s="435" customFormat="1">
      <c r="A101" s="431">
        <v>65</v>
      </c>
      <c r="B101" s="523">
        <v>766</v>
      </c>
      <c r="C101" s="521">
        <v>376</v>
      </c>
      <c r="D101" s="521">
        <v>390</v>
      </c>
      <c r="E101" s="522">
        <v>2094</v>
      </c>
      <c r="F101" s="521">
        <v>1067</v>
      </c>
      <c r="G101" s="521">
        <v>1027</v>
      </c>
      <c r="H101" s="522">
        <v>1355</v>
      </c>
      <c r="I101" s="521">
        <v>688</v>
      </c>
      <c r="J101" s="521">
        <v>667</v>
      </c>
      <c r="K101" s="522">
        <v>1754</v>
      </c>
      <c r="L101" s="521">
        <v>853</v>
      </c>
      <c r="M101" s="521">
        <v>901</v>
      </c>
    </row>
    <row r="102" spans="1:13" s="435" customFormat="1">
      <c r="A102" s="431">
        <v>66</v>
      </c>
      <c r="B102" s="523">
        <v>800</v>
      </c>
      <c r="C102" s="521">
        <v>365</v>
      </c>
      <c r="D102" s="521">
        <v>435</v>
      </c>
      <c r="E102" s="522">
        <v>1994</v>
      </c>
      <c r="F102" s="521">
        <v>958</v>
      </c>
      <c r="G102" s="521">
        <v>1036</v>
      </c>
      <c r="H102" s="522">
        <v>1268</v>
      </c>
      <c r="I102" s="521">
        <v>613</v>
      </c>
      <c r="J102" s="521">
        <v>655</v>
      </c>
      <c r="K102" s="522">
        <v>1618</v>
      </c>
      <c r="L102" s="521">
        <v>779</v>
      </c>
      <c r="M102" s="521">
        <v>839</v>
      </c>
    </row>
    <row r="103" spans="1:13" s="435" customFormat="1">
      <c r="A103" s="431">
        <v>67</v>
      </c>
      <c r="B103" s="523">
        <v>736</v>
      </c>
      <c r="C103" s="521">
        <v>343</v>
      </c>
      <c r="D103" s="521">
        <v>393</v>
      </c>
      <c r="E103" s="522">
        <v>1800</v>
      </c>
      <c r="F103" s="521">
        <v>907</v>
      </c>
      <c r="G103" s="521">
        <v>893</v>
      </c>
      <c r="H103" s="522">
        <v>1245</v>
      </c>
      <c r="I103" s="521">
        <v>594</v>
      </c>
      <c r="J103" s="521">
        <v>651</v>
      </c>
      <c r="K103" s="522">
        <v>1541</v>
      </c>
      <c r="L103" s="521">
        <v>722</v>
      </c>
      <c r="M103" s="521">
        <v>819</v>
      </c>
    </row>
    <row r="104" spans="1:13" s="435" customFormat="1">
      <c r="A104" s="431">
        <v>68</v>
      </c>
      <c r="B104" s="523">
        <v>707</v>
      </c>
      <c r="C104" s="521">
        <v>331</v>
      </c>
      <c r="D104" s="521">
        <v>376</v>
      </c>
      <c r="E104" s="522">
        <v>1775</v>
      </c>
      <c r="F104" s="521">
        <v>906</v>
      </c>
      <c r="G104" s="521">
        <v>869</v>
      </c>
      <c r="H104" s="522">
        <v>1153</v>
      </c>
      <c r="I104" s="521">
        <v>538</v>
      </c>
      <c r="J104" s="521">
        <v>615</v>
      </c>
      <c r="K104" s="522">
        <v>1497</v>
      </c>
      <c r="L104" s="521">
        <v>716</v>
      </c>
      <c r="M104" s="521">
        <v>781</v>
      </c>
    </row>
    <row r="105" spans="1:13" s="435" customFormat="1">
      <c r="A105" s="431">
        <v>69</v>
      </c>
      <c r="B105" s="523">
        <v>702</v>
      </c>
      <c r="C105" s="521">
        <v>336</v>
      </c>
      <c r="D105" s="521">
        <v>366</v>
      </c>
      <c r="E105" s="522">
        <v>1644</v>
      </c>
      <c r="F105" s="521">
        <v>763</v>
      </c>
      <c r="G105" s="521">
        <v>881</v>
      </c>
      <c r="H105" s="522">
        <v>1060</v>
      </c>
      <c r="I105" s="521">
        <v>501</v>
      </c>
      <c r="J105" s="521">
        <v>559</v>
      </c>
      <c r="K105" s="522">
        <v>1435</v>
      </c>
      <c r="L105" s="521">
        <v>699</v>
      </c>
      <c r="M105" s="521">
        <v>736</v>
      </c>
    </row>
    <row r="106" spans="1:13" s="435" customFormat="1">
      <c r="A106" s="436"/>
      <c r="B106" s="488"/>
      <c r="C106" s="459"/>
      <c r="D106" s="459"/>
      <c r="E106" s="490"/>
      <c r="F106" s="459"/>
      <c r="G106" s="459"/>
      <c r="H106" s="490"/>
      <c r="I106" s="459"/>
      <c r="J106" s="459"/>
      <c r="K106" s="490"/>
      <c r="L106" s="459"/>
      <c r="M106" s="459"/>
    </row>
    <row r="107" spans="1:13" s="435" customFormat="1">
      <c r="A107" s="433" t="s">
        <v>117</v>
      </c>
      <c r="B107" s="493">
        <v>2752</v>
      </c>
      <c r="C107" s="491">
        <v>1085</v>
      </c>
      <c r="D107" s="491">
        <v>1667</v>
      </c>
      <c r="E107" s="492">
        <v>6283</v>
      </c>
      <c r="F107" s="491">
        <v>2655</v>
      </c>
      <c r="G107" s="491">
        <v>3628</v>
      </c>
      <c r="H107" s="492">
        <v>4362</v>
      </c>
      <c r="I107" s="491">
        <v>1761</v>
      </c>
      <c r="J107" s="491">
        <v>2601</v>
      </c>
      <c r="K107" s="492">
        <v>5786</v>
      </c>
      <c r="L107" s="491">
        <v>2420</v>
      </c>
      <c r="M107" s="491">
        <v>3366</v>
      </c>
    </row>
    <row r="108" spans="1:13" s="435" customFormat="1">
      <c r="A108" s="431">
        <v>70</v>
      </c>
      <c r="B108" s="523">
        <v>670</v>
      </c>
      <c r="C108" s="521">
        <v>291</v>
      </c>
      <c r="D108" s="521">
        <v>379</v>
      </c>
      <c r="E108" s="522">
        <v>1505</v>
      </c>
      <c r="F108" s="521">
        <v>693</v>
      </c>
      <c r="G108" s="521">
        <v>812</v>
      </c>
      <c r="H108" s="522">
        <v>1095</v>
      </c>
      <c r="I108" s="521">
        <v>477</v>
      </c>
      <c r="J108" s="521">
        <v>618</v>
      </c>
      <c r="K108" s="522">
        <v>1436</v>
      </c>
      <c r="L108" s="521">
        <v>681</v>
      </c>
      <c r="M108" s="521">
        <v>755</v>
      </c>
    </row>
    <row r="109" spans="1:13" s="435" customFormat="1">
      <c r="A109" s="431">
        <v>71</v>
      </c>
      <c r="B109" s="523">
        <v>609</v>
      </c>
      <c r="C109" s="521">
        <v>266</v>
      </c>
      <c r="D109" s="521">
        <v>343</v>
      </c>
      <c r="E109" s="522">
        <v>1349</v>
      </c>
      <c r="F109" s="521">
        <v>624</v>
      </c>
      <c r="G109" s="521">
        <v>725</v>
      </c>
      <c r="H109" s="522">
        <v>897</v>
      </c>
      <c r="I109" s="521">
        <v>392</v>
      </c>
      <c r="J109" s="521">
        <v>505</v>
      </c>
      <c r="K109" s="522">
        <v>1263</v>
      </c>
      <c r="L109" s="521">
        <v>570</v>
      </c>
      <c r="M109" s="521">
        <v>693</v>
      </c>
    </row>
    <row r="110" spans="1:13" s="435" customFormat="1">
      <c r="A110" s="431">
        <v>72</v>
      </c>
      <c r="B110" s="523">
        <v>566</v>
      </c>
      <c r="C110" s="521">
        <v>217</v>
      </c>
      <c r="D110" s="521">
        <v>349</v>
      </c>
      <c r="E110" s="522">
        <v>1218</v>
      </c>
      <c r="F110" s="521">
        <v>473</v>
      </c>
      <c r="G110" s="521">
        <v>745</v>
      </c>
      <c r="H110" s="522">
        <v>865</v>
      </c>
      <c r="I110" s="521">
        <v>352</v>
      </c>
      <c r="J110" s="521">
        <v>513</v>
      </c>
      <c r="K110" s="522">
        <v>1085</v>
      </c>
      <c r="L110" s="521">
        <v>400</v>
      </c>
      <c r="M110" s="521">
        <v>685</v>
      </c>
    </row>
    <row r="111" spans="1:13" s="435" customFormat="1">
      <c r="A111" s="431">
        <v>73</v>
      </c>
      <c r="B111" s="523">
        <v>467</v>
      </c>
      <c r="C111" s="521">
        <v>160</v>
      </c>
      <c r="D111" s="521">
        <v>307</v>
      </c>
      <c r="E111" s="522">
        <v>1171</v>
      </c>
      <c r="F111" s="521">
        <v>471</v>
      </c>
      <c r="G111" s="521">
        <v>700</v>
      </c>
      <c r="H111" s="522">
        <v>764</v>
      </c>
      <c r="I111" s="521">
        <v>291</v>
      </c>
      <c r="J111" s="521">
        <v>473</v>
      </c>
      <c r="K111" s="522">
        <v>1062</v>
      </c>
      <c r="L111" s="521">
        <v>393</v>
      </c>
      <c r="M111" s="521">
        <v>669</v>
      </c>
    </row>
    <row r="112" spans="1:13" s="435" customFormat="1">
      <c r="A112" s="431">
        <v>74</v>
      </c>
      <c r="B112" s="523">
        <v>440</v>
      </c>
      <c r="C112" s="521">
        <v>151</v>
      </c>
      <c r="D112" s="521">
        <v>289</v>
      </c>
      <c r="E112" s="522">
        <v>1040</v>
      </c>
      <c r="F112" s="521">
        <v>394</v>
      </c>
      <c r="G112" s="521">
        <v>646</v>
      </c>
      <c r="H112" s="522">
        <v>741</v>
      </c>
      <c r="I112" s="521">
        <v>249</v>
      </c>
      <c r="J112" s="521">
        <v>492</v>
      </c>
      <c r="K112" s="522">
        <v>940</v>
      </c>
      <c r="L112" s="521">
        <v>376</v>
      </c>
      <c r="M112" s="521">
        <v>564</v>
      </c>
    </row>
    <row r="113" spans="1:13" s="435" customFormat="1">
      <c r="A113" s="436"/>
      <c r="B113" s="488"/>
      <c r="C113" s="459"/>
      <c r="D113" s="459"/>
      <c r="E113" s="490"/>
      <c r="F113" s="459"/>
      <c r="G113" s="459"/>
      <c r="H113" s="490"/>
      <c r="I113" s="459"/>
      <c r="J113" s="459"/>
      <c r="K113" s="490"/>
      <c r="L113" s="459"/>
      <c r="M113" s="459"/>
    </row>
    <row r="114" spans="1:13" s="435" customFormat="1">
      <c r="A114" s="433" t="s">
        <v>116</v>
      </c>
      <c r="B114" s="493">
        <v>1805</v>
      </c>
      <c r="C114" s="491">
        <v>706</v>
      </c>
      <c r="D114" s="491">
        <v>1099</v>
      </c>
      <c r="E114" s="492">
        <v>4300</v>
      </c>
      <c r="F114" s="491">
        <v>1570</v>
      </c>
      <c r="G114" s="491">
        <v>2730</v>
      </c>
      <c r="H114" s="492">
        <v>2850</v>
      </c>
      <c r="I114" s="491">
        <v>1085</v>
      </c>
      <c r="J114" s="491">
        <v>1765</v>
      </c>
      <c r="K114" s="492">
        <v>4000</v>
      </c>
      <c r="L114" s="491">
        <v>1584</v>
      </c>
      <c r="M114" s="491">
        <v>2416</v>
      </c>
    </row>
    <row r="115" spans="1:13" s="435" customFormat="1">
      <c r="A115" s="431">
        <v>75</v>
      </c>
      <c r="B115" s="523">
        <v>445</v>
      </c>
      <c r="C115" s="521">
        <v>162</v>
      </c>
      <c r="D115" s="521">
        <v>283</v>
      </c>
      <c r="E115" s="522">
        <v>1082</v>
      </c>
      <c r="F115" s="521">
        <v>387</v>
      </c>
      <c r="G115" s="521">
        <v>695</v>
      </c>
      <c r="H115" s="522">
        <v>681</v>
      </c>
      <c r="I115" s="521">
        <v>255</v>
      </c>
      <c r="J115" s="521">
        <v>426</v>
      </c>
      <c r="K115" s="522">
        <v>987</v>
      </c>
      <c r="L115" s="521">
        <v>380</v>
      </c>
      <c r="M115" s="521">
        <v>607</v>
      </c>
    </row>
    <row r="116" spans="1:13" s="435" customFormat="1">
      <c r="A116" s="431">
        <v>76</v>
      </c>
      <c r="B116" s="523">
        <v>364</v>
      </c>
      <c r="C116" s="521">
        <v>148</v>
      </c>
      <c r="D116" s="521">
        <v>216</v>
      </c>
      <c r="E116" s="522">
        <v>835</v>
      </c>
      <c r="F116" s="521">
        <v>317</v>
      </c>
      <c r="G116" s="521">
        <v>518</v>
      </c>
      <c r="H116" s="522">
        <v>556</v>
      </c>
      <c r="I116" s="521">
        <v>197</v>
      </c>
      <c r="J116" s="521">
        <v>359</v>
      </c>
      <c r="K116" s="522">
        <v>772</v>
      </c>
      <c r="L116" s="521">
        <v>294</v>
      </c>
      <c r="M116" s="521">
        <v>478</v>
      </c>
    </row>
    <row r="117" spans="1:13" s="435" customFormat="1">
      <c r="A117" s="431">
        <v>77</v>
      </c>
      <c r="B117" s="523">
        <v>372</v>
      </c>
      <c r="C117" s="521">
        <v>136</v>
      </c>
      <c r="D117" s="521">
        <v>236</v>
      </c>
      <c r="E117" s="522">
        <v>792</v>
      </c>
      <c r="F117" s="521">
        <v>270</v>
      </c>
      <c r="G117" s="521">
        <v>522</v>
      </c>
      <c r="H117" s="522">
        <v>557</v>
      </c>
      <c r="I117" s="521">
        <v>203</v>
      </c>
      <c r="J117" s="521">
        <v>354</v>
      </c>
      <c r="K117" s="522">
        <v>758</v>
      </c>
      <c r="L117" s="521">
        <v>305</v>
      </c>
      <c r="M117" s="521">
        <v>453</v>
      </c>
    </row>
    <row r="118" spans="1:13">
      <c r="A118" s="431">
        <v>78</v>
      </c>
      <c r="B118" s="523">
        <v>312</v>
      </c>
      <c r="C118" s="521">
        <v>135</v>
      </c>
      <c r="D118" s="521">
        <v>177</v>
      </c>
      <c r="E118" s="522">
        <v>800</v>
      </c>
      <c r="F118" s="521">
        <v>305</v>
      </c>
      <c r="G118" s="521">
        <v>495</v>
      </c>
      <c r="H118" s="522">
        <v>523</v>
      </c>
      <c r="I118" s="521">
        <v>214</v>
      </c>
      <c r="J118" s="521">
        <v>309</v>
      </c>
      <c r="K118" s="522">
        <v>761</v>
      </c>
      <c r="L118" s="521">
        <v>308</v>
      </c>
      <c r="M118" s="521">
        <v>453</v>
      </c>
    </row>
    <row r="119" spans="1:13">
      <c r="A119" s="431">
        <v>79</v>
      </c>
      <c r="B119" s="523">
        <v>312</v>
      </c>
      <c r="C119" s="521">
        <v>125</v>
      </c>
      <c r="D119" s="521">
        <v>187</v>
      </c>
      <c r="E119" s="522">
        <v>791</v>
      </c>
      <c r="F119" s="521">
        <v>291</v>
      </c>
      <c r="G119" s="521">
        <v>500</v>
      </c>
      <c r="H119" s="522">
        <v>533</v>
      </c>
      <c r="I119" s="521">
        <v>216</v>
      </c>
      <c r="J119" s="521">
        <v>317</v>
      </c>
      <c r="K119" s="522">
        <v>722</v>
      </c>
      <c r="L119" s="521">
        <v>297</v>
      </c>
      <c r="M119" s="521">
        <v>425</v>
      </c>
    </row>
    <row r="120" spans="1:13">
      <c r="A120" s="436"/>
      <c r="B120" s="488"/>
      <c r="C120" s="459"/>
      <c r="D120" s="459"/>
      <c r="E120" s="490"/>
      <c r="F120" s="459"/>
      <c r="G120" s="459"/>
      <c r="H120" s="490"/>
      <c r="I120" s="459"/>
      <c r="J120" s="459"/>
      <c r="K120" s="490"/>
      <c r="L120" s="459"/>
      <c r="M120" s="459"/>
    </row>
    <row r="121" spans="1:13">
      <c r="A121" s="433" t="s">
        <v>115</v>
      </c>
      <c r="B121" s="493">
        <v>1297</v>
      </c>
      <c r="C121" s="491">
        <v>475</v>
      </c>
      <c r="D121" s="491">
        <v>822</v>
      </c>
      <c r="E121" s="492">
        <v>3028</v>
      </c>
      <c r="F121" s="491">
        <v>1120</v>
      </c>
      <c r="G121" s="491">
        <v>1908</v>
      </c>
      <c r="H121" s="492">
        <v>1962</v>
      </c>
      <c r="I121" s="491">
        <v>760</v>
      </c>
      <c r="J121" s="491">
        <v>1202</v>
      </c>
      <c r="K121" s="492">
        <v>2675</v>
      </c>
      <c r="L121" s="491">
        <v>1056</v>
      </c>
      <c r="M121" s="491">
        <v>1619</v>
      </c>
    </row>
    <row r="122" spans="1:13">
      <c r="A122" s="431">
        <v>80</v>
      </c>
      <c r="B122" s="523">
        <v>318</v>
      </c>
      <c r="C122" s="521">
        <v>132</v>
      </c>
      <c r="D122" s="521">
        <v>186</v>
      </c>
      <c r="E122" s="522">
        <v>733</v>
      </c>
      <c r="F122" s="521">
        <v>288</v>
      </c>
      <c r="G122" s="521">
        <v>445</v>
      </c>
      <c r="H122" s="522">
        <v>505</v>
      </c>
      <c r="I122" s="521">
        <v>218</v>
      </c>
      <c r="J122" s="521">
        <v>287</v>
      </c>
      <c r="K122" s="522">
        <v>647</v>
      </c>
      <c r="L122" s="521">
        <v>279</v>
      </c>
      <c r="M122" s="521">
        <v>368</v>
      </c>
    </row>
    <row r="123" spans="1:13">
      <c r="A123" s="431">
        <v>81</v>
      </c>
      <c r="B123" s="523">
        <v>265</v>
      </c>
      <c r="C123" s="521">
        <v>95</v>
      </c>
      <c r="D123" s="521">
        <v>170</v>
      </c>
      <c r="E123" s="522">
        <v>641</v>
      </c>
      <c r="F123" s="521">
        <v>259</v>
      </c>
      <c r="G123" s="521">
        <v>382</v>
      </c>
      <c r="H123" s="522">
        <v>402</v>
      </c>
      <c r="I123" s="521">
        <v>144</v>
      </c>
      <c r="J123" s="521">
        <v>258</v>
      </c>
      <c r="K123" s="522">
        <v>636</v>
      </c>
      <c r="L123" s="521">
        <v>270</v>
      </c>
      <c r="M123" s="521">
        <v>366</v>
      </c>
    </row>
    <row r="124" spans="1:13">
      <c r="A124" s="431">
        <v>82</v>
      </c>
      <c r="B124" s="523">
        <v>262</v>
      </c>
      <c r="C124" s="521">
        <v>91</v>
      </c>
      <c r="D124" s="521">
        <v>171</v>
      </c>
      <c r="E124" s="522">
        <v>625</v>
      </c>
      <c r="F124" s="521">
        <v>222</v>
      </c>
      <c r="G124" s="521">
        <v>403</v>
      </c>
      <c r="H124" s="522">
        <v>378</v>
      </c>
      <c r="I124" s="521">
        <v>149</v>
      </c>
      <c r="J124" s="521">
        <v>229</v>
      </c>
      <c r="K124" s="522">
        <v>537</v>
      </c>
      <c r="L124" s="521">
        <v>202</v>
      </c>
      <c r="M124" s="521">
        <v>335</v>
      </c>
    </row>
    <row r="125" spans="1:13">
      <c r="A125" s="431">
        <v>83</v>
      </c>
      <c r="B125" s="523">
        <v>272</v>
      </c>
      <c r="C125" s="521">
        <v>95</v>
      </c>
      <c r="D125" s="521">
        <v>177</v>
      </c>
      <c r="E125" s="522">
        <v>568</v>
      </c>
      <c r="F125" s="521">
        <v>219</v>
      </c>
      <c r="G125" s="521">
        <v>349</v>
      </c>
      <c r="H125" s="522">
        <v>351</v>
      </c>
      <c r="I125" s="521">
        <v>137</v>
      </c>
      <c r="J125" s="521">
        <v>214</v>
      </c>
      <c r="K125" s="522">
        <v>470</v>
      </c>
      <c r="L125" s="521">
        <v>176</v>
      </c>
      <c r="M125" s="521">
        <v>294</v>
      </c>
    </row>
    <row r="126" spans="1:13">
      <c r="A126" s="431">
        <v>84</v>
      </c>
      <c r="B126" s="523">
        <v>180</v>
      </c>
      <c r="C126" s="521">
        <v>62</v>
      </c>
      <c r="D126" s="521">
        <v>118</v>
      </c>
      <c r="E126" s="522">
        <v>461</v>
      </c>
      <c r="F126" s="521">
        <v>132</v>
      </c>
      <c r="G126" s="521">
        <v>329</v>
      </c>
      <c r="H126" s="522">
        <v>326</v>
      </c>
      <c r="I126" s="521">
        <v>112</v>
      </c>
      <c r="J126" s="521">
        <v>214</v>
      </c>
      <c r="K126" s="522">
        <v>385</v>
      </c>
      <c r="L126" s="521">
        <v>129</v>
      </c>
      <c r="M126" s="521">
        <v>256</v>
      </c>
    </row>
    <row r="127" spans="1:13">
      <c r="A127" s="436"/>
      <c r="B127" s="488"/>
      <c r="C127" s="459"/>
      <c r="D127" s="459"/>
      <c r="E127" s="490"/>
      <c r="F127" s="459"/>
      <c r="G127" s="459"/>
      <c r="H127" s="490"/>
      <c r="I127" s="459"/>
      <c r="J127" s="459"/>
      <c r="K127" s="490"/>
      <c r="L127" s="459"/>
      <c r="M127" s="459"/>
    </row>
    <row r="128" spans="1:13">
      <c r="A128" s="433" t="s">
        <v>225</v>
      </c>
      <c r="B128" s="493">
        <v>559</v>
      </c>
      <c r="C128" s="491">
        <v>197</v>
      </c>
      <c r="D128" s="491">
        <v>362</v>
      </c>
      <c r="E128" s="492">
        <v>1441</v>
      </c>
      <c r="F128" s="491">
        <v>437</v>
      </c>
      <c r="G128" s="491">
        <v>1004</v>
      </c>
      <c r="H128" s="492">
        <v>853</v>
      </c>
      <c r="I128" s="491">
        <v>274</v>
      </c>
      <c r="J128" s="491">
        <v>579</v>
      </c>
      <c r="K128" s="492">
        <v>1198</v>
      </c>
      <c r="L128" s="491">
        <v>417</v>
      </c>
      <c r="M128" s="491">
        <v>781</v>
      </c>
    </row>
    <row r="129" spans="1:13">
      <c r="A129" s="431">
        <v>85</v>
      </c>
      <c r="B129" s="523">
        <v>164</v>
      </c>
      <c r="C129" s="521">
        <v>63</v>
      </c>
      <c r="D129" s="521">
        <v>101</v>
      </c>
      <c r="E129" s="522">
        <v>395</v>
      </c>
      <c r="F129" s="521">
        <v>127</v>
      </c>
      <c r="G129" s="521">
        <v>268</v>
      </c>
      <c r="H129" s="522">
        <v>249</v>
      </c>
      <c r="I129" s="521">
        <v>92</v>
      </c>
      <c r="J129" s="521">
        <v>157</v>
      </c>
      <c r="K129" s="522">
        <v>347</v>
      </c>
      <c r="L129" s="521">
        <v>124</v>
      </c>
      <c r="M129" s="521">
        <v>223</v>
      </c>
    </row>
    <row r="130" spans="1:13">
      <c r="A130" s="431">
        <v>86</v>
      </c>
      <c r="B130" s="523">
        <v>132</v>
      </c>
      <c r="C130" s="521">
        <v>53</v>
      </c>
      <c r="D130" s="521">
        <v>79</v>
      </c>
      <c r="E130" s="522">
        <v>360</v>
      </c>
      <c r="F130" s="521">
        <v>107</v>
      </c>
      <c r="G130" s="521">
        <v>253</v>
      </c>
      <c r="H130" s="522">
        <v>227</v>
      </c>
      <c r="I130" s="521">
        <v>64</v>
      </c>
      <c r="J130" s="521">
        <v>163</v>
      </c>
      <c r="K130" s="522">
        <v>281</v>
      </c>
      <c r="L130" s="521">
        <v>95</v>
      </c>
      <c r="M130" s="521">
        <v>186</v>
      </c>
    </row>
    <row r="131" spans="1:13">
      <c r="A131" s="431">
        <v>87</v>
      </c>
      <c r="B131" s="523">
        <v>105</v>
      </c>
      <c r="C131" s="521">
        <v>30</v>
      </c>
      <c r="D131" s="521">
        <v>75</v>
      </c>
      <c r="E131" s="522">
        <v>297</v>
      </c>
      <c r="F131" s="521">
        <v>83</v>
      </c>
      <c r="G131" s="521">
        <v>214</v>
      </c>
      <c r="H131" s="522">
        <v>166</v>
      </c>
      <c r="I131" s="521">
        <v>48</v>
      </c>
      <c r="J131" s="521">
        <v>118</v>
      </c>
      <c r="K131" s="522">
        <v>241</v>
      </c>
      <c r="L131" s="521">
        <v>89</v>
      </c>
      <c r="M131" s="521">
        <v>152</v>
      </c>
    </row>
    <row r="132" spans="1:13">
      <c r="A132" s="431">
        <v>88</v>
      </c>
      <c r="B132" s="523">
        <v>87</v>
      </c>
      <c r="C132" s="521">
        <v>34</v>
      </c>
      <c r="D132" s="521">
        <v>53</v>
      </c>
      <c r="E132" s="522">
        <v>215</v>
      </c>
      <c r="F132" s="521">
        <v>67</v>
      </c>
      <c r="G132" s="521">
        <v>148</v>
      </c>
      <c r="H132" s="522">
        <v>123</v>
      </c>
      <c r="I132" s="521">
        <v>44</v>
      </c>
      <c r="J132" s="521">
        <v>79</v>
      </c>
      <c r="K132" s="522">
        <v>190</v>
      </c>
      <c r="L132" s="521">
        <v>63</v>
      </c>
      <c r="M132" s="521">
        <v>127</v>
      </c>
    </row>
    <row r="133" spans="1:13">
      <c r="A133" s="431">
        <v>89</v>
      </c>
      <c r="B133" s="523">
        <v>71</v>
      </c>
      <c r="C133" s="521">
        <v>17</v>
      </c>
      <c r="D133" s="521">
        <v>54</v>
      </c>
      <c r="E133" s="522">
        <v>174</v>
      </c>
      <c r="F133" s="521">
        <v>53</v>
      </c>
      <c r="G133" s="521">
        <v>121</v>
      </c>
      <c r="H133" s="522">
        <v>88</v>
      </c>
      <c r="I133" s="521">
        <v>26</v>
      </c>
      <c r="J133" s="521">
        <v>62</v>
      </c>
      <c r="K133" s="522">
        <v>139</v>
      </c>
      <c r="L133" s="521">
        <v>46</v>
      </c>
      <c r="M133" s="521">
        <v>93</v>
      </c>
    </row>
    <row r="134" spans="1:13">
      <c r="A134" s="436"/>
      <c r="B134" s="488"/>
      <c r="C134" s="459"/>
      <c r="D134" s="459"/>
      <c r="E134" s="490"/>
      <c r="F134" s="459"/>
      <c r="G134" s="459"/>
      <c r="H134" s="490"/>
      <c r="I134" s="459"/>
      <c r="J134" s="459"/>
      <c r="K134" s="490"/>
      <c r="L134" s="459"/>
      <c r="M134" s="459"/>
    </row>
    <row r="135" spans="1:13">
      <c r="A135" s="433" t="s">
        <v>224</v>
      </c>
      <c r="B135" s="493">
        <v>169</v>
      </c>
      <c r="C135" s="491">
        <v>49</v>
      </c>
      <c r="D135" s="491">
        <v>120</v>
      </c>
      <c r="E135" s="492">
        <v>438</v>
      </c>
      <c r="F135" s="491">
        <v>117</v>
      </c>
      <c r="G135" s="491">
        <v>321</v>
      </c>
      <c r="H135" s="492">
        <v>289</v>
      </c>
      <c r="I135" s="491">
        <v>79</v>
      </c>
      <c r="J135" s="491">
        <v>210</v>
      </c>
      <c r="K135" s="492">
        <v>332</v>
      </c>
      <c r="L135" s="491">
        <v>100</v>
      </c>
      <c r="M135" s="491">
        <v>232</v>
      </c>
    </row>
    <row r="136" spans="1:13">
      <c r="A136" s="431">
        <v>90</v>
      </c>
      <c r="B136" s="523">
        <v>55</v>
      </c>
      <c r="C136" s="521">
        <v>13</v>
      </c>
      <c r="D136" s="521">
        <v>42</v>
      </c>
      <c r="E136" s="522">
        <v>141</v>
      </c>
      <c r="F136" s="521">
        <v>45</v>
      </c>
      <c r="G136" s="521">
        <v>96</v>
      </c>
      <c r="H136" s="522">
        <v>85</v>
      </c>
      <c r="I136" s="521">
        <v>18</v>
      </c>
      <c r="J136" s="521">
        <v>67</v>
      </c>
      <c r="K136" s="522">
        <v>104</v>
      </c>
      <c r="L136" s="521">
        <v>28</v>
      </c>
      <c r="M136" s="521">
        <v>76</v>
      </c>
    </row>
    <row r="137" spans="1:13">
      <c r="A137" s="431">
        <v>91</v>
      </c>
      <c r="B137" s="523">
        <v>49</v>
      </c>
      <c r="C137" s="521">
        <v>14</v>
      </c>
      <c r="D137" s="521">
        <v>35</v>
      </c>
      <c r="E137" s="522">
        <v>97</v>
      </c>
      <c r="F137" s="521">
        <v>25</v>
      </c>
      <c r="G137" s="521">
        <v>72</v>
      </c>
      <c r="H137" s="522">
        <v>75</v>
      </c>
      <c r="I137" s="521">
        <v>27</v>
      </c>
      <c r="J137" s="521">
        <v>48</v>
      </c>
      <c r="K137" s="522">
        <v>97</v>
      </c>
      <c r="L137" s="521">
        <v>35</v>
      </c>
      <c r="M137" s="521">
        <v>62</v>
      </c>
    </row>
    <row r="138" spans="1:13">
      <c r="A138" s="431">
        <v>92</v>
      </c>
      <c r="B138" s="523">
        <v>31</v>
      </c>
      <c r="C138" s="521">
        <v>11</v>
      </c>
      <c r="D138" s="521">
        <v>20</v>
      </c>
      <c r="E138" s="522">
        <v>96</v>
      </c>
      <c r="F138" s="521">
        <v>19</v>
      </c>
      <c r="G138" s="521">
        <v>77</v>
      </c>
      <c r="H138" s="522">
        <v>65</v>
      </c>
      <c r="I138" s="521">
        <v>15</v>
      </c>
      <c r="J138" s="521">
        <v>50</v>
      </c>
      <c r="K138" s="522">
        <v>55</v>
      </c>
      <c r="L138" s="521">
        <v>10</v>
      </c>
      <c r="M138" s="521">
        <v>45</v>
      </c>
    </row>
    <row r="139" spans="1:13">
      <c r="A139" s="431">
        <v>93</v>
      </c>
      <c r="B139" s="523">
        <v>21</v>
      </c>
      <c r="C139" s="521">
        <v>7</v>
      </c>
      <c r="D139" s="521">
        <v>14</v>
      </c>
      <c r="E139" s="522">
        <v>63</v>
      </c>
      <c r="F139" s="521">
        <v>19</v>
      </c>
      <c r="G139" s="521">
        <v>44</v>
      </c>
      <c r="H139" s="522">
        <v>39</v>
      </c>
      <c r="I139" s="521">
        <v>12</v>
      </c>
      <c r="J139" s="521">
        <v>27</v>
      </c>
      <c r="K139" s="522">
        <v>42</v>
      </c>
      <c r="L139" s="521">
        <v>17</v>
      </c>
      <c r="M139" s="521">
        <v>25</v>
      </c>
    </row>
    <row r="140" spans="1:13">
      <c r="A140" s="431">
        <v>94</v>
      </c>
      <c r="B140" s="523">
        <v>13</v>
      </c>
      <c r="C140" s="521">
        <v>4</v>
      </c>
      <c r="D140" s="521">
        <v>9</v>
      </c>
      <c r="E140" s="522">
        <v>41</v>
      </c>
      <c r="F140" s="521">
        <v>9</v>
      </c>
      <c r="G140" s="521">
        <v>32</v>
      </c>
      <c r="H140" s="522">
        <v>25</v>
      </c>
      <c r="I140" s="521">
        <v>7</v>
      </c>
      <c r="J140" s="521">
        <v>18</v>
      </c>
      <c r="K140" s="522">
        <v>34</v>
      </c>
      <c r="L140" s="521">
        <v>10</v>
      </c>
      <c r="M140" s="521">
        <v>24</v>
      </c>
    </row>
    <row r="141" spans="1:13">
      <c r="A141" s="436"/>
      <c r="B141" s="488"/>
      <c r="C141" s="459"/>
      <c r="D141" s="459"/>
      <c r="E141" s="490"/>
      <c r="F141" s="459"/>
      <c r="G141" s="459"/>
      <c r="H141" s="490"/>
      <c r="I141" s="459"/>
      <c r="J141" s="459"/>
      <c r="K141" s="490"/>
      <c r="L141" s="459"/>
      <c r="M141" s="459"/>
    </row>
    <row r="142" spans="1:13">
      <c r="A142" s="433" t="s">
        <v>223</v>
      </c>
      <c r="B142" s="493">
        <v>34</v>
      </c>
      <c r="C142" s="491">
        <v>8</v>
      </c>
      <c r="D142" s="491">
        <v>26</v>
      </c>
      <c r="E142" s="492">
        <v>83</v>
      </c>
      <c r="F142" s="491">
        <v>17</v>
      </c>
      <c r="G142" s="491">
        <v>66</v>
      </c>
      <c r="H142" s="492">
        <v>32</v>
      </c>
      <c r="I142" s="491">
        <v>6</v>
      </c>
      <c r="J142" s="491">
        <v>26</v>
      </c>
      <c r="K142" s="492">
        <v>59</v>
      </c>
      <c r="L142" s="491">
        <v>16</v>
      </c>
      <c r="M142" s="491">
        <v>43</v>
      </c>
    </row>
    <row r="143" spans="1:13">
      <c r="A143" s="431">
        <v>95</v>
      </c>
      <c r="B143" s="523">
        <v>11</v>
      </c>
      <c r="C143" s="521">
        <v>3</v>
      </c>
      <c r="D143" s="521">
        <v>8</v>
      </c>
      <c r="E143" s="522">
        <v>33</v>
      </c>
      <c r="F143" s="521">
        <v>8</v>
      </c>
      <c r="G143" s="521">
        <v>25</v>
      </c>
      <c r="H143" s="522">
        <v>14</v>
      </c>
      <c r="I143" s="521">
        <v>2</v>
      </c>
      <c r="J143" s="521">
        <v>12</v>
      </c>
      <c r="K143" s="522">
        <v>20</v>
      </c>
      <c r="L143" s="521">
        <v>7</v>
      </c>
      <c r="M143" s="521">
        <v>13</v>
      </c>
    </row>
    <row r="144" spans="1:13">
      <c r="A144" s="431">
        <v>96</v>
      </c>
      <c r="B144" s="523">
        <v>16</v>
      </c>
      <c r="C144" s="521">
        <v>3</v>
      </c>
      <c r="D144" s="521">
        <v>13</v>
      </c>
      <c r="E144" s="522">
        <v>27</v>
      </c>
      <c r="F144" s="521">
        <v>4</v>
      </c>
      <c r="G144" s="521">
        <v>23</v>
      </c>
      <c r="H144" s="522">
        <v>13</v>
      </c>
      <c r="I144" s="521">
        <v>2</v>
      </c>
      <c r="J144" s="521">
        <v>11</v>
      </c>
      <c r="K144" s="522">
        <v>18</v>
      </c>
      <c r="L144" s="521">
        <v>4</v>
      </c>
      <c r="M144" s="521">
        <v>14</v>
      </c>
    </row>
    <row r="145" spans="1:13">
      <c r="A145" s="431">
        <v>97</v>
      </c>
      <c r="B145" s="523">
        <v>3</v>
      </c>
      <c r="C145" s="530" t="s">
        <v>98</v>
      </c>
      <c r="D145" s="521">
        <v>3</v>
      </c>
      <c r="E145" s="522">
        <v>12</v>
      </c>
      <c r="F145" s="521">
        <v>2</v>
      </c>
      <c r="G145" s="521">
        <v>10</v>
      </c>
      <c r="H145" s="522">
        <v>3</v>
      </c>
      <c r="I145" s="530" t="s">
        <v>98</v>
      </c>
      <c r="J145" s="521">
        <v>3</v>
      </c>
      <c r="K145" s="522">
        <v>10</v>
      </c>
      <c r="L145" s="521">
        <v>4</v>
      </c>
      <c r="M145" s="521">
        <v>6</v>
      </c>
    </row>
    <row r="146" spans="1:13">
      <c r="A146" s="431">
        <v>98</v>
      </c>
      <c r="B146" s="523">
        <v>3</v>
      </c>
      <c r="C146" s="521">
        <v>2</v>
      </c>
      <c r="D146" s="521">
        <v>1</v>
      </c>
      <c r="E146" s="522">
        <v>9</v>
      </c>
      <c r="F146" s="530">
        <v>2</v>
      </c>
      <c r="G146" s="521">
        <v>7</v>
      </c>
      <c r="H146" s="522">
        <v>1</v>
      </c>
      <c r="I146" s="521">
        <v>1</v>
      </c>
      <c r="J146" s="530" t="s">
        <v>98</v>
      </c>
      <c r="K146" s="522">
        <v>7</v>
      </c>
      <c r="L146" s="530">
        <v>1</v>
      </c>
      <c r="M146" s="521">
        <v>6</v>
      </c>
    </row>
    <row r="147" spans="1:13">
      <c r="A147" s="431">
        <v>99</v>
      </c>
      <c r="B147" s="523">
        <v>1</v>
      </c>
      <c r="C147" s="530" t="s">
        <v>98</v>
      </c>
      <c r="D147" s="521">
        <v>1</v>
      </c>
      <c r="E147" s="522">
        <v>2</v>
      </c>
      <c r="F147" s="521">
        <v>1</v>
      </c>
      <c r="G147" s="521">
        <v>1</v>
      </c>
      <c r="H147" s="522">
        <v>1</v>
      </c>
      <c r="I147" s="521">
        <v>1</v>
      </c>
      <c r="J147" s="530" t="s">
        <v>98</v>
      </c>
      <c r="K147" s="522">
        <v>4</v>
      </c>
      <c r="L147" s="530" t="s">
        <v>98</v>
      </c>
      <c r="M147" s="521">
        <v>4</v>
      </c>
    </row>
    <row r="148" spans="1:13">
      <c r="A148" s="496"/>
      <c r="B148" s="488"/>
      <c r="C148" s="459"/>
      <c r="D148" s="459"/>
      <c r="E148" s="490"/>
      <c r="F148" s="459"/>
      <c r="G148" s="459"/>
      <c r="H148" s="490"/>
      <c r="I148" s="459"/>
      <c r="J148" s="459"/>
      <c r="K148" s="490"/>
      <c r="L148" s="459"/>
      <c r="M148" s="459"/>
    </row>
    <row r="149" spans="1:13">
      <c r="A149" s="494" t="s">
        <v>222</v>
      </c>
      <c r="B149" s="493">
        <v>2</v>
      </c>
      <c r="C149" s="528" t="s">
        <v>98</v>
      </c>
      <c r="D149" s="491">
        <v>2</v>
      </c>
      <c r="E149" s="492">
        <v>7</v>
      </c>
      <c r="F149" s="491">
        <v>1</v>
      </c>
      <c r="G149" s="491">
        <v>6</v>
      </c>
      <c r="H149" s="529" t="s">
        <v>98</v>
      </c>
      <c r="I149" s="528" t="s">
        <v>98</v>
      </c>
      <c r="J149" s="528" t="s">
        <v>98</v>
      </c>
      <c r="K149" s="492">
        <v>6</v>
      </c>
      <c r="L149" s="528" t="s">
        <v>98</v>
      </c>
      <c r="M149" s="491">
        <v>6</v>
      </c>
    </row>
    <row r="150" spans="1:13">
      <c r="A150" s="462"/>
      <c r="B150" s="488"/>
      <c r="C150" s="459"/>
      <c r="D150" s="459"/>
      <c r="E150" s="488"/>
      <c r="F150" s="459"/>
      <c r="G150" s="459"/>
      <c r="H150" s="488"/>
      <c r="I150" s="459"/>
      <c r="J150" s="459"/>
      <c r="K150" s="488"/>
      <c r="L150" s="459"/>
      <c r="M150" s="459"/>
    </row>
    <row r="151" spans="1:13">
      <c r="A151" s="436" t="s">
        <v>221</v>
      </c>
      <c r="B151" s="523">
        <v>246</v>
      </c>
      <c r="C151" s="521">
        <v>167</v>
      </c>
      <c r="D151" s="521">
        <v>79</v>
      </c>
      <c r="E151" s="523">
        <v>744</v>
      </c>
      <c r="F151" s="521">
        <v>511</v>
      </c>
      <c r="G151" s="521">
        <v>233</v>
      </c>
      <c r="H151" s="522">
        <v>398</v>
      </c>
      <c r="I151" s="521">
        <v>292</v>
      </c>
      <c r="J151" s="521">
        <v>106</v>
      </c>
      <c r="K151" s="522">
        <v>112</v>
      </c>
      <c r="L151" s="521">
        <v>81</v>
      </c>
      <c r="M151" s="521">
        <v>31</v>
      </c>
    </row>
    <row r="152" spans="1:13">
      <c r="A152" s="458"/>
      <c r="B152" s="488"/>
      <c r="C152" s="459"/>
      <c r="D152" s="459"/>
      <c r="E152" s="488"/>
      <c r="F152" s="459"/>
      <c r="G152" s="459"/>
      <c r="H152" s="490"/>
      <c r="I152" s="459"/>
      <c r="J152" s="459"/>
      <c r="K152" s="490"/>
      <c r="L152" s="459"/>
      <c r="M152" s="459"/>
    </row>
    <row r="153" spans="1:13">
      <c r="A153" s="458"/>
      <c r="B153" s="488"/>
      <c r="C153" s="459"/>
      <c r="D153" s="459"/>
      <c r="E153" s="488"/>
      <c r="F153" s="459"/>
      <c r="G153" s="459"/>
      <c r="H153" s="490"/>
      <c r="I153" s="459"/>
      <c r="J153" s="459"/>
      <c r="K153" s="490"/>
      <c r="L153" s="459"/>
      <c r="M153" s="459"/>
    </row>
    <row r="154" spans="1:13">
      <c r="A154" s="462" t="s">
        <v>150</v>
      </c>
      <c r="B154" s="488"/>
      <c r="C154" s="459"/>
      <c r="D154" s="459"/>
      <c r="E154" s="488"/>
      <c r="F154" s="459"/>
      <c r="G154" s="459"/>
      <c r="H154" s="490"/>
      <c r="I154" s="459"/>
      <c r="J154" s="459"/>
      <c r="K154" s="490"/>
      <c r="L154" s="459"/>
      <c r="M154" s="459"/>
    </row>
    <row r="155" spans="1:13">
      <c r="A155" s="458" t="s">
        <v>235</v>
      </c>
      <c r="B155" s="523">
        <v>8681</v>
      </c>
      <c r="C155" s="521">
        <v>4372</v>
      </c>
      <c r="D155" s="521">
        <v>4309</v>
      </c>
      <c r="E155" s="523">
        <v>33240</v>
      </c>
      <c r="F155" s="521">
        <v>16904</v>
      </c>
      <c r="G155" s="521">
        <v>16336</v>
      </c>
      <c r="H155" s="522">
        <v>26215</v>
      </c>
      <c r="I155" s="521">
        <v>13445</v>
      </c>
      <c r="J155" s="521">
        <v>12770</v>
      </c>
      <c r="K155" s="522">
        <v>22086</v>
      </c>
      <c r="L155" s="521">
        <v>11343</v>
      </c>
      <c r="M155" s="521">
        <v>10743</v>
      </c>
    </row>
    <row r="156" spans="1:13">
      <c r="A156" s="458" t="s">
        <v>234</v>
      </c>
      <c r="B156" s="523">
        <v>45799</v>
      </c>
      <c r="C156" s="521">
        <v>23353</v>
      </c>
      <c r="D156" s="521">
        <v>22446</v>
      </c>
      <c r="E156" s="523">
        <v>147807</v>
      </c>
      <c r="F156" s="521">
        <v>75604</v>
      </c>
      <c r="G156" s="521">
        <v>72203</v>
      </c>
      <c r="H156" s="522">
        <v>107496</v>
      </c>
      <c r="I156" s="521">
        <v>55911</v>
      </c>
      <c r="J156" s="521">
        <v>51585</v>
      </c>
      <c r="K156" s="522">
        <v>110176</v>
      </c>
      <c r="L156" s="521">
        <v>58321</v>
      </c>
      <c r="M156" s="521">
        <v>51855</v>
      </c>
    </row>
    <row r="157" spans="1:13">
      <c r="A157" s="458" t="s">
        <v>211</v>
      </c>
      <c r="B157" s="523">
        <v>10329</v>
      </c>
      <c r="C157" s="521">
        <v>4271</v>
      </c>
      <c r="D157" s="521">
        <v>6058</v>
      </c>
      <c r="E157" s="523">
        <v>24887</v>
      </c>
      <c r="F157" s="521">
        <v>10518</v>
      </c>
      <c r="G157" s="521">
        <v>14369</v>
      </c>
      <c r="H157" s="522">
        <v>16429</v>
      </c>
      <c r="I157" s="521">
        <v>6899</v>
      </c>
      <c r="J157" s="521">
        <v>9530</v>
      </c>
      <c r="K157" s="522">
        <v>21901</v>
      </c>
      <c r="L157" s="521">
        <v>9362</v>
      </c>
      <c r="M157" s="521">
        <v>12539</v>
      </c>
    </row>
    <row r="158" spans="1:13">
      <c r="A158" s="458" t="s">
        <v>210</v>
      </c>
      <c r="B158" s="523">
        <v>6463</v>
      </c>
      <c r="C158" s="521">
        <v>2836</v>
      </c>
      <c r="D158" s="521">
        <v>3627</v>
      </c>
      <c r="E158" s="523">
        <v>15590</v>
      </c>
      <c r="F158" s="521">
        <v>7256</v>
      </c>
      <c r="G158" s="521">
        <v>8334</v>
      </c>
      <c r="H158" s="522">
        <v>10443</v>
      </c>
      <c r="I158" s="521">
        <v>4695</v>
      </c>
      <c r="J158" s="521">
        <v>5748</v>
      </c>
      <c r="K158" s="522">
        <v>13631</v>
      </c>
      <c r="L158" s="521">
        <v>6189</v>
      </c>
      <c r="M158" s="521">
        <v>7442</v>
      </c>
    </row>
    <row r="159" spans="1:13">
      <c r="A159" s="458" t="s">
        <v>209</v>
      </c>
      <c r="B159" s="525">
        <v>3866</v>
      </c>
      <c r="C159" s="524">
        <v>1435</v>
      </c>
      <c r="D159" s="524">
        <v>2431</v>
      </c>
      <c r="E159" s="523">
        <v>9297</v>
      </c>
      <c r="F159" s="521">
        <v>3262</v>
      </c>
      <c r="G159" s="521">
        <v>6035</v>
      </c>
      <c r="H159" s="523">
        <v>5986</v>
      </c>
      <c r="I159" s="521">
        <v>2204</v>
      </c>
      <c r="J159" s="521">
        <v>3782</v>
      </c>
      <c r="K159" s="522">
        <v>8270</v>
      </c>
      <c r="L159" s="521">
        <v>3173</v>
      </c>
      <c r="M159" s="521">
        <v>5097</v>
      </c>
    </row>
    <row r="160" spans="1:13">
      <c r="A160" s="458"/>
      <c r="B160" s="523"/>
      <c r="C160" s="521"/>
      <c r="D160" s="521"/>
      <c r="E160" s="522"/>
      <c r="F160" s="521"/>
      <c r="G160" s="521"/>
      <c r="H160" s="523"/>
      <c r="I160" s="521"/>
      <c r="J160" s="521"/>
      <c r="K160" s="522"/>
      <c r="L160" s="521"/>
      <c r="M160" s="521"/>
    </row>
    <row r="161" spans="1:13">
      <c r="A161" s="458" t="s">
        <v>220</v>
      </c>
      <c r="B161" s="523"/>
      <c r="C161" s="521"/>
      <c r="D161" s="521"/>
      <c r="E161" s="522"/>
      <c r="F161" s="521"/>
      <c r="G161" s="521"/>
      <c r="H161" s="523"/>
      <c r="I161" s="521"/>
      <c r="J161" s="521"/>
      <c r="K161" s="522"/>
      <c r="L161" s="521"/>
      <c r="M161" s="521"/>
    </row>
    <row r="162" spans="1:13">
      <c r="A162" s="458" t="s">
        <v>235</v>
      </c>
      <c r="B162" s="527">
        <v>13.3</v>
      </c>
      <c r="C162" s="516">
        <v>13.6</v>
      </c>
      <c r="D162" s="516">
        <v>13.1</v>
      </c>
      <c r="E162" s="527">
        <v>16.100000000000001</v>
      </c>
      <c r="F162" s="516">
        <v>16.3</v>
      </c>
      <c r="G162" s="516">
        <v>15.8</v>
      </c>
      <c r="H162" s="527">
        <v>17.399999999999999</v>
      </c>
      <c r="I162" s="516">
        <v>17.600000000000001</v>
      </c>
      <c r="J162" s="516">
        <v>17.3</v>
      </c>
      <c r="K162" s="527">
        <v>14.3</v>
      </c>
      <c r="L162" s="516">
        <v>14.3</v>
      </c>
      <c r="M162" s="516">
        <v>14.3</v>
      </c>
    </row>
    <row r="163" spans="1:13">
      <c r="A163" s="458" t="s">
        <v>234</v>
      </c>
      <c r="B163" s="527">
        <v>70.400000000000006</v>
      </c>
      <c r="C163" s="516">
        <v>72.599999999999994</v>
      </c>
      <c r="D163" s="516">
        <v>68.2</v>
      </c>
      <c r="E163" s="527">
        <v>71.5</v>
      </c>
      <c r="F163" s="516">
        <v>73</v>
      </c>
      <c r="G163" s="516">
        <v>70</v>
      </c>
      <c r="H163" s="527">
        <v>71.400000000000006</v>
      </c>
      <c r="I163" s="516">
        <v>73</v>
      </c>
      <c r="J163" s="516">
        <v>69.7</v>
      </c>
      <c r="K163" s="527">
        <v>71.400000000000006</v>
      </c>
      <c r="L163" s="516">
        <v>73.7</v>
      </c>
      <c r="M163" s="516">
        <v>69</v>
      </c>
    </row>
    <row r="164" spans="1:13">
      <c r="A164" s="458" t="s">
        <v>211</v>
      </c>
      <c r="B164" s="527">
        <v>15.9</v>
      </c>
      <c r="C164" s="516">
        <v>13.3</v>
      </c>
      <c r="D164" s="516">
        <v>18.399999999999999</v>
      </c>
      <c r="E164" s="527">
        <v>12</v>
      </c>
      <c r="F164" s="516">
        <v>10.199999999999999</v>
      </c>
      <c r="G164" s="516">
        <v>13.9</v>
      </c>
      <c r="H164" s="527">
        <v>10.9</v>
      </c>
      <c r="I164" s="516">
        <v>9</v>
      </c>
      <c r="J164" s="516">
        <v>12.9</v>
      </c>
      <c r="K164" s="527">
        <v>14.2</v>
      </c>
      <c r="L164" s="516">
        <v>11.8</v>
      </c>
      <c r="M164" s="516">
        <v>16.7</v>
      </c>
    </row>
    <row r="165" spans="1:13">
      <c r="A165" s="458" t="s">
        <v>210</v>
      </c>
      <c r="B165" s="527">
        <v>9.9</v>
      </c>
      <c r="C165" s="516">
        <v>8.8000000000000007</v>
      </c>
      <c r="D165" s="516">
        <v>11</v>
      </c>
      <c r="E165" s="527">
        <v>7.5</v>
      </c>
      <c r="F165" s="516">
        <v>7</v>
      </c>
      <c r="G165" s="516">
        <v>8.1</v>
      </c>
      <c r="H165" s="527">
        <v>6.9</v>
      </c>
      <c r="I165" s="516">
        <v>6.1</v>
      </c>
      <c r="J165" s="516">
        <v>7.8</v>
      </c>
      <c r="K165" s="527">
        <v>8.8000000000000007</v>
      </c>
      <c r="L165" s="516">
        <v>7.8</v>
      </c>
      <c r="M165" s="516">
        <v>9.9</v>
      </c>
    </row>
    <row r="166" spans="1:13">
      <c r="A166" s="458" t="s">
        <v>209</v>
      </c>
      <c r="B166" s="527">
        <v>5.9</v>
      </c>
      <c r="C166" s="516">
        <v>4.5</v>
      </c>
      <c r="D166" s="516">
        <v>7.4</v>
      </c>
      <c r="E166" s="527">
        <v>4.5</v>
      </c>
      <c r="F166" s="516">
        <v>3.2</v>
      </c>
      <c r="G166" s="516">
        <v>5.9</v>
      </c>
      <c r="H166" s="527">
        <v>4</v>
      </c>
      <c r="I166" s="516">
        <v>2.9</v>
      </c>
      <c r="J166" s="516">
        <v>5.0999999999999996</v>
      </c>
      <c r="K166" s="527">
        <v>5.4</v>
      </c>
      <c r="L166" s="516">
        <v>4</v>
      </c>
      <c r="M166" s="516">
        <v>6.8</v>
      </c>
    </row>
    <row r="167" spans="1:13">
      <c r="A167" s="458"/>
      <c r="B167" s="527"/>
      <c r="C167" s="516"/>
      <c r="D167" s="516"/>
      <c r="E167" s="527"/>
      <c r="F167" s="516"/>
      <c r="G167" s="516"/>
      <c r="H167" s="527"/>
      <c r="I167" s="516"/>
      <c r="J167" s="516"/>
      <c r="K167" s="527"/>
      <c r="L167" s="516"/>
      <c r="M167" s="516"/>
    </row>
    <row r="168" spans="1:13">
      <c r="A168" s="480" t="s">
        <v>214</v>
      </c>
      <c r="B168" s="527">
        <v>41</v>
      </c>
      <c r="C168" s="516">
        <v>39.799999999999997</v>
      </c>
      <c r="D168" s="516">
        <v>42.2</v>
      </c>
      <c r="E168" s="527">
        <v>38.299999999999997</v>
      </c>
      <c r="F168" s="516">
        <v>37.5</v>
      </c>
      <c r="G168" s="516">
        <v>39.200000000000003</v>
      </c>
      <c r="H168" s="527">
        <v>37.4</v>
      </c>
      <c r="I168" s="516">
        <v>36.6</v>
      </c>
      <c r="J168" s="516">
        <v>38.200000000000003</v>
      </c>
      <c r="K168" s="527">
        <v>40.1</v>
      </c>
      <c r="L168" s="516">
        <v>39</v>
      </c>
      <c r="M168" s="516">
        <v>41.2</v>
      </c>
    </row>
    <row r="169" spans="1:13" ht="19.5">
      <c r="A169" s="480" t="s">
        <v>213</v>
      </c>
      <c r="B169" s="527">
        <v>41.3</v>
      </c>
      <c r="C169" s="516">
        <v>40</v>
      </c>
      <c r="D169" s="516">
        <v>42.6</v>
      </c>
      <c r="E169" s="527">
        <v>37.299999999999997</v>
      </c>
      <c r="F169" s="516">
        <v>36.5</v>
      </c>
      <c r="G169" s="516">
        <v>38.200000000000003</v>
      </c>
      <c r="H169" s="527">
        <v>36.5</v>
      </c>
      <c r="I169" s="516">
        <v>35.9</v>
      </c>
      <c r="J169" s="516">
        <v>37.200000000000003</v>
      </c>
      <c r="K169" s="527">
        <v>40.5</v>
      </c>
      <c r="L169" s="516">
        <v>39.299999999999997</v>
      </c>
      <c r="M169" s="516">
        <v>41.8</v>
      </c>
    </row>
    <row r="170" spans="1:13">
      <c r="A170" s="497"/>
      <c r="B170" s="473"/>
      <c r="C170" s="472"/>
      <c r="D170" s="472"/>
      <c r="E170" s="473"/>
      <c r="F170" s="472"/>
      <c r="G170" s="472"/>
      <c r="H170" s="473"/>
      <c r="I170" s="472"/>
      <c r="J170" s="472"/>
      <c r="K170" s="473"/>
      <c r="L170" s="472"/>
      <c r="M170" s="472"/>
    </row>
    <row r="171" spans="1:13" ht="10.5">
      <c r="A171" s="515" t="s">
        <v>88</v>
      </c>
      <c r="B171" s="470"/>
      <c r="C171" s="470"/>
      <c r="D171" s="470"/>
      <c r="E171" s="470"/>
      <c r="F171" s="470"/>
      <c r="G171" s="470"/>
      <c r="H171" s="470"/>
      <c r="I171" s="470"/>
      <c r="J171" s="470"/>
      <c r="K171" s="470"/>
      <c r="L171" s="470"/>
      <c r="M171" s="470"/>
    </row>
  </sheetData>
  <phoneticPr fontId="3"/>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rowBreaks count="1" manualBreakCount="1">
    <brk id="92" max="12"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M171"/>
  <sheetViews>
    <sheetView showGridLines="0" zoomScale="125" zoomScaleNormal="125" workbookViewId="0"/>
  </sheetViews>
  <sheetFormatPr defaultRowHeight="9.75"/>
  <cols>
    <col min="1" max="1" width="6.25" style="469" customWidth="1"/>
    <col min="2" max="8" width="6.75" style="468" customWidth="1"/>
    <col min="9" max="10" width="6.625" style="468" customWidth="1"/>
    <col min="11" max="11" width="6.75" style="468" customWidth="1"/>
    <col min="12" max="13" width="6.625" style="468" customWidth="1"/>
    <col min="14" max="16384" width="9" style="468"/>
  </cols>
  <sheetData>
    <row r="1" spans="1:13" ht="15" customHeight="1">
      <c r="A1"/>
      <c r="B1" s="303" t="s">
        <v>250</v>
      </c>
      <c r="C1" s="531"/>
      <c r="D1"/>
      <c r="E1" s="532"/>
      <c r="F1" s="531"/>
      <c r="H1" s="531"/>
      <c r="I1" s="531"/>
      <c r="J1" s="531"/>
      <c r="K1" s="531"/>
      <c r="L1" s="531"/>
      <c r="M1" s="531"/>
    </row>
    <row r="2" spans="1:13" s="509" customFormat="1" ht="9.75" customHeight="1">
      <c r="A2" s="468"/>
      <c r="B2" s="468"/>
      <c r="C2" s="468"/>
      <c r="D2" s="513"/>
      <c r="E2" s="514"/>
      <c r="F2" s="468"/>
      <c r="G2" s="513"/>
      <c r="H2" s="468"/>
      <c r="I2" s="468"/>
      <c r="J2" s="468"/>
      <c r="K2" s="468"/>
      <c r="L2" s="468"/>
      <c r="M2" s="468"/>
    </row>
    <row r="3" spans="1:13" s="509" customFormat="1" ht="1.5" customHeight="1">
      <c r="A3" s="510"/>
      <c r="B3" s="510"/>
      <c r="C3" s="510"/>
      <c r="D3" s="511"/>
      <c r="E3" s="512"/>
      <c r="F3" s="510"/>
      <c r="G3" s="511"/>
      <c r="H3" s="510"/>
      <c r="I3" s="510"/>
      <c r="J3" s="510"/>
      <c r="K3" s="510"/>
      <c r="L3" s="510"/>
      <c r="M3" s="510"/>
    </row>
    <row r="4" spans="1:13" s="504" customFormat="1" ht="10.5" customHeight="1">
      <c r="A4" s="508"/>
      <c r="B4" s="507" t="s">
        <v>249</v>
      </c>
      <c r="C4" s="506"/>
      <c r="D4" s="505"/>
      <c r="E4" s="507" t="s">
        <v>248</v>
      </c>
      <c r="F4" s="506"/>
      <c r="G4" s="506"/>
      <c r="H4" s="507" t="s">
        <v>247</v>
      </c>
      <c r="I4" s="506"/>
      <c r="J4" s="505"/>
      <c r="K4" s="507" t="s">
        <v>246</v>
      </c>
      <c r="L4" s="506"/>
      <c r="M4" s="505"/>
    </row>
    <row r="5" spans="1:13" s="435" customFormat="1" ht="10.5" customHeight="1">
      <c r="A5" s="503"/>
      <c r="B5" s="502" t="s">
        <v>8</v>
      </c>
      <c r="C5" s="501" t="s">
        <v>9</v>
      </c>
      <c r="D5" s="501" t="s">
        <v>10</v>
      </c>
      <c r="E5" s="502" t="s">
        <v>8</v>
      </c>
      <c r="F5" s="501" t="s">
        <v>9</v>
      </c>
      <c r="G5" s="501" t="s">
        <v>10</v>
      </c>
      <c r="H5" s="502" t="s">
        <v>8</v>
      </c>
      <c r="I5" s="501" t="s">
        <v>9</v>
      </c>
      <c r="J5" s="501" t="s">
        <v>10</v>
      </c>
      <c r="K5" s="502" t="s">
        <v>8</v>
      </c>
      <c r="L5" s="501" t="s">
        <v>9</v>
      </c>
      <c r="M5" s="501" t="s">
        <v>10</v>
      </c>
    </row>
    <row r="6" spans="1:13" s="435" customFormat="1" ht="3" customHeight="1">
      <c r="A6" s="480"/>
      <c r="B6" s="500"/>
      <c r="E6" s="500"/>
      <c r="H6" s="500"/>
      <c r="K6" s="500"/>
    </row>
    <row r="7" spans="1:13" s="491" customFormat="1" ht="9" customHeight="1">
      <c r="A7" s="499" t="s">
        <v>8</v>
      </c>
      <c r="B7" s="492">
        <v>148919</v>
      </c>
      <c r="C7" s="491">
        <v>74438</v>
      </c>
      <c r="D7" s="491">
        <v>74481</v>
      </c>
      <c r="E7" s="492">
        <v>190936</v>
      </c>
      <c r="F7" s="491">
        <v>95322</v>
      </c>
      <c r="G7" s="491">
        <v>95614</v>
      </c>
      <c r="H7" s="492">
        <v>151763</v>
      </c>
      <c r="I7" s="491">
        <v>76146</v>
      </c>
      <c r="J7" s="491">
        <v>75617</v>
      </c>
      <c r="K7" s="492">
        <v>144272</v>
      </c>
      <c r="L7" s="491">
        <v>73883</v>
      </c>
      <c r="M7" s="491">
        <v>70389</v>
      </c>
    </row>
    <row r="8" spans="1:13" s="435" customFormat="1" ht="3" customHeight="1">
      <c r="A8" s="468"/>
      <c r="B8" s="498"/>
      <c r="C8" s="470"/>
      <c r="D8" s="470"/>
      <c r="E8" s="498"/>
      <c r="F8" s="470"/>
      <c r="G8" s="470"/>
      <c r="H8" s="498"/>
      <c r="I8" s="470"/>
      <c r="J8" s="470"/>
      <c r="K8" s="498"/>
      <c r="L8" s="470"/>
      <c r="M8" s="470"/>
    </row>
    <row r="9" spans="1:13" s="491" customFormat="1" ht="9" customHeight="1">
      <c r="A9" s="494" t="s">
        <v>228</v>
      </c>
      <c r="B9" s="492">
        <v>8100</v>
      </c>
      <c r="C9" s="491">
        <v>4185</v>
      </c>
      <c r="D9" s="491">
        <v>3915</v>
      </c>
      <c r="E9" s="492">
        <v>11287</v>
      </c>
      <c r="F9" s="491">
        <v>5808</v>
      </c>
      <c r="G9" s="491">
        <v>5479</v>
      </c>
      <c r="H9" s="492">
        <v>8908</v>
      </c>
      <c r="I9" s="491">
        <v>4607</v>
      </c>
      <c r="J9" s="491">
        <v>4301</v>
      </c>
      <c r="K9" s="492">
        <v>8669</v>
      </c>
      <c r="L9" s="491">
        <v>4403</v>
      </c>
      <c r="M9" s="491">
        <v>4266</v>
      </c>
    </row>
    <row r="10" spans="1:13" s="435" customFormat="1" ht="9" customHeight="1">
      <c r="A10" s="431">
        <v>0</v>
      </c>
      <c r="B10" s="522">
        <v>1679</v>
      </c>
      <c r="C10" s="521">
        <v>864</v>
      </c>
      <c r="D10" s="521">
        <v>815</v>
      </c>
      <c r="E10" s="522">
        <v>2328</v>
      </c>
      <c r="F10" s="521">
        <v>1216</v>
      </c>
      <c r="G10" s="521">
        <v>1112</v>
      </c>
      <c r="H10" s="522">
        <v>1806</v>
      </c>
      <c r="I10" s="521">
        <v>947</v>
      </c>
      <c r="J10" s="521">
        <v>859</v>
      </c>
      <c r="K10" s="522">
        <v>1811</v>
      </c>
      <c r="L10" s="521">
        <v>896</v>
      </c>
      <c r="M10" s="521">
        <v>915</v>
      </c>
    </row>
    <row r="11" spans="1:13" s="435" customFormat="1" ht="9" customHeight="1">
      <c r="A11" s="431">
        <v>1</v>
      </c>
      <c r="B11" s="522">
        <v>1687</v>
      </c>
      <c r="C11" s="521">
        <v>862</v>
      </c>
      <c r="D11" s="521">
        <v>825</v>
      </c>
      <c r="E11" s="522">
        <v>2257</v>
      </c>
      <c r="F11" s="521">
        <v>1152</v>
      </c>
      <c r="G11" s="521">
        <v>1105</v>
      </c>
      <c r="H11" s="522">
        <v>1854</v>
      </c>
      <c r="I11" s="521">
        <v>959</v>
      </c>
      <c r="J11" s="521">
        <v>895</v>
      </c>
      <c r="K11" s="522">
        <v>1821</v>
      </c>
      <c r="L11" s="521">
        <v>946</v>
      </c>
      <c r="M11" s="521">
        <v>875</v>
      </c>
    </row>
    <row r="12" spans="1:13" s="435" customFormat="1" ht="9" customHeight="1">
      <c r="A12" s="431">
        <v>2</v>
      </c>
      <c r="B12" s="522">
        <v>1619</v>
      </c>
      <c r="C12" s="521">
        <v>875</v>
      </c>
      <c r="D12" s="521">
        <v>744</v>
      </c>
      <c r="E12" s="522">
        <v>2277</v>
      </c>
      <c r="F12" s="521">
        <v>1162</v>
      </c>
      <c r="G12" s="521">
        <v>1115</v>
      </c>
      <c r="H12" s="522">
        <v>1771</v>
      </c>
      <c r="I12" s="521">
        <v>908</v>
      </c>
      <c r="J12" s="521">
        <v>863</v>
      </c>
      <c r="K12" s="522">
        <v>1734</v>
      </c>
      <c r="L12" s="521">
        <v>889</v>
      </c>
      <c r="M12" s="521">
        <v>845</v>
      </c>
    </row>
    <row r="13" spans="1:13" s="435" customFormat="1" ht="9" customHeight="1">
      <c r="A13" s="431">
        <v>3</v>
      </c>
      <c r="B13" s="522">
        <v>1585</v>
      </c>
      <c r="C13" s="521">
        <v>830</v>
      </c>
      <c r="D13" s="521">
        <v>755</v>
      </c>
      <c r="E13" s="522">
        <v>2279</v>
      </c>
      <c r="F13" s="521">
        <v>1172</v>
      </c>
      <c r="G13" s="521">
        <v>1107</v>
      </c>
      <c r="H13" s="522">
        <v>1734</v>
      </c>
      <c r="I13" s="521">
        <v>914</v>
      </c>
      <c r="J13" s="521">
        <v>820</v>
      </c>
      <c r="K13" s="522">
        <v>1725</v>
      </c>
      <c r="L13" s="521">
        <v>865</v>
      </c>
      <c r="M13" s="521">
        <v>860</v>
      </c>
    </row>
    <row r="14" spans="1:13" s="435" customFormat="1" ht="9" customHeight="1">
      <c r="A14" s="431">
        <v>4</v>
      </c>
      <c r="B14" s="522">
        <v>1530</v>
      </c>
      <c r="C14" s="521">
        <v>754</v>
      </c>
      <c r="D14" s="521">
        <v>776</v>
      </c>
      <c r="E14" s="522">
        <v>2146</v>
      </c>
      <c r="F14" s="521">
        <v>1106</v>
      </c>
      <c r="G14" s="521">
        <v>1040</v>
      </c>
      <c r="H14" s="522">
        <v>1743</v>
      </c>
      <c r="I14" s="521">
        <v>879</v>
      </c>
      <c r="J14" s="521">
        <v>864</v>
      </c>
      <c r="K14" s="522">
        <v>1578</v>
      </c>
      <c r="L14" s="521">
        <v>807</v>
      </c>
      <c r="M14" s="521">
        <v>771</v>
      </c>
    </row>
    <row r="15" spans="1:13" s="435" customFormat="1" ht="3" customHeight="1">
      <c r="A15" s="436"/>
      <c r="B15" s="490"/>
      <c r="C15" s="459"/>
      <c r="D15" s="459"/>
      <c r="E15" s="490"/>
      <c r="F15" s="459"/>
      <c r="G15" s="459"/>
      <c r="H15" s="490"/>
      <c r="I15" s="459"/>
      <c r="J15" s="459"/>
      <c r="K15" s="490"/>
      <c r="L15" s="459"/>
      <c r="M15" s="459"/>
    </row>
    <row r="16" spans="1:13" s="491" customFormat="1" ht="9" customHeight="1">
      <c r="A16" s="433" t="s">
        <v>227</v>
      </c>
      <c r="B16" s="492">
        <v>7668</v>
      </c>
      <c r="C16" s="491">
        <v>4007</v>
      </c>
      <c r="D16" s="491">
        <v>3661</v>
      </c>
      <c r="E16" s="492">
        <v>11210</v>
      </c>
      <c r="F16" s="491">
        <v>5736</v>
      </c>
      <c r="G16" s="491">
        <v>5474</v>
      </c>
      <c r="H16" s="492">
        <v>9357</v>
      </c>
      <c r="I16" s="491">
        <v>4803</v>
      </c>
      <c r="J16" s="491">
        <v>4554</v>
      </c>
      <c r="K16" s="492">
        <v>8053</v>
      </c>
      <c r="L16" s="491">
        <v>4095</v>
      </c>
      <c r="M16" s="491">
        <v>3958</v>
      </c>
    </row>
    <row r="17" spans="1:13" s="435" customFormat="1" ht="9" customHeight="1">
      <c r="A17" s="431">
        <v>5</v>
      </c>
      <c r="B17" s="522">
        <v>1524</v>
      </c>
      <c r="C17" s="521">
        <v>785</v>
      </c>
      <c r="D17" s="521">
        <v>739</v>
      </c>
      <c r="E17" s="522">
        <v>2144</v>
      </c>
      <c r="F17" s="521">
        <v>1076</v>
      </c>
      <c r="G17" s="521">
        <v>1068</v>
      </c>
      <c r="H17" s="522">
        <v>1803</v>
      </c>
      <c r="I17" s="521">
        <v>926</v>
      </c>
      <c r="J17" s="521">
        <v>877</v>
      </c>
      <c r="K17" s="522">
        <v>1643</v>
      </c>
      <c r="L17" s="521">
        <v>833</v>
      </c>
      <c r="M17" s="521">
        <v>810</v>
      </c>
    </row>
    <row r="18" spans="1:13" s="435" customFormat="1" ht="9" customHeight="1">
      <c r="A18" s="431">
        <v>6</v>
      </c>
      <c r="B18" s="522">
        <v>1515</v>
      </c>
      <c r="C18" s="521">
        <v>781</v>
      </c>
      <c r="D18" s="521">
        <v>734</v>
      </c>
      <c r="E18" s="522">
        <v>2200</v>
      </c>
      <c r="F18" s="521">
        <v>1105</v>
      </c>
      <c r="G18" s="521">
        <v>1095</v>
      </c>
      <c r="H18" s="522">
        <v>1800</v>
      </c>
      <c r="I18" s="521">
        <v>918</v>
      </c>
      <c r="J18" s="521">
        <v>882</v>
      </c>
      <c r="K18" s="522">
        <v>1581</v>
      </c>
      <c r="L18" s="521">
        <v>772</v>
      </c>
      <c r="M18" s="521">
        <v>809</v>
      </c>
    </row>
    <row r="19" spans="1:13" s="435" customFormat="1" ht="9" customHeight="1">
      <c r="A19" s="431">
        <v>7</v>
      </c>
      <c r="B19" s="522">
        <v>1562</v>
      </c>
      <c r="C19" s="521">
        <v>820</v>
      </c>
      <c r="D19" s="521">
        <v>742</v>
      </c>
      <c r="E19" s="522">
        <v>2323</v>
      </c>
      <c r="F19" s="521">
        <v>1206</v>
      </c>
      <c r="G19" s="521">
        <v>1117</v>
      </c>
      <c r="H19" s="522">
        <v>1862</v>
      </c>
      <c r="I19" s="521">
        <v>938</v>
      </c>
      <c r="J19" s="521">
        <v>924</v>
      </c>
      <c r="K19" s="522">
        <v>1577</v>
      </c>
      <c r="L19" s="521">
        <v>834</v>
      </c>
      <c r="M19" s="521">
        <v>743</v>
      </c>
    </row>
    <row r="20" spans="1:13" s="435" customFormat="1" ht="9" customHeight="1">
      <c r="A20" s="431">
        <v>8</v>
      </c>
      <c r="B20" s="522">
        <v>1555</v>
      </c>
      <c r="C20" s="521">
        <v>804</v>
      </c>
      <c r="D20" s="521">
        <v>751</v>
      </c>
      <c r="E20" s="522">
        <v>2311</v>
      </c>
      <c r="F20" s="521">
        <v>1200</v>
      </c>
      <c r="G20" s="521">
        <v>1111</v>
      </c>
      <c r="H20" s="522">
        <v>1964</v>
      </c>
      <c r="I20" s="521">
        <v>1019</v>
      </c>
      <c r="J20" s="521">
        <v>945</v>
      </c>
      <c r="K20" s="522">
        <v>1642</v>
      </c>
      <c r="L20" s="521">
        <v>850</v>
      </c>
      <c r="M20" s="521">
        <v>792</v>
      </c>
    </row>
    <row r="21" spans="1:13" s="435" customFormat="1" ht="9" customHeight="1">
      <c r="A21" s="431">
        <v>9</v>
      </c>
      <c r="B21" s="522">
        <v>1512</v>
      </c>
      <c r="C21" s="521">
        <v>817</v>
      </c>
      <c r="D21" s="521">
        <v>695</v>
      </c>
      <c r="E21" s="522">
        <v>2232</v>
      </c>
      <c r="F21" s="521">
        <v>1149</v>
      </c>
      <c r="G21" s="521">
        <v>1083</v>
      </c>
      <c r="H21" s="522">
        <v>1928</v>
      </c>
      <c r="I21" s="521">
        <v>1002</v>
      </c>
      <c r="J21" s="521">
        <v>926</v>
      </c>
      <c r="K21" s="522">
        <v>1610</v>
      </c>
      <c r="L21" s="521">
        <v>806</v>
      </c>
      <c r="M21" s="521">
        <v>804</v>
      </c>
    </row>
    <row r="22" spans="1:13" s="435" customFormat="1" ht="3" customHeight="1">
      <c r="A22" s="436"/>
      <c r="B22" s="490"/>
      <c r="C22" s="459"/>
      <c r="D22" s="459"/>
      <c r="E22" s="490"/>
      <c r="F22" s="459"/>
      <c r="G22" s="459"/>
      <c r="H22" s="490"/>
      <c r="I22" s="459"/>
      <c r="J22" s="459"/>
      <c r="K22" s="490"/>
      <c r="L22" s="459"/>
      <c r="M22" s="459"/>
    </row>
    <row r="23" spans="1:13" s="491" customFormat="1" ht="9" customHeight="1">
      <c r="A23" s="433" t="s">
        <v>226</v>
      </c>
      <c r="B23" s="492">
        <v>8313</v>
      </c>
      <c r="C23" s="491">
        <v>4252</v>
      </c>
      <c r="D23" s="491">
        <v>4061</v>
      </c>
      <c r="E23" s="492">
        <v>12298</v>
      </c>
      <c r="F23" s="491">
        <v>6247</v>
      </c>
      <c r="G23" s="491">
        <v>6051</v>
      </c>
      <c r="H23" s="492">
        <v>9471</v>
      </c>
      <c r="I23" s="491">
        <v>4812</v>
      </c>
      <c r="J23" s="491">
        <v>4659</v>
      </c>
      <c r="K23" s="492">
        <v>7767</v>
      </c>
      <c r="L23" s="491">
        <v>3990</v>
      </c>
      <c r="M23" s="491">
        <v>3777</v>
      </c>
    </row>
    <row r="24" spans="1:13" s="435" customFormat="1" ht="9" customHeight="1">
      <c r="A24" s="431">
        <v>10</v>
      </c>
      <c r="B24" s="522">
        <v>1610</v>
      </c>
      <c r="C24" s="521">
        <v>775</v>
      </c>
      <c r="D24" s="521">
        <v>835</v>
      </c>
      <c r="E24" s="522">
        <v>2395</v>
      </c>
      <c r="F24" s="521">
        <v>1205</v>
      </c>
      <c r="G24" s="521">
        <v>1190</v>
      </c>
      <c r="H24" s="522">
        <v>1881</v>
      </c>
      <c r="I24" s="521">
        <v>940</v>
      </c>
      <c r="J24" s="521">
        <v>941</v>
      </c>
      <c r="K24" s="522">
        <v>1572</v>
      </c>
      <c r="L24" s="521">
        <v>808</v>
      </c>
      <c r="M24" s="521">
        <v>764</v>
      </c>
    </row>
    <row r="25" spans="1:13" s="435" customFormat="1" ht="9" customHeight="1">
      <c r="A25" s="431">
        <v>11</v>
      </c>
      <c r="B25" s="522">
        <v>1708</v>
      </c>
      <c r="C25" s="521">
        <v>910</v>
      </c>
      <c r="D25" s="521">
        <v>798</v>
      </c>
      <c r="E25" s="522">
        <v>2451</v>
      </c>
      <c r="F25" s="521">
        <v>1235</v>
      </c>
      <c r="G25" s="521">
        <v>1216</v>
      </c>
      <c r="H25" s="522">
        <v>1954</v>
      </c>
      <c r="I25" s="521">
        <v>981</v>
      </c>
      <c r="J25" s="521">
        <v>973</v>
      </c>
      <c r="K25" s="522">
        <v>1634</v>
      </c>
      <c r="L25" s="521">
        <v>839</v>
      </c>
      <c r="M25" s="521">
        <v>795</v>
      </c>
    </row>
    <row r="26" spans="1:13" s="435" customFormat="1" ht="9" customHeight="1">
      <c r="A26" s="431">
        <v>12</v>
      </c>
      <c r="B26" s="522">
        <v>1713</v>
      </c>
      <c r="C26" s="521">
        <v>850</v>
      </c>
      <c r="D26" s="521">
        <v>863</v>
      </c>
      <c r="E26" s="522">
        <v>2414</v>
      </c>
      <c r="F26" s="521">
        <v>1249</v>
      </c>
      <c r="G26" s="521">
        <v>1165</v>
      </c>
      <c r="H26" s="522">
        <v>1934</v>
      </c>
      <c r="I26" s="521">
        <v>1003</v>
      </c>
      <c r="J26" s="521">
        <v>931</v>
      </c>
      <c r="K26" s="522">
        <v>1530</v>
      </c>
      <c r="L26" s="521">
        <v>779</v>
      </c>
      <c r="M26" s="521">
        <v>751</v>
      </c>
    </row>
    <row r="27" spans="1:13" s="435" customFormat="1" ht="9" customHeight="1">
      <c r="A27" s="431">
        <v>13</v>
      </c>
      <c r="B27" s="522">
        <v>1622</v>
      </c>
      <c r="C27" s="521">
        <v>857</v>
      </c>
      <c r="D27" s="521">
        <v>765</v>
      </c>
      <c r="E27" s="522">
        <v>2475</v>
      </c>
      <c r="F27" s="521">
        <v>1247</v>
      </c>
      <c r="G27" s="521">
        <v>1228</v>
      </c>
      <c r="H27" s="522">
        <v>1892</v>
      </c>
      <c r="I27" s="521">
        <v>974</v>
      </c>
      <c r="J27" s="521">
        <v>918</v>
      </c>
      <c r="K27" s="522">
        <v>1570</v>
      </c>
      <c r="L27" s="521">
        <v>793</v>
      </c>
      <c r="M27" s="521">
        <v>777</v>
      </c>
    </row>
    <row r="28" spans="1:13" s="435" customFormat="1" ht="9" customHeight="1">
      <c r="A28" s="431">
        <v>14</v>
      </c>
      <c r="B28" s="522">
        <v>1660</v>
      </c>
      <c r="C28" s="521">
        <v>860</v>
      </c>
      <c r="D28" s="521">
        <v>800</v>
      </c>
      <c r="E28" s="522">
        <v>2563</v>
      </c>
      <c r="F28" s="521">
        <v>1311</v>
      </c>
      <c r="G28" s="521">
        <v>1252</v>
      </c>
      <c r="H28" s="522">
        <v>1810</v>
      </c>
      <c r="I28" s="521">
        <v>914</v>
      </c>
      <c r="J28" s="521">
        <v>896</v>
      </c>
      <c r="K28" s="522">
        <v>1461</v>
      </c>
      <c r="L28" s="521">
        <v>771</v>
      </c>
      <c r="M28" s="521">
        <v>690</v>
      </c>
    </row>
    <row r="29" spans="1:13" s="435" customFormat="1" ht="3" customHeight="1">
      <c r="A29" s="436"/>
      <c r="B29" s="490"/>
      <c r="C29" s="459"/>
      <c r="D29" s="459"/>
      <c r="E29" s="490"/>
      <c r="F29" s="459"/>
      <c r="G29" s="459"/>
      <c r="H29" s="490"/>
      <c r="I29" s="459"/>
      <c r="J29" s="459"/>
      <c r="K29" s="490"/>
      <c r="L29" s="459"/>
      <c r="M29" s="459"/>
    </row>
    <row r="30" spans="1:13" s="491" customFormat="1" ht="9" customHeight="1">
      <c r="A30" s="433" t="s">
        <v>204</v>
      </c>
      <c r="B30" s="492">
        <v>9977</v>
      </c>
      <c r="C30" s="491">
        <v>5001</v>
      </c>
      <c r="D30" s="491">
        <v>4976</v>
      </c>
      <c r="E30" s="492">
        <v>13593</v>
      </c>
      <c r="F30" s="491">
        <v>6902</v>
      </c>
      <c r="G30" s="491">
        <v>6691</v>
      </c>
      <c r="H30" s="492">
        <v>10311</v>
      </c>
      <c r="I30" s="491">
        <v>5176</v>
      </c>
      <c r="J30" s="491">
        <v>5135</v>
      </c>
      <c r="K30" s="492">
        <v>9819</v>
      </c>
      <c r="L30" s="491">
        <v>5231</v>
      </c>
      <c r="M30" s="491">
        <v>4588</v>
      </c>
    </row>
    <row r="31" spans="1:13" s="435" customFormat="1" ht="9" customHeight="1">
      <c r="A31" s="431">
        <v>15</v>
      </c>
      <c r="B31" s="522">
        <v>1808</v>
      </c>
      <c r="C31" s="521">
        <v>934</v>
      </c>
      <c r="D31" s="521">
        <v>874</v>
      </c>
      <c r="E31" s="522">
        <v>2532</v>
      </c>
      <c r="F31" s="521">
        <v>1271</v>
      </c>
      <c r="G31" s="521">
        <v>1261</v>
      </c>
      <c r="H31" s="522">
        <v>1781</v>
      </c>
      <c r="I31" s="521">
        <v>948</v>
      </c>
      <c r="J31" s="521">
        <v>833</v>
      </c>
      <c r="K31" s="522">
        <v>1551</v>
      </c>
      <c r="L31" s="521">
        <v>763</v>
      </c>
      <c r="M31" s="521">
        <v>788</v>
      </c>
    </row>
    <row r="32" spans="1:13" s="435" customFormat="1" ht="9" customHeight="1">
      <c r="A32" s="431">
        <v>16</v>
      </c>
      <c r="B32" s="522">
        <v>1825</v>
      </c>
      <c r="C32" s="521">
        <v>906</v>
      </c>
      <c r="D32" s="521">
        <v>919</v>
      </c>
      <c r="E32" s="522">
        <v>2600</v>
      </c>
      <c r="F32" s="521">
        <v>1347</v>
      </c>
      <c r="G32" s="521">
        <v>1253</v>
      </c>
      <c r="H32" s="522">
        <v>1849</v>
      </c>
      <c r="I32" s="521">
        <v>933</v>
      </c>
      <c r="J32" s="521">
        <v>916</v>
      </c>
      <c r="K32" s="522">
        <v>1539</v>
      </c>
      <c r="L32" s="521">
        <v>798</v>
      </c>
      <c r="M32" s="521">
        <v>741</v>
      </c>
    </row>
    <row r="33" spans="1:13" s="435" customFormat="1" ht="9" customHeight="1">
      <c r="A33" s="431">
        <v>17</v>
      </c>
      <c r="B33" s="522">
        <v>1948</v>
      </c>
      <c r="C33" s="521">
        <v>986</v>
      </c>
      <c r="D33" s="521">
        <v>962</v>
      </c>
      <c r="E33" s="522">
        <v>2705</v>
      </c>
      <c r="F33" s="521">
        <v>1419</v>
      </c>
      <c r="G33" s="521">
        <v>1286</v>
      </c>
      <c r="H33" s="522">
        <v>1895</v>
      </c>
      <c r="I33" s="521">
        <v>968</v>
      </c>
      <c r="J33" s="521">
        <v>927</v>
      </c>
      <c r="K33" s="522">
        <v>1583</v>
      </c>
      <c r="L33" s="521">
        <v>784</v>
      </c>
      <c r="M33" s="521">
        <v>799</v>
      </c>
    </row>
    <row r="34" spans="1:13" s="435" customFormat="1" ht="9" customHeight="1">
      <c r="A34" s="431">
        <v>18</v>
      </c>
      <c r="B34" s="522">
        <v>2119</v>
      </c>
      <c r="C34" s="521">
        <v>1102</v>
      </c>
      <c r="D34" s="521">
        <v>1017</v>
      </c>
      <c r="E34" s="522">
        <v>2795</v>
      </c>
      <c r="F34" s="521">
        <v>1405</v>
      </c>
      <c r="G34" s="521">
        <v>1390</v>
      </c>
      <c r="H34" s="522">
        <v>2238</v>
      </c>
      <c r="I34" s="521">
        <v>1114</v>
      </c>
      <c r="J34" s="521">
        <v>1124</v>
      </c>
      <c r="K34" s="522">
        <v>2176</v>
      </c>
      <c r="L34" s="521">
        <v>1191</v>
      </c>
      <c r="M34" s="521">
        <v>985</v>
      </c>
    </row>
    <row r="35" spans="1:13" s="435" customFormat="1" ht="9" customHeight="1">
      <c r="A35" s="431">
        <v>19</v>
      </c>
      <c r="B35" s="522">
        <v>2277</v>
      </c>
      <c r="C35" s="521">
        <v>1073</v>
      </c>
      <c r="D35" s="521">
        <v>1204</v>
      </c>
      <c r="E35" s="522">
        <v>2961</v>
      </c>
      <c r="F35" s="521">
        <v>1460</v>
      </c>
      <c r="G35" s="521">
        <v>1501</v>
      </c>
      <c r="H35" s="522">
        <v>2548</v>
      </c>
      <c r="I35" s="521">
        <v>1213</v>
      </c>
      <c r="J35" s="521">
        <v>1335</v>
      </c>
      <c r="K35" s="522">
        <v>2970</v>
      </c>
      <c r="L35" s="521">
        <v>1695</v>
      </c>
      <c r="M35" s="521">
        <v>1275</v>
      </c>
    </row>
    <row r="36" spans="1:13" s="435" customFormat="1" ht="3.75" customHeight="1">
      <c r="A36" s="436"/>
      <c r="B36" s="490"/>
      <c r="C36" s="459"/>
      <c r="D36" s="459"/>
      <c r="E36" s="490"/>
      <c r="F36" s="459"/>
      <c r="G36" s="459"/>
      <c r="H36" s="490"/>
      <c r="I36" s="459"/>
      <c r="J36" s="459"/>
      <c r="K36" s="490"/>
      <c r="L36" s="459"/>
      <c r="M36" s="459"/>
    </row>
    <row r="37" spans="1:13" s="491" customFormat="1" ht="9" customHeight="1">
      <c r="A37" s="433" t="s">
        <v>203</v>
      </c>
      <c r="B37" s="492">
        <v>12916</v>
      </c>
      <c r="C37" s="491">
        <v>6500</v>
      </c>
      <c r="D37" s="491">
        <v>6416</v>
      </c>
      <c r="E37" s="492">
        <v>15345</v>
      </c>
      <c r="F37" s="491">
        <v>7457</v>
      </c>
      <c r="G37" s="491">
        <v>7888</v>
      </c>
      <c r="H37" s="492">
        <v>13224</v>
      </c>
      <c r="I37" s="491">
        <v>6549</v>
      </c>
      <c r="J37" s="491">
        <v>6675</v>
      </c>
      <c r="K37" s="492">
        <v>16034</v>
      </c>
      <c r="L37" s="491">
        <v>9259</v>
      </c>
      <c r="M37" s="491">
        <v>6775</v>
      </c>
    </row>
    <row r="38" spans="1:13" s="435" customFormat="1" ht="9" customHeight="1">
      <c r="A38" s="431">
        <v>20</v>
      </c>
      <c r="B38" s="522">
        <v>2481</v>
      </c>
      <c r="C38" s="521">
        <v>1219</v>
      </c>
      <c r="D38" s="521">
        <v>1262</v>
      </c>
      <c r="E38" s="522">
        <v>2866</v>
      </c>
      <c r="F38" s="521">
        <v>1347</v>
      </c>
      <c r="G38" s="521">
        <v>1519</v>
      </c>
      <c r="H38" s="522">
        <v>2499</v>
      </c>
      <c r="I38" s="521">
        <v>1133</v>
      </c>
      <c r="J38" s="521">
        <v>1366</v>
      </c>
      <c r="K38" s="522">
        <v>3324</v>
      </c>
      <c r="L38" s="521">
        <v>2003</v>
      </c>
      <c r="M38" s="521">
        <v>1321</v>
      </c>
    </row>
    <row r="39" spans="1:13" s="435" customFormat="1" ht="9" customHeight="1">
      <c r="A39" s="431">
        <v>21</v>
      </c>
      <c r="B39" s="522">
        <v>2501</v>
      </c>
      <c r="C39" s="521">
        <v>1233</v>
      </c>
      <c r="D39" s="521">
        <v>1268</v>
      </c>
      <c r="E39" s="522">
        <v>2984</v>
      </c>
      <c r="F39" s="521">
        <v>1449</v>
      </c>
      <c r="G39" s="521">
        <v>1535</v>
      </c>
      <c r="H39" s="522">
        <v>2485</v>
      </c>
      <c r="I39" s="521">
        <v>1172</v>
      </c>
      <c r="J39" s="521">
        <v>1313</v>
      </c>
      <c r="K39" s="522">
        <v>3552</v>
      </c>
      <c r="L39" s="521">
        <v>2138</v>
      </c>
      <c r="M39" s="521">
        <v>1414</v>
      </c>
    </row>
    <row r="40" spans="1:13" s="435" customFormat="1" ht="9" customHeight="1">
      <c r="A40" s="431">
        <v>22</v>
      </c>
      <c r="B40" s="522">
        <v>2636</v>
      </c>
      <c r="C40" s="521">
        <v>1337</v>
      </c>
      <c r="D40" s="521">
        <v>1299</v>
      </c>
      <c r="E40" s="522">
        <v>3092</v>
      </c>
      <c r="F40" s="521">
        <v>1492</v>
      </c>
      <c r="G40" s="521">
        <v>1600</v>
      </c>
      <c r="H40" s="522">
        <v>2696</v>
      </c>
      <c r="I40" s="521">
        <v>1354</v>
      </c>
      <c r="J40" s="521">
        <v>1342</v>
      </c>
      <c r="K40" s="522">
        <v>3384</v>
      </c>
      <c r="L40" s="521">
        <v>1985</v>
      </c>
      <c r="M40" s="521">
        <v>1399</v>
      </c>
    </row>
    <row r="41" spans="1:13" s="435" customFormat="1" ht="9" customHeight="1">
      <c r="A41" s="431">
        <v>23</v>
      </c>
      <c r="B41" s="522">
        <v>2693</v>
      </c>
      <c r="C41" s="521">
        <v>1347</v>
      </c>
      <c r="D41" s="521">
        <v>1346</v>
      </c>
      <c r="E41" s="522">
        <v>3172</v>
      </c>
      <c r="F41" s="521">
        <v>1601</v>
      </c>
      <c r="G41" s="521">
        <v>1571</v>
      </c>
      <c r="H41" s="522">
        <v>2685</v>
      </c>
      <c r="I41" s="521">
        <v>1404</v>
      </c>
      <c r="J41" s="521">
        <v>1281</v>
      </c>
      <c r="K41" s="522">
        <v>2921</v>
      </c>
      <c r="L41" s="521">
        <v>1621</v>
      </c>
      <c r="M41" s="521">
        <v>1300</v>
      </c>
    </row>
    <row r="42" spans="1:13" s="435" customFormat="1" ht="9" customHeight="1">
      <c r="A42" s="431">
        <v>24</v>
      </c>
      <c r="B42" s="522">
        <v>2605</v>
      </c>
      <c r="C42" s="521">
        <v>1364</v>
      </c>
      <c r="D42" s="521">
        <v>1241</v>
      </c>
      <c r="E42" s="522">
        <v>3231</v>
      </c>
      <c r="F42" s="521">
        <v>1568</v>
      </c>
      <c r="G42" s="521">
        <v>1663</v>
      </c>
      <c r="H42" s="522">
        <v>2859</v>
      </c>
      <c r="I42" s="521">
        <v>1486</v>
      </c>
      <c r="J42" s="521">
        <v>1373</v>
      </c>
      <c r="K42" s="522">
        <v>2853</v>
      </c>
      <c r="L42" s="521">
        <v>1512</v>
      </c>
      <c r="M42" s="521">
        <v>1341</v>
      </c>
    </row>
    <row r="43" spans="1:13" s="435" customFormat="1" ht="3.75" customHeight="1">
      <c r="A43" s="436"/>
      <c r="B43" s="490"/>
      <c r="C43" s="459"/>
      <c r="D43" s="459"/>
      <c r="E43" s="490"/>
      <c r="F43" s="459"/>
      <c r="G43" s="459"/>
      <c r="H43" s="490"/>
      <c r="I43" s="459"/>
      <c r="J43" s="459"/>
      <c r="K43" s="490"/>
      <c r="L43" s="459"/>
      <c r="M43" s="459"/>
    </row>
    <row r="44" spans="1:13" s="491" customFormat="1" ht="9" customHeight="1">
      <c r="A44" s="433" t="s">
        <v>202</v>
      </c>
      <c r="B44" s="492">
        <v>12651</v>
      </c>
      <c r="C44" s="491">
        <v>6530</v>
      </c>
      <c r="D44" s="491">
        <v>6121</v>
      </c>
      <c r="E44" s="492">
        <v>15362</v>
      </c>
      <c r="F44" s="491">
        <v>7796</v>
      </c>
      <c r="G44" s="491">
        <v>7566</v>
      </c>
      <c r="H44" s="492">
        <v>13498</v>
      </c>
      <c r="I44" s="491">
        <v>7219</v>
      </c>
      <c r="J44" s="491">
        <v>6279</v>
      </c>
      <c r="K44" s="492">
        <v>13462</v>
      </c>
      <c r="L44" s="491">
        <v>6928</v>
      </c>
      <c r="M44" s="491">
        <v>6534</v>
      </c>
    </row>
    <row r="45" spans="1:13" s="435" customFormat="1" ht="9" customHeight="1">
      <c r="A45" s="431">
        <v>25</v>
      </c>
      <c r="B45" s="522">
        <v>2612</v>
      </c>
      <c r="C45" s="521">
        <v>1383</v>
      </c>
      <c r="D45" s="521">
        <v>1229</v>
      </c>
      <c r="E45" s="522">
        <v>3183</v>
      </c>
      <c r="F45" s="521">
        <v>1587</v>
      </c>
      <c r="G45" s="521">
        <v>1596</v>
      </c>
      <c r="H45" s="522">
        <v>2753</v>
      </c>
      <c r="I45" s="521">
        <v>1529</v>
      </c>
      <c r="J45" s="521">
        <v>1224</v>
      </c>
      <c r="K45" s="522">
        <v>2749</v>
      </c>
      <c r="L45" s="521">
        <v>1443</v>
      </c>
      <c r="M45" s="521">
        <v>1306</v>
      </c>
    </row>
    <row r="46" spans="1:13" s="435" customFormat="1" ht="9" customHeight="1">
      <c r="A46" s="431">
        <v>26</v>
      </c>
      <c r="B46" s="522">
        <v>2664</v>
      </c>
      <c r="C46" s="521">
        <v>1372</v>
      </c>
      <c r="D46" s="521">
        <v>1292</v>
      </c>
      <c r="E46" s="522">
        <v>3232</v>
      </c>
      <c r="F46" s="521">
        <v>1628</v>
      </c>
      <c r="G46" s="521">
        <v>1604</v>
      </c>
      <c r="H46" s="522">
        <v>2847</v>
      </c>
      <c r="I46" s="521">
        <v>1527</v>
      </c>
      <c r="J46" s="521">
        <v>1320</v>
      </c>
      <c r="K46" s="522">
        <v>2785</v>
      </c>
      <c r="L46" s="521">
        <v>1437</v>
      </c>
      <c r="M46" s="521">
        <v>1348</v>
      </c>
    </row>
    <row r="47" spans="1:13" s="435" customFormat="1" ht="9" customHeight="1">
      <c r="A47" s="431">
        <v>27</v>
      </c>
      <c r="B47" s="522">
        <v>2624</v>
      </c>
      <c r="C47" s="521">
        <v>1332</v>
      </c>
      <c r="D47" s="521">
        <v>1292</v>
      </c>
      <c r="E47" s="522">
        <v>3297</v>
      </c>
      <c r="F47" s="521">
        <v>1701</v>
      </c>
      <c r="G47" s="521">
        <v>1596</v>
      </c>
      <c r="H47" s="522">
        <v>2965</v>
      </c>
      <c r="I47" s="521">
        <v>1602</v>
      </c>
      <c r="J47" s="521">
        <v>1363</v>
      </c>
      <c r="K47" s="522">
        <v>2821</v>
      </c>
      <c r="L47" s="521">
        <v>1424</v>
      </c>
      <c r="M47" s="521">
        <v>1397</v>
      </c>
    </row>
    <row r="48" spans="1:13" s="435" customFormat="1" ht="9" customHeight="1">
      <c r="A48" s="431">
        <v>28</v>
      </c>
      <c r="B48" s="522">
        <v>2629</v>
      </c>
      <c r="C48" s="521">
        <v>1370</v>
      </c>
      <c r="D48" s="521">
        <v>1259</v>
      </c>
      <c r="E48" s="522">
        <v>3183</v>
      </c>
      <c r="F48" s="521">
        <v>1644</v>
      </c>
      <c r="G48" s="521">
        <v>1539</v>
      </c>
      <c r="H48" s="522">
        <v>2769</v>
      </c>
      <c r="I48" s="521">
        <v>1450</v>
      </c>
      <c r="J48" s="521">
        <v>1319</v>
      </c>
      <c r="K48" s="522">
        <v>2892</v>
      </c>
      <c r="L48" s="521">
        <v>1465</v>
      </c>
      <c r="M48" s="521">
        <v>1427</v>
      </c>
    </row>
    <row r="49" spans="1:13" s="435" customFormat="1" ht="9" customHeight="1">
      <c r="A49" s="431">
        <v>29</v>
      </c>
      <c r="B49" s="522">
        <v>2122</v>
      </c>
      <c r="C49" s="521">
        <v>1073</v>
      </c>
      <c r="D49" s="521">
        <v>1049</v>
      </c>
      <c r="E49" s="522">
        <v>2467</v>
      </c>
      <c r="F49" s="521">
        <v>1236</v>
      </c>
      <c r="G49" s="521">
        <v>1231</v>
      </c>
      <c r="H49" s="522">
        <v>2164</v>
      </c>
      <c r="I49" s="521">
        <v>1111</v>
      </c>
      <c r="J49" s="521">
        <v>1053</v>
      </c>
      <c r="K49" s="522">
        <v>2215</v>
      </c>
      <c r="L49" s="521">
        <v>1159</v>
      </c>
      <c r="M49" s="521">
        <v>1056</v>
      </c>
    </row>
    <row r="50" spans="1:13" s="435" customFormat="1" ht="3.75" customHeight="1">
      <c r="A50" s="436"/>
      <c r="B50" s="490"/>
      <c r="C50" s="459"/>
      <c r="D50" s="459"/>
      <c r="E50" s="490"/>
      <c r="F50" s="459"/>
      <c r="G50" s="459"/>
      <c r="H50" s="490"/>
      <c r="I50" s="459"/>
      <c r="J50" s="459"/>
      <c r="K50" s="490"/>
      <c r="L50" s="459"/>
      <c r="M50" s="459"/>
    </row>
    <row r="51" spans="1:13" s="491" customFormat="1" ht="9" customHeight="1">
      <c r="A51" s="433" t="s">
        <v>201</v>
      </c>
      <c r="B51" s="492">
        <v>11335</v>
      </c>
      <c r="C51" s="491">
        <v>5864</v>
      </c>
      <c r="D51" s="491">
        <v>5471</v>
      </c>
      <c r="E51" s="492">
        <v>14513</v>
      </c>
      <c r="F51" s="491">
        <v>7403</v>
      </c>
      <c r="G51" s="491">
        <v>7110</v>
      </c>
      <c r="H51" s="492">
        <v>13310</v>
      </c>
      <c r="I51" s="491">
        <v>6762</v>
      </c>
      <c r="J51" s="491">
        <v>6548</v>
      </c>
      <c r="K51" s="492">
        <v>12655</v>
      </c>
      <c r="L51" s="491">
        <v>6371</v>
      </c>
      <c r="M51" s="491">
        <v>6284</v>
      </c>
    </row>
    <row r="52" spans="1:13" s="435" customFormat="1" ht="9" customHeight="1">
      <c r="A52" s="431">
        <v>30</v>
      </c>
      <c r="B52" s="522">
        <v>2638</v>
      </c>
      <c r="C52" s="521">
        <v>1339</v>
      </c>
      <c r="D52" s="521">
        <v>1299</v>
      </c>
      <c r="E52" s="522">
        <v>3289</v>
      </c>
      <c r="F52" s="521">
        <v>1657</v>
      </c>
      <c r="G52" s="521">
        <v>1632</v>
      </c>
      <c r="H52" s="522">
        <v>2840</v>
      </c>
      <c r="I52" s="521">
        <v>1439</v>
      </c>
      <c r="J52" s="521">
        <v>1401</v>
      </c>
      <c r="K52" s="522">
        <v>2834</v>
      </c>
      <c r="L52" s="521">
        <v>1439</v>
      </c>
      <c r="M52" s="521">
        <v>1395</v>
      </c>
    </row>
    <row r="53" spans="1:13" s="435" customFormat="1" ht="9" customHeight="1">
      <c r="A53" s="431">
        <v>31</v>
      </c>
      <c r="B53" s="522">
        <v>2294</v>
      </c>
      <c r="C53" s="521">
        <v>1159</v>
      </c>
      <c r="D53" s="521">
        <v>1135</v>
      </c>
      <c r="E53" s="522">
        <v>3028</v>
      </c>
      <c r="F53" s="521">
        <v>1534</v>
      </c>
      <c r="G53" s="521">
        <v>1494</v>
      </c>
      <c r="H53" s="522">
        <v>2662</v>
      </c>
      <c r="I53" s="521">
        <v>1352</v>
      </c>
      <c r="J53" s="521">
        <v>1310</v>
      </c>
      <c r="K53" s="522">
        <v>2602</v>
      </c>
      <c r="L53" s="521">
        <v>1262</v>
      </c>
      <c r="M53" s="521">
        <v>1340</v>
      </c>
    </row>
    <row r="54" spans="1:13" s="435" customFormat="1" ht="9" customHeight="1">
      <c r="A54" s="431">
        <v>32</v>
      </c>
      <c r="B54" s="522">
        <v>2271</v>
      </c>
      <c r="C54" s="521">
        <v>1168</v>
      </c>
      <c r="D54" s="521">
        <v>1103</v>
      </c>
      <c r="E54" s="522">
        <v>2774</v>
      </c>
      <c r="F54" s="521">
        <v>1435</v>
      </c>
      <c r="G54" s="521">
        <v>1339</v>
      </c>
      <c r="H54" s="522">
        <v>2703</v>
      </c>
      <c r="I54" s="521">
        <v>1383</v>
      </c>
      <c r="J54" s="521">
        <v>1320</v>
      </c>
      <c r="K54" s="522">
        <v>2527</v>
      </c>
      <c r="L54" s="521">
        <v>1273</v>
      </c>
      <c r="M54" s="521">
        <v>1254</v>
      </c>
    </row>
    <row r="55" spans="1:13" s="435" customFormat="1" ht="9" customHeight="1">
      <c r="A55" s="431">
        <v>33</v>
      </c>
      <c r="B55" s="522">
        <v>2123</v>
      </c>
      <c r="C55" s="521">
        <v>1138</v>
      </c>
      <c r="D55" s="521">
        <v>985</v>
      </c>
      <c r="E55" s="522">
        <v>2763</v>
      </c>
      <c r="F55" s="521">
        <v>1402</v>
      </c>
      <c r="G55" s="521">
        <v>1361</v>
      </c>
      <c r="H55" s="522">
        <v>2580</v>
      </c>
      <c r="I55" s="521">
        <v>1324</v>
      </c>
      <c r="J55" s="521">
        <v>1256</v>
      </c>
      <c r="K55" s="522">
        <v>2410</v>
      </c>
      <c r="L55" s="521">
        <v>1237</v>
      </c>
      <c r="M55" s="521">
        <v>1173</v>
      </c>
    </row>
    <row r="56" spans="1:13" s="435" customFormat="1" ht="9" customHeight="1">
      <c r="A56" s="431">
        <v>34</v>
      </c>
      <c r="B56" s="522">
        <v>2009</v>
      </c>
      <c r="C56" s="521">
        <v>1060</v>
      </c>
      <c r="D56" s="521">
        <v>949</v>
      </c>
      <c r="E56" s="522">
        <v>2659</v>
      </c>
      <c r="F56" s="521">
        <v>1375</v>
      </c>
      <c r="G56" s="521">
        <v>1284</v>
      </c>
      <c r="H56" s="522">
        <v>2525</v>
      </c>
      <c r="I56" s="521">
        <v>1264</v>
      </c>
      <c r="J56" s="521">
        <v>1261</v>
      </c>
      <c r="K56" s="522">
        <v>2282</v>
      </c>
      <c r="L56" s="521">
        <v>1160</v>
      </c>
      <c r="M56" s="521">
        <v>1122</v>
      </c>
    </row>
    <row r="57" spans="1:13" s="435" customFormat="1" ht="3.75" customHeight="1">
      <c r="A57" s="436"/>
      <c r="B57" s="490"/>
      <c r="C57" s="459"/>
      <c r="D57" s="459"/>
      <c r="E57" s="490"/>
      <c r="F57" s="459"/>
      <c r="G57" s="459"/>
      <c r="H57" s="490"/>
      <c r="I57" s="459"/>
      <c r="J57" s="459"/>
      <c r="K57" s="490"/>
      <c r="L57" s="459"/>
      <c r="M57" s="459"/>
    </row>
    <row r="58" spans="1:13" s="491" customFormat="1" ht="9" customHeight="1">
      <c r="A58" s="433" t="s">
        <v>200</v>
      </c>
      <c r="B58" s="492">
        <v>9115</v>
      </c>
      <c r="C58" s="491">
        <v>4701</v>
      </c>
      <c r="D58" s="491">
        <v>4414</v>
      </c>
      <c r="E58" s="492">
        <v>12540</v>
      </c>
      <c r="F58" s="491">
        <v>6335</v>
      </c>
      <c r="G58" s="491">
        <v>6205</v>
      </c>
      <c r="H58" s="492">
        <v>11559</v>
      </c>
      <c r="I58" s="491">
        <v>5883</v>
      </c>
      <c r="J58" s="491">
        <v>5676</v>
      </c>
      <c r="K58" s="492">
        <v>10224</v>
      </c>
      <c r="L58" s="491">
        <v>5387</v>
      </c>
      <c r="M58" s="491">
        <v>4837</v>
      </c>
    </row>
    <row r="59" spans="1:13" s="435" customFormat="1" ht="9" customHeight="1">
      <c r="A59" s="431">
        <v>35</v>
      </c>
      <c r="B59" s="522">
        <v>1911</v>
      </c>
      <c r="C59" s="521">
        <v>956</v>
      </c>
      <c r="D59" s="521">
        <v>955</v>
      </c>
      <c r="E59" s="522">
        <v>2645</v>
      </c>
      <c r="F59" s="521">
        <v>1305</v>
      </c>
      <c r="G59" s="521">
        <v>1340</v>
      </c>
      <c r="H59" s="522">
        <v>2529</v>
      </c>
      <c r="I59" s="521">
        <v>1280</v>
      </c>
      <c r="J59" s="521">
        <v>1249</v>
      </c>
      <c r="K59" s="522">
        <v>2244</v>
      </c>
      <c r="L59" s="521">
        <v>1205</v>
      </c>
      <c r="M59" s="521">
        <v>1039</v>
      </c>
    </row>
    <row r="60" spans="1:13" s="435" customFormat="1" ht="9" customHeight="1">
      <c r="A60" s="431">
        <v>36</v>
      </c>
      <c r="B60" s="522">
        <v>1884</v>
      </c>
      <c r="C60" s="521">
        <v>963</v>
      </c>
      <c r="D60" s="521">
        <v>921</v>
      </c>
      <c r="E60" s="522">
        <v>2555</v>
      </c>
      <c r="F60" s="521">
        <v>1266</v>
      </c>
      <c r="G60" s="521">
        <v>1289</v>
      </c>
      <c r="H60" s="522">
        <v>2449</v>
      </c>
      <c r="I60" s="521">
        <v>1248</v>
      </c>
      <c r="J60" s="521">
        <v>1201</v>
      </c>
      <c r="K60" s="522">
        <v>2201</v>
      </c>
      <c r="L60" s="521">
        <v>1142</v>
      </c>
      <c r="M60" s="521">
        <v>1059</v>
      </c>
    </row>
    <row r="61" spans="1:13" s="435" customFormat="1" ht="9" customHeight="1">
      <c r="A61" s="431">
        <v>37</v>
      </c>
      <c r="B61" s="522">
        <v>1825</v>
      </c>
      <c r="C61" s="521">
        <v>963</v>
      </c>
      <c r="D61" s="521">
        <v>862</v>
      </c>
      <c r="E61" s="522">
        <v>2472</v>
      </c>
      <c r="F61" s="521">
        <v>1275</v>
      </c>
      <c r="G61" s="521">
        <v>1197</v>
      </c>
      <c r="H61" s="522">
        <v>2226</v>
      </c>
      <c r="I61" s="521">
        <v>1147</v>
      </c>
      <c r="J61" s="521">
        <v>1079</v>
      </c>
      <c r="K61" s="522">
        <v>2052</v>
      </c>
      <c r="L61" s="521">
        <v>1047</v>
      </c>
      <c r="M61" s="521">
        <v>1005</v>
      </c>
    </row>
    <row r="62" spans="1:13" s="435" customFormat="1" ht="9" customHeight="1">
      <c r="A62" s="431">
        <v>38</v>
      </c>
      <c r="B62" s="522">
        <v>1712</v>
      </c>
      <c r="C62" s="521">
        <v>886</v>
      </c>
      <c r="D62" s="521">
        <v>826</v>
      </c>
      <c r="E62" s="522">
        <v>2424</v>
      </c>
      <c r="F62" s="521">
        <v>1235</v>
      </c>
      <c r="G62" s="521">
        <v>1189</v>
      </c>
      <c r="H62" s="522">
        <v>2152</v>
      </c>
      <c r="I62" s="521">
        <v>1062</v>
      </c>
      <c r="J62" s="521">
        <v>1090</v>
      </c>
      <c r="K62" s="522">
        <v>1886</v>
      </c>
      <c r="L62" s="521">
        <v>1018</v>
      </c>
      <c r="M62" s="521">
        <v>868</v>
      </c>
    </row>
    <row r="63" spans="1:13" s="435" customFormat="1" ht="9" customHeight="1">
      <c r="A63" s="431">
        <v>39</v>
      </c>
      <c r="B63" s="522">
        <v>1783</v>
      </c>
      <c r="C63" s="521">
        <v>933</v>
      </c>
      <c r="D63" s="521">
        <v>850</v>
      </c>
      <c r="E63" s="522">
        <v>2444</v>
      </c>
      <c r="F63" s="521">
        <v>1254</v>
      </c>
      <c r="G63" s="521">
        <v>1190</v>
      </c>
      <c r="H63" s="522">
        <v>2203</v>
      </c>
      <c r="I63" s="521">
        <v>1146</v>
      </c>
      <c r="J63" s="521">
        <v>1057</v>
      </c>
      <c r="K63" s="522">
        <v>1841</v>
      </c>
      <c r="L63" s="521">
        <v>975</v>
      </c>
      <c r="M63" s="521">
        <v>866</v>
      </c>
    </row>
    <row r="64" spans="1:13" s="435" customFormat="1" ht="3.75" customHeight="1">
      <c r="A64" s="436"/>
      <c r="B64" s="490"/>
      <c r="C64" s="459"/>
      <c r="D64" s="459"/>
      <c r="E64" s="490"/>
      <c r="F64" s="459"/>
      <c r="G64" s="459"/>
      <c r="H64" s="490"/>
      <c r="I64" s="459"/>
      <c r="J64" s="459"/>
      <c r="K64" s="490"/>
      <c r="L64" s="459"/>
      <c r="M64" s="459"/>
    </row>
    <row r="65" spans="1:13" s="491" customFormat="1" ht="9" customHeight="1">
      <c r="A65" s="433" t="s">
        <v>199</v>
      </c>
      <c r="B65" s="492">
        <v>9714</v>
      </c>
      <c r="C65" s="491">
        <v>4847</v>
      </c>
      <c r="D65" s="491">
        <v>4867</v>
      </c>
      <c r="E65" s="492">
        <v>13768</v>
      </c>
      <c r="F65" s="491">
        <v>6807</v>
      </c>
      <c r="G65" s="491">
        <v>6961</v>
      </c>
      <c r="H65" s="492">
        <v>11427</v>
      </c>
      <c r="I65" s="491">
        <v>5779</v>
      </c>
      <c r="J65" s="491">
        <v>5648</v>
      </c>
      <c r="K65" s="492">
        <v>9244</v>
      </c>
      <c r="L65" s="491">
        <v>4810</v>
      </c>
      <c r="M65" s="491">
        <v>4434</v>
      </c>
    </row>
    <row r="66" spans="1:13" s="435" customFormat="1" ht="9" customHeight="1">
      <c r="A66" s="431">
        <v>40</v>
      </c>
      <c r="B66" s="522">
        <v>1832</v>
      </c>
      <c r="C66" s="521">
        <v>925</v>
      </c>
      <c r="D66" s="521">
        <v>907</v>
      </c>
      <c r="E66" s="522">
        <v>2601</v>
      </c>
      <c r="F66" s="521">
        <v>1312</v>
      </c>
      <c r="G66" s="521">
        <v>1289</v>
      </c>
      <c r="H66" s="522">
        <v>2218</v>
      </c>
      <c r="I66" s="521">
        <v>1131</v>
      </c>
      <c r="J66" s="521">
        <v>1087</v>
      </c>
      <c r="K66" s="522">
        <v>1779</v>
      </c>
      <c r="L66" s="521">
        <v>953</v>
      </c>
      <c r="M66" s="521">
        <v>826</v>
      </c>
    </row>
    <row r="67" spans="1:13" s="435" customFormat="1" ht="9" customHeight="1">
      <c r="A67" s="431">
        <v>41</v>
      </c>
      <c r="B67" s="522">
        <v>1765</v>
      </c>
      <c r="C67" s="521">
        <v>898</v>
      </c>
      <c r="D67" s="521">
        <v>867</v>
      </c>
      <c r="E67" s="522">
        <v>2501</v>
      </c>
      <c r="F67" s="521">
        <v>1220</v>
      </c>
      <c r="G67" s="521">
        <v>1281</v>
      </c>
      <c r="H67" s="522">
        <v>2125</v>
      </c>
      <c r="I67" s="521">
        <v>1027</v>
      </c>
      <c r="J67" s="521">
        <v>1098</v>
      </c>
      <c r="K67" s="522">
        <v>1802</v>
      </c>
      <c r="L67" s="521">
        <v>941</v>
      </c>
      <c r="M67" s="521">
        <v>861</v>
      </c>
    </row>
    <row r="68" spans="1:13" s="435" customFormat="1" ht="9" customHeight="1">
      <c r="A68" s="431">
        <v>42</v>
      </c>
      <c r="B68" s="522">
        <v>1940</v>
      </c>
      <c r="C68" s="521">
        <v>979</v>
      </c>
      <c r="D68" s="521">
        <v>961</v>
      </c>
      <c r="E68" s="522">
        <v>2738</v>
      </c>
      <c r="F68" s="521">
        <v>1357</v>
      </c>
      <c r="G68" s="521">
        <v>1381</v>
      </c>
      <c r="H68" s="522">
        <v>2305</v>
      </c>
      <c r="I68" s="521">
        <v>1174</v>
      </c>
      <c r="J68" s="521">
        <v>1131</v>
      </c>
      <c r="K68" s="522">
        <v>1825</v>
      </c>
      <c r="L68" s="521">
        <v>968</v>
      </c>
      <c r="M68" s="521">
        <v>857</v>
      </c>
    </row>
    <row r="69" spans="1:13" s="435" customFormat="1" ht="9" customHeight="1">
      <c r="A69" s="431">
        <v>43</v>
      </c>
      <c r="B69" s="522">
        <v>1965</v>
      </c>
      <c r="C69" s="521">
        <v>1007</v>
      </c>
      <c r="D69" s="521">
        <v>958</v>
      </c>
      <c r="E69" s="522">
        <v>2768</v>
      </c>
      <c r="F69" s="521">
        <v>1370</v>
      </c>
      <c r="G69" s="521">
        <v>1398</v>
      </c>
      <c r="H69" s="522">
        <v>2386</v>
      </c>
      <c r="I69" s="521">
        <v>1238</v>
      </c>
      <c r="J69" s="521">
        <v>1148</v>
      </c>
      <c r="K69" s="522">
        <v>1861</v>
      </c>
      <c r="L69" s="521">
        <v>947</v>
      </c>
      <c r="M69" s="521">
        <v>914</v>
      </c>
    </row>
    <row r="70" spans="1:13" s="435" customFormat="1" ht="9" customHeight="1">
      <c r="A70" s="431">
        <v>44</v>
      </c>
      <c r="B70" s="522">
        <v>2212</v>
      </c>
      <c r="C70" s="521">
        <v>1038</v>
      </c>
      <c r="D70" s="521">
        <v>1174</v>
      </c>
      <c r="E70" s="522">
        <v>3160</v>
      </c>
      <c r="F70" s="521">
        <v>1548</v>
      </c>
      <c r="G70" s="521">
        <v>1612</v>
      </c>
      <c r="H70" s="522">
        <v>2393</v>
      </c>
      <c r="I70" s="521">
        <v>1209</v>
      </c>
      <c r="J70" s="521">
        <v>1184</v>
      </c>
      <c r="K70" s="522">
        <v>1977</v>
      </c>
      <c r="L70" s="521">
        <v>1001</v>
      </c>
      <c r="M70" s="521">
        <v>976</v>
      </c>
    </row>
    <row r="71" spans="1:13" s="435" customFormat="1" ht="3.75" customHeight="1">
      <c r="A71" s="436"/>
      <c r="B71" s="490"/>
      <c r="C71" s="459"/>
      <c r="D71" s="459"/>
      <c r="E71" s="490"/>
      <c r="F71" s="459"/>
      <c r="G71" s="459"/>
      <c r="H71" s="490"/>
      <c r="I71" s="459"/>
      <c r="J71" s="459"/>
      <c r="K71" s="490"/>
      <c r="L71" s="459"/>
      <c r="M71" s="459"/>
    </row>
    <row r="72" spans="1:13" s="491" customFormat="1" ht="9" customHeight="1">
      <c r="A72" s="433" t="s">
        <v>198</v>
      </c>
      <c r="B72" s="492">
        <v>12760</v>
      </c>
      <c r="C72" s="491">
        <v>6364</v>
      </c>
      <c r="D72" s="491">
        <v>6396</v>
      </c>
      <c r="E72" s="492">
        <v>16976</v>
      </c>
      <c r="F72" s="491">
        <v>8532</v>
      </c>
      <c r="G72" s="491">
        <v>8444</v>
      </c>
      <c r="H72" s="492">
        <v>12864</v>
      </c>
      <c r="I72" s="491">
        <v>6551</v>
      </c>
      <c r="J72" s="491">
        <v>6313</v>
      </c>
      <c r="K72" s="492">
        <v>10724</v>
      </c>
      <c r="L72" s="491">
        <v>5384</v>
      </c>
      <c r="M72" s="491">
        <v>5340</v>
      </c>
    </row>
    <row r="73" spans="1:13" s="435" customFormat="1" ht="9" customHeight="1">
      <c r="A73" s="431">
        <v>45</v>
      </c>
      <c r="B73" s="522">
        <v>2493</v>
      </c>
      <c r="C73" s="521">
        <v>1260</v>
      </c>
      <c r="D73" s="521">
        <v>1233</v>
      </c>
      <c r="E73" s="522">
        <v>3308</v>
      </c>
      <c r="F73" s="521">
        <v>1671</v>
      </c>
      <c r="G73" s="521">
        <v>1637</v>
      </c>
      <c r="H73" s="522">
        <v>2626</v>
      </c>
      <c r="I73" s="521">
        <v>1339</v>
      </c>
      <c r="J73" s="521">
        <v>1287</v>
      </c>
      <c r="K73" s="522">
        <v>2163</v>
      </c>
      <c r="L73" s="521">
        <v>1077</v>
      </c>
      <c r="M73" s="521">
        <v>1086</v>
      </c>
    </row>
    <row r="74" spans="1:13" s="435" customFormat="1" ht="9" customHeight="1">
      <c r="A74" s="431">
        <v>46</v>
      </c>
      <c r="B74" s="522">
        <v>2853</v>
      </c>
      <c r="C74" s="521">
        <v>1422</v>
      </c>
      <c r="D74" s="521">
        <v>1431</v>
      </c>
      <c r="E74" s="522">
        <v>3879</v>
      </c>
      <c r="F74" s="521">
        <v>1938</v>
      </c>
      <c r="G74" s="521">
        <v>1941</v>
      </c>
      <c r="H74" s="522">
        <v>2910</v>
      </c>
      <c r="I74" s="521">
        <v>1457</v>
      </c>
      <c r="J74" s="521">
        <v>1453</v>
      </c>
      <c r="K74" s="522">
        <v>2456</v>
      </c>
      <c r="L74" s="521">
        <v>1283</v>
      </c>
      <c r="M74" s="521">
        <v>1173</v>
      </c>
    </row>
    <row r="75" spans="1:13" s="435" customFormat="1" ht="9" customHeight="1">
      <c r="A75" s="431">
        <v>47</v>
      </c>
      <c r="B75" s="522">
        <v>2912</v>
      </c>
      <c r="C75" s="521">
        <v>1443</v>
      </c>
      <c r="D75" s="521">
        <v>1469</v>
      </c>
      <c r="E75" s="522">
        <v>4012</v>
      </c>
      <c r="F75" s="521">
        <v>1997</v>
      </c>
      <c r="G75" s="521">
        <v>2015</v>
      </c>
      <c r="H75" s="522">
        <v>2965</v>
      </c>
      <c r="I75" s="521">
        <v>1512</v>
      </c>
      <c r="J75" s="521">
        <v>1453</v>
      </c>
      <c r="K75" s="522">
        <v>2441</v>
      </c>
      <c r="L75" s="521">
        <v>1187</v>
      </c>
      <c r="M75" s="521">
        <v>1254</v>
      </c>
    </row>
    <row r="76" spans="1:13" s="435" customFormat="1" ht="9" customHeight="1">
      <c r="A76" s="431">
        <v>48</v>
      </c>
      <c r="B76" s="522">
        <v>2719</v>
      </c>
      <c r="C76" s="521">
        <v>1388</v>
      </c>
      <c r="D76" s="521">
        <v>1331</v>
      </c>
      <c r="E76" s="522">
        <v>3514</v>
      </c>
      <c r="F76" s="521">
        <v>1768</v>
      </c>
      <c r="G76" s="521">
        <v>1746</v>
      </c>
      <c r="H76" s="522">
        <v>2709</v>
      </c>
      <c r="I76" s="521">
        <v>1419</v>
      </c>
      <c r="J76" s="521">
        <v>1290</v>
      </c>
      <c r="K76" s="522">
        <v>2242</v>
      </c>
      <c r="L76" s="521">
        <v>1138</v>
      </c>
      <c r="M76" s="521">
        <v>1104</v>
      </c>
    </row>
    <row r="77" spans="1:13" s="435" customFormat="1" ht="9" customHeight="1">
      <c r="A77" s="431">
        <v>49</v>
      </c>
      <c r="B77" s="522">
        <v>1783</v>
      </c>
      <c r="C77" s="521">
        <v>851</v>
      </c>
      <c r="D77" s="521">
        <v>932</v>
      </c>
      <c r="E77" s="522">
        <v>2263</v>
      </c>
      <c r="F77" s="521">
        <v>1158</v>
      </c>
      <c r="G77" s="521">
        <v>1105</v>
      </c>
      <c r="H77" s="522">
        <v>1654</v>
      </c>
      <c r="I77" s="521">
        <v>824</v>
      </c>
      <c r="J77" s="521">
        <v>830</v>
      </c>
      <c r="K77" s="522">
        <v>1422</v>
      </c>
      <c r="L77" s="521">
        <v>699</v>
      </c>
      <c r="M77" s="521">
        <v>723</v>
      </c>
    </row>
    <row r="78" spans="1:13" s="435" customFormat="1" ht="3.75" customHeight="1">
      <c r="A78" s="436"/>
      <c r="B78" s="490"/>
      <c r="C78" s="459"/>
      <c r="D78" s="459"/>
      <c r="E78" s="490"/>
      <c r="F78" s="459"/>
      <c r="G78" s="459"/>
      <c r="H78" s="490"/>
      <c r="I78" s="459"/>
      <c r="J78" s="459"/>
      <c r="K78" s="490"/>
      <c r="L78" s="459"/>
      <c r="M78" s="459"/>
    </row>
    <row r="79" spans="1:13" s="491" customFormat="1" ht="9" customHeight="1">
      <c r="A79" s="433" t="s">
        <v>197</v>
      </c>
      <c r="B79" s="492">
        <v>11461</v>
      </c>
      <c r="C79" s="491">
        <v>5720</v>
      </c>
      <c r="D79" s="491">
        <v>5741</v>
      </c>
      <c r="E79" s="492">
        <v>14380</v>
      </c>
      <c r="F79" s="491">
        <v>7309</v>
      </c>
      <c r="G79" s="491">
        <v>7071</v>
      </c>
      <c r="H79" s="492">
        <v>10086</v>
      </c>
      <c r="I79" s="491">
        <v>5141</v>
      </c>
      <c r="J79" s="491">
        <v>4945</v>
      </c>
      <c r="K79" s="492">
        <v>9544</v>
      </c>
      <c r="L79" s="491">
        <v>4715</v>
      </c>
      <c r="M79" s="491">
        <v>4829</v>
      </c>
    </row>
    <row r="80" spans="1:13" s="435" customFormat="1" ht="9" customHeight="1">
      <c r="A80" s="431">
        <v>50</v>
      </c>
      <c r="B80" s="522">
        <v>2041</v>
      </c>
      <c r="C80" s="521">
        <v>977</v>
      </c>
      <c r="D80" s="521">
        <v>1064</v>
      </c>
      <c r="E80" s="522">
        <v>2562</v>
      </c>
      <c r="F80" s="521">
        <v>1251</v>
      </c>
      <c r="G80" s="521">
        <v>1311</v>
      </c>
      <c r="H80" s="522">
        <v>1892</v>
      </c>
      <c r="I80" s="521">
        <v>961</v>
      </c>
      <c r="J80" s="521">
        <v>931</v>
      </c>
      <c r="K80" s="522">
        <v>1687</v>
      </c>
      <c r="L80" s="521">
        <v>874</v>
      </c>
      <c r="M80" s="521">
        <v>813</v>
      </c>
    </row>
    <row r="81" spans="1:13" s="435" customFormat="1" ht="9" customHeight="1">
      <c r="A81" s="431">
        <v>51</v>
      </c>
      <c r="B81" s="522">
        <v>2360</v>
      </c>
      <c r="C81" s="521">
        <v>1221</v>
      </c>
      <c r="D81" s="521">
        <v>1139</v>
      </c>
      <c r="E81" s="522">
        <v>3087</v>
      </c>
      <c r="F81" s="521">
        <v>1557</v>
      </c>
      <c r="G81" s="521">
        <v>1530</v>
      </c>
      <c r="H81" s="522">
        <v>2146</v>
      </c>
      <c r="I81" s="521">
        <v>1089</v>
      </c>
      <c r="J81" s="521">
        <v>1057</v>
      </c>
      <c r="K81" s="522">
        <v>2009</v>
      </c>
      <c r="L81" s="521">
        <v>1003</v>
      </c>
      <c r="M81" s="521">
        <v>1006</v>
      </c>
    </row>
    <row r="82" spans="1:13" s="435" customFormat="1" ht="9" customHeight="1">
      <c r="A82" s="431">
        <v>52</v>
      </c>
      <c r="B82" s="522">
        <v>2290</v>
      </c>
      <c r="C82" s="521">
        <v>1128</v>
      </c>
      <c r="D82" s="521">
        <v>1162</v>
      </c>
      <c r="E82" s="522">
        <v>2876</v>
      </c>
      <c r="F82" s="521">
        <v>1487</v>
      </c>
      <c r="G82" s="521">
        <v>1389</v>
      </c>
      <c r="H82" s="522">
        <v>2044</v>
      </c>
      <c r="I82" s="521">
        <v>1073</v>
      </c>
      <c r="J82" s="521">
        <v>971</v>
      </c>
      <c r="K82" s="522">
        <v>1996</v>
      </c>
      <c r="L82" s="521">
        <v>984</v>
      </c>
      <c r="M82" s="521">
        <v>1012</v>
      </c>
    </row>
    <row r="83" spans="1:13" s="435" customFormat="1" ht="9" customHeight="1">
      <c r="A83" s="431">
        <v>53</v>
      </c>
      <c r="B83" s="522">
        <v>2422</v>
      </c>
      <c r="C83" s="521">
        <v>1223</v>
      </c>
      <c r="D83" s="521">
        <v>1199</v>
      </c>
      <c r="E83" s="522">
        <v>3007</v>
      </c>
      <c r="F83" s="521">
        <v>1583</v>
      </c>
      <c r="G83" s="521">
        <v>1424</v>
      </c>
      <c r="H83" s="522">
        <v>2037</v>
      </c>
      <c r="I83" s="521">
        <v>1036</v>
      </c>
      <c r="J83" s="521">
        <v>1001</v>
      </c>
      <c r="K83" s="522">
        <v>1911</v>
      </c>
      <c r="L83" s="521">
        <v>906</v>
      </c>
      <c r="M83" s="521">
        <v>1005</v>
      </c>
    </row>
    <row r="84" spans="1:13" s="435" customFormat="1" ht="9" customHeight="1">
      <c r="A84" s="431">
        <v>54</v>
      </c>
      <c r="B84" s="522">
        <v>2348</v>
      </c>
      <c r="C84" s="521">
        <v>1171</v>
      </c>
      <c r="D84" s="521">
        <v>1177</v>
      </c>
      <c r="E84" s="522">
        <v>2848</v>
      </c>
      <c r="F84" s="521">
        <v>1431</v>
      </c>
      <c r="G84" s="521">
        <v>1417</v>
      </c>
      <c r="H84" s="522">
        <v>1967</v>
      </c>
      <c r="I84" s="521">
        <v>982</v>
      </c>
      <c r="J84" s="521">
        <v>985</v>
      </c>
      <c r="K84" s="522">
        <v>1941</v>
      </c>
      <c r="L84" s="521">
        <v>948</v>
      </c>
      <c r="M84" s="521">
        <v>993</v>
      </c>
    </row>
    <row r="85" spans="1:13" s="435" customFormat="1" ht="3.75" customHeight="1">
      <c r="A85" s="468"/>
      <c r="B85" s="488"/>
      <c r="C85" s="470"/>
      <c r="D85" s="470"/>
      <c r="E85" s="490"/>
      <c r="F85" s="459"/>
      <c r="G85" s="459"/>
      <c r="H85" s="490"/>
      <c r="I85" s="459"/>
      <c r="J85" s="459"/>
      <c r="K85" s="490"/>
      <c r="L85" s="459"/>
      <c r="M85" s="470"/>
    </row>
    <row r="86" spans="1:13" s="491" customFormat="1" ht="9" customHeight="1">
      <c r="A86" s="433" t="s">
        <v>196</v>
      </c>
      <c r="B86" s="493">
        <v>9789</v>
      </c>
      <c r="C86" s="491">
        <v>5029</v>
      </c>
      <c r="D86" s="491">
        <v>4760</v>
      </c>
      <c r="E86" s="492">
        <v>11682</v>
      </c>
      <c r="F86" s="491">
        <v>6009</v>
      </c>
      <c r="G86" s="491">
        <v>5673</v>
      </c>
      <c r="H86" s="492">
        <v>7787</v>
      </c>
      <c r="I86" s="491">
        <v>3832</v>
      </c>
      <c r="J86" s="491">
        <v>3955</v>
      </c>
      <c r="K86" s="492">
        <v>8155</v>
      </c>
      <c r="L86" s="491">
        <v>4111</v>
      </c>
      <c r="M86" s="491">
        <v>4044</v>
      </c>
    </row>
    <row r="87" spans="1:13" s="435" customFormat="1" ht="9" customHeight="1">
      <c r="A87" s="431">
        <v>55</v>
      </c>
      <c r="B87" s="523">
        <v>2211</v>
      </c>
      <c r="C87" s="521">
        <v>1110</v>
      </c>
      <c r="D87" s="521">
        <v>1101</v>
      </c>
      <c r="E87" s="522">
        <v>2621</v>
      </c>
      <c r="F87" s="521">
        <v>1356</v>
      </c>
      <c r="G87" s="521">
        <v>1265</v>
      </c>
      <c r="H87" s="522">
        <v>1718</v>
      </c>
      <c r="I87" s="521">
        <v>848</v>
      </c>
      <c r="J87" s="521">
        <v>870</v>
      </c>
      <c r="K87" s="522">
        <v>1843</v>
      </c>
      <c r="L87" s="521">
        <v>896</v>
      </c>
      <c r="M87" s="521">
        <v>947</v>
      </c>
    </row>
    <row r="88" spans="1:13" s="435" customFormat="1" ht="9" customHeight="1">
      <c r="A88" s="431">
        <v>56</v>
      </c>
      <c r="B88" s="523">
        <v>1891</v>
      </c>
      <c r="C88" s="521">
        <v>1000</v>
      </c>
      <c r="D88" s="521">
        <v>891</v>
      </c>
      <c r="E88" s="522">
        <v>2229</v>
      </c>
      <c r="F88" s="521">
        <v>1164</v>
      </c>
      <c r="G88" s="521">
        <v>1065</v>
      </c>
      <c r="H88" s="522">
        <v>1488</v>
      </c>
      <c r="I88" s="521">
        <v>730</v>
      </c>
      <c r="J88" s="521">
        <v>758</v>
      </c>
      <c r="K88" s="522">
        <v>1519</v>
      </c>
      <c r="L88" s="521">
        <v>752</v>
      </c>
      <c r="M88" s="521">
        <v>767</v>
      </c>
    </row>
    <row r="89" spans="1:13" s="435" customFormat="1" ht="9" customHeight="1">
      <c r="A89" s="431">
        <v>57</v>
      </c>
      <c r="B89" s="523">
        <v>1912</v>
      </c>
      <c r="C89" s="521">
        <v>964</v>
      </c>
      <c r="D89" s="521">
        <v>948</v>
      </c>
      <c r="E89" s="522">
        <v>2325</v>
      </c>
      <c r="F89" s="521">
        <v>1155</v>
      </c>
      <c r="G89" s="521">
        <v>1170</v>
      </c>
      <c r="H89" s="522">
        <v>1512</v>
      </c>
      <c r="I89" s="521">
        <v>760</v>
      </c>
      <c r="J89" s="521">
        <v>752</v>
      </c>
      <c r="K89" s="522">
        <v>1574</v>
      </c>
      <c r="L89" s="521">
        <v>806</v>
      </c>
      <c r="M89" s="521">
        <v>768</v>
      </c>
    </row>
    <row r="90" spans="1:13" s="435" customFormat="1" ht="9" customHeight="1">
      <c r="A90" s="431">
        <v>58</v>
      </c>
      <c r="B90" s="523">
        <v>1913</v>
      </c>
      <c r="C90" s="521">
        <v>976</v>
      </c>
      <c r="D90" s="521">
        <v>937</v>
      </c>
      <c r="E90" s="522">
        <v>2295</v>
      </c>
      <c r="F90" s="521">
        <v>1203</v>
      </c>
      <c r="G90" s="521">
        <v>1092</v>
      </c>
      <c r="H90" s="522">
        <v>1545</v>
      </c>
      <c r="I90" s="521">
        <v>776</v>
      </c>
      <c r="J90" s="521">
        <v>769</v>
      </c>
      <c r="K90" s="522">
        <v>1629</v>
      </c>
      <c r="L90" s="521">
        <v>830</v>
      </c>
      <c r="M90" s="521">
        <v>799</v>
      </c>
    </row>
    <row r="91" spans="1:13" s="435" customFormat="1" ht="9" customHeight="1">
      <c r="A91" s="431">
        <v>59</v>
      </c>
      <c r="B91" s="523">
        <v>1862</v>
      </c>
      <c r="C91" s="521">
        <v>979</v>
      </c>
      <c r="D91" s="521">
        <v>883</v>
      </c>
      <c r="E91" s="522">
        <v>2212</v>
      </c>
      <c r="F91" s="521">
        <v>1131</v>
      </c>
      <c r="G91" s="521">
        <v>1081</v>
      </c>
      <c r="H91" s="522">
        <v>1524</v>
      </c>
      <c r="I91" s="521">
        <v>718</v>
      </c>
      <c r="J91" s="521">
        <v>806</v>
      </c>
      <c r="K91" s="522">
        <v>1590</v>
      </c>
      <c r="L91" s="521">
        <v>827</v>
      </c>
      <c r="M91" s="521">
        <v>763</v>
      </c>
    </row>
    <row r="92" spans="1:13" s="435" customFormat="1" ht="3.75" customHeight="1">
      <c r="A92" s="496"/>
      <c r="B92" s="459"/>
      <c r="C92" s="459"/>
      <c r="D92" s="459"/>
      <c r="E92" s="490"/>
      <c r="F92" s="459"/>
      <c r="G92" s="459"/>
      <c r="H92" s="490"/>
      <c r="I92" s="459"/>
      <c r="J92" s="459"/>
      <c r="K92" s="490"/>
      <c r="L92" s="459"/>
      <c r="M92" s="459"/>
    </row>
    <row r="93" spans="1:13" s="435" customFormat="1" ht="9" customHeight="1">
      <c r="A93" s="433" t="s">
        <v>195</v>
      </c>
      <c r="B93" s="493">
        <v>8178</v>
      </c>
      <c r="C93" s="491">
        <v>4073</v>
      </c>
      <c r="D93" s="491">
        <v>4105</v>
      </c>
      <c r="E93" s="492">
        <v>9670</v>
      </c>
      <c r="F93" s="491">
        <v>4905</v>
      </c>
      <c r="G93" s="491">
        <v>4765</v>
      </c>
      <c r="H93" s="492">
        <v>6513</v>
      </c>
      <c r="I93" s="491">
        <v>3118</v>
      </c>
      <c r="J93" s="491">
        <v>3395</v>
      </c>
      <c r="K93" s="492">
        <v>6645</v>
      </c>
      <c r="L93" s="491">
        <v>3383</v>
      </c>
      <c r="M93" s="491">
        <v>3262</v>
      </c>
    </row>
    <row r="94" spans="1:13" s="435" customFormat="1" ht="9" customHeight="1">
      <c r="A94" s="431">
        <v>60</v>
      </c>
      <c r="B94" s="523">
        <v>1790</v>
      </c>
      <c r="C94" s="521">
        <v>931</v>
      </c>
      <c r="D94" s="521">
        <v>859</v>
      </c>
      <c r="E94" s="522">
        <v>2172</v>
      </c>
      <c r="F94" s="521">
        <v>1136</v>
      </c>
      <c r="G94" s="521">
        <v>1036</v>
      </c>
      <c r="H94" s="522">
        <v>1397</v>
      </c>
      <c r="I94" s="521">
        <v>660</v>
      </c>
      <c r="J94" s="521">
        <v>737</v>
      </c>
      <c r="K94" s="522">
        <v>1460</v>
      </c>
      <c r="L94" s="521">
        <v>733</v>
      </c>
      <c r="M94" s="521">
        <v>727</v>
      </c>
    </row>
    <row r="95" spans="1:13" s="435" customFormat="1" ht="10.5" customHeight="1">
      <c r="A95" s="431">
        <v>61</v>
      </c>
      <c r="B95" s="523">
        <v>1723</v>
      </c>
      <c r="C95" s="521">
        <v>836</v>
      </c>
      <c r="D95" s="521">
        <v>887</v>
      </c>
      <c r="E95" s="522">
        <v>2029</v>
      </c>
      <c r="F95" s="521">
        <v>1034</v>
      </c>
      <c r="G95" s="521">
        <v>995</v>
      </c>
      <c r="H95" s="522">
        <v>1314</v>
      </c>
      <c r="I95" s="521">
        <v>646</v>
      </c>
      <c r="J95" s="521">
        <v>668</v>
      </c>
      <c r="K95" s="522">
        <v>1412</v>
      </c>
      <c r="L95" s="521">
        <v>728</v>
      </c>
      <c r="M95" s="521">
        <v>684</v>
      </c>
    </row>
    <row r="96" spans="1:13" s="435" customFormat="1">
      <c r="A96" s="431">
        <v>62</v>
      </c>
      <c r="B96" s="523">
        <v>1638</v>
      </c>
      <c r="C96" s="521">
        <v>799</v>
      </c>
      <c r="D96" s="521">
        <v>839</v>
      </c>
      <c r="E96" s="522">
        <v>1841</v>
      </c>
      <c r="F96" s="521">
        <v>916</v>
      </c>
      <c r="G96" s="521">
        <v>925</v>
      </c>
      <c r="H96" s="522">
        <v>1307</v>
      </c>
      <c r="I96" s="521">
        <v>638</v>
      </c>
      <c r="J96" s="521">
        <v>669</v>
      </c>
      <c r="K96" s="522">
        <v>1340</v>
      </c>
      <c r="L96" s="521">
        <v>687</v>
      </c>
      <c r="M96" s="521">
        <v>653</v>
      </c>
    </row>
    <row r="97" spans="1:13" s="435" customFormat="1">
      <c r="A97" s="431">
        <v>63</v>
      </c>
      <c r="B97" s="523">
        <v>1547</v>
      </c>
      <c r="C97" s="521">
        <v>786</v>
      </c>
      <c r="D97" s="521">
        <v>761</v>
      </c>
      <c r="E97" s="522">
        <v>1865</v>
      </c>
      <c r="F97" s="521">
        <v>944</v>
      </c>
      <c r="G97" s="521">
        <v>921</v>
      </c>
      <c r="H97" s="522">
        <v>1297</v>
      </c>
      <c r="I97" s="521">
        <v>628</v>
      </c>
      <c r="J97" s="521">
        <v>669</v>
      </c>
      <c r="K97" s="522">
        <v>1275</v>
      </c>
      <c r="L97" s="521">
        <v>660</v>
      </c>
      <c r="M97" s="521">
        <v>615</v>
      </c>
    </row>
    <row r="98" spans="1:13" s="435" customFormat="1">
      <c r="A98" s="431">
        <v>64</v>
      </c>
      <c r="B98" s="523">
        <v>1480</v>
      </c>
      <c r="C98" s="521">
        <v>721</v>
      </c>
      <c r="D98" s="521">
        <v>759</v>
      </c>
      <c r="E98" s="522">
        <v>1763</v>
      </c>
      <c r="F98" s="521">
        <v>875</v>
      </c>
      <c r="G98" s="521">
        <v>888</v>
      </c>
      <c r="H98" s="522">
        <v>1198</v>
      </c>
      <c r="I98" s="521">
        <v>546</v>
      </c>
      <c r="J98" s="521">
        <v>652</v>
      </c>
      <c r="K98" s="522">
        <v>1158</v>
      </c>
      <c r="L98" s="521">
        <v>575</v>
      </c>
      <c r="M98" s="521">
        <v>583</v>
      </c>
    </row>
    <row r="99" spans="1:13" s="435" customFormat="1">
      <c r="A99" s="436"/>
      <c r="B99" s="488"/>
      <c r="C99" s="459"/>
      <c r="D99" s="459"/>
      <c r="E99" s="490"/>
      <c r="F99" s="459"/>
      <c r="G99" s="459"/>
      <c r="H99" s="490"/>
      <c r="I99" s="459"/>
      <c r="J99" s="459"/>
      <c r="K99" s="490"/>
      <c r="L99" s="459"/>
      <c r="M99" s="459"/>
    </row>
    <row r="100" spans="1:13" s="435" customFormat="1">
      <c r="A100" s="433" t="s">
        <v>118</v>
      </c>
      <c r="B100" s="493">
        <v>6199</v>
      </c>
      <c r="C100" s="491">
        <v>3077</v>
      </c>
      <c r="D100" s="491">
        <v>3122</v>
      </c>
      <c r="E100" s="492">
        <v>7085</v>
      </c>
      <c r="F100" s="491">
        <v>3513</v>
      </c>
      <c r="G100" s="491">
        <v>3572</v>
      </c>
      <c r="H100" s="492">
        <v>5214</v>
      </c>
      <c r="I100" s="491">
        <v>2529</v>
      </c>
      <c r="J100" s="491">
        <v>2685</v>
      </c>
      <c r="K100" s="492">
        <v>5056</v>
      </c>
      <c r="L100" s="491">
        <v>2471</v>
      </c>
      <c r="M100" s="491">
        <v>2585</v>
      </c>
    </row>
    <row r="101" spans="1:13" s="435" customFormat="1">
      <c r="A101" s="431">
        <v>65</v>
      </c>
      <c r="B101" s="523">
        <v>1380</v>
      </c>
      <c r="C101" s="521">
        <v>714</v>
      </c>
      <c r="D101" s="521">
        <v>666</v>
      </c>
      <c r="E101" s="522">
        <v>1541</v>
      </c>
      <c r="F101" s="521">
        <v>790</v>
      </c>
      <c r="G101" s="521">
        <v>751</v>
      </c>
      <c r="H101" s="522">
        <v>1142</v>
      </c>
      <c r="I101" s="521">
        <v>583</v>
      </c>
      <c r="J101" s="521">
        <v>559</v>
      </c>
      <c r="K101" s="522">
        <v>1165</v>
      </c>
      <c r="L101" s="521">
        <v>590</v>
      </c>
      <c r="M101" s="521">
        <v>575</v>
      </c>
    </row>
    <row r="102" spans="1:13" s="435" customFormat="1">
      <c r="A102" s="431">
        <v>66</v>
      </c>
      <c r="B102" s="523">
        <v>1269</v>
      </c>
      <c r="C102" s="521">
        <v>638</v>
      </c>
      <c r="D102" s="521">
        <v>631</v>
      </c>
      <c r="E102" s="522">
        <v>1525</v>
      </c>
      <c r="F102" s="521">
        <v>769</v>
      </c>
      <c r="G102" s="521">
        <v>756</v>
      </c>
      <c r="H102" s="522">
        <v>1120</v>
      </c>
      <c r="I102" s="521">
        <v>550</v>
      </c>
      <c r="J102" s="521">
        <v>570</v>
      </c>
      <c r="K102" s="522">
        <v>1094</v>
      </c>
      <c r="L102" s="521">
        <v>506</v>
      </c>
      <c r="M102" s="521">
        <v>588</v>
      </c>
    </row>
    <row r="103" spans="1:13" s="435" customFormat="1">
      <c r="A103" s="431">
        <v>67</v>
      </c>
      <c r="B103" s="523">
        <v>1307</v>
      </c>
      <c r="C103" s="521">
        <v>636</v>
      </c>
      <c r="D103" s="521">
        <v>671</v>
      </c>
      <c r="E103" s="522">
        <v>1411</v>
      </c>
      <c r="F103" s="521">
        <v>694</v>
      </c>
      <c r="G103" s="521">
        <v>717</v>
      </c>
      <c r="H103" s="522">
        <v>1079</v>
      </c>
      <c r="I103" s="521">
        <v>533</v>
      </c>
      <c r="J103" s="521">
        <v>546</v>
      </c>
      <c r="K103" s="522">
        <v>1000</v>
      </c>
      <c r="L103" s="521">
        <v>482</v>
      </c>
      <c r="M103" s="521">
        <v>518</v>
      </c>
    </row>
    <row r="104" spans="1:13" s="435" customFormat="1">
      <c r="A104" s="431">
        <v>68</v>
      </c>
      <c r="B104" s="523">
        <v>1219</v>
      </c>
      <c r="C104" s="521">
        <v>602</v>
      </c>
      <c r="D104" s="521">
        <v>617</v>
      </c>
      <c r="E104" s="522">
        <v>1341</v>
      </c>
      <c r="F104" s="521">
        <v>650</v>
      </c>
      <c r="G104" s="521">
        <v>691</v>
      </c>
      <c r="H104" s="522">
        <v>978</v>
      </c>
      <c r="I104" s="521">
        <v>456</v>
      </c>
      <c r="J104" s="521">
        <v>522</v>
      </c>
      <c r="K104" s="522">
        <v>903</v>
      </c>
      <c r="L104" s="521">
        <v>451</v>
      </c>
      <c r="M104" s="521">
        <v>452</v>
      </c>
    </row>
    <row r="105" spans="1:13" s="435" customFormat="1">
      <c r="A105" s="431">
        <v>69</v>
      </c>
      <c r="B105" s="523">
        <v>1024</v>
      </c>
      <c r="C105" s="521">
        <v>487</v>
      </c>
      <c r="D105" s="521">
        <v>537</v>
      </c>
      <c r="E105" s="522">
        <v>1267</v>
      </c>
      <c r="F105" s="521">
        <v>610</v>
      </c>
      <c r="G105" s="521">
        <v>657</v>
      </c>
      <c r="H105" s="522">
        <v>895</v>
      </c>
      <c r="I105" s="521">
        <v>407</v>
      </c>
      <c r="J105" s="521">
        <v>488</v>
      </c>
      <c r="K105" s="522">
        <v>894</v>
      </c>
      <c r="L105" s="521">
        <v>442</v>
      </c>
      <c r="M105" s="521">
        <v>452</v>
      </c>
    </row>
    <row r="106" spans="1:13" s="435" customFormat="1">
      <c r="A106" s="436"/>
      <c r="B106" s="488"/>
      <c r="C106" s="459"/>
      <c r="D106" s="459"/>
      <c r="E106" s="490"/>
      <c r="F106" s="459"/>
      <c r="G106" s="459"/>
      <c r="H106" s="490"/>
      <c r="I106" s="459"/>
      <c r="J106" s="459"/>
      <c r="K106" s="490"/>
      <c r="L106" s="459"/>
      <c r="M106" s="459"/>
    </row>
    <row r="107" spans="1:13" s="435" customFormat="1">
      <c r="A107" s="433" t="s">
        <v>117</v>
      </c>
      <c r="B107" s="493">
        <v>4228</v>
      </c>
      <c r="C107" s="491">
        <v>1744</v>
      </c>
      <c r="D107" s="491">
        <v>2484</v>
      </c>
      <c r="E107" s="492">
        <v>4600</v>
      </c>
      <c r="F107" s="491">
        <v>1954</v>
      </c>
      <c r="G107" s="491">
        <v>2646</v>
      </c>
      <c r="H107" s="492">
        <v>3380</v>
      </c>
      <c r="I107" s="491">
        <v>1489</v>
      </c>
      <c r="J107" s="491">
        <v>1891</v>
      </c>
      <c r="K107" s="492">
        <v>3150</v>
      </c>
      <c r="L107" s="491">
        <v>1332</v>
      </c>
      <c r="M107" s="491">
        <v>1818</v>
      </c>
    </row>
    <row r="108" spans="1:13" s="435" customFormat="1">
      <c r="A108" s="431">
        <v>70</v>
      </c>
      <c r="B108" s="523">
        <v>1030</v>
      </c>
      <c r="C108" s="521">
        <v>470</v>
      </c>
      <c r="D108" s="521">
        <v>560</v>
      </c>
      <c r="E108" s="522">
        <v>1181</v>
      </c>
      <c r="F108" s="521">
        <v>540</v>
      </c>
      <c r="G108" s="521">
        <v>641</v>
      </c>
      <c r="H108" s="522">
        <v>862</v>
      </c>
      <c r="I108" s="521">
        <v>428</v>
      </c>
      <c r="J108" s="521">
        <v>434</v>
      </c>
      <c r="K108" s="522">
        <v>754</v>
      </c>
      <c r="L108" s="521">
        <v>324</v>
      </c>
      <c r="M108" s="521">
        <v>430</v>
      </c>
    </row>
    <row r="109" spans="1:13" s="435" customFormat="1">
      <c r="A109" s="431">
        <v>71</v>
      </c>
      <c r="B109" s="523">
        <v>951</v>
      </c>
      <c r="C109" s="521">
        <v>411</v>
      </c>
      <c r="D109" s="521">
        <v>540</v>
      </c>
      <c r="E109" s="522">
        <v>963</v>
      </c>
      <c r="F109" s="521">
        <v>429</v>
      </c>
      <c r="G109" s="521">
        <v>534</v>
      </c>
      <c r="H109" s="522">
        <v>699</v>
      </c>
      <c r="I109" s="521">
        <v>308</v>
      </c>
      <c r="J109" s="521">
        <v>391</v>
      </c>
      <c r="K109" s="522">
        <v>700</v>
      </c>
      <c r="L109" s="521">
        <v>322</v>
      </c>
      <c r="M109" s="521">
        <v>378</v>
      </c>
    </row>
    <row r="110" spans="1:13" s="435" customFormat="1">
      <c r="A110" s="431">
        <v>72</v>
      </c>
      <c r="B110" s="523">
        <v>781</v>
      </c>
      <c r="C110" s="521">
        <v>305</v>
      </c>
      <c r="D110" s="521">
        <v>476</v>
      </c>
      <c r="E110" s="522">
        <v>954</v>
      </c>
      <c r="F110" s="521">
        <v>390</v>
      </c>
      <c r="G110" s="521">
        <v>564</v>
      </c>
      <c r="H110" s="522">
        <v>654</v>
      </c>
      <c r="I110" s="521">
        <v>275</v>
      </c>
      <c r="J110" s="521">
        <v>379</v>
      </c>
      <c r="K110" s="522">
        <v>615</v>
      </c>
      <c r="L110" s="521">
        <v>252</v>
      </c>
      <c r="M110" s="521">
        <v>363</v>
      </c>
    </row>
    <row r="111" spans="1:13" s="435" customFormat="1">
      <c r="A111" s="431">
        <v>73</v>
      </c>
      <c r="B111" s="523">
        <v>785</v>
      </c>
      <c r="C111" s="521">
        <v>309</v>
      </c>
      <c r="D111" s="521">
        <v>476</v>
      </c>
      <c r="E111" s="522">
        <v>767</v>
      </c>
      <c r="F111" s="521">
        <v>308</v>
      </c>
      <c r="G111" s="521">
        <v>459</v>
      </c>
      <c r="H111" s="522">
        <v>608</v>
      </c>
      <c r="I111" s="521">
        <v>251</v>
      </c>
      <c r="J111" s="521">
        <v>357</v>
      </c>
      <c r="K111" s="522">
        <v>553</v>
      </c>
      <c r="L111" s="521">
        <v>216</v>
      </c>
      <c r="M111" s="521">
        <v>337</v>
      </c>
    </row>
    <row r="112" spans="1:13" s="435" customFormat="1">
      <c r="A112" s="431">
        <v>74</v>
      </c>
      <c r="B112" s="523">
        <v>681</v>
      </c>
      <c r="C112" s="521">
        <v>249</v>
      </c>
      <c r="D112" s="521">
        <v>432</v>
      </c>
      <c r="E112" s="522">
        <v>735</v>
      </c>
      <c r="F112" s="521">
        <v>287</v>
      </c>
      <c r="G112" s="521">
        <v>448</v>
      </c>
      <c r="H112" s="522">
        <v>557</v>
      </c>
      <c r="I112" s="521">
        <v>227</v>
      </c>
      <c r="J112" s="521">
        <v>330</v>
      </c>
      <c r="K112" s="522">
        <v>528</v>
      </c>
      <c r="L112" s="521">
        <v>218</v>
      </c>
      <c r="M112" s="521">
        <v>310</v>
      </c>
    </row>
    <row r="113" spans="1:13" s="435" customFormat="1">
      <c r="A113" s="436"/>
      <c r="B113" s="488"/>
      <c r="C113" s="459"/>
      <c r="D113" s="459"/>
      <c r="E113" s="490"/>
      <c r="F113" s="459"/>
      <c r="G113" s="459"/>
      <c r="H113" s="490"/>
      <c r="I113" s="459"/>
      <c r="J113" s="459"/>
      <c r="K113" s="490"/>
      <c r="L113" s="459"/>
      <c r="M113" s="459"/>
    </row>
    <row r="114" spans="1:13" s="435" customFormat="1">
      <c r="A114" s="433" t="s">
        <v>116</v>
      </c>
      <c r="B114" s="493">
        <v>2891</v>
      </c>
      <c r="C114" s="491">
        <v>1171</v>
      </c>
      <c r="D114" s="491">
        <v>1720</v>
      </c>
      <c r="E114" s="492">
        <v>3036</v>
      </c>
      <c r="F114" s="491">
        <v>1207</v>
      </c>
      <c r="G114" s="491">
        <v>1829</v>
      </c>
      <c r="H114" s="492">
        <v>2103</v>
      </c>
      <c r="I114" s="491">
        <v>865</v>
      </c>
      <c r="J114" s="491">
        <v>1238</v>
      </c>
      <c r="K114" s="492">
        <v>2125</v>
      </c>
      <c r="L114" s="491">
        <v>877</v>
      </c>
      <c r="M114" s="491">
        <v>1248</v>
      </c>
    </row>
    <row r="115" spans="1:13" s="435" customFormat="1">
      <c r="A115" s="431">
        <v>75</v>
      </c>
      <c r="B115" s="523">
        <v>692</v>
      </c>
      <c r="C115" s="521">
        <v>255</v>
      </c>
      <c r="D115" s="521">
        <v>437</v>
      </c>
      <c r="E115" s="522">
        <v>789</v>
      </c>
      <c r="F115" s="521">
        <v>313</v>
      </c>
      <c r="G115" s="521">
        <v>476</v>
      </c>
      <c r="H115" s="522">
        <v>536</v>
      </c>
      <c r="I115" s="521">
        <v>240</v>
      </c>
      <c r="J115" s="521">
        <v>296</v>
      </c>
      <c r="K115" s="522">
        <v>548</v>
      </c>
      <c r="L115" s="521">
        <v>221</v>
      </c>
      <c r="M115" s="521">
        <v>327</v>
      </c>
    </row>
    <row r="116" spans="1:13" s="435" customFormat="1">
      <c r="A116" s="431">
        <v>76</v>
      </c>
      <c r="B116" s="523">
        <v>571</v>
      </c>
      <c r="C116" s="521">
        <v>248</v>
      </c>
      <c r="D116" s="521">
        <v>323</v>
      </c>
      <c r="E116" s="522">
        <v>557</v>
      </c>
      <c r="F116" s="521">
        <v>226</v>
      </c>
      <c r="G116" s="521">
        <v>331</v>
      </c>
      <c r="H116" s="522">
        <v>444</v>
      </c>
      <c r="I116" s="521">
        <v>182</v>
      </c>
      <c r="J116" s="521">
        <v>262</v>
      </c>
      <c r="K116" s="522">
        <v>390</v>
      </c>
      <c r="L116" s="521">
        <v>162</v>
      </c>
      <c r="M116" s="521">
        <v>228</v>
      </c>
    </row>
    <row r="117" spans="1:13" s="435" customFormat="1">
      <c r="A117" s="431">
        <v>77</v>
      </c>
      <c r="B117" s="523">
        <v>564</v>
      </c>
      <c r="C117" s="521">
        <v>236</v>
      </c>
      <c r="D117" s="521">
        <v>328</v>
      </c>
      <c r="E117" s="522">
        <v>598</v>
      </c>
      <c r="F117" s="521">
        <v>228</v>
      </c>
      <c r="G117" s="521">
        <v>370</v>
      </c>
      <c r="H117" s="522">
        <v>404</v>
      </c>
      <c r="I117" s="521">
        <v>150</v>
      </c>
      <c r="J117" s="521">
        <v>254</v>
      </c>
      <c r="K117" s="522">
        <v>377</v>
      </c>
      <c r="L117" s="521">
        <v>151</v>
      </c>
      <c r="M117" s="521">
        <v>226</v>
      </c>
    </row>
    <row r="118" spans="1:13" s="435" customFormat="1">
      <c r="A118" s="431">
        <v>78</v>
      </c>
      <c r="B118" s="523">
        <v>542</v>
      </c>
      <c r="C118" s="521">
        <v>215</v>
      </c>
      <c r="D118" s="521">
        <v>327</v>
      </c>
      <c r="E118" s="522">
        <v>543</v>
      </c>
      <c r="F118" s="521">
        <v>203</v>
      </c>
      <c r="G118" s="521">
        <v>340</v>
      </c>
      <c r="H118" s="522">
        <v>342</v>
      </c>
      <c r="I118" s="521">
        <v>130</v>
      </c>
      <c r="J118" s="521">
        <v>212</v>
      </c>
      <c r="K118" s="522">
        <v>410</v>
      </c>
      <c r="L118" s="521">
        <v>177</v>
      </c>
      <c r="M118" s="521">
        <v>233</v>
      </c>
    </row>
    <row r="119" spans="1:13" s="435" customFormat="1">
      <c r="A119" s="431">
        <v>79</v>
      </c>
      <c r="B119" s="523">
        <v>522</v>
      </c>
      <c r="C119" s="521">
        <v>217</v>
      </c>
      <c r="D119" s="521">
        <v>305</v>
      </c>
      <c r="E119" s="522">
        <v>549</v>
      </c>
      <c r="F119" s="521">
        <v>237</v>
      </c>
      <c r="G119" s="521">
        <v>312</v>
      </c>
      <c r="H119" s="522">
        <v>377</v>
      </c>
      <c r="I119" s="521">
        <v>163</v>
      </c>
      <c r="J119" s="521">
        <v>214</v>
      </c>
      <c r="K119" s="522">
        <v>400</v>
      </c>
      <c r="L119" s="521">
        <v>166</v>
      </c>
      <c r="M119" s="521">
        <v>234</v>
      </c>
    </row>
    <row r="120" spans="1:13">
      <c r="A120" s="436"/>
      <c r="B120" s="488"/>
      <c r="C120" s="459"/>
      <c r="D120" s="459"/>
      <c r="E120" s="490"/>
      <c r="F120" s="459"/>
      <c r="G120" s="459"/>
      <c r="H120" s="490"/>
      <c r="I120" s="459"/>
      <c r="J120" s="459"/>
      <c r="K120" s="490"/>
      <c r="L120" s="459"/>
      <c r="M120" s="459"/>
    </row>
    <row r="121" spans="1:13">
      <c r="A121" s="433" t="s">
        <v>115</v>
      </c>
      <c r="B121" s="493">
        <v>2090</v>
      </c>
      <c r="C121" s="491">
        <v>793</v>
      </c>
      <c r="D121" s="491">
        <v>1297</v>
      </c>
      <c r="E121" s="492">
        <v>1951</v>
      </c>
      <c r="F121" s="491">
        <v>731</v>
      </c>
      <c r="G121" s="491">
        <v>1220</v>
      </c>
      <c r="H121" s="492">
        <v>1424</v>
      </c>
      <c r="I121" s="491">
        <v>520</v>
      </c>
      <c r="J121" s="491">
        <v>904</v>
      </c>
      <c r="K121" s="492">
        <v>1445</v>
      </c>
      <c r="L121" s="491">
        <v>499</v>
      </c>
      <c r="M121" s="491">
        <v>946</v>
      </c>
    </row>
    <row r="122" spans="1:13">
      <c r="A122" s="431">
        <v>80</v>
      </c>
      <c r="B122" s="523">
        <v>480</v>
      </c>
      <c r="C122" s="521">
        <v>187</v>
      </c>
      <c r="D122" s="521">
        <v>293</v>
      </c>
      <c r="E122" s="522">
        <v>445</v>
      </c>
      <c r="F122" s="521">
        <v>156</v>
      </c>
      <c r="G122" s="521">
        <v>289</v>
      </c>
      <c r="H122" s="522">
        <v>374</v>
      </c>
      <c r="I122" s="521">
        <v>152</v>
      </c>
      <c r="J122" s="521">
        <v>222</v>
      </c>
      <c r="K122" s="522">
        <v>340</v>
      </c>
      <c r="L122" s="521">
        <v>128</v>
      </c>
      <c r="M122" s="521">
        <v>212</v>
      </c>
    </row>
    <row r="123" spans="1:13">
      <c r="A123" s="431">
        <v>81</v>
      </c>
      <c r="B123" s="523">
        <v>463</v>
      </c>
      <c r="C123" s="521">
        <v>178</v>
      </c>
      <c r="D123" s="521">
        <v>285</v>
      </c>
      <c r="E123" s="522">
        <v>477</v>
      </c>
      <c r="F123" s="521">
        <v>196</v>
      </c>
      <c r="G123" s="521">
        <v>281</v>
      </c>
      <c r="H123" s="522">
        <v>304</v>
      </c>
      <c r="I123" s="521">
        <v>112</v>
      </c>
      <c r="J123" s="521">
        <v>192</v>
      </c>
      <c r="K123" s="522">
        <v>317</v>
      </c>
      <c r="L123" s="521">
        <v>115</v>
      </c>
      <c r="M123" s="521">
        <v>202</v>
      </c>
    </row>
    <row r="124" spans="1:13">
      <c r="A124" s="431">
        <v>82</v>
      </c>
      <c r="B124" s="523">
        <v>423</v>
      </c>
      <c r="C124" s="521">
        <v>168</v>
      </c>
      <c r="D124" s="521">
        <v>255</v>
      </c>
      <c r="E124" s="522">
        <v>396</v>
      </c>
      <c r="F124" s="521">
        <v>156</v>
      </c>
      <c r="G124" s="521">
        <v>240</v>
      </c>
      <c r="H124" s="522">
        <v>276</v>
      </c>
      <c r="I124" s="521">
        <v>92</v>
      </c>
      <c r="J124" s="521">
        <v>184</v>
      </c>
      <c r="K124" s="522">
        <v>283</v>
      </c>
      <c r="L124" s="521">
        <v>95</v>
      </c>
      <c r="M124" s="521">
        <v>188</v>
      </c>
    </row>
    <row r="125" spans="1:13">
      <c r="A125" s="431">
        <v>83</v>
      </c>
      <c r="B125" s="523">
        <v>399</v>
      </c>
      <c r="C125" s="521">
        <v>147</v>
      </c>
      <c r="D125" s="521">
        <v>252</v>
      </c>
      <c r="E125" s="522">
        <v>353</v>
      </c>
      <c r="F125" s="521">
        <v>130</v>
      </c>
      <c r="G125" s="521">
        <v>223</v>
      </c>
      <c r="H125" s="522">
        <v>252</v>
      </c>
      <c r="I125" s="521">
        <v>98</v>
      </c>
      <c r="J125" s="521">
        <v>154</v>
      </c>
      <c r="K125" s="522">
        <v>268</v>
      </c>
      <c r="L125" s="521">
        <v>89</v>
      </c>
      <c r="M125" s="521">
        <v>179</v>
      </c>
    </row>
    <row r="126" spans="1:13">
      <c r="A126" s="431">
        <v>84</v>
      </c>
      <c r="B126" s="523">
        <v>325</v>
      </c>
      <c r="C126" s="521">
        <v>113</v>
      </c>
      <c r="D126" s="521">
        <v>212</v>
      </c>
      <c r="E126" s="522">
        <v>280</v>
      </c>
      <c r="F126" s="521">
        <v>93</v>
      </c>
      <c r="G126" s="521">
        <v>187</v>
      </c>
      <c r="H126" s="522">
        <v>218</v>
      </c>
      <c r="I126" s="521">
        <v>66</v>
      </c>
      <c r="J126" s="521">
        <v>152</v>
      </c>
      <c r="K126" s="522">
        <v>237</v>
      </c>
      <c r="L126" s="521">
        <v>72</v>
      </c>
      <c r="M126" s="521">
        <v>165</v>
      </c>
    </row>
    <row r="127" spans="1:13">
      <c r="A127" s="436"/>
      <c r="B127" s="488"/>
      <c r="C127" s="459"/>
      <c r="D127" s="459"/>
      <c r="E127" s="490"/>
      <c r="F127" s="459"/>
      <c r="G127" s="459"/>
      <c r="H127" s="490"/>
      <c r="I127" s="459"/>
      <c r="J127" s="459"/>
      <c r="K127" s="490"/>
      <c r="L127" s="459"/>
      <c r="M127" s="459"/>
    </row>
    <row r="128" spans="1:13">
      <c r="A128" s="433" t="s">
        <v>225</v>
      </c>
      <c r="B128" s="493">
        <v>872</v>
      </c>
      <c r="C128" s="491">
        <v>272</v>
      </c>
      <c r="D128" s="491">
        <v>600</v>
      </c>
      <c r="E128" s="492">
        <v>905</v>
      </c>
      <c r="F128" s="491">
        <v>305</v>
      </c>
      <c r="G128" s="491">
        <v>600</v>
      </c>
      <c r="H128" s="492">
        <v>708</v>
      </c>
      <c r="I128" s="491">
        <v>217</v>
      </c>
      <c r="J128" s="491">
        <v>491</v>
      </c>
      <c r="K128" s="492">
        <v>754</v>
      </c>
      <c r="L128" s="491">
        <v>228</v>
      </c>
      <c r="M128" s="491">
        <v>526</v>
      </c>
    </row>
    <row r="129" spans="1:13">
      <c r="A129" s="431">
        <v>85</v>
      </c>
      <c r="B129" s="523">
        <v>258</v>
      </c>
      <c r="C129" s="521">
        <v>76</v>
      </c>
      <c r="D129" s="521">
        <v>182</v>
      </c>
      <c r="E129" s="522">
        <v>267</v>
      </c>
      <c r="F129" s="521">
        <v>99</v>
      </c>
      <c r="G129" s="521">
        <v>168</v>
      </c>
      <c r="H129" s="522">
        <v>218</v>
      </c>
      <c r="I129" s="521">
        <v>83</v>
      </c>
      <c r="J129" s="521">
        <v>135</v>
      </c>
      <c r="K129" s="522">
        <v>186</v>
      </c>
      <c r="L129" s="521">
        <v>54</v>
      </c>
      <c r="M129" s="521">
        <v>132</v>
      </c>
    </row>
    <row r="130" spans="1:13">
      <c r="A130" s="431">
        <v>86</v>
      </c>
      <c r="B130" s="523">
        <v>202</v>
      </c>
      <c r="C130" s="521">
        <v>66</v>
      </c>
      <c r="D130" s="521">
        <v>136</v>
      </c>
      <c r="E130" s="522">
        <v>198</v>
      </c>
      <c r="F130" s="521">
        <v>66</v>
      </c>
      <c r="G130" s="521">
        <v>132</v>
      </c>
      <c r="H130" s="522">
        <v>158</v>
      </c>
      <c r="I130" s="521">
        <v>52</v>
      </c>
      <c r="J130" s="521">
        <v>106</v>
      </c>
      <c r="K130" s="522">
        <v>192</v>
      </c>
      <c r="L130" s="521">
        <v>60</v>
      </c>
      <c r="M130" s="521">
        <v>132</v>
      </c>
    </row>
    <row r="131" spans="1:13">
      <c r="A131" s="431">
        <v>87</v>
      </c>
      <c r="B131" s="523">
        <v>160</v>
      </c>
      <c r="C131" s="521">
        <v>54</v>
      </c>
      <c r="D131" s="521">
        <v>106</v>
      </c>
      <c r="E131" s="522">
        <v>177</v>
      </c>
      <c r="F131" s="521">
        <v>59</v>
      </c>
      <c r="G131" s="521">
        <v>118</v>
      </c>
      <c r="H131" s="522">
        <v>122</v>
      </c>
      <c r="I131" s="521">
        <v>33</v>
      </c>
      <c r="J131" s="521">
        <v>89</v>
      </c>
      <c r="K131" s="522">
        <v>158</v>
      </c>
      <c r="L131" s="521">
        <v>42</v>
      </c>
      <c r="M131" s="521">
        <v>116</v>
      </c>
    </row>
    <row r="132" spans="1:13">
      <c r="A132" s="431">
        <v>88</v>
      </c>
      <c r="B132" s="523">
        <v>141</v>
      </c>
      <c r="C132" s="521">
        <v>41</v>
      </c>
      <c r="D132" s="521">
        <v>100</v>
      </c>
      <c r="E132" s="522">
        <v>159</v>
      </c>
      <c r="F132" s="521">
        <v>46</v>
      </c>
      <c r="G132" s="521">
        <v>113</v>
      </c>
      <c r="H132" s="522">
        <v>132</v>
      </c>
      <c r="I132" s="521">
        <v>34</v>
      </c>
      <c r="J132" s="521">
        <v>98</v>
      </c>
      <c r="K132" s="522">
        <v>132</v>
      </c>
      <c r="L132" s="521">
        <v>47</v>
      </c>
      <c r="M132" s="521">
        <v>85</v>
      </c>
    </row>
    <row r="133" spans="1:13">
      <c r="A133" s="431">
        <v>89</v>
      </c>
      <c r="B133" s="523">
        <v>111</v>
      </c>
      <c r="C133" s="521">
        <v>35</v>
      </c>
      <c r="D133" s="521">
        <v>76</v>
      </c>
      <c r="E133" s="522">
        <v>104</v>
      </c>
      <c r="F133" s="521">
        <v>35</v>
      </c>
      <c r="G133" s="521">
        <v>69</v>
      </c>
      <c r="H133" s="522">
        <v>78</v>
      </c>
      <c r="I133" s="521">
        <v>15</v>
      </c>
      <c r="J133" s="521">
        <v>63</v>
      </c>
      <c r="K133" s="522">
        <v>86</v>
      </c>
      <c r="L133" s="521">
        <v>25</v>
      </c>
      <c r="M133" s="521">
        <v>61</v>
      </c>
    </row>
    <row r="134" spans="1:13">
      <c r="A134" s="436"/>
      <c r="B134" s="488"/>
      <c r="C134" s="459"/>
      <c r="D134" s="459"/>
      <c r="E134" s="490"/>
      <c r="F134" s="459"/>
      <c r="G134" s="459"/>
      <c r="H134" s="490"/>
      <c r="I134" s="459"/>
      <c r="J134" s="459"/>
      <c r="K134" s="490"/>
      <c r="L134" s="459"/>
      <c r="M134" s="459"/>
    </row>
    <row r="135" spans="1:13">
      <c r="A135" s="433" t="s">
        <v>224</v>
      </c>
      <c r="B135" s="493">
        <v>265</v>
      </c>
      <c r="C135" s="491">
        <v>60</v>
      </c>
      <c r="D135" s="491">
        <v>205</v>
      </c>
      <c r="E135" s="492">
        <v>256</v>
      </c>
      <c r="F135" s="491">
        <v>64</v>
      </c>
      <c r="G135" s="491">
        <v>192</v>
      </c>
      <c r="H135" s="492">
        <v>245</v>
      </c>
      <c r="I135" s="491">
        <v>55</v>
      </c>
      <c r="J135" s="491">
        <v>190</v>
      </c>
      <c r="K135" s="492">
        <v>253</v>
      </c>
      <c r="L135" s="491">
        <v>53</v>
      </c>
      <c r="M135" s="491">
        <v>200</v>
      </c>
    </row>
    <row r="136" spans="1:13">
      <c r="A136" s="431">
        <v>90</v>
      </c>
      <c r="B136" s="523">
        <v>74</v>
      </c>
      <c r="C136" s="521">
        <v>20</v>
      </c>
      <c r="D136" s="521">
        <v>54</v>
      </c>
      <c r="E136" s="522">
        <v>70</v>
      </c>
      <c r="F136" s="521">
        <v>21</v>
      </c>
      <c r="G136" s="521">
        <v>49</v>
      </c>
      <c r="H136" s="522">
        <v>72</v>
      </c>
      <c r="I136" s="521">
        <v>19</v>
      </c>
      <c r="J136" s="521">
        <v>53</v>
      </c>
      <c r="K136" s="522">
        <v>75</v>
      </c>
      <c r="L136" s="521">
        <v>16</v>
      </c>
      <c r="M136" s="521">
        <v>59</v>
      </c>
    </row>
    <row r="137" spans="1:13">
      <c r="A137" s="431">
        <v>91</v>
      </c>
      <c r="B137" s="523">
        <v>74</v>
      </c>
      <c r="C137" s="521">
        <v>17</v>
      </c>
      <c r="D137" s="521">
        <v>57</v>
      </c>
      <c r="E137" s="522">
        <v>61</v>
      </c>
      <c r="F137" s="521">
        <v>15</v>
      </c>
      <c r="G137" s="521">
        <v>46</v>
      </c>
      <c r="H137" s="522">
        <v>47</v>
      </c>
      <c r="I137" s="521">
        <v>10</v>
      </c>
      <c r="J137" s="521">
        <v>37</v>
      </c>
      <c r="K137" s="522">
        <v>59</v>
      </c>
      <c r="L137" s="521">
        <v>13</v>
      </c>
      <c r="M137" s="521">
        <v>46</v>
      </c>
    </row>
    <row r="138" spans="1:13">
      <c r="A138" s="431">
        <v>92</v>
      </c>
      <c r="B138" s="523">
        <v>46</v>
      </c>
      <c r="C138" s="521">
        <v>11</v>
      </c>
      <c r="D138" s="521">
        <v>35</v>
      </c>
      <c r="E138" s="522">
        <v>62</v>
      </c>
      <c r="F138" s="521">
        <v>12</v>
      </c>
      <c r="G138" s="521">
        <v>50</v>
      </c>
      <c r="H138" s="522">
        <v>58</v>
      </c>
      <c r="I138" s="521">
        <v>16</v>
      </c>
      <c r="J138" s="521">
        <v>42</v>
      </c>
      <c r="K138" s="522">
        <v>58</v>
      </c>
      <c r="L138" s="521">
        <v>10</v>
      </c>
      <c r="M138" s="521">
        <v>48</v>
      </c>
    </row>
    <row r="139" spans="1:13">
      <c r="A139" s="431">
        <v>93</v>
      </c>
      <c r="B139" s="523">
        <v>42</v>
      </c>
      <c r="C139" s="521">
        <v>10</v>
      </c>
      <c r="D139" s="521">
        <v>32</v>
      </c>
      <c r="E139" s="522">
        <v>37</v>
      </c>
      <c r="F139" s="521">
        <v>9</v>
      </c>
      <c r="G139" s="521">
        <v>28</v>
      </c>
      <c r="H139" s="522">
        <v>43</v>
      </c>
      <c r="I139" s="521">
        <v>7</v>
      </c>
      <c r="J139" s="521">
        <v>36</v>
      </c>
      <c r="K139" s="522">
        <v>34</v>
      </c>
      <c r="L139" s="521">
        <v>6</v>
      </c>
      <c r="M139" s="521">
        <v>28</v>
      </c>
    </row>
    <row r="140" spans="1:13">
      <c r="A140" s="431">
        <v>94</v>
      </c>
      <c r="B140" s="523">
        <v>29</v>
      </c>
      <c r="C140" s="521">
        <v>2</v>
      </c>
      <c r="D140" s="521">
        <v>27</v>
      </c>
      <c r="E140" s="522">
        <v>26</v>
      </c>
      <c r="F140" s="521">
        <v>7</v>
      </c>
      <c r="G140" s="521">
        <v>19</v>
      </c>
      <c r="H140" s="522">
        <v>25</v>
      </c>
      <c r="I140" s="521">
        <v>3</v>
      </c>
      <c r="J140" s="521">
        <v>22</v>
      </c>
      <c r="K140" s="522">
        <v>27</v>
      </c>
      <c r="L140" s="521">
        <v>8</v>
      </c>
      <c r="M140" s="521">
        <v>19</v>
      </c>
    </row>
    <row r="141" spans="1:13">
      <c r="A141" s="436"/>
      <c r="B141" s="488"/>
      <c r="C141" s="459"/>
      <c r="D141" s="459"/>
      <c r="E141" s="490"/>
      <c r="F141" s="459"/>
      <c r="G141" s="459"/>
      <c r="H141" s="490"/>
      <c r="I141" s="459"/>
      <c r="J141" s="459"/>
      <c r="K141" s="490"/>
      <c r="L141" s="459"/>
      <c r="M141" s="459"/>
    </row>
    <row r="142" spans="1:13">
      <c r="A142" s="433" t="s">
        <v>223</v>
      </c>
      <c r="B142" s="493">
        <v>55</v>
      </c>
      <c r="C142" s="491">
        <v>13</v>
      </c>
      <c r="D142" s="491">
        <v>42</v>
      </c>
      <c r="E142" s="492">
        <v>36</v>
      </c>
      <c r="F142" s="491">
        <v>4</v>
      </c>
      <c r="G142" s="491">
        <v>32</v>
      </c>
      <c r="H142" s="492">
        <v>52</v>
      </c>
      <c r="I142" s="491">
        <v>10</v>
      </c>
      <c r="J142" s="491">
        <v>42</v>
      </c>
      <c r="K142" s="492">
        <v>53</v>
      </c>
      <c r="L142" s="491">
        <v>13</v>
      </c>
      <c r="M142" s="491">
        <v>40</v>
      </c>
    </row>
    <row r="143" spans="1:13">
      <c r="A143" s="431">
        <v>95</v>
      </c>
      <c r="B143" s="523">
        <v>24</v>
      </c>
      <c r="C143" s="521">
        <v>9</v>
      </c>
      <c r="D143" s="521">
        <v>15</v>
      </c>
      <c r="E143" s="522">
        <v>14</v>
      </c>
      <c r="F143" s="521">
        <v>1</v>
      </c>
      <c r="G143" s="521">
        <v>13</v>
      </c>
      <c r="H143" s="522">
        <v>25</v>
      </c>
      <c r="I143" s="521">
        <v>6</v>
      </c>
      <c r="J143" s="521">
        <v>19</v>
      </c>
      <c r="K143" s="522">
        <v>19</v>
      </c>
      <c r="L143" s="521">
        <v>6</v>
      </c>
      <c r="M143" s="521">
        <v>13</v>
      </c>
    </row>
    <row r="144" spans="1:13">
      <c r="A144" s="431">
        <v>96</v>
      </c>
      <c r="B144" s="523">
        <v>15</v>
      </c>
      <c r="C144" s="521">
        <v>2</v>
      </c>
      <c r="D144" s="521">
        <v>13</v>
      </c>
      <c r="E144" s="522">
        <v>9</v>
      </c>
      <c r="F144" s="521">
        <v>2</v>
      </c>
      <c r="G144" s="521">
        <v>7</v>
      </c>
      <c r="H144" s="522">
        <v>16</v>
      </c>
      <c r="I144" s="521">
        <v>1</v>
      </c>
      <c r="J144" s="521">
        <v>15</v>
      </c>
      <c r="K144" s="522">
        <v>10</v>
      </c>
      <c r="L144" s="521">
        <v>1</v>
      </c>
      <c r="M144" s="521">
        <v>9</v>
      </c>
    </row>
    <row r="145" spans="1:13">
      <c r="A145" s="431">
        <v>97</v>
      </c>
      <c r="B145" s="523">
        <v>7</v>
      </c>
      <c r="C145" s="530">
        <v>1</v>
      </c>
      <c r="D145" s="521">
        <v>6</v>
      </c>
      <c r="E145" s="522">
        <v>7</v>
      </c>
      <c r="F145" s="521">
        <v>1</v>
      </c>
      <c r="G145" s="521">
        <v>6</v>
      </c>
      <c r="H145" s="522">
        <v>5</v>
      </c>
      <c r="I145" s="530">
        <v>1</v>
      </c>
      <c r="J145" s="521">
        <v>4</v>
      </c>
      <c r="K145" s="522">
        <v>13</v>
      </c>
      <c r="L145" s="521">
        <v>5</v>
      </c>
      <c r="M145" s="521">
        <v>8</v>
      </c>
    </row>
    <row r="146" spans="1:13">
      <c r="A146" s="431">
        <v>98</v>
      </c>
      <c r="B146" s="523">
        <v>4</v>
      </c>
      <c r="C146" s="521">
        <v>1</v>
      </c>
      <c r="D146" s="521">
        <v>3</v>
      </c>
      <c r="E146" s="522">
        <v>4</v>
      </c>
      <c r="F146" s="530" t="s">
        <v>98</v>
      </c>
      <c r="G146" s="521">
        <v>4</v>
      </c>
      <c r="H146" s="522">
        <v>5</v>
      </c>
      <c r="I146" s="521">
        <v>2</v>
      </c>
      <c r="J146" s="530">
        <v>3</v>
      </c>
      <c r="K146" s="522">
        <v>9</v>
      </c>
      <c r="L146" s="530">
        <v>1</v>
      </c>
      <c r="M146" s="521">
        <v>8</v>
      </c>
    </row>
    <row r="147" spans="1:13">
      <c r="A147" s="431">
        <v>99</v>
      </c>
      <c r="B147" s="523">
        <v>5</v>
      </c>
      <c r="C147" s="530" t="s">
        <v>98</v>
      </c>
      <c r="D147" s="521">
        <v>5</v>
      </c>
      <c r="E147" s="522">
        <v>2</v>
      </c>
      <c r="F147" s="530" t="s">
        <v>98</v>
      </c>
      <c r="G147" s="521">
        <v>2</v>
      </c>
      <c r="H147" s="522">
        <v>1</v>
      </c>
      <c r="I147" s="530" t="s">
        <v>98</v>
      </c>
      <c r="J147" s="530">
        <v>1</v>
      </c>
      <c r="K147" s="522">
        <v>2</v>
      </c>
      <c r="L147" s="530" t="s">
        <v>98</v>
      </c>
      <c r="M147" s="521">
        <v>2</v>
      </c>
    </row>
    <row r="148" spans="1:13">
      <c r="A148" s="436"/>
      <c r="B148" s="488"/>
      <c r="C148" s="459"/>
      <c r="D148" s="459"/>
      <c r="E148" s="490"/>
      <c r="F148" s="459"/>
      <c r="G148" s="459"/>
      <c r="H148" s="490"/>
      <c r="I148" s="459"/>
      <c r="J148" s="459"/>
      <c r="K148" s="490"/>
      <c r="L148" s="459"/>
      <c r="M148" s="459"/>
    </row>
    <row r="149" spans="1:13">
      <c r="A149" s="494" t="s">
        <v>222</v>
      </c>
      <c r="B149" s="493">
        <v>5</v>
      </c>
      <c r="C149" s="528" t="s">
        <v>98</v>
      </c>
      <c r="D149" s="491">
        <v>5</v>
      </c>
      <c r="E149" s="492">
        <v>3</v>
      </c>
      <c r="F149" s="491">
        <v>1</v>
      </c>
      <c r="G149" s="491">
        <v>2</v>
      </c>
      <c r="H149" s="529">
        <v>7</v>
      </c>
      <c r="I149" s="528">
        <v>2</v>
      </c>
      <c r="J149" s="528">
        <v>5</v>
      </c>
      <c r="K149" s="492">
        <v>3</v>
      </c>
      <c r="L149" s="528">
        <v>1</v>
      </c>
      <c r="M149" s="491">
        <v>2</v>
      </c>
    </row>
    <row r="150" spans="1:13">
      <c r="A150" s="462"/>
      <c r="B150" s="488"/>
      <c r="C150" s="460"/>
      <c r="D150" s="459"/>
      <c r="E150" s="490"/>
      <c r="F150" s="459"/>
      <c r="G150" s="459"/>
      <c r="H150" s="488"/>
      <c r="I150" s="459"/>
      <c r="J150" s="459"/>
      <c r="K150" s="488"/>
      <c r="L150" s="459"/>
      <c r="M150" s="459"/>
    </row>
    <row r="151" spans="1:13">
      <c r="A151" s="436" t="s">
        <v>221</v>
      </c>
      <c r="B151" s="523">
        <v>337</v>
      </c>
      <c r="C151" s="530">
        <v>235</v>
      </c>
      <c r="D151" s="521">
        <v>102</v>
      </c>
      <c r="E151" s="522">
        <v>440</v>
      </c>
      <c r="F151" s="521">
        <v>297</v>
      </c>
      <c r="G151" s="521">
        <v>143</v>
      </c>
      <c r="H151" s="522">
        <v>315</v>
      </c>
      <c r="I151" s="521">
        <v>227</v>
      </c>
      <c r="J151" s="521">
        <v>88</v>
      </c>
      <c r="K151" s="522">
        <v>438</v>
      </c>
      <c r="L151" s="521">
        <v>342</v>
      </c>
      <c r="M151" s="521">
        <v>96</v>
      </c>
    </row>
    <row r="152" spans="1:13">
      <c r="A152" s="458"/>
      <c r="B152" s="488"/>
      <c r="C152" s="460"/>
      <c r="D152" s="459"/>
      <c r="E152" s="490"/>
      <c r="F152" s="459"/>
      <c r="G152" s="459"/>
      <c r="H152" s="490"/>
      <c r="I152" s="459"/>
      <c r="J152" s="459"/>
      <c r="K152" s="490"/>
      <c r="L152" s="459"/>
      <c r="M152" s="459"/>
    </row>
    <row r="153" spans="1:13">
      <c r="A153" s="458"/>
      <c r="B153" s="488"/>
      <c r="C153" s="460"/>
      <c r="D153" s="459"/>
      <c r="E153" s="490"/>
      <c r="F153" s="459"/>
      <c r="G153" s="459"/>
      <c r="H153" s="490"/>
      <c r="I153" s="459"/>
      <c r="J153" s="459"/>
      <c r="K153" s="490"/>
      <c r="L153" s="459"/>
      <c r="M153" s="459"/>
    </row>
    <row r="154" spans="1:13">
      <c r="A154" s="462" t="s">
        <v>150</v>
      </c>
      <c r="B154" s="488"/>
      <c r="C154" s="460"/>
      <c r="D154" s="459"/>
      <c r="E154" s="490"/>
      <c r="F154" s="459"/>
      <c r="G154" s="459"/>
      <c r="H154" s="490"/>
      <c r="I154" s="459"/>
      <c r="J154" s="459"/>
      <c r="K154" s="490"/>
      <c r="L154" s="459"/>
      <c r="M154" s="459"/>
    </row>
    <row r="155" spans="1:13">
      <c r="A155" s="458" t="s">
        <v>235</v>
      </c>
      <c r="B155" s="523">
        <v>24081</v>
      </c>
      <c r="C155" s="521">
        <v>12444</v>
      </c>
      <c r="D155" s="521">
        <v>11637</v>
      </c>
      <c r="E155" s="523">
        <v>34795</v>
      </c>
      <c r="F155" s="521">
        <v>17791</v>
      </c>
      <c r="G155" s="521">
        <v>17004</v>
      </c>
      <c r="H155" s="522">
        <v>27736</v>
      </c>
      <c r="I155" s="521">
        <v>14222</v>
      </c>
      <c r="J155" s="521">
        <v>13514</v>
      </c>
      <c r="K155" s="522">
        <v>24489</v>
      </c>
      <c r="L155" s="521">
        <v>12488</v>
      </c>
      <c r="M155" s="521">
        <v>12001</v>
      </c>
    </row>
    <row r="156" spans="1:13">
      <c r="A156" s="458" t="s">
        <v>234</v>
      </c>
      <c r="B156" s="523">
        <v>107896</v>
      </c>
      <c r="C156" s="521">
        <v>54629</v>
      </c>
      <c r="D156" s="521">
        <v>53267</v>
      </c>
      <c r="E156" s="523">
        <v>137829</v>
      </c>
      <c r="F156" s="521">
        <v>69455</v>
      </c>
      <c r="G156" s="521">
        <v>68374</v>
      </c>
      <c r="H156" s="522">
        <v>110579</v>
      </c>
      <c r="I156" s="521">
        <v>56010</v>
      </c>
      <c r="J156" s="521">
        <v>54569</v>
      </c>
      <c r="K156" s="522">
        <v>106506</v>
      </c>
      <c r="L156" s="521">
        <v>55579</v>
      </c>
      <c r="M156" s="521">
        <v>50927</v>
      </c>
    </row>
    <row r="157" spans="1:13">
      <c r="A157" s="458" t="s">
        <v>211</v>
      </c>
      <c r="B157" s="523">
        <v>16605</v>
      </c>
      <c r="C157" s="521">
        <v>7130</v>
      </c>
      <c r="D157" s="521">
        <v>9475</v>
      </c>
      <c r="E157" s="523">
        <v>17872</v>
      </c>
      <c r="F157" s="521">
        <v>7779</v>
      </c>
      <c r="G157" s="521">
        <v>10093</v>
      </c>
      <c r="H157" s="522">
        <v>13133</v>
      </c>
      <c r="I157" s="521">
        <v>5687</v>
      </c>
      <c r="J157" s="521">
        <v>7446</v>
      </c>
      <c r="K157" s="522">
        <v>12839</v>
      </c>
      <c r="L157" s="521">
        <v>5474</v>
      </c>
      <c r="M157" s="521">
        <v>7365</v>
      </c>
    </row>
    <row r="158" spans="1:13">
      <c r="A158" s="458" t="s">
        <v>210</v>
      </c>
      <c r="B158" s="523">
        <v>10427</v>
      </c>
      <c r="C158" s="521">
        <v>4821</v>
      </c>
      <c r="D158" s="521">
        <v>5606</v>
      </c>
      <c r="E158" s="523">
        <v>11685</v>
      </c>
      <c r="F158" s="521">
        <v>5467</v>
      </c>
      <c r="G158" s="521">
        <v>6218</v>
      </c>
      <c r="H158" s="522">
        <v>8594</v>
      </c>
      <c r="I158" s="521">
        <v>4018</v>
      </c>
      <c r="J158" s="521">
        <v>4576</v>
      </c>
      <c r="K158" s="522">
        <v>8206</v>
      </c>
      <c r="L158" s="521">
        <v>3803</v>
      </c>
      <c r="M158" s="521">
        <v>4403</v>
      </c>
    </row>
    <row r="159" spans="1:13">
      <c r="A159" s="458" t="s">
        <v>209</v>
      </c>
      <c r="B159" s="525">
        <v>6178</v>
      </c>
      <c r="C159" s="524">
        <v>2309</v>
      </c>
      <c r="D159" s="524">
        <v>3869</v>
      </c>
      <c r="E159" s="523">
        <v>6187</v>
      </c>
      <c r="F159" s="521">
        <v>2312</v>
      </c>
      <c r="G159" s="521">
        <v>3875</v>
      </c>
      <c r="H159" s="523">
        <v>4539</v>
      </c>
      <c r="I159" s="521">
        <v>1669</v>
      </c>
      <c r="J159" s="521">
        <v>2870</v>
      </c>
      <c r="K159" s="522">
        <v>4633</v>
      </c>
      <c r="L159" s="521">
        <v>1671</v>
      </c>
      <c r="M159" s="521">
        <v>2962</v>
      </c>
    </row>
    <row r="160" spans="1:13">
      <c r="A160" s="458"/>
      <c r="B160" s="523"/>
      <c r="C160" s="521"/>
      <c r="D160" s="521"/>
      <c r="E160" s="522"/>
      <c r="F160" s="521"/>
      <c r="G160" s="521"/>
      <c r="H160" s="523"/>
      <c r="I160" s="521"/>
      <c r="J160" s="521"/>
      <c r="K160" s="522"/>
      <c r="L160" s="521"/>
      <c r="M160" s="521"/>
    </row>
    <row r="161" spans="1:13">
      <c r="A161" s="458" t="s">
        <v>220</v>
      </c>
      <c r="B161" s="523"/>
      <c r="C161" s="521"/>
      <c r="D161" s="521"/>
      <c r="E161" s="523"/>
      <c r="F161" s="521"/>
      <c r="G161" s="521"/>
      <c r="H161" s="522"/>
      <c r="I161" s="521"/>
      <c r="J161" s="521"/>
      <c r="K161" s="522"/>
      <c r="L161" s="521"/>
      <c r="M161" s="521"/>
    </row>
    <row r="162" spans="1:13">
      <c r="A162" s="458" t="s">
        <v>235</v>
      </c>
      <c r="B162" s="527">
        <v>16.2</v>
      </c>
      <c r="C162" s="516">
        <v>16.7</v>
      </c>
      <c r="D162" s="516">
        <v>15.6</v>
      </c>
      <c r="E162" s="527">
        <v>18.2</v>
      </c>
      <c r="F162" s="516">
        <v>18.7</v>
      </c>
      <c r="G162" s="516">
        <v>17.8</v>
      </c>
      <c r="H162" s="527">
        <v>18.3</v>
      </c>
      <c r="I162" s="516">
        <v>18.7</v>
      </c>
      <c r="J162" s="516">
        <v>17.899999999999999</v>
      </c>
      <c r="K162" s="527">
        <v>17</v>
      </c>
      <c r="L162" s="516">
        <v>16.899999999999999</v>
      </c>
      <c r="M162" s="516">
        <v>17</v>
      </c>
    </row>
    <row r="163" spans="1:13">
      <c r="A163" s="458" t="s">
        <v>234</v>
      </c>
      <c r="B163" s="527">
        <v>72.5</v>
      </c>
      <c r="C163" s="516">
        <v>73.400000000000006</v>
      </c>
      <c r="D163" s="516">
        <v>71.5</v>
      </c>
      <c r="E163" s="527">
        <v>72.2</v>
      </c>
      <c r="F163" s="516">
        <v>72.900000000000006</v>
      </c>
      <c r="G163" s="516">
        <v>71.5</v>
      </c>
      <c r="H163" s="527">
        <v>72.900000000000006</v>
      </c>
      <c r="I163" s="516">
        <v>73.599999999999994</v>
      </c>
      <c r="J163" s="516">
        <v>72.2</v>
      </c>
      <c r="K163" s="527">
        <v>73.8</v>
      </c>
      <c r="L163" s="516">
        <v>75.2</v>
      </c>
      <c r="M163" s="516">
        <v>72.400000000000006</v>
      </c>
    </row>
    <row r="164" spans="1:13">
      <c r="A164" s="458" t="s">
        <v>211</v>
      </c>
      <c r="B164" s="527">
        <v>11.2</v>
      </c>
      <c r="C164" s="516">
        <v>9.6</v>
      </c>
      <c r="D164" s="516">
        <v>12.7</v>
      </c>
      <c r="E164" s="527">
        <v>9.4</v>
      </c>
      <c r="F164" s="516">
        <v>8.1999999999999993</v>
      </c>
      <c r="G164" s="516">
        <v>10.6</v>
      </c>
      <c r="H164" s="527">
        <v>8.6999999999999993</v>
      </c>
      <c r="I164" s="516">
        <v>7.5</v>
      </c>
      <c r="J164" s="516">
        <v>9.8000000000000007</v>
      </c>
      <c r="K164" s="527">
        <v>8.9</v>
      </c>
      <c r="L164" s="516">
        <v>7.4</v>
      </c>
      <c r="M164" s="516">
        <v>10.5</v>
      </c>
    </row>
    <row r="165" spans="1:13">
      <c r="A165" s="458" t="s">
        <v>210</v>
      </c>
      <c r="B165" s="527">
        <v>7</v>
      </c>
      <c r="C165" s="516">
        <v>6.5</v>
      </c>
      <c r="D165" s="516">
        <v>7.5</v>
      </c>
      <c r="E165" s="527">
        <v>6.1</v>
      </c>
      <c r="F165" s="516">
        <v>5.7</v>
      </c>
      <c r="G165" s="516">
        <v>6.5</v>
      </c>
      <c r="H165" s="527">
        <v>5.7</v>
      </c>
      <c r="I165" s="516">
        <v>5.3</v>
      </c>
      <c r="J165" s="516">
        <v>6.1</v>
      </c>
      <c r="K165" s="527">
        <v>5.7</v>
      </c>
      <c r="L165" s="516">
        <v>5.0999999999999996</v>
      </c>
      <c r="M165" s="516">
        <v>6.3</v>
      </c>
    </row>
    <row r="166" spans="1:13">
      <c r="A166" s="458" t="s">
        <v>209</v>
      </c>
      <c r="B166" s="527">
        <v>4.0999999999999996</v>
      </c>
      <c r="C166" s="516">
        <v>3.1</v>
      </c>
      <c r="D166" s="516">
        <v>5.2</v>
      </c>
      <c r="E166" s="527">
        <v>3.2</v>
      </c>
      <c r="F166" s="516">
        <v>2.4</v>
      </c>
      <c r="G166" s="516">
        <v>4.0999999999999996</v>
      </c>
      <c r="H166" s="527">
        <v>3</v>
      </c>
      <c r="I166" s="516">
        <v>2.2000000000000002</v>
      </c>
      <c r="J166" s="516">
        <v>3.8</v>
      </c>
      <c r="K166" s="527">
        <v>3.2</v>
      </c>
      <c r="L166" s="516">
        <v>2.2999999999999998</v>
      </c>
      <c r="M166" s="516">
        <v>4.2</v>
      </c>
    </row>
    <row r="167" spans="1:13">
      <c r="A167" s="458"/>
      <c r="B167" s="527"/>
      <c r="C167" s="516"/>
      <c r="D167" s="516"/>
      <c r="E167" s="527"/>
      <c r="F167" s="516"/>
      <c r="G167" s="516"/>
      <c r="H167" s="527"/>
      <c r="I167" s="516"/>
      <c r="J167" s="516"/>
      <c r="K167" s="527"/>
      <c r="L167" s="516"/>
      <c r="M167" s="516"/>
    </row>
    <row r="168" spans="1:13">
      <c r="A168" s="480" t="s">
        <v>214</v>
      </c>
      <c r="B168" s="527">
        <v>37.799999999999997</v>
      </c>
      <c r="C168" s="516">
        <v>37</v>
      </c>
      <c r="D168" s="516">
        <v>38.700000000000003</v>
      </c>
      <c r="E168" s="527">
        <v>36.5</v>
      </c>
      <c r="F168" s="516">
        <v>35.9</v>
      </c>
      <c r="G168" s="516">
        <v>37</v>
      </c>
      <c r="H168" s="527">
        <v>35.5</v>
      </c>
      <c r="I168" s="516">
        <v>34.700000000000003</v>
      </c>
      <c r="J168" s="516">
        <v>36.200000000000003</v>
      </c>
      <c r="K168" s="527">
        <v>35.5</v>
      </c>
      <c r="L168" s="516">
        <v>34.6</v>
      </c>
      <c r="M168" s="516">
        <v>36.5</v>
      </c>
    </row>
    <row r="169" spans="1:13" ht="19.5">
      <c r="A169" s="480" t="s">
        <v>213</v>
      </c>
      <c r="B169" s="527">
        <v>36.799999999999997</v>
      </c>
      <c r="C169" s="516">
        <v>35.799999999999997</v>
      </c>
      <c r="D169" s="516">
        <v>37.799999999999997</v>
      </c>
      <c r="E169" s="527">
        <v>35.6</v>
      </c>
      <c r="F169" s="516">
        <v>35.1</v>
      </c>
      <c r="G169" s="516">
        <v>36.1</v>
      </c>
      <c r="H169" s="527">
        <v>34.1</v>
      </c>
      <c r="I169" s="516">
        <v>33.5</v>
      </c>
      <c r="J169" s="516">
        <v>34.700000000000003</v>
      </c>
      <c r="K169" s="527">
        <v>33.1</v>
      </c>
      <c r="L169" s="516">
        <v>32.1</v>
      </c>
      <c r="M169" s="516">
        <v>34.1</v>
      </c>
    </row>
    <row r="170" spans="1:13" ht="3.75" customHeight="1">
      <c r="A170" s="497"/>
      <c r="B170" s="473"/>
      <c r="C170" s="472"/>
      <c r="D170" s="472"/>
      <c r="E170" s="473"/>
      <c r="F170" s="472"/>
      <c r="G170" s="472"/>
      <c r="H170" s="473"/>
      <c r="I170" s="472"/>
      <c r="J170" s="472"/>
      <c r="K170" s="473"/>
      <c r="L170" s="472"/>
      <c r="M170" s="472"/>
    </row>
    <row r="171" spans="1:13" ht="10.5">
      <c r="A171" s="515" t="s">
        <v>88</v>
      </c>
      <c r="B171" s="470"/>
      <c r="C171" s="470"/>
      <c r="D171" s="470"/>
      <c r="E171" s="470"/>
      <c r="F171" s="470"/>
      <c r="G171" s="470"/>
      <c r="H171" s="470"/>
      <c r="I171" s="470"/>
      <c r="J171" s="470"/>
      <c r="K171" s="470"/>
      <c r="L171" s="470"/>
      <c r="M171" s="470"/>
    </row>
  </sheetData>
  <phoneticPr fontId="3"/>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rowBreaks count="1" manualBreakCount="1">
    <brk id="92" max="1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L79"/>
  <sheetViews>
    <sheetView showGridLines="0" zoomScale="125" zoomScaleNormal="125" workbookViewId="0"/>
  </sheetViews>
  <sheetFormatPr defaultRowHeight="9.75"/>
  <cols>
    <col min="1" max="1" width="10" style="219" customWidth="1"/>
    <col min="2" max="12" width="7" style="219" customWidth="1"/>
    <col min="13" max="16384" width="9" style="219"/>
  </cols>
  <sheetData>
    <row r="1" spans="1:12" s="185" customFormat="1" ht="12.75" customHeight="1">
      <c r="A1" s="422" t="s">
        <v>353</v>
      </c>
      <c r="B1" s="421"/>
      <c r="C1" s="420"/>
      <c r="D1" s="420"/>
      <c r="E1" s="206"/>
      <c r="F1" s="206"/>
      <c r="G1" s="206"/>
      <c r="H1" s="420"/>
      <c r="I1" s="420"/>
      <c r="J1" s="206"/>
      <c r="K1" s="206"/>
      <c r="L1" s="206"/>
    </row>
    <row r="2" spans="1:12" s="185" customFormat="1" ht="10.5" customHeight="1">
      <c r="A2" s="341"/>
      <c r="B2" s="341"/>
      <c r="C2" s="177"/>
      <c r="D2" s="177"/>
      <c r="H2" s="177"/>
      <c r="I2" s="177"/>
      <c r="L2" s="168" t="s">
        <v>1</v>
      </c>
    </row>
    <row r="3" spans="1:12" s="173" customFormat="1" ht="1.5" customHeight="1">
      <c r="A3" s="455"/>
      <c r="B3" s="455"/>
      <c r="C3" s="453"/>
      <c r="D3" s="453"/>
      <c r="E3" s="452"/>
      <c r="F3" s="452"/>
      <c r="G3" s="454"/>
      <c r="H3" s="453"/>
      <c r="I3" s="453"/>
      <c r="J3" s="452"/>
      <c r="K3" s="452"/>
      <c r="L3" s="451"/>
    </row>
    <row r="4" spans="1:12" s="110" customFormat="1" ht="11.25" customHeight="1">
      <c r="A4" s="450"/>
      <c r="B4" s="449"/>
      <c r="C4" s="448" t="s">
        <v>9</v>
      </c>
      <c r="D4" s="447"/>
      <c r="E4" s="447"/>
      <c r="F4" s="447"/>
      <c r="G4" s="446"/>
      <c r="H4" s="448" t="s">
        <v>10</v>
      </c>
      <c r="I4" s="447"/>
      <c r="J4" s="447"/>
      <c r="K4" s="447"/>
      <c r="L4" s="446"/>
    </row>
    <row r="5" spans="1:12" s="110" customFormat="1" ht="11.25" customHeight="1">
      <c r="A5" s="445"/>
      <c r="B5" s="444"/>
      <c r="C5" s="443" t="s">
        <v>8</v>
      </c>
      <c r="D5" s="443" t="s">
        <v>208</v>
      </c>
      <c r="E5" s="443" t="s">
        <v>207</v>
      </c>
      <c r="F5" s="443" t="s">
        <v>206</v>
      </c>
      <c r="G5" s="443" t="s">
        <v>205</v>
      </c>
      <c r="H5" s="443" t="s">
        <v>8</v>
      </c>
      <c r="I5" s="443" t="s">
        <v>208</v>
      </c>
      <c r="J5" s="443" t="s">
        <v>207</v>
      </c>
      <c r="K5" s="443" t="s">
        <v>206</v>
      </c>
      <c r="L5" s="443" t="s">
        <v>205</v>
      </c>
    </row>
    <row r="6" spans="1:12" s="95" customFormat="1" ht="15.75" customHeight="1">
      <c r="A6" s="442" t="s">
        <v>8</v>
      </c>
      <c r="B6" s="395">
        <f>C6+H6</f>
        <v>1818256</v>
      </c>
      <c r="C6" s="394">
        <v>901391</v>
      </c>
      <c r="D6" s="432">
        <v>319303</v>
      </c>
      <c r="E6" s="394">
        <v>534093</v>
      </c>
      <c r="F6" s="394">
        <v>20408</v>
      </c>
      <c r="G6" s="394">
        <v>23245</v>
      </c>
      <c r="H6" s="394">
        <v>916865</v>
      </c>
      <c r="I6" s="432">
        <v>244288</v>
      </c>
      <c r="J6" s="394">
        <v>527077</v>
      </c>
      <c r="K6" s="394">
        <v>104032</v>
      </c>
      <c r="L6" s="394">
        <v>39205</v>
      </c>
    </row>
    <row r="7" spans="1:12" s="110" customFormat="1" ht="5.25" customHeight="1">
      <c r="A7" s="441"/>
      <c r="B7" s="440"/>
      <c r="C7" s="360"/>
      <c r="D7" s="423"/>
      <c r="E7" s="360"/>
      <c r="F7" s="360"/>
      <c r="G7" s="360"/>
      <c r="H7" s="360"/>
      <c r="I7" s="423"/>
      <c r="J7" s="360"/>
      <c r="K7" s="360"/>
      <c r="L7" s="360"/>
    </row>
    <row r="8" spans="1:12" s="95" customFormat="1" ht="10.5" customHeight="1">
      <c r="A8" s="433" t="s">
        <v>204</v>
      </c>
      <c r="B8" s="395">
        <f t="shared" ref="B8:B13" si="0">C8+H8</f>
        <v>140424</v>
      </c>
      <c r="C8" s="394">
        <v>72531</v>
      </c>
      <c r="D8" s="437">
        <v>72076</v>
      </c>
      <c r="E8" s="394">
        <v>208</v>
      </c>
      <c r="F8" s="394">
        <v>1</v>
      </c>
      <c r="G8" s="394">
        <v>12</v>
      </c>
      <c r="H8" s="394">
        <v>67893</v>
      </c>
      <c r="I8" s="432">
        <v>67204</v>
      </c>
      <c r="J8" s="394">
        <v>476</v>
      </c>
      <c r="K8" s="394">
        <v>1</v>
      </c>
      <c r="L8" s="394">
        <v>16</v>
      </c>
    </row>
    <row r="9" spans="1:12" s="110" customFormat="1" ht="10.5" customHeight="1">
      <c r="A9" s="431">
        <v>15</v>
      </c>
      <c r="B9" s="391">
        <f t="shared" si="0"/>
        <v>23782</v>
      </c>
      <c r="C9" s="390">
        <v>12256</v>
      </c>
      <c r="D9" s="430">
        <v>12218</v>
      </c>
      <c r="E9" s="439" t="s">
        <v>89</v>
      </c>
      <c r="F9" s="439" t="s">
        <v>89</v>
      </c>
      <c r="G9" s="439" t="s">
        <v>89</v>
      </c>
      <c r="H9" s="390">
        <v>11526</v>
      </c>
      <c r="I9" s="429">
        <v>11489</v>
      </c>
      <c r="J9" s="439" t="s">
        <v>89</v>
      </c>
      <c r="K9" s="439" t="s">
        <v>89</v>
      </c>
      <c r="L9" s="439" t="s">
        <v>89</v>
      </c>
    </row>
    <row r="10" spans="1:12" s="110" customFormat="1" ht="10.5" customHeight="1">
      <c r="A10" s="431">
        <v>16</v>
      </c>
      <c r="B10" s="391">
        <f t="shared" si="0"/>
        <v>24454</v>
      </c>
      <c r="C10" s="390">
        <v>12544</v>
      </c>
      <c r="D10" s="430">
        <v>12501</v>
      </c>
      <c r="E10" s="439">
        <v>4</v>
      </c>
      <c r="F10" s="439" t="s">
        <v>89</v>
      </c>
      <c r="G10" s="439" t="s">
        <v>89</v>
      </c>
      <c r="H10" s="390">
        <v>11910</v>
      </c>
      <c r="I10" s="429">
        <v>11868</v>
      </c>
      <c r="J10" s="439">
        <v>7</v>
      </c>
      <c r="K10" s="439" t="s">
        <v>89</v>
      </c>
      <c r="L10" s="439" t="s">
        <v>89</v>
      </c>
    </row>
    <row r="11" spans="1:12" s="110" customFormat="1" ht="10.5" customHeight="1">
      <c r="A11" s="431">
        <v>17</v>
      </c>
      <c r="B11" s="391">
        <f t="shared" si="0"/>
        <v>25347</v>
      </c>
      <c r="C11" s="390">
        <v>12973</v>
      </c>
      <c r="D11" s="430">
        <v>12899</v>
      </c>
      <c r="E11" s="390">
        <v>12</v>
      </c>
      <c r="F11" s="439" t="s">
        <v>89</v>
      </c>
      <c r="G11" s="439" t="s">
        <v>89</v>
      </c>
      <c r="H11" s="390">
        <v>12374</v>
      </c>
      <c r="I11" s="429">
        <v>12291</v>
      </c>
      <c r="J11" s="390">
        <v>42</v>
      </c>
      <c r="K11" s="439" t="s">
        <v>89</v>
      </c>
      <c r="L11" s="390">
        <v>2</v>
      </c>
    </row>
    <row r="12" spans="1:12" s="110" customFormat="1" ht="10.5" customHeight="1">
      <c r="A12" s="431">
        <v>18</v>
      </c>
      <c r="B12" s="391">
        <f t="shared" si="0"/>
        <v>30613</v>
      </c>
      <c r="C12" s="390">
        <v>15945</v>
      </c>
      <c r="D12" s="430">
        <v>15862</v>
      </c>
      <c r="E12" s="390">
        <v>43</v>
      </c>
      <c r="F12" s="439" t="s">
        <v>89</v>
      </c>
      <c r="G12" s="439" t="s">
        <v>89</v>
      </c>
      <c r="H12" s="390">
        <v>14668</v>
      </c>
      <c r="I12" s="429">
        <v>14503</v>
      </c>
      <c r="J12" s="390">
        <v>115</v>
      </c>
      <c r="K12" s="439" t="s">
        <v>89</v>
      </c>
      <c r="L12" s="390">
        <v>3</v>
      </c>
    </row>
    <row r="13" spans="1:12" s="110" customFormat="1" ht="10.5" customHeight="1">
      <c r="A13" s="431">
        <v>19</v>
      </c>
      <c r="B13" s="391">
        <f t="shared" si="0"/>
        <v>36228</v>
      </c>
      <c r="C13" s="390">
        <v>18813</v>
      </c>
      <c r="D13" s="430">
        <v>18596</v>
      </c>
      <c r="E13" s="390">
        <v>149</v>
      </c>
      <c r="F13" s="390">
        <v>1</v>
      </c>
      <c r="G13" s="390">
        <v>12</v>
      </c>
      <c r="H13" s="390">
        <v>17415</v>
      </c>
      <c r="I13" s="429">
        <v>17053</v>
      </c>
      <c r="J13" s="390">
        <v>312</v>
      </c>
      <c r="K13" s="390">
        <v>1</v>
      </c>
      <c r="L13" s="390">
        <v>11</v>
      </c>
    </row>
    <row r="14" spans="1:12" s="110" customFormat="1" ht="5.25" customHeight="1">
      <c r="A14" s="436"/>
      <c r="B14" s="424"/>
      <c r="C14" s="360"/>
      <c r="D14" s="425"/>
      <c r="E14" s="360"/>
      <c r="F14" s="360"/>
      <c r="G14" s="360"/>
      <c r="H14" s="360"/>
      <c r="I14" s="423"/>
      <c r="J14" s="360"/>
      <c r="K14" s="360"/>
      <c r="L14" s="360"/>
    </row>
    <row r="15" spans="1:12" s="95" customFormat="1" ht="10.5" customHeight="1">
      <c r="A15" s="433" t="s">
        <v>203</v>
      </c>
      <c r="B15" s="395">
        <f t="shared" ref="B15:B20" si="1">C15+H15</f>
        <v>193043</v>
      </c>
      <c r="C15" s="438">
        <v>99210</v>
      </c>
      <c r="D15" s="437">
        <v>93526</v>
      </c>
      <c r="E15" s="394">
        <v>5118</v>
      </c>
      <c r="F15" s="394">
        <v>9</v>
      </c>
      <c r="G15" s="394">
        <v>153</v>
      </c>
      <c r="H15" s="394">
        <v>93833</v>
      </c>
      <c r="I15" s="432">
        <v>82472</v>
      </c>
      <c r="J15" s="394">
        <v>10620</v>
      </c>
      <c r="K15" s="394">
        <v>12</v>
      </c>
      <c r="L15" s="394">
        <v>457</v>
      </c>
    </row>
    <row r="16" spans="1:12" s="110" customFormat="1" ht="10.5" customHeight="1">
      <c r="A16" s="431">
        <v>20</v>
      </c>
      <c r="B16" s="391">
        <f t="shared" si="1"/>
        <v>37164</v>
      </c>
      <c r="C16" s="390">
        <v>19162</v>
      </c>
      <c r="D16" s="430">
        <v>18794</v>
      </c>
      <c r="E16" s="390">
        <v>273</v>
      </c>
      <c r="F16" s="439" t="s">
        <v>89</v>
      </c>
      <c r="G16" s="390">
        <v>10</v>
      </c>
      <c r="H16" s="390">
        <v>18002</v>
      </c>
      <c r="I16" s="429">
        <v>17325</v>
      </c>
      <c r="J16" s="390">
        <v>595</v>
      </c>
      <c r="K16" s="390">
        <v>2</v>
      </c>
      <c r="L16" s="390">
        <v>27</v>
      </c>
    </row>
    <row r="17" spans="1:12" s="110" customFormat="1" ht="10.5" customHeight="1">
      <c r="A17" s="431">
        <v>21</v>
      </c>
      <c r="B17" s="391">
        <f t="shared" si="1"/>
        <v>38348</v>
      </c>
      <c r="C17" s="390">
        <v>19849</v>
      </c>
      <c r="D17" s="430">
        <v>19179</v>
      </c>
      <c r="E17" s="390">
        <v>556</v>
      </c>
      <c r="F17" s="390">
        <v>2</v>
      </c>
      <c r="G17" s="390">
        <v>15</v>
      </c>
      <c r="H17" s="390">
        <v>18499</v>
      </c>
      <c r="I17" s="429">
        <v>17268</v>
      </c>
      <c r="J17" s="390">
        <v>1122</v>
      </c>
      <c r="K17" s="390">
        <v>3</v>
      </c>
      <c r="L17" s="390">
        <v>46</v>
      </c>
    </row>
    <row r="18" spans="1:12" s="110" customFormat="1" ht="10.5" customHeight="1">
      <c r="A18" s="431">
        <v>22</v>
      </c>
      <c r="B18" s="391">
        <f t="shared" si="1"/>
        <v>39474</v>
      </c>
      <c r="C18" s="390">
        <v>20057</v>
      </c>
      <c r="D18" s="430">
        <v>19031</v>
      </c>
      <c r="E18" s="390">
        <v>920</v>
      </c>
      <c r="F18" s="439" t="s">
        <v>89</v>
      </c>
      <c r="G18" s="390">
        <v>22</v>
      </c>
      <c r="H18" s="390">
        <v>19417</v>
      </c>
      <c r="I18" s="429">
        <v>17484</v>
      </c>
      <c r="J18" s="390">
        <v>1797</v>
      </c>
      <c r="K18" s="390">
        <v>2</v>
      </c>
      <c r="L18" s="390">
        <v>77</v>
      </c>
    </row>
    <row r="19" spans="1:12" s="110" customFormat="1" ht="10.5" customHeight="1">
      <c r="A19" s="431">
        <v>23</v>
      </c>
      <c r="B19" s="391">
        <f t="shared" si="1"/>
        <v>38926</v>
      </c>
      <c r="C19" s="390">
        <v>20032</v>
      </c>
      <c r="D19" s="430">
        <v>18589</v>
      </c>
      <c r="E19" s="390">
        <v>1341</v>
      </c>
      <c r="F19" s="390">
        <v>3</v>
      </c>
      <c r="G19" s="390">
        <v>38</v>
      </c>
      <c r="H19" s="390">
        <v>18894</v>
      </c>
      <c r="I19" s="429">
        <v>15936</v>
      </c>
      <c r="J19" s="390">
        <v>2775</v>
      </c>
      <c r="K19" s="439" t="s">
        <v>89</v>
      </c>
      <c r="L19" s="390">
        <v>123</v>
      </c>
    </row>
    <row r="20" spans="1:12" s="110" customFormat="1" ht="10.5" customHeight="1">
      <c r="A20" s="431">
        <v>24</v>
      </c>
      <c r="B20" s="391">
        <f t="shared" si="1"/>
        <v>39131</v>
      </c>
      <c r="C20" s="390">
        <v>20110</v>
      </c>
      <c r="D20" s="430">
        <v>17933</v>
      </c>
      <c r="E20" s="390">
        <v>2028</v>
      </c>
      <c r="F20" s="390">
        <v>4</v>
      </c>
      <c r="G20" s="390">
        <v>68</v>
      </c>
      <c r="H20" s="390">
        <v>19021</v>
      </c>
      <c r="I20" s="429">
        <v>14459</v>
      </c>
      <c r="J20" s="390">
        <v>4331</v>
      </c>
      <c r="K20" s="390">
        <v>5</v>
      </c>
      <c r="L20" s="390">
        <v>184</v>
      </c>
    </row>
    <row r="21" spans="1:12" s="110" customFormat="1" ht="5.25" customHeight="1">
      <c r="A21" s="436"/>
      <c r="B21" s="424"/>
      <c r="C21" s="360"/>
      <c r="D21" s="425"/>
      <c r="E21" s="360"/>
      <c r="F21" s="360"/>
      <c r="G21" s="360"/>
      <c r="H21" s="360"/>
      <c r="I21" s="423"/>
      <c r="J21" s="360"/>
      <c r="K21" s="360"/>
      <c r="L21" s="360"/>
    </row>
    <row r="22" spans="1:12" s="95" customFormat="1" ht="10.5" customHeight="1">
      <c r="A22" s="433" t="s">
        <v>202</v>
      </c>
      <c r="B22" s="395">
        <f t="shared" ref="B22:B27" si="2">C22+H22</f>
        <v>173792</v>
      </c>
      <c r="C22" s="438">
        <v>89946</v>
      </c>
      <c r="D22" s="437">
        <v>62922</v>
      </c>
      <c r="E22" s="394">
        <v>26083</v>
      </c>
      <c r="F22" s="394">
        <v>18</v>
      </c>
      <c r="G22" s="394">
        <v>588</v>
      </c>
      <c r="H22" s="394">
        <v>83846</v>
      </c>
      <c r="I22" s="432">
        <v>40290</v>
      </c>
      <c r="J22" s="394">
        <v>41888</v>
      </c>
      <c r="K22" s="394">
        <v>62</v>
      </c>
      <c r="L22" s="394">
        <v>1440</v>
      </c>
    </row>
    <row r="23" spans="1:12" s="110" customFormat="1" ht="10.5" customHeight="1">
      <c r="A23" s="431">
        <v>25</v>
      </c>
      <c r="B23" s="391">
        <f t="shared" si="2"/>
        <v>37657</v>
      </c>
      <c r="C23" s="390">
        <v>19559</v>
      </c>
      <c r="D23" s="430">
        <v>16347</v>
      </c>
      <c r="E23" s="390">
        <v>3050</v>
      </c>
      <c r="F23" s="390">
        <v>5</v>
      </c>
      <c r="G23" s="390">
        <v>73</v>
      </c>
      <c r="H23" s="390">
        <v>18098</v>
      </c>
      <c r="I23" s="429">
        <v>12026</v>
      </c>
      <c r="J23" s="390">
        <v>5832</v>
      </c>
      <c r="K23" s="390">
        <v>10</v>
      </c>
      <c r="L23" s="390">
        <v>194</v>
      </c>
    </row>
    <row r="24" spans="1:12" s="110" customFormat="1" ht="10.5" customHeight="1">
      <c r="A24" s="431">
        <v>26</v>
      </c>
      <c r="B24" s="391">
        <f t="shared" si="2"/>
        <v>37194</v>
      </c>
      <c r="C24" s="390">
        <v>19275</v>
      </c>
      <c r="D24" s="430">
        <v>14818</v>
      </c>
      <c r="E24" s="390">
        <v>4302</v>
      </c>
      <c r="F24" s="390">
        <v>3</v>
      </c>
      <c r="G24" s="390">
        <v>95</v>
      </c>
      <c r="H24" s="390">
        <v>17919</v>
      </c>
      <c r="I24" s="429">
        <v>9813</v>
      </c>
      <c r="J24" s="390">
        <v>7805</v>
      </c>
      <c r="K24" s="390">
        <v>13</v>
      </c>
      <c r="L24" s="390">
        <v>242</v>
      </c>
    </row>
    <row r="25" spans="1:12" s="110" customFormat="1" ht="10.5" customHeight="1">
      <c r="A25" s="431">
        <v>27</v>
      </c>
      <c r="B25" s="391">
        <f t="shared" si="2"/>
        <v>36328</v>
      </c>
      <c r="C25" s="390">
        <v>18823</v>
      </c>
      <c r="D25" s="430">
        <v>12945</v>
      </c>
      <c r="E25" s="390">
        <v>5679</v>
      </c>
      <c r="F25" s="390">
        <v>1</v>
      </c>
      <c r="G25" s="390">
        <v>119</v>
      </c>
      <c r="H25" s="390">
        <v>17505</v>
      </c>
      <c r="I25" s="429">
        <v>8042</v>
      </c>
      <c r="J25" s="390">
        <v>9103</v>
      </c>
      <c r="K25" s="390">
        <v>11</v>
      </c>
      <c r="L25" s="390">
        <v>314</v>
      </c>
    </row>
    <row r="26" spans="1:12" s="110" customFormat="1" ht="10.5" customHeight="1">
      <c r="A26" s="431">
        <v>28</v>
      </c>
      <c r="B26" s="391">
        <f t="shared" si="2"/>
        <v>35319</v>
      </c>
      <c r="C26" s="390">
        <v>18244</v>
      </c>
      <c r="D26" s="430">
        <v>11238</v>
      </c>
      <c r="E26" s="390">
        <v>6795</v>
      </c>
      <c r="F26" s="390">
        <v>2</v>
      </c>
      <c r="G26" s="390">
        <v>149</v>
      </c>
      <c r="H26" s="390">
        <v>17075</v>
      </c>
      <c r="I26" s="429">
        <v>6385</v>
      </c>
      <c r="J26" s="390">
        <v>10327</v>
      </c>
      <c r="K26" s="390">
        <v>7</v>
      </c>
      <c r="L26" s="390">
        <v>326</v>
      </c>
    </row>
    <row r="27" spans="1:12" s="110" customFormat="1" ht="10.5" customHeight="1">
      <c r="A27" s="431">
        <v>29</v>
      </c>
      <c r="B27" s="391">
        <f t="shared" si="2"/>
        <v>27294</v>
      </c>
      <c r="C27" s="390">
        <v>14045</v>
      </c>
      <c r="D27" s="430">
        <v>7574</v>
      </c>
      <c r="E27" s="390">
        <v>6257</v>
      </c>
      <c r="F27" s="390">
        <v>7</v>
      </c>
      <c r="G27" s="390">
        <v>152</v>
      </c>
      <c r="H27" s="390">
        <v>13249</v>
      </c>
      <c r="I27" s="429">
        <v>4024</v>
      </c>
      <c r="J27" s="390">
        <v>8821</v>
      </c>
      <c r="K27" s="390">
        <v>21</v>
      </c>
      <c r="L27" s="390">
        <v>364</v>
      </c>
    </row>
    <row r="28" spans="1:12" s="110" customFormat="1" ht="5.25" customHeight="1">
      <c r="A28" s="436"/>
      <c r="B28" s="424"/>
      <c r="C28" s="360"/>
      <c r="D28" s="425"/>
      <c r="E28" s="360"/>
      <c r="F28" s="360"/>
      <c r="G28" s="360"/>
      <c r="H28" s="360"/>
      <c r="I28" s="423"/>
      <c r="J28" s="360"/>
      <c r="K28" s="360"/>
      <c r="L28" s="360"/>
    </row>
    <row r="29" spans="1:12" s="95" customFormat="1" ht="10.5" customHeight="1">
      <c r="A29" s="433" t="s">
        <v>201</v>
      </c>
      <c r="B29" s="395">
        <f t="shared" ref="B29:B34" si="3">C29+H29</f>
        <v>155866</v>
      </c>
      <c r="C29" s="438">
        <v>79876</v>
      </c>
      <c r="D29" s="437">
        <v>30270</v>
      </c>
      <c r="E29" s="394">
        <v>47918</v>
      </c>
      <c r="F29" s="394">
        <v>44</v>
      </c>
      <c r="G29" s="394">
        <v>1305</v>
      </c>
      <c r="H29" s="394">
        <v>75990</v>
      </c>
      <c r="I29" s="432">
        <v>15063</v>
      </c>
      <c r="J29" s="394">
        <v>57893</v>
      </c>
      <c r="K29" s="394">
        <v>189</v>
      </c>
      <c r="L29" s="394">
        <v>2731</v>
      </c>
    </row>
    <row r="30" spans="1:12" s="110" customFormat="1" ht="10.5" customHeight="1">
      <c r="A30" s="431">
        <v>30</v>
      </c>
      <c r="B30" s="391">
        <f t="shared" si="3"/>
        <v>34515</v>
      </c>
      <c r="C30" s="390">
        <v>17714</v>
      </c>
      <c r="D30" s="430">
        <v>8348</v>
      </c>
      <c r="E30" s="390">
        <v>9087</v>
      </c>
      <c r="F30" s="390">
        <v>5</v>
      </c>
      <c r="G30" s="390">
        <v>200</v>
      </c>
      <c r="H30" s="390">
        <v>16801</v>
      </c>
      <c r="I30" s="429">
        <v>4366</v>
      </c>
      <c r="J30" s="390">
        <v>11968</v>
      </c>
      <c r="K30" s="390">
        <v>28</v>
      </c>
      <c r="L30" s="390">
        <v>419</v>
      </c>
    </row>
    <row r="31" spans="1:12" s="110" customFormat="1" ht="10.5" customHeight="1">
      <c r="A31" s="431">
        <v>31</v>
      </c>
      <c r="B31" s="391">
        <f t="shared" si="3"/>
        <v>31904</v>
      </c>
      <c r="C31" s="390">
        <v>16243</v>
      </c>
      <c r="D31" s="430">
        <v>6753</v>
      </c>
      <c r="E31" s="390">
        <v>9162</v>
      </c>
      <c r="F31" s="390">
        <v>7</v>
      </c>
      <c r="G31" s="390">
        <v>257</v>
      </c>
      <c r="H31" s="390">
        <v>15661</v>
      </c>
      <c r="I31" s="429">
        <v>3379</v>
      </c>
      <c r="J31" s="390">
        <v>11711</v>
      </c>
      <c r="K31" s="390">
        <v>32</v>
      </c>
      <c r="L31" s="390">
        <v>515</v>
      </c>
    </row>
    <row r="32" spans="1:12" s="110" customFormat="1" ht="10.5" customHeight="1">
      <c r="A32" s="431">
        <v>32</v>
      </c>
      <c r="B32" s="391">
        <f t="shared" si="3"/>
        <v>31073</v>
      </c>
      <c r="C32" s="390">
        <v>15926</v>
      </c>
      <c r="D32" s="430">
        <v>5850</v>
      </c>
      <c r="E32" s="390">
        <v>9765</v>
      </c>
      <c r="F32" s="390">
        <v>12</v>
      </c>
      <c r="G32" s="390">
        <v>253</v>
      </c>
      <c r="H32" s="390">
        <v>15147</v>
      </c>
      <c r="I32" s="429">
        <v>2898</v>
      </c>
      <c r="J32" s="390">
        <v>11614</v>
      </c>
      <c r="K32" s="390">
        <v>38</v>
      </c>
      <c r="L32" s="390">
        <v>581</v>
      </c>
    </row>
    <row r="33" spans="1:12" s="110" customFormat="1" ht="10.5" customHeight="1">
      <c r="A33" s="431">
        <v>33</v>
      </c>
      <c r="B33" s="391">
        <f t="shared" si="3"/>
        <v>29725</v>
      </c>
      <c r="C33" s="390">
        <v>15345</v>
      </c>
      <c r="D33" s="430">
        <v>5027</v>
      </c>
      <c r="E33" s="390">
        <v>9937</v>
      </c>
      <c r="F33" s="390">
        <v>11</v>
      </c>
      <c r="G33" s="390">
        <v>285</v>
      </c>
      <c r="H33" s="390">
        <v>14380</v>
      </c>
      <c r="I33" s="429">
        <v>2329</v>
      </c>
      <c r="J33" s="390">
        <v>11407</v>
      </c>
      <c r="K33" s="390">
        <v>39</v>
      </c>
      <c r="L33" s="390">
        <v>583</v>
      </c>
    </row>
    <row r="34" spans="1:12" s="110" customFormat="1" ht="10.5" customHeight="1">
      <c r="A34" s="431">
        <v>34</v>
      </c>
      <c r="B34" s="391">
        <f t="shared" si="3"/>
        <v>28649</v>
      </c>
      <c r="C34" s="390">
        <v>14648</v>
      </c>
      <c r="D34" s="430">
        <v>4292</v>
      </c>
      <c r="E34" s="390">
        <v>9967</v>
      </c>
      <c r="F34" s="390">
        <v>9</v>
      </c>
      <c r="G34" s="390">
        <v>310</v>
      </c>
      <c r="H34" s="390">
        <v>14001</v>
      </c>
      <c r="I34" s="429">
        <v>2091</v>
      </c>
      <c r="J34" s="390">
        <v>11193</v>
      </c>
      <c r="K34" s="390">
        <v>52</v>
      </c>
      <c r="L34" s="390">
        <v>633</v>
      </c>
    </row>
    <row r="35" spans="1:12" s="110" customFormat="1" ht="5.25" customHeight="1">
      <c r="A35" s="436"/>
      <c r="B35" s="424"/>
      <c r="C35" s="360"/>
      <c r="D35" s="425"/>
      <c r="E35" s="360"/>
      <c r="F35" s="360"/>
      <c r="G35" s="360"/>
      <c r="H35" s="360"/>
      <c r="I35" s="423"/>
      <c r="J35" s="360"/>
      <c r="K35" s="360"/>
      <c r="L35" s="360"/>
    </row>
    <row r="36" spans="1:12" s="95" customFormat="1" ht="10.5" customHeight="1">
      <c r="A36" s="433" t="s">
        <v>200</v>
      </c>
      <c r="B36" s="395">
        <f t="shared" ref="B36:B41" si="4">C36+H36</f>
        <v>133807</v>
      </c>
      <c r="C36" s="438">
        <v>68582</v>
      </c>
      <c r="D36" s="437">
        <v>15999</v>
      </c>
      <c r="E36" s="394">
        <v>50504</v>
      </c>
      <c r="F36" s="394">
        <v>100</v>
      </c>
      <c r="G36" s="394">
        <v>1721</v>
      </c>
      <c r="H36" s="394">
        <v>65225</v>
      </c>
      <c r="I36" s="432">
        <v>7262</v>
      </c>
      <c r="J36" s="394">
        <v>54435</v>
      </c>
      <c r="K36" s="394">
        <v>372</v>
      </c>
      <c r="L36" s="394">
        <v>3074</v>
      </c>
    </row>
    <row r="37" spans="1:12" s="110" customFormat="1" ht="10.5" customHeight="1">
      <c r="A37" s="431">
        <v>35</v>
      </c>
      <c r="B37" s="391">
        <f t="shared" si="4"/>
        <v>28296</v>
      </c>
      <c r="C37" s="390">
        <v>14498</v>
      </c>
      <c r="D37" s="430">
        <v>3862</v>
      </c>
      <c r="E37" s="390">
        <v>10235</v>
      </c>
      <c r="F37" s="390">
        <v>16</v>
      </c>
      <c r="G37" s="390">
        <v>319</v>
      </c>
      <c r="H37" s="390">
        <v>13798</v>
      </c>
      <c r="I37" s="429">
        <v>1839</v>
      </c>
      <c r="J37" s="390">
        <v>11301</v>
      </c>
      <c r="K37" s="390">
        <v>44</v>
      </c>
      <c r="L37" s="390">
        <v>600</v>
      </c>
    </row>
    <row r="38" spans="1:12" s="110" customFormat="1" ht="10.5" customHeight="1">
      <c r="A38" s="431">
        <v>36</v>
      </c>
      <c r="B38" s="391">
        <f t="shared" si="4"/>
        <v>27373</v>
      </c>
      <c r="C38" s="390">
        <v>13859</v>
      </c>
      <c r="D38" s="430">
        <v>3481</v>
      </c>
      <c r="E38" s="390">
        <v>10022</v>
      </c>
      <c r="F38" s="390">
        <v>19</v>
      </c>
      <c r="G38" s="390">
        <v>297</v>
      </c>
      <c r="H38" s="390">
        <v>13514</v>
      </c>
      <c r="I38" s="429">
        <v>1633</v>
      </c>
      <c r="J38" s="390">
        <v>11187</v>
      </c>
      <c r="K38" s="390">
        <v>76</v>
      </c>
      <c r="L38" s="390">
        <v>604</v>
      </c>
    </row>
    <row r="39" spans="1:12" s="110" customFormat="1" ht="10.5" customHeight="1">
      <c r="A39" s="431">
        <v>37</v>
      </c>
      <c r="B39" s="391">
        <f t="shared" si="4"/>
        <v>26783</v>
      </c>
      <c r="C39" s="390">
        <v>13770</v>
      </c>
      <c r="D39" s="430">
        <v>3093</v>
      </c>
      <c r="E39" s="390">
        <v>10262</v>
      </c>
      <c r="F39" s="390">
        <v>15</v>
      </c>
      <c r="G39" s="390">
        <v>355</v>
      </c>
      <c r="H39" s="390">
        <v>13013</v>
      </c>
      <c r="I39" s="429">
        <v>1429</v>
      </c>
      <c r="J39" s="390">
        <v>10847</v>
      </c>
      <c r="K39" s="390">
        <v>73</v>
      </c>
      <c r="L39" s="390">
        <v>650</v>
      </c>
    </row>
    <row r="40" spans="1:12" s="110" customFormat="1" ht="10.5" customHeight="1">
      <c r="A40" s="431">
        <v>38</v>
      </c>
      <c r="B40" s="391">
        <f t="shared" si="4"/>
        <v>25222</v>
      </c>
      <c r="C40" s="390">
        <v>12856</v>
      </c>
      <c r="D40" s="430">
        <v>2797</v>
      </c>
      <c r="E40" s="390">
        <v>9610</v>
      </c>
      <c r="F40" s="390">
        <v>26</v>
      </c>
      <c r="G40" s="390">
        <v>379</v>
      </c>
      <c r="H40" s="390">
        <v>12366</v>
      </c>
      <c r="I40" s="429">
        <v>1234</v>
      </c>
      <c r="J40" s="390">
        <v>10435</v>
      </c>
      <c r="K40" s="390">
        <v>79</v>
      </c>
      <c r="L40" s="390">
        <v>598</v>
      </c>
    </row>
    <row r="41" spans="1:12" s="110" customFormat="1" ht="10.5" customHeight="1">
      <c r="A41" s="431">
        <v>39</v>
      </c>
      <c r="B41" s="391">
        <f t="shared" si="4"/>
        <v>26133</v>
      </c>
      <c r="C41" s="390">
        <v>13599</v>
      </c>
      <c r="D41" s="430">
        <v>2766</v>
      </c>
      <c r="E41" s="390">
        <v>10375</v>
      </c>
      <c r="F41" s="390">
        <v>24</v>
      </c>
      <c r="G41" s="390">
        <v>371</v>
      </c>
      <c r="H41" s="390">
        <v>12534</v>
      </c>
      <c r="I41" s="429">
        <v>1127</v>
      </c>
      <c r="J41" s="390">
        <v>10665</v>
      </c>
      <c r="K41" s="390">
        <v>100</v>
      </c>
      <c r="L41" s="390">
        <v>622</v>
      </c>
    </row>
    <row r="42" spans="1:12" s="110" customFormat="1" ht="5.25" customHeight="1">
      <c r="A42" s="436"/>
      <c r="B42" s="424"/>
      <c r="C42" s="360"/>
      <c r="D42" s="425"/>
      <c r="E42" s="360"/>
      <c r="F42" s="360"/>
      <c r="G42" s="360"/>
      <c r="H42" s="360"/>
      <c r="I42" s="423"/>
      <c r="J42" s="360"/>
      <c r="K42" s="360"/>
      <c r="L42" s="360"/>
    </row>
    <row r="43" spans="1:12" s="95" customFormat="1" ht="10.5" customHeight="1">
      <c r="A43" s="433" t="s">
        <v>199</v>
      </c>
      <c r="B43" s="395">
        <f t="shared" ref="B43:B48" si="5">C43+H43</f>
        <v>143726</v>
      </c>
      <c r="C43" s="394">
        <v>73751</v>
      </c>
      <c r="D43" s="432">
        <v>14055</v>
      </c>
      <c r="E43" s="394">
        <v>56520</v>
      </c>
      <c r="F43" s="394">
        <v>247</v>
      </c>
      <c r="G43" s="394">
        <v>2545</v>
      </c>
      <c r="H43" s="394">
        <v>69975</v>
      </c>
      <c r="I43" s="432">
        <v>5645</v>
      </c>
      <c r="J43" s="394">
        <v>58971</v>
      </c>
      <c r="K43" s="394">
        <v>920</v>
      </c>
      <c r="L43" s="394">
        <v>4324</v>
      </c>
    </row>
    <row r="44" spans="1:12" s="110" customFormat="1" ht="10.5" customHeight="1">
      <c r="A44" s="431">
        <v>40</v>
      </c>
      <c r="B44" s="391">
        <f t="shared" si="5"/>
        <v>26697</v>
      </c>
      <c r="C44" s="390">
        <v>13791</v>
      </c>
      <c r="D44" s="430">
        <v>2811</v>
      </c>
      <c r="E44" s="390">
        <v>10502</v>
      </c>
      <c r="F44" s="390">
        <v>26</v>
      </c>
      <c r="G44" s="390">
        <v>390</v>
      </c>
      <c r="H44" s="390">
        <v>12906</v>
      </c>
      <c r="I44" s="429">
        <v>1133</v>
      </c>
      <c r="J44" s="390">
        <v>10953</v>
      </c>
      <c r="K44" s="390">
        <v>105</v>
      </c>
      <c r="L44" s="390">
        <v>696</v>
      </c>
    </row>
    <row r="45" spans="1:12" s="110" customFormat="1" ht="10.5" customHeight="1">
      <c r="A45" s="431">
        <v>41</v>
      </c>
      <c r="B45" s="391">
        <f t="shared" si="5"/>
        <v>26650</v>
      </c>
      <c r="C45" s="390">
        <v>13583</v>
      </c>
      <c r="D45" s="430">
        <v>2651</v>
      </c>
      <c r="E45" s="390">
        <v>10365</v>
      </c>
      <c r="F45" s="390">
        <v>31</v>
      </c>
      <c r="G45" s="390">
        <v>466</v>
      </c>
      <c r="H45" s="390">
        <v>13067</v>
      </c>
      <c r="I45" s="429">
        <v>1090</v>
      </c>
      <c r="J45" s="390">
        <v>11025</v>
      </c>
      <c r="K45" s="390">
        <v>151</v>
      </c>
      <c r="L45" s="390">
        <v>780</v>
      </c>
    </row>
    <row r="46" spans="1:12" s="110" customFormat="1" ht="10.5" customHeight="1">
      <c r="A46" s="431">
        <v>42</v>
      </c>
      <c r="B46" s="391">
        <f t="shared" si="5"/>
        <v>28521</v>
      </c>
      <c r="C46" s="390">
        <v>14618</v>
      </c>
      <c r="D46" s="430">
        <v>2812</v>
      </c>
      <c r="E46" s="390">
        <v>11166</v>
      </c>
      <c r="F46" s="390">
        <v>51</v>
      </c>
      <c r="G46" s="390">
        <v>519</v>
      </c>
      <c r="H46" s="390">
        <v>13903</v>
      </c>
      <c r="I46" s="429">
        <v>1115</v>
      </c>
      <c r="J46" s="390">
        <v>11748</v>
      </c>
      <c r="K46" s="390">
        <v>176</v>
      </c>
      <c r="L46" s="390">
        <v>841</v>
      </c>
    </row>
    <row r="47" spans="1:12" s="110" customFormat="1" ht="10.5" customHeight="1">
      <c r="A47" s="431">
        <v>43</v>
      </c>
      <c r="B47" s="391">
        <f t="shared" si="5"/>
        <v>29939</v>
      </c>
      <c r="C47" s="390">
        <v>15429</v>
      </c>
      <c r="D47" s="430">
        <v>2934</v>
      </c>
      <c r="E47" s="390">
        <v>11812</v>
      </c>
      <c r="F47" s="390">
        <v>50</v>
      </c>
      <c r="G47" s="390">
        <v>546</v>
      </c>
      <c r="H47" s="390">
        <v>14510</v>
      </c>
      <c r="I47" s="429">
        <v>1140</v>
      </c>
      <c r="J47" s="390">
        <v>12182</v>
      </c>
      <c r="K47" s="390">
        <v>200</v>
      </c>
      <c r="L47" s="390">
        <v>961</v>
      </c>
    </row>
    <row r="48" spans="1:12" s="110" customFormat="1" ht="10.5" customHeight="1">
      <c r="A48" s="431">
        <v>44</v>
      </c>
      <c r="B48" s="391">
        <f t="shared" si="5"/>
        <v>31919</v>
      </c>
      <c r="C48" s="390">
        <v>16330</v>
      </c>
      <c r="D48" s="430">
        <v>2847</v>
      </c>
      <c r="E48" s="390">
        <v>12675</v>
      </c>
      <c r="F48" s="390">
        <v>89</v>
      </c>
      <c r="G48" s="390">
        <v>624</v>
      </c>
      <c r="H48" s="390">
        <v>15589</v>
      </c>
      <c r="I48" s="429">
        <v>1167</v>
      </c>
      <c r="J48" s="390">
        <v>13063</v>
      </c>
      <c r="K48" s="390">
        <v>288</v>
      </c>
      <c r="L48" s="390">
        <v>1046</v>
      </c>
    </row>
    <row r="49" spans="1:12" s="110" customFormat="1" ht="5.25" customHeight="1">
      <c r="A49" s="436"/>
      <c r="B49" s="424"/>
      <c r="C49" s="360"/>
      <c r="D49" s="425"/>
      <c r="E49" s="360"/>
      <c r="F49" s="360"/>
      <c r="G49" s="360"/>
      <c r="H49" s="360"/>
      <c r="I49" s="423"/>
      <c r="J49" s="360"/>
      <c r="K49" s="360"/>
      <c r="L49" s="360"/>
    </row>
    <row r="50" spans="1:12" s="95" customFormat="1" ht="10.5" customHeight="1">
      <c r="A50" s="433" t="s">
        <v>198</v>
      </c>
      <c r="B50" s="395">
        <f t="shared" ref="B50:B55" si="6">C50+H50</f>
        <v>180526</v>
      </c>
      <c r="C50" s="394">
        <v>92673</v>
      </c>
      <c r="D50" s="432">
        <v>13730</v>
      </c>
      <c r="E50" s="394">
        <v>73557</v>
      </c>
      <c r="F50" s="394">
        <v>694</v>
      </c>
      <c r="G50" s="394">
        <v>4161</v>
      </c>
      <c r="H50" s="394">
        <v>87853</v>
      </c>
      <c r="I50" s="432">
        <v>6209</v>
      </c>
      <c r="J50" s="394">
        <v>72668</v>
      </c>
      <c r="K50" s="394">
        <v>2211</v>
      </c>
      <c r="L50" s="394">
        <v>6574</v>
      </c>
    </row>
    <row r="51" spans="1:12" s="110" customFormat="1" ht="10.5" customHeight="1">
      <c r="A51" s="431">
        <v>45</v>
      </c>
      <c r="B51" s="391">
        <f t="shared" si="6"/>
        <v>35426</v>
      </c>
      <c r="C51" s="390">
        <v>18294</v>
      </c>
      <c r="D51" s="430">
        <v>3089</v>
      </c>
      <c r="E51" s="390">
        <v>14161</v>
      </c>
      <c r="F51" s="390">
        <v>95</v>
      </c>
      <c r="G51" s="390">
        <v>839</v>
      </c>
      <c r="H51" s="390">
        <v>17132</v>
      </c>
      <c r="I51" s="429">
        <v>1274</v>
      </c>
      <c r="J51" s="390">
        <v>14242</v>
      </c>
      <c r="K51" s="390">
        <v>346</v>
      </c>
      <c r="L51" s="390">
        <v>1236</v>
      </c>
    </row>
    <row r="52" spans="1:12" s="110" customFormat="1" ht="10.5" customHeight="1">
      <c r="A52" s="431">
        <v>46</v>
      </c>
      <c r="B52" s="391">
        <f t="shared" si="6"/>
        <v>40684</v>
      </c>
      <c r="C52" s="390">
        <v>20878</v>
      </c>
      <c r="D52" s="430">
        <v>3286</v>
      </c>
      <c r="E52" s="390">
        <v>16418</v>
      </c>
      <c r="F52" s="390">
        <v>144</v>
      </c>
      <c r="G52" s="390">
        <v>913</v>
      </c>
      <c r="H52" s="390">
        <v>19806</v>
      </c>
      <c r="I52" s="429">
        <v>1380</v>
      </c>
      <c r="J52" s="390">
        <v>16409</v>
      </c>
      <c r="K52" s="390">
        <v>438</v>
      </c>
      <c r="L52" s="390">
        <v>1536</v>
      </c>
    </row>
    <row r="53" spans="1:12" s="110" customFormat="1" ht="10.5" customHeight="1">
      <c r="A53" s="431">
        <v>47</v>
      </c>
      <c r="B53" s="391">
        <f t="shared" si="6"/>
        <v>42011</v>
      </c>
      <c r="C53" s="390">
        <v>21460</v>
      </c>
      <c r="D53" s="430">
        <v>3172</v>
      </c>
      <c r="E53" s="390">
        <v>17015</v>
      </c>
      <c r="F53" s="390">
        <v>172</v>
      </c>
      <c r="G53" s="390">
        <v>984</v>
      </c>
      <c r="H53" s="390">
        <v>20551</v>
      </c>
      <c r="I53" s="429">
        <v>1429</v>
      </c>
      <c r="J53" s="390">
        <v>17002</v>
      </c>
      <c r="K53" s="390">
        <v>543</v>
      </c>
      <c r="L53" s="390">
        <v>1533</v>
      </c>
    </row>
    <row r="54" spans="1:12" s="110" customFormat="1" ht="10.5" customHeight="1">
      <c r="A54" s="431">
        <v>48</v>
      </c>
      <c r="B54" s="391">
        <f t="shared" si="6"/>
        <v>37757</v>
      </c>
      <c r="C54" s="390">
        <v>19435</v>
      </c>
      <c r="D54" s="430">
        <v>2570</v>
      </c>
      <c r="E54" s="390">
        <v>15732</v>
      </c>
      <c r="F54" s="390">
        <v>167</v>
      </c>
      <c r="G54" s="390">
        <v>868</v>
      </c>
      <c r="H54" s="390">
        <v>18322</v>
      </c>
      <c r="I54" s="429">
        <v>1312</v>
      </c>
      <c r="J54" s="390">
        <v>15108</v>
      </c>
      <c r="K54" s="390">
        <v>507</v>
      </c>
      <c r="L54" s="390">
        <v>1363</v>
      </c>
    </row>
    <row r="55" spans="1:12" s="110" customFormat="1" ht="10.5" customHeight="1">
      <c r="A55" s="431">
        <v>49</v>
      </c>
      <c r="B55" s="391">
        <f t="shared" si="6"/>
        <v>24648</v>
      </c>
      <c r="C55" s="390">
        <v>12606</v>
      </c>
      <c r="D55" s="430">
        <v>1613</v>
      </c>
      <c r="E55" s="390">
        <v>10231</v>
      </c>
      <c r="F55" s="390">
        <v>116</v>
      </c>
      <c r="G55" s="390">
        <v>557</v>
      </c>
      <c r="H55" s="390">
        <v>12042</v>
      </c>
      <c r="I55" s="429">
        <v>814</v>
      </c>
      <c r="J55" s="390">
        <v>9907</v>
      </c>
      <c r="K55" s="390">
        <v>377</v>
      </c>
      <c r="L55" s="390">
        <v>906</v>
      </c>
    </row>
    <row r="56" spans="1:12" s="110" customFormat="1" ht="5.25" customHeight="1">
      <c r="A56" s="436"/>
      <c r="B56" s="424"/>
      <c r="C56" s="360"/>
      <c r="D56" s="425"/>
      <c r="E56" s="360"/>
      <c r="F56" s="360"/>
      <c r="G56" s="360"/>
      <c r="H56" s="360"/>
      <c r="I56" s="423"/>
      <c r="J56" s="360"/>
      <c r="K56" s="360"/>
      <c r="L56" s="360"/>
    </row>
    <row r="57" spans="1:12" s="95" customFormat="1" ht="10.5" customHeight="1">
      <c r="A57" s="433" t="s">
        <v>197</v>
      </c>
      <c r="B57" s="395">
        <f t="shared" ref="B57:B62" si="7">C57+H57</f>
        <v>158497</v>
      </c>
      <c r="C57" s="394">
        <v>80585</v>
      </c>
      <c r="D57" s="432">
        <v>7880</v>
      </c>
      <c r="E57" s="394">
        <v>66929</v>
      </c>
      <c r="F57" s="394">
        <v>1134</v>
      </c>
      <c r="G57" s="394">
        <v>4133</v>
      </c>
      <c r="H57" s="394">
        <v>77912</v>
      </c>
      <c r="I57" s="432">
        <v>4546</v>
      </c>
      <c r="J57" s="394">
        <v>63504</v>
      </c>
      <c r="K57" s="394">
        <v>3888</v>
      </c>
      <c r="L57" s="394">
        <v>5790</v>
      </c>
    </row>
    <row r="58" spans="1:12" s="110" customFormat="1" ht="10.5" customHeight="1">
      <c r="A58" s="431">
        <v>50</v>
      </c>
      <c r="B58" s="391">
        <f t="shared" si="7"/>
        <v>27823</v>
      </c>
      <c r="C58" s="390">
        <v>14276</v>
      </c>
      <c r="D58" s="430">
        <v>1707</v>
      </c>
      <c r="E58" s="390">
        <v>11607</v>
      </c>
      <c r="F58" s="390">
        <v>161</v>
      </c>
      <c r="G58" s="390">
        <v>723</v>
      </c>
      <c r="H58" s="390">
        <v>13547</v>
      </c>
      <c r="I58" s="429">
        <v>876</v>
      </c>
      <c r="J58" s="390">
        <v>11138</v>
      </c>
      <c r="K58" s="390">
        <v>451</v>
      </c>
      <c r="L58" s="390">
        <v>1044</v>
      </c>
    </row>
    <row r="59" spans="1:12" s="110" customFormat="1" ht="10.5" customHeight="1">
      <c r="A59" s="431">
        <v>51</v>
      </c>
      <c r="B59" s="391">
        <f t="shared" si="7"/>
        <v>33241</v>
      </c>
      <c r="C59" s="390">
        <v>16917</v>
      </c>
      <c r="D59" s="430">
        <v>1760</v>
      </c>
      <c r="E59" s="390">
        <v>13982</v>
      </c>
      <c r="F59" s="390">
        <v>199</v>
      </c>
      <c r="G59" s="390">
        <v>862</v>
      </c>
      <c r="H59" s="390">
        <v>16324</v>
      </c>
      <c r="I59" s="429">
        <v>948</v>
      </c>
      <c r="J59" s="390">
        <v>13366</v>
      </c>
      <c r="K59" s="390">
        <v>730</v>
      </c>
      <c r="L59" s="390">
        <v>1248</v>
      </c>
    </row>
    <row r="60" spans="1:12" s="110" customFormat="1" ht="10.5" customHeight="1">
      <c r="A60" s="431">
        <v>52</v>
      </c>
      <c r="B60" s="391">
        <f t="shared" si="7"/>
        <v>31735</v>
      </c>
      <c r="C60" s="390">
        <v>16266</v>
      </c>
      <c r="D60" s="430">
        <v>1569</v>
      </c>
      <c r="E60" s="390">
        <v>13501</v>
      </c>
      <c r="F60" s="390">
        <v>234</v>
      </c>
      <c r="G60" s="390">
        <v>859</v>
      </c>
      <c r="H60" s="390">
        <v>15469</v>
      </c>
      <c r="I60" s="429">
        <v>936</v>
      </c>
      <c r="J60" s="390">
        <v>12582</v>
      </c>
      <c r="K60" s="390">
        <v>733</v>
      </c>
      <c r="L60" s="390">
        <v>1174</v>
      </c>
    </row>
    <row r="61" spans="1:12" s="110" customFormat="1" ht="10.5" customHeight="1">
      <c r="A61" s="431">
        <v>53</v>
      </c>
      <c r="B61" s="391">
        <f t="shared" si="7"/>
        <v>33281</v>
      </c>
      <c r="C61" s="390">
        <v>16843</v>
      </c>
      <c r="D61" s="430">
        <v>1521</v>
      </c>
      <c r="E61" s="390">
        <v>14088</v>
      </c>
      <c r="F61" s="390">
        <v>250</v>
      </c>
      <c r="G61" s="390">
        <v>858</v>
      </c>
      <c r="H61" s="390">
        <v>16438</v>
      </c>
      <c r="I61" s="429">
        <v>947</v>
      </c>
      <c r="J61" s="390">
        <v>13349</v>
      </c>
      <c r="K61" s="390">
        <v>889</v>
      </c>
      <c r="L61" s="390">
        <v>1214</v>
      </c>
    </row>
    <row r="62" spans="1:12" s="110" customFormat="1" ht="10.5" customHeight="1">
      <c r="A62" s="431">
        <v>54</v>
      </c>
      <c r="B62" s="391">
        <f t="shared" si="7"/>
        <v>32417</v>
      </c>
      <c r="C62" s="390">
        <v>16283</v>
      </c>
      <c r="D62" s="430">
        <v>1323</v>
      </c>
      <c r="E62" s="390">
        <v>13751</v>
      </c>
      <c r="F62" s="390">
        <v>290</v>
      </c>
      <c r="G62" s="390">
        <v>831</v>
      </c>
      <c r="H62" s="390">
        <v>16134</v>
      </c>
      <c r="I62" s="429">
        <v>839</v>
      </c>
      <c r="J62" s="390">
        <v>13069</v>
      </c>
      <c r="K62" s="390">
        <v>1085</v>
      </c>
      <c r="L62" s="390">
        <v>1110</v>
      </c>
    </row>
    <row r="63" spans="1:12" s="110" customFormat="1" ht="5.25" customHeight="1">
      <c r="A63" s="435"/>
      <c r="B63" s="424"/>
      <c r="C63" s="360"/>
      <c r="D63" s="425"/>
      <c r="E63" s="360"/>
      <c r="F63" s="360"/>
      <c r="G63" s="360"/>
      <c r="H63" s="360"/>
      <c r="I63" s="423"/>
      <c r="J63" s="360"/>
      <c r="K63" s="360"/>
      <c r="L63" s="360"/>
    </row>
    <row r="64" spans="1:12" s="95" customFormat="1" ht="10.5" customHeight="1">
      <c r="A64" s="433" t="s">
        <v>196</v>
      </c>
      <c r="B64" s="395">
        <f t="shared" ref="B64:B69" si="8">C64+H64</f>
        <v>139245</v>
      </c>
      <c r="C64" s="394">
        <v>69106</v>
      </c>
      <c r="D64" s="432">
        <v>4245</v>
      </c>
      <c r="E64" s="394">
        <v>59345</v>
      </c>
      <c r="F64" s="394">
        <v>1686</v>
      </c>
      <c r="G64" s="394">
        <v>3359</v>
      </c>
      <c r="H64" s="394">
        <v>70139</v>
      </c>
      <c r="I64" s="432">
        <v>3938</v>
      </c>
      <c r="J64" s="394">
        <v>54674</v>
      </c>
      <c r="K64" s="394">
        <v>6885</v>
      </c>
      <c r="L64" s="394">
        <v>4457</v>
      </c>
    </row>
    <row r="65" spans="1:12" s="110" customFormat="1" ht="10.5" customHeight="1">
      <c r="A65" s="431">
        <v>55</v>
      </c>
      <c r="B65" s="391">
        <f t="shared" si="8"/>
        <v>29993</v>
      </c>
      <c r="C65" s="390">
        <v>14900</v>
      </c>
      <c r="D65" s="430">
        <v>1121</v>
      </c>
      <c r="E65" s="390">
        <v>12627</v>
      </c>
      <c r="F65" s="390">
        <v>304</v>
      </c>
      <c r="G65" s="390">
        <v>735</v>
      </c>
      <c r="H65" s="390">
        <v>15093</v>
      </c>
      <c r="I65" s="429">
        <v>811</v>
      </c>
      <c r="J65" s="390">
        <v>12043</v>
      </c>
      <c r="K65" s="390">
        <v>1167</v>
      </c>
      <c r="L65" s="390">
        <v>1028</v>
      </c>
    </row>
    <row r="66" spans="1:12" s="110" customFormat="1" ht="10.5" customHeight="1">
      <c r="A66" s="431">
        <v>56</v>
      </c>
      <c r="B66" s="391">
        <f t="shared" si="8"/>
        <v>25928</v>
      </c>
      <c r="C66" s="390">
        <v>12976</v>
      </c>
      <c r="D66" s="430">
        <v>806</v>
      </c>
      <c r="E66" s="390">
        <v>11166</v>
      </c>
      <c r="F66" s="390">
        <v>270</v>
      </c>
      <c r="G66" s="390">
        <v>653</v>
      </c>
      <c r="H66" s="390">
        <v>12952</v>
      </c>
      <c r="I66" s="429">
        <v>733</v>
      </c>
      <c r="J66" s="390">
        <v>10236</v>
      </c>
      <c r="K66" s="390">
        <v>1135</v>
      </c>
      <c r="L66" s="390">
        <v>814</v>
      </c>
    </row>
    <row r="67" spans="1:12" s="110" customFormat="1" ht="10.5" customHeight="1">
      <c r="A67" s="431">
        <v>57</v>
      </c>
      <c r="B67" s="391">
        <f t="shared" si="8"/>
        <v>27162</v>
      </c>
      <c r="C67" s="390">
        <v>13542</v>
      </c>
      <c r="D67" s="430">
        <v>849</v>
      </c>
      <c r="E67" s="390">
        <v>11615</v>
      </c>
      <c r="F67" s="390">
        <v>340</v>
      </c>
      <c r="G67" s="390">
        <v>642</v>
      </c>
      <c r="H67" s="390">
        <v>13620</v>
      </c>
      <c r="I67" s="429">
        <v>731</v>
      </c>
      <c r="J67" s="390">
        <v>10661</v>
      </c>
      <c r="K67" s="390">
        <v>1333</v>
      </c>
      <c r="L67" s="390">
        <v>860</v>
      </c>
    </row>
    <row r="68" spans="1:12" s="110" customFormat="1" ht="10.5" customHeight="1">
      <c r="A68" s="431">
        <v>58</v>
      </c>
      <c r="B68" s="391">
        <f t="shared" si="8"/>
        <v>28330</v>
      </c>
      <c r="C68" s="390">
        <v>13975</v>
      </c>
      <c r="D68" s="430">
        <v>765</v>
      </c>
      <c r="E68" s="390">
        <v>12090</v>
      </c>
      <c r="F68" s="390">
        <v>355</v>
      </c>
      <c r="G68" s="390">
        <v>671</v>
      </c>
      <c r="H68" s="390">
        <v>14355</v>
      </c>
      <c r="I68" s="429">
        <v>813</v>
      </c>
      <c r="J68" s="390">
        <v>11034</v>
      </c>
      <c r="K68" s="390">
        <v>1561</v>
      </c>
      <c r="L68" s="390">
        <v>906</v>
      </c>
    </row>
    <row r="69" spans="1:12" s="110" customFormat="1" ht="10.5" customHeight="1">
      <c r="A69" s="431">
        <v>59</v>
      </c>
      <c r="B69" s="391">
        <f t="shared" si="8"/>
        <v>27832</v>
      </c>
      <c r="C69" s="390">
        <v>13713</v>
      </c>
      <c r="D69" s="430">
        <v>704</v>
      </c>
      <c r="E69" s="390">
        <v>11847</v>
      </c>
      <c r="F69" s="390">
        <v>417</v>
      </c>
      <c r="G69" s="390">
        <v>658</v>
      </c>
      <c r="H69" s="390">
        <v>14119</v>
      </c>
      <c r="I69" s="429">
        <v>850</v>
      </c>
      <c r="J69" s="390">
        <v>10700</v>
      </c>
      <c r="K69" s="390">
        <v>1689</v>
      </c>
      <c r="L69" s="390">
        <v>849</v>
      </c>
    </row>
    <row r="70" spans="1:12" s="110" customFormat="1" ht="5.25" customHeight="1">
      <c r="A70" s="434"/>
      <c r="B70" s="424"/>
      <c r="C70" s="360"/>
      <c r="D70" s="425"/>
      <c r="E70" s="360"/>
      <c r="F70" s="360"/>
      <c r="G70" s="360"/>
      <c r="H70" s="360"/>
      <c r="I70" s="423"/>
      <c r="J70" s="360"/>
      <c r="K70" s="360"/>
      <c r="L70" s="360"/>
    </row>
    <row r="71" spans="1:12" s="95" customFormat="1" ht="10.5" customHeight="1">
      <c r="A71" s="433" t="s">
        <v>195</v>
      </c>
      <c r="B71" s="395">
        <f t="shared" ref="B71:B76" si="9">C71+H71</f>
        <v>125933</v>
      </c>
      <c r="C71" s="394">
        <v>61182</v>
      </c>
      <c r="D71" s="432">
        <v>2414</v>
      </c>
      <c r="E71" s="394">
        <v>53336</v>
      </c>
      <c r="F71" s="394">
        <v>2540</v>
      </c>
      <c r="G71" s="394">
        <v>2455</v>
      </c>
      <c r="H71" s="394">
        <v>64751</v>
      </c>
      <c r="I71" s="432">
        <v>4138</v>
      </c>
      <c r="J71" s="394">
        <v>46323</v>
      </c>
      <c r="K71" s="394">
        <v>10465</v>
      </c>
      <c r="L71" s="394">
        <v>3608</v>
      </c>
    </row>
    <row r="72" spans="1:12" s="110" customFormat="1" ht="10.5" customHeight="1">
      <c r="A72" s="431">
        <v>60</v>
      </c>
      <c r="B72" s="391">
        <f t="shared" si="9"/>
        <v>27261</v>
      </c>
      <c r="C72" s="390">
        <v>13486</v>
      </c>
      <c r="D72" s="430">
        <v>620</v>
      </c>
      <c r="E72" s="390">
        <v>11773</v>
      </c>
      <c r="F72" s="390">
        <v>411</v>
      </c>
      <c r="G72" s="390">
        <v>594</v>
      </c>
      <c r="H72" s="390">
        <v>13775</v>
      </c>
      <c r="I72" s="429">
        <v>818</v>
      </c>
      <c r="J72" s="390">
        <v>10301</v>
      </c>
      <c r="K72" s="390">
        <v>1836</v>
      </c>
      <c r="L72" s="390">
        <v>772</v>
      </c>
    </row>
    <row r="73" spans="1:12" s="110" customFormat="1" ht="10.5" customHeight="1">
      <c r="A73" s="431">
        <v>61</v>
      </c>
      <c r="B73" s="391">
        <f t="shared" si="9"/>
        <v>25827</v>
      </c>
      <c r="C73" s="390">
        <v>12648</v>
      </c>
      <c r="D73" s="430">
        <v>530</v>
      </c>
      <c r="E73" s="390">
        <v>11043</v>
      </c>
      <c r="F73" s="390">
        <v>462</v>
      </c>
      <c r="G73" s="390">
        <v>513</v>
      </c>
      <c r="H73" s="390">
        <v>13179</v>
      </c>
      <c r="I73" s="429">
        <v>787</v>
      </c>
      <c r="J73" s="390">
        <v>9639</v>
      </c>
      <c r="K73" s="390">
        <v>1954</v>
      </c>
      <c r="L73" s="390">
        <v>765</v>
      </c>
    </row>
    <row r="74" spans="1:12" s="110" customFormat="1" ht="10.5" customHeight="1">
      <c r="A74" s="431">
        <v>62</v>
      </c>
      <c r="B74" s="391">
        <f t="shared" si="9"/>
        <v>24892</v>
      </c>
      <c r="C74" s="390">
        <v>11934</v>
      </c>
      <c r="D74" s="430">
        <v>437</v>
      </c>
      <c r="E74" s="390">
        <v>10406</v>
      </c>
      <c r="F74" s="390">
        <v>519</v>
      </c>
      <c r="G74" s="390">
        <v>496</v>
      </c>
      <c r="H74" s="390">
        <v>12958</v>
      </c>
      <c r="I74" s="429">
        <v>807</v>
      </c>
      <c r="J74" s="390">
        <v>9232</v>
      </c>
      <c r="K74" s="390">
        <v>2166</v>
      </c>
      <c r="L74" s="390">
        <v>710</v>
      </c>
    </row>
    <row r="75" spans="1:12" s="110" customFormat="1" ht="10.5" customHeight="1">
      <c r="A75" s="431">
        <v>63</v>
      </c>
      <c r="B75" s="391">
        <f t="shared" si="9"/>
        <v>24564</v>
      </c>
      <c r="C75" s="390">
        <v>11982</v>
      </c>
      <c r="D75" s="430">
        <v>452</v>
      </c>
      <c r="E75" s="390">
        <v>10404</v>
      </c>
      <c r="F75" s="390">
        <v>573</v>
      </c>
      <c r="G75" s="390">
        <v>466</v>
      </c>
      <c r="H75" s="390">
        <v>12582</v>
      </c>
      <c r="I75" s="429">
        <v>838</v>
      </c>
      <c r="J75" s="390">
        <v>8927</v>
      </c>
      <c r="K75" s="390">
        <v>2076</v>
      </c>
      <c r="L75" s="390">
        <v>687</v>
      </c>
    </row>
    <row r="76" spans="1:12" s="110" customFormat="1" ht="10.5" customHeight="1">
      <c r="A76" s="431">
        <v>64</v>
      </c>
      <c r="B76" s="391">
        <f t="shared" si="9"/>
        <v>23389</v>
      </c>
      <c r="C76" s="390">
        <v>11132</v>
      </c>
      <c r="D76" s="430">
        <v>375</v>
      </c>
      <c r="E76" s="390">
        <v>9710</v>
      </c>
      <c r="F76" s="390">
        <v>575</v>
      </c>
      <c r="G76" s="390">
        <v>386</v>
      </c>
      <c r="H76" s="390">
        <v>12257</v>
      </c>
      <c r="I76" s="429">
        <v>889</v>
      </c>
      <c r="J76" s="390">
        <v>8224</v>
      </c>
      <c r="K76" s="390">
        <v>2433</v>
      </c>
      <c r="L76" s="390">
        <v>674</v>
      </c>
    </row>
    <row r="77" spans="1:12" s="110" customFormat="1" ht="5.25" customHeight="1">
      <c r="A77" s="122"/>
      <c r="B77" s="428"/>
      <c r="C77" s="361"/>
      <c r="D77" s="427"/>
      <c r="E77" s="361"/>
      <c r="F77" s="361"/>
      <c r="G77" s="361"/>
      <c r="H77" s="361"/>
      <c r="I77" s="426"/>
      <c r="J77" s="361"/>
      <c r="K77" s="361"/>
      <c r="L77" s="361"/>
    </row>
    <row r="78" spans="1:12" s="110" customFormat="1" ht="9.75" customHeight="1">
      <c r="A78" s="68" t="s">
        <v>194</v>
      </c>
      <c r="B78" s="424"/>
      <c r="C78" s="360"/>
      <c r="D78" s="425"/>
      <c r="E78" s="360"/>
      <c r="F78" s="360"/>
      <c r="G78" s="360"/>
      <c r="H78" s="360"/>
      <c r="I78" s="423"/>
      <c r="J78" s="360"/>
      <c r="K78" s="360"/>
      <c r="L78" s="360"/>
    </row>
    <row r="79" spans="1:12" s="110" customFormat="1" ht="10.5" customHeight="1">
      <c r="A79" s="92" t="s">
        <v>182</v>
      </c>
      <c r="B79" s="424"/>
      <c r="C79" s="360"/>
      <c r="D79" s="423"/>
      <c r="E79" s="360"/>
      <c r="F79" s="360"/>
      <c r="G79" s="360"/>
      <c r="H79" s="360"/>
      <c r="I79" s="423"/>
      <c r="J79" s="360"/>
      <c r="K79" s="360"/>
      <c r="L79" s="360"/>
    </row>
  </sheetData>
  <phoneticPr fontId="3"/>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43"/>
  <sheetViews>
    <sheetView showGridLines="0" zoomScale="125" zoomScaleNormal="125" workbookViewId="0"/>
  </sheetViews>
  <sheetFormatPr defaultRowHeight="9.75"/>
  <cols>
    <col min="1" max="1" width="10" style="219" customWidth="1"/>
    <col min="2" max="12" width="7" style="219" customWidth="1"/>
    <col min="13" max="16384" width="9" style="219"/>
  </cols>
  <sheetData>
    <row r="1" spans="1:12" s="185" customFormat="1" ht="12.75" customHeight="1">
      <c r="A1" s="422" t="s">
        <v>212</v>
      </c>
      <c r="B1" s="421"/>
      <c r="C1" s="420"/>
      <c r="D1" s="420"/>
      <c r="E1" s="206"/>
      <c r="F1" s="206"/>
      <c r="G1" s="206"/>
      <c r="H1" s="420"/>
      <c r="I1" s="420"/>
      <c r="J1" s="206"/>
      <c r="K1" s="206"/>
      <c r="L1" s="206"/>
    </row>
    <row r="2" spans="1:12" s="185" customFormat="1" ht="10.5" customHeight="1">
      <c r="A2" s="419"/>
      <c r="B2" s="419"/>
      <c r="C2" s="418"/>
      <c r="D2" s="418"/>
      <c r="E2" s="191"/>
      <c r="F2" s="191"/>
      <c r="G2" s="191"/>
      <c r="H2" s="418"/>
      <c r="I2" s="418"/>
      <c r="J2" s="191"/>
      <c r="K2" s="191"/>
      <c r="L2" s="416" t="s">
        <v>1</v>
      </c>
    </row>
    <row r="3" spans="1:12" s="173" customFormat="1" ht="1.5" customHeight="1">
      <c r="A3" s="467"/>
      <c r="B3" s="467"/>
      <c r="C3" s="177"/>
      <c r="D3" s="177"/>
      <c r="G3" s="466"/>
      <c r="H3" s="177"/>
      <c r="I3" s="177"/>
      <c r="L3"/>
    </row>
    <row r="4" spans="1:12" s="110" customFormat="1" ht="11.25" customHeight="1">
      <c r="A4" s="450"/>
      <c r="B4" s="449"/>
      <c r="C4" s="448" t="s">
        <v>9</v>
      </c>
      <c r="D4" s="447"/>
      <c r="E4" s="447"/>
      <c r="F4" s="447"/>
      <c r="G4" s="446"/>
      <c r="H4" s="448" t="s">
        <v>10</v>
      </c>
      <c r="I4" s="447"/>
      <c r="J4" s="447"/>
      <c r="K4" s="447"/>
      <c r="L4" s="446"/>
    </row>
    <row r="5" spans="1:12" s="110" customFormat="1" ht="11.25" customHeight="1">
      <c r="A5" s="445"/>
      <c r="B5" s="444"/>
      <c r="C5" s="443" t="s">
        <v>8</v>
      </c>
      <c r="D5" s="443" t="s">
        <v>208</v>
      </c>
      <c r="E5" s="443" t="s">
        <v>207</v>
      </c>
      <c r="F5" s="443" t="s">
        <v>206</v>
      </c>
      <c r="G5" s="443" t="s">
        <v>205</v>
      </c>
      <c r="H5" s="443" t="s">
        <v>8</v>
      </c>
      <c r="I5" s="443" t="s">
        <v>208</v>
      </c>
      <c r="J5" s="443" t="s">
        <v>207</v>
      </c>
      <c r="K5" s="443" t="s">
        <v>206</v>
      </c>
      <c r="L5" s="443" t="s">
        <v>205</v>
      </c>
    </row>
    <row r="6" spans="1:12" s="110" customFormat="1" ht="6" customHeight="1">
      <c r="A6" s="441"/>
      <c r="B6" s="465"/>
      <c r="C6" s="464"/>
      <c r="D6" s="464"/>
      <c r="E6" s="464"/>
      <c r="F6" s="464"/>
      <c r="G6" s="464"/>
      <c r="H6" s="464"/>
      <c r="I6" s="464"/>
      <c r="J6" s="464"/>
      <c r="K6" s="464"/>
      <c r="L6" s="464"/>
    </row>
    <row r="7" spans="1:12" s="95" customFormat="1" ht="10.5" customHeight="1">
      <c r="A7" s="433" t="s">
        <v>118</v>
      </c>
      <c r="B7" s="395">
        <f t="shared" ref="B7:B12" si="0">C7+H7</f>
        <v>99927</v>
      </c>
      <c r="C7" s="394">
        <v>47196</v>
      </c>
      <c r="D7" s="432">
        <v>1233</v>
      </c>
      <c r="E7" s="394">
        <v>41102</v>
      </c>
      <c r="F7" s="394">
        <v>2974</v>
      </c>
      <c r="G7" s="394">
        <v>1522</v>
      </c>
      <c r="H7" s="394">
        <v>52731</v>
      </c>
      <c r="I7" s="432">
        <v>3666</v>
      </c>
      <c r="J7" s="394">
        <v>32360</v>
      </c>
      <c r="K7" s="394">
        <v>13576</v>
      </c>
      <c r="L7" s="394">
        <v>2949</v>
      </c>
    </row>
    <row r="8" spans="1:12" s="110" customFormat="1" ht="10.5" customHeight="1">
      <c r="A8" s="431">
        <v>65</v>
      </c>
      <c r="B8" s="391">
        <f t="shared" si="0"/>
        <v>21687</v>
      </c>
      <c r="C8" s="390">
        <v>10502</v>
      </c>
      <c r="D8" s="430">
        <v>347</v>
      </c>
      <c r="E8" s="390">
        <v>9142</v>
      </c>
      <c r="F8" s="390">
        <v>531</v>
      </c>
      <c r="G8" s="390">
        <v>377</v>
      </c>
      <c r="H8" s="390">
        <v>11185</v>
      </c>
      <c r="I8" s="429">
        <v>783</v>
      </c>
      <c r="J8" s="390">
        <v>7273</v>
      </c>
      <c r="K8" s="390">
        <v>2458</v>
      </c>
      <c r="L8" s="390">
        <v>628</v>
      </c>
    </row>
    <row r="9" spans="1:12" s="110" customFormat="1" ht="10.5" customHeight="1">
      <c r="A9" s="431">
        <v>66</v>
      </c>
      <c r="B9" s="391">
        <f t="shared" si="0"/>
        <v>21016</v>
      </c>
      <c r="C9" s="390">
        <v>9929</v>
      </c>
      <c r="D9" s="430">
        <v>275</v>
      </c>
      <c r="E9" s="390">
        <v>8637</v>
      </c>
      <c r="F9" s="390">
        <v>563</v>
      </c>
      <c r="G9" s="390">
        <v>363</v>
      </c>
      <c r="H9" s="390">
        <v>11087</v>
      </c>
      <c r="I9" s="429">
        <v>786</v>
      </c>
      <c r="J9" s="390">
        <v>7171</v>
      </c>
      <c r="K9" s="390">
        <v>2483</v>
      </c>
      <c r="L9" s="390">
        <v>617</v>
      </c>
    </row>
    <row r="10" spans="1:12" s="110" customFormat="1" ht="10.5" customHeight="1">
      <c r="A10" s="431">
        <v>67</v>
      </c>
      <c r="B10" s="391">
        <f t="shared" si="0"/>
        <v>20088</v>
      </c>
      <c r="C10" s="390">
        <v>9503</v>
      </c>
      <c r="D10" s="430">
        <v>230</v>
      </c>
      <c r="E10" s="390">
        <v>8275</v>
      </c>
      <c r="F10" s="390">
        <v>603</v>
      </c>
      <c r="G10" s="390">
        <v>299</v>
      </c>
      <c r="H10" s="390">
        <v>10585</v>
      </c>
      <c r="I10" s="429">
        <v>747</v>
      </c>
      <c r="J10" s="390">
        <v>6525</v>
      </c>
      <c r="K10" s="390">
        <v>2644</v>
      </c>
      <c r="L10" s="390">
        <v>623</v>
      </c>
    </row>
    <row r="11" spans="1:12" s="110" customFormat="1" ht="10.5" customHeight="1">
      <c r="A11" s="431">
        <v>68</v>
      </c>
      <c r="B11" s="391">
        <f t="shared" si="0"/>
        <v>19116</v>
      </c>
      <c r="C11" s="390">
        <v>8932</v>
      </c>
      <c r="D11" s="430">
        <v>215</v>
      </c>
      <c r="E11" s="390">
        <v>7775</v>
      </c>
      <c r="F11" s="390">
        <v>613</v>
      </c>
      <c r="G11" s="390">
        <v>261</v>
      </c>
      <c r="H11" s="390">
        <v>10184</v>
      </c>
      <c r="I11" s="429">
        <v>697</v>
      </c>
      <c r="J11" s="390">
        <v>5993</v>
      </c>
      <c r="K11" s="390">
        <v>2908</v>
      </c>
      <c r="L11" s="390">
        <v>551</v>
      </c>
    </row>
    <row r="12" spans="1:12" s="110" customFormat="1" ht="10.5" customHeight="1">
      <c r="A12" s="431">
        <v>69</v>
      </c>
      <c r="B12" s="391">
        <f t="shared" si="0"/>
        <v>18020</v>
      </c>
      <c r="C12" s="390">
        <v>8330</v>
      </c>
      <c r="D12" s="430">
        <v>166</v>
      </c>
      <c r="E12" s="390">
        <v>7273</v>
      </c>
      <c r="F12" s="390">
        <v>664</v>
      </c>
      <c r="G12" s="390">
        <v>222</v>
      </c>
      <c r="H12" s="390">
        <v>9690</v>
      </c>
      <c r="I12" s="429">
        <v>653</v>
      </c>
      <c r="J12" s="390">
        <v>5398</v>
      </c>
      <c r="K12" s="390">
        <v>3083</v>
      </c>
      <c r="L12" s="390">
        <v>530</v>
      </c>
    </row>
    <row r="13" spans="1:12" s="110" customFormat="1" ht="6" customHeight="1">
      <c r="A13" s="436"/>
      <c r="B13" s="424"/>
      <c r="C13" s="360"/>
      <c r="D13" s="425"/>
      <c r="E13" s="360"/>
      <c r="F13" s="360"/>
      <c r="G13" s="360"/>
      <c r="H13" s="360"/>
      <c r="I13" s="423"/>
      <c r="J13" s="360"/>
      <c r="K13" s="360"/>
      <c r="L13" s="360"/>
    </row>
    <row r="14" spans="1:12" s="95" customFormat="1" ht="10.5" customHeight="1">
      <c r="A14" s="433" t="s">
        <v>117</v>
      </c>
      <c r="B14" s="395">
        <f t="shared" ref="B14:B19" si="1">C14+H14</f>
        <v>70747</v>
      </c>
      <c r="C14" s="394">
        <v>29011</v>
      </c>
      <c r="D14" s="432">
        <v>562</v>
      </c>
      <c r="E14" s="394">
        <v>24856</v>
      </c>
      <c r="F14" s="394">
        <v>2840</v>
      </c>
      <c r="G14" s="394">
        <v>728</v>
      </c>
      <c r="H14" s="394">
        <v>41736</v>
      </c>
      <c r="I14" s="432">
        <v>2179</v>
      </c>
      <c r="J14" s="394">
        <v>19620</v>
      </c>
      <c r="K14" s="394">
        <v>17871</v>
      </c>
      <c r="L14" s="394">
        <v>1966</v>
      </c>
    </row>
    <row r="15" spans="1:12" s="110" customFormat="1" ht="10.5" customHeight="1">
      <c r="A15" s="431">
        <v>70</v>
      </c>
      <c r="B15" s="391">
        <f t="shared" si="1"/>
        <v>17389</v>
      </c>
      <c r="C15" s="390">
        <v>7785</v>
      </c>
      <c r="D15" s="430">
        <v>187</v>
      </c>
      <c r="E15" s="390">
        <v>6711</v>
      </c>
      <c r="F15" s="390">
        <v>665</v>
      </c>
      <c r="G15" s="390">
        <v>216</v>
      </c>
      <c r="H15" s="390">
        <v>9604</v>
      </c>
      <c r="I15" s="429">
        <v>601</v>
      </c>
      <c r="J15" s="390">
        <v>5120</v>
      </c>
      <c r="K15" s="390">
        <v>3376</v>
      </c>
      <c r="L15" s="390">
        <v>482</v>
      </c>
    </row>
    <row r="16" spans="1:12" s="110" customFormat="1" ht="10.5" customHeight="1">
      <c r="A16" s="431">
        <v>71</v>
      </c>
      <c r="B16" s="391">
        <f t="shared" si="1"/>
        <v>15300</v>
      </c>
      <c r="C16" s="390">
        <v>6675</v>
      </c>
      <c r="D16" s="430">
        <v>139</v>
      </c>
      <c r="E16" s="390">
        <v>5747</v>
      </c>
      <c r="F16" s="390">
        <v>637</v>
      </c>
      <c r="G16" s="390">
        <v>151</v>
      </c>
      <c r="H16" s="390">
        <v>8625</v>
      </c>
      <c r="I16" s="429">
        <v>520</v>
      </c>
      <c r="J16" s="390">
        <v>4238</v>
      </c>
      <c r="K16" s="390">
        <v>3395</v>
      </c>
      <c r="L16" s="390">
        <v>458</v>
      </c>
    </row>
    <row r="17" spans="1:12" s="110" customFormat="1" ht="10.5" customHeight="1">
      <c r="A17" s="431">
        <v>72</v>
      </c>
      <c r="B17" s="391">
        <f t="shared" si="1"/>
        <v>13698</v>
      </c>
      <c r="C17" s="390">
        <v>5344</v>
      </c>
      <c r="D17" s="430">
        <v>95</v>
      </c>
      <c r="E17" s="390">
        <v>4561</v>
      </c>
      <c r="F17" s="390">
        <v>547</v>
      </c>
      <c r="G17" s="390">
        <v>134</v>
      </c>
      <c r="H17" s="390">
        <v>8354</v>
      </c>
      <c r="I17" s="429">
        <v>411</v>
      </c>
      <c r="J17" s="390">
        <v>3845</v>
      </c>
      <c r="K17" s="390">
        <v>3698</v>
      </c>
      <c r="L17" s="390">
        <v>377</v>
      </c>
    </row>
    <row r="18" spans="1:12" s="110" customFormat="1" ht="10.5" customHeight="1">
      <c r="A18" s="431">
        <v>73</v>
      </c>
      <c r="B18" s="391">
        <f t="shared" si="1"/>
        <v>12702</v>
      </c>
      <c r="C18" s="390">
        <v>4899</v>
      </c>
      <c r="D18" s="430">
        <v>68</v>
      </c>
      <c r="E18" s="390">
        <v>4190</v>
      </c>
      <c r="F18" s="390">
        <v>501</v>
      </c>
      <c r="G18" s="390">
        <v>135</v>
      </c>
      <c r="H18" s="390">
        <v>7803</v>
      </c>
      <c r="I18" s="429">
        <v>352</v>
      </c>
      <c r="J18" s="390">
        <v>3449</v>
      </c>
      <c r="K18" s="390">
        <v>3631</v>
      </c>
      <c r="L18" s="390">
        <v>350</v>
      </c>
    </row>
    <row r="19" spans="1:12" s="110" customFormat="1" ht="10.5" customHeight="1">
      <c r="A19" s="431">
        <v>74</v>
      </c>
      <c r="B19" s="391">
        <f t="shared" si="1"/>
        <v>11658</v>
      </c>
      <c r="C19" s="390">
        <v>4308</v>
      </c>
      <c r="D19" s="430">
        <v>73</v>
      </c>
      <c r="E19" s="390">
        <v>3647</v>
      </c>
      <c r="F19" s="390">
        <v>490</v>
      </c>
      <c r="G19" s="390">
        <v>92</v>
      </c>
      <c r="H19" s="390">
        <v>7350</v>
      </c>
      <c r="I19" s="429">
        <v>295</v>
      </c>
      <c r="J19" s="390">
        <v>2968</v>
      </c>
      <c r="K19" s="390">
        <v>3771</v>
      </c>
      <c r="L19" s="390">
        <v>299</v>
      </c>
    </row>
    <row r="20" spans="1:12" s="110" customFormat="1" ht="6" customHeight="1">
      <c r="A20" s="436"/>
      <c r="B20" s="424"/>
      <c r="C20" s="360"/>
      <c r="D20" s="423"/>
      <c r="E20" s="360"/>
      <c r="F20" s="360"/>
      <c r="G20" s="360"/>
      <c r="H20" s="360"/>
      <c r="I20" s="423"/>
      <c r="J20" s="360"/>
      <c r="K20" s="360"/>
      <c r="L20" s="360"/>
    </row>
    <row r="21" spans="1:12" s="95" customFormat="1" ht="10.5" customHeight="1">
      <c r="A21" s="433" t="s">
        <v>116</v>
      </c>
      <c r="B21" s="395">
        <f t="shared" ref="B21:B26" si="2">C21+H21</f>
        <v>48578</v>
      </c>
      <c r="C21" s="394">
        <v>18692</v>
      </c>
      <c r="D21" s="432">
        <v>226</v>
      </c>
      <c r="E21" s="394">
        <v>15369</v>
      </c>
      <c r="F21" s="394">
        <v>2727</v>
      </c>
      <c r="G21" s="394">
        <v>350</v>
      </c>
      <c r="H21" s="394">
        <v>29886</v>
      </c>
      <c r="I21" s="432">
        <v>964</v>
      </c>
      <c r="J21" s="394">
        <v>9309</v>
      </c>
      <c r="K21" s="394">
        <v>18508</v>
      </c>
      <c r="L21" s="394">
        <v>1003</v>
      </c>
    </row>
    <row r="22" spans="1:12" s="110" customFormat="1" ht="10.5" customHeight="1">
      <c r="A22" s="431">
        <v>75</v>
      </c>
      <c r="B22" s="391">
        <f t="shared" si="2"/>
        <v>12161</v>
      </c>
      <c r="C22" s="390">
        <v>4602</v>
      </c>
      <c r="D22" s="430">
        <v>55</v>
      </c>
      <c r="E22" s="390">
        <v>3872</v>
      </c>
      <c r="F22" s="390">
        <v>576</v>
      </c>
      <c r="G22" s="390">
        <v>94</v>
      </c>
      <c r="H22" s="390">
        <v>7559</v>
      </c>
      <c r="I22" s="429">
        <v>287</v>
      </c>
      <c r="J22" s="390">
        <v>2750</v>
      </c>
      <c r="K22" s="390">
        <v>4212</v>
      </c>
      <c r="L22" s="390">
        <v>289</v>
      </c>
    </row>
    <row r="23" spans="1:12" s="110" customFormat="1" ht="10.5" customHeight="1">
      <c r="A23" s="431">
        <v>76</v>
      </c>
      <c r="B23" s="391">
        <f t="shared" si="2"/>
        <v>9406</v>
      </c>
      <c r="C23" s="390">
        <v>3599</v>
      </c>
      <c r="D23" s="430">
        <v>46</v>
      </c>
      <c r="E23" s="390">
        <v>2982</v>
      </c>
      <c r="F23" s="390">
        <v>505</v>
      </c>
      <c r="G23" s="390">
        <v>61</v>
      </c>
      <c r="H23" s="390">
        <v>5807</v>
      </c>
      <c r="I23" s="429">
        <v>210</v>
      </c>
      <c r="J23" s="390">
        <v>1984</v>
      </c>
      <c r="K23" s="390">
        <v>3368</v>
      </c>
      <c r="L23" s="390">
        <v>226</v>
      </c>
    </row>
    <row r="24" spans="1:12" s="110" customFormat="1" ht="10.5" customHeight="1">
      <c r="A24" s="431">
        <v>77</v>
      </c>
      <c r="B24" s="391">
        <f t="shared" si="2"/>
        <v>9161</v>
      </c>
      <c r="C24" s="390">
        <v>3537</v>
      </c>
      <c r="D24" s="430">
        <v>39</v>
      </c>
      <c r="E24" s="390">
        <v>2907</v>
      </c>
      <c r="F24" s="390">
        <v>521</v>
      </c>
      <c r="G24" s="390">
        <v>69</v>
      </c>
      <c r="H24" s="390">
        <v>5624</v>
      </c>
      <c r="I24" s="429">
        <v>165</v>
      </c>
      <c r="J24" s="390">
        <v>1756</v>
      </c>
      <c r="K24" s="390">
        <v>3506</v>
      </c>
      <c r="L24" s="390">
        <v>181</v>
      </c>
    </row>
    <row r="25" spans="1:12" s="110" customFormat="1" ht="10.5" customHeight="1">
      <c r="A25" s="431">
        <v>78</v>
      </c>
      <c r="B25" s="391">
        <f t="shared" si="2"/>
        <v>9078</v>
      </c>
      <c r="C25" s="390">
        <v>3540</v>
      </c>
      <c r="D25" s="430">
        <v>45</v>
      </c>
      <c r="E25" s="390">
        <v>2837</v>
      </c>
      <c r="F25" s="390">
        <v>576</v>
      </c>
      <c r="G25" s="390">
        <v>76</v>
      </c>
      <c r="H25" s="390">
        <v>5538</v>
      </c>
      <c r="I25" s="429">
        <v>161</v>
      </c>
      <c r="J25" s="390">
        <v>1522</v>
      </c>
      <c r="K25" s="390">
        <v>3664</v>
      </c>
      <c r="L25" s="390">
        <v>166</v>
      </c>
    </row>
    <row r="26" spans="1:12" s="110" customFormat="1" ht="10.5" customHeight="1">
      <c r="A26" s="431">
        <v>79</v>
      </c>
      <c r="B26" s="391">
        <f t="shared" si="2"/>
        <v>8772</v>
      </c>
      <c r="C26" s="390">
        <v>3414</v>
      </c>
      <c r="D26" s="430">
        <v>41</v>
      </c>
      <c r="E26" s="390">
        <v>2771</v>
      </c>
      <c r="F26" s="390">
        <v>549</v>
      </c>
      <c r="G26" s="390">
        <v>50</v>
      </c>
      <c r="H26" s="390">
        <v>5358</v>
      </c>
      <c r="I26" s="429">
        <v>141</v>
      </c>
      <c r="J26" s="390">
        <v>1297</v>
      </c>
      <c r="K26" s="390">
        <v>3758</v>
      </c>
      <c r="L26" s="390">
        <v>141</v>
      </c>
    </row>
    <row r="27" spans="1:12" s="110" customFormat="1" ht="6" customHeight="1">
      <c r="A27" s="436"/>
      <c r="B27" s="424"/>
      <c r="C27" s="360"/>
      <c r="D27" s="423"/>
      <c r="E27" s="360"/>
      <c r="F27" s="360"/>
      <c r="G27" s="360"/>
      <c r="H27" s="360"/>
      <c r="I27" s="423"/>
      <c r="J27" s="360"/>
      <c r="K27" s="360"/>
      <c r="L27" s="360"/>
    </row>
    <row r="28" spans="1:12" s="95" customFormat="1" ht="10.5" customHeight="1">
      <c r="A28" s="433" t="s">
        <v>115</v>
      </c>
      <c r="B28" s="395">
        <f t="shared" ref="B28:B33" si="3">C28+H28</f>
        <v>33485</v>
      </c>
      <c r="C28" s="394">
        <v>12543</v>
      </c>
      <c r="D28" s="432">
        <v>103</v>
      </c>
      <c r="E28" s="394">
        <v>9429</v>
      </c>
      <c r="F28" s="394">
        <v>2845</v>
      </c>
      <c r="G28" s="394">
        <v>146</v>
      </c>
      <c r="H28" s="394">
        <v>20942</v>
      </c>
      <c r="I28" s="394">
        <v>466</v>
      </c>
      <c r="J28" s="394">
        <v>3510</v>
      </c>
      <c r="K28" s="394">
        <v>16353</v>
      </c>
      <c r="L28" s="394">
        <v>524</v>
      </c>
    </row>
    <row r="29" spans="1:12" s="110" customFormat="1" ht="10.5" customHeight="1">
      <c r="A29" s="431">
        <v>80</v>
      </c>
      <c r="B29" s="391">
        <f t="shared" si="3"/>
        <v>8090</v>
      </c>
      <c r="C29" s="390">
        <v>3175</v>
      </c>
      <c r="D29" s="430">
        <v>26</v>
      </c>
      <c r="E29" s="390">
        <v>2472</v>
      </c>
      <c r="F29" s="390">
        <v>640</v>
      </c>
      <c r="G29" s="390">
        <v>32</v>
      </c>
      <c r="H29" s="390">
        <v>4915</v>
      </c>
      <c r="I29" s="390">
        <v>113</v>
      </c>
      <c r="J29" s="390">
        <v>1048</v>
      </c>
      <c r="K29" s="390">
        <v>3602</v>
      </c>
      <c r="L29" s="390">
        <v>133</v>
      </c>
    </row>
    <row r="30" spans="1:12" s="110" customFormat="1" ht="10.5" customHeight="1">
      <c r="A30" s="431">
        <v>81</v>
      </c>
      <c r="B30" s="391">
        <f t="shared" si="3"/>
        <v>7443</v>
      </c>
      <c r="C30" s="390">
        <v>2860</v>
      </c>
      <c r="D30" s="430">
        <v>28</v>
      </c>
      <c r="E30" s="390">
        <v>2194</v>
      </c>
      <c r="F30" s="390">
        <v>600</v>
      </c>
      <c r="G30" s="390">
        <v>33</v>
      </c>
      <c r="H30" s="390">
        <v>4583</v>
      </c>
      <c r="I30" s="390">
        <v>122</v>
      </c>
      <c r="J30" s="390">
        <v>876</v>
      </c>
      <c r="K30" s="390">
        <v>3448</v>
      </c>
      <c r="L30" s="390">
        <v>118</v>
      </c>
    </row>
    <row r="31" spans="1:12" s="110" customFormat="1" ht="10.5" customHeight="1">
      <c r="A31" s="431">
        <v>82</v>
      </c>
      <c r="B31" s="391">
        <f t="shared" si="3"/>
        <v>6794</v>
      </c>
      <c r="C31" s="390">
        <v>2531</v>
      </c>
      <c r="D31" s="430">
        <v>14</v>
      </c>
      <c r="E31" s="390">
        <v>1894</v>
      </c>
      <c r="F31" s="390">
        <v>591</v>
      </c>
      <c r="G31" s="390">
        <v>27</v>
      </c>
      <c r="H31" s="390">
        <v>4263</v>
      </c>
      <c r="I31" s="390">
        <v>89</v>
      </c>
      <c r="J31" s="390">
        <v>659</v>
      </c>
      <c r="K31" s="390">
        <v>3382</v>
      </c>
      <c r="L31" s="390">
        <v>109</v>
      </c>
    </row>
    <row r="32" spans="1:12" s="110" customFormat="1" ht="10.5" customHeight="1">
      <c r="A32" s="431">
        <v>83</v>
      </c>
      <c r="B32" s="391">
        <f t="shared" si="3"/>
        <v>6040</v>
      </c>
      <c r="C32" s="390">
        <v>2238</v>
      </c>
      <c r="D32" s="430">
        <v>19</v>
      </c>
      <c r="E32" s="390">
        <v>1640</v>
      </c>
      <c r="F32" s="390">
        <v>545</v>
      </c>
      <c r="G32" s="390">
        <v>32</v>
      </c>
      <c r="H32" s="390">
        <v>3802</v>
      </c>
      <c r="I32" s="390">
        <v>77</v>
      </c>
      <c r="J32" s="390">
        <v>547</v>
      </c>
      <c r="K32" s="390">
        <v>3075</v>
      </c>
      <c r="L32" s="390">
        <v>90</v>
      </c>
    </row>
    <row r="33" spans="1:12" s="110" customFormat="1" ht="10.5" customHeight="1">
      <c r="A33" s="431">
        <v>84</v>
      </c>
      <c r="B33" s="391">
        <f t="shared" si="3"/>
        <v>5118</v>
      </c>
      <c r="C33" s="390">
        <v>1739</v>
      </c>
      <c r="D33" s="430">
        <v>16</v>
      </c>
      <c r="E33" s="390">
        <v>1229</v>
      </c>
      <c r="F33" s="390">
        <v>469</v>
      </c>
      <c r="G33" s="390">
        <v>22</v>
      </c>
      <c r="H33" s="390">
        <v>3379</v>
      </c>
      <c r="I33" s="390">
        <v>65</v>
      </c>
      <c r="J33" s="390">
        <v>380</v>
      </c>
      <c r="K33" s="390">
        <v>2846</v>
      </c>
      <c r="L33" s="390">
        <v>74</v>
      </c>
    </row>
    <row r="34" spans="1:12" s="110" customFormat="1" ht="6" customHeight="1">
      <c r="A34" s="436"/>
      <c r="B34" s="424"/>
      <c r="C34" s="360"/>
      <c r="D34" s="423"/>
      <c r="E34" s="360"/>
      <c r="F34" s="360"/>
      <c r="G34" s="360"/>
      <c r="H34" s="463"/>
      <c r="I34" s="463"/>
      <c r="J34" s="463"/>
      <c r="K34" s="463"/>
      <c r="L34" s="463"/>
    </row>
    <row r="35" spans="1:12" s="95" customFormat="1" ht="10.5" customHeight="1">
      <c r="A35" s="433" t="s">
        <v>114</v>
      </c>
      <c r="B35" s="395">
        <f>C35+H35</f>
        <v>20660</v>
      </c>
      <c r="C35" s="394">
        <v>6507</v>
      </c>
      <c r="D35" s="432">
        <v>62</v>
      </c>
      <c r="E35" s="394">
        <v>3819</v>
      </c>
      <c r="F35" s="394">
        <v>2549</v>
      </c>
      <c r="G35" s="394">
        <v>67</v>
      </c>
      <c r="H35" s="394">
        <v>14153</v>
      </c>
      <c r="I35" s="432">
        <v>246</v>
      </c>
      <c r="J35" s="394">
        <v>826</v>
      </c>
      <c r="K35" s="394">
        <v>12719</v>
      </c>
      <c r="L35" s="394">
        <v>292</v>
      </c>
    </row>
    <row r="36" spans="1:12" s="95" customFormat="1" ht="6" customHeight="1">
      <c r="A36" s="433"/>
      <c r="B36" s="395"/>
      <c r="C36" s="394"/>
      <c r="D36" s="432"/>
      <c r="E36" s="394"/>
      <c r="F36" s="394"/>
      <c r="G36" s="394"/>
      <c r="H36" s="394"/>
      <c r="I36" s="432"/>
      <c r="J36" s="394"/>
      <c r="K36" s="394"/>
      <c r="L36" s="394"/>
    </row>
    <row r="37" spans="1:12" s="435" customFormat="1" ht="10.5" customHeight="1">
      <c r="A37" s="462" t="s">
        <v>150</v>
      </c>
      <c r="B37" s="461"/>
      <c r="C37" s="460"/>
      <c r="D37" s="459"/>
      <c r="E37" s="459"/>
      <c r="F37" s="459"/>
      <c r="G37" s="459"/>
      <c r="H37" s="459"/>
      <c r="I37" s="459"/>
      <c r="J37" s="459"/>
      <c r="K37" s="459"/>
      <c r="L37" s="459"/>
    </row>
    <row r="38" spans="1:12" s="435" customFormat="1" ht="10.5" customHeight="1">
      <c r="A38" s="458" t="s">
        <v>211</v>
      </c>
      <c r="B38" s="391">
        <f>C38+H38</f>
        <v>273397</v>
      </c>
      <c r="C38" s="390">
        <v>113949</v>
      </c>
      <c r="D38" s="390">
        <v>2186</v>
      </c>
      <c r="E38" s="390">
        <v>94575</v>
      </c>
      <c r="F38" s="390">
        <v>13935</v>
      </c>
      <c r="G38" s="390">
        <v>2813</v>
      </c>
      <c r="H38" s="390">
        <v>159448</v>
      </c>
      <c r="I38" s="390">
        <v>7521</v>
      </c>
      <c r="J38" s="390">
        <v>65625</v>
      </c>
      <c r="K38" s="390">
        <v>79027</v>
      </c>
      <c r="L38" s="390">
        <v>6734</v>
      </c>
    </row>
    <row r="39" spans="1:12" s="435" customFormat="1" ht="10.5" customHeight="1">
      <c r="A39" s="458" t="s">
        <v>210</v>
      </c>
      <c r="B39" s="391">
        <f>C39+H39</f>
        <v>170674</v>
      </c>
      <c r="C39" s="390">
        <v>76207</v>
      </c>
      <c r="D39" s="390">
        <v>1795</v>
      </c>
      <c r="E39" s="390">
        <v>65958</v>
      </c>
      <c r="F39" s="390">
        <v>5814</v>
      </c>
      <c r="G39" s="390">
        <v>2250</v>
      </c>
      <c r="H39" s="390">
        <v>94467</v>
      </c>
      <c r="I39" s="390">
        <v>5845</v>
      </c>
      <c r="J39" s="390">
        <v>51980</v>
      </c>
      <c r="K39" s="390">
        <v>31447</v>
      </c>
      <c r="L39" s="390">
        <v>4915</v>
      </c>
    </row>
    <row r="40" spans="1:12" s="435" customFormat="1" ht="10.5" customHeight="1">
      <c r="A40" s="458" t="s">
        <v>209</v>
      </c>
      <c r="B40" s="391">
        <f>C40+H40</f>
        <v>102723</v>
      </c>
      <c r="C40" s="390">
        <v>37742</v>
      </c>
      <c r="D40" s="390">
        <v>391</v>
      </c>
      <c r="E40" s="390">
        <v>28617</v>
      </c>
      <c r="F40" s="390">
        <v>8121</v>
      </c>
      <c r="G40" s="390">
        <v>563</v>
      </c>
      <c r="H40" s="390">
        <v>64981</v>
      </c>
      <c r="I40" s="390">
        <v>1676</v>
      </c>
      <c r="J40" s="390">
        <v>13645</v>
      </c>
      <c r="K40" s="390">
        <v>47580</v>
      </c>
      <c r="L40" s="390">
        <v>1819</v>
      </c>
    </row>
    <row r="41" spans="1:12" s="110" customFormat="1" ht="6" customHeight="1">
      <c r="A41" s="457"/>
      <c r="B41" s="362"/>
      <c r="C41" s="361"/>
      <c r="D41" s="427"/>
      <c r="E41" s="361"/>
      <c r="F41" s="361"/>
      <c r="G41" s="361"/>
      <c r="H41" s="456"/>
      <c r="I41" s="456"/>
      <c r="J41" s="456"/>
      <c r="K41" s="456"/>
      <c r="L41" s="456"/>
    </row>
    <row r="42" spans="1:12" s="110" customFormat="1" ht="9.75" customHeight="1">
      <c r="A42" s="68" t="s">
        <v>194</v>
      </c>
      <c r="B42" s="424"/>
      <c r="C42" s="360"/>
      <c r="D42" s="425"/>
      <c r="E42" s="360"/>
      <c r="F42" s="360"/>
      <c r="G42" s="360"/>
      <c r="H42" s="360"/>
      <c r="I42" s="423"/>
      <c r="J42" s="360"/>
      <c r="K42" s="360"/>
      <c r="L42" s="360"/>
    </row>
    <row r="43" spans="1:12" s="110" customFormat="1" ht="9.75" customHeight="1">
      <c r="A43" s="92" t="s">
        <v>182</v>
      </c>
      <c r="B43" s="424"/>
      <c r="C43" s="360"/>
      <c r="D43" s="423"/>
      <c r="E43" s="360"/>
      <c r="F43" s="360"/>
      <c r="G43" s="360"/>
      <c r="H43" s="360"/>
      <c r="I43" s="423"/>
      <c r="J43" s="360"/>
      <c r="K43" s="360"/>
      <c r="L43" s="360"/>
    </row>
  </sheetData>
  <phoneticPr fontId="3"/>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N29"/>
  <sheetViews>
    <sheetView showGridLines="0" zoomScale="125" zoomScaleNormal="125" workbookViewId="0"/>
  </sheetViews>
  <sheetFormatPr defaultRowHeight="10.5"/>
  <cols>
    <col min="1" max="1" width="9.625" style="383" customWidth="1"/>
    <col min="2" max="2" width="0.375" style="383" customWidth="1"/>
    <col min="3" max="14" width="6.375" style="383" customWidth="1"/>
    <col min="15" max="16384" width="9" style="383"/>
  </cols>
  <sheetData>
    <row r="1" spans="1:14" s="185" customFormat="1" ht="12.75" customHeight="1">
      <c r="A1" s="422" t="s">
        <v>354</v>
      </c>
      <c r="B1" s="421"/>
      <c r="C1" s="420"/>
      <c r="D1" s="420"/>
      <c r="E1" s="206"/>
      <c r="F1" s="206"/>
      <c r="G1" s="206"/>
      <c r="H1" s="420"/>
      <c r="I1" s="420"/>
      <c r="J1" s="206"/>
      <c r="K1" s="206"/>
      <c r="L1" s="206"/>
      <c r="M1" s="206"/>
      <c r="N1" s="206"/>
    </row>
    <row r="2" spans="1:14" s="185" customFormat="1" ht="10.5" customHeight="1">
      <c r="A2" s="419"/>
      <c r="B2" s="419"/>
      <c r="C2" s="418"/>
      <c r="D2" s="418"/>
      <c r="E2" s="191"/>
      <c r="F2" s="191"/>
      <c r="G2" s="191"/>
      <c r="H2" s="418"/>
      <c r="I2" s="418"/>
      <c r="J2" s="191"/>
      <c r="K2" s="191"/>
      <c r="L2" s="417"/>
      <c r="M2" s="191"/>
      <c r="N2" s="416" t="s">
        <v>1</v>
      </c>
    </row>
    <row r="3" spans="1:14" s="185" customFormat="1" ht="1.5" customHeight="1">
      <c r="A3" s="341"/>
      <c r="B3" s="341"/>
      <c r="C3" s="177"/>
      <c r="D3" s="177"/>
      <c r="H3" s="177"/>
      <c r="I3" s="177"/>
      <c r="L3" s="168"/>
    </row>
    <row r="4" spans="1:14" s="389" customFormat="1" ht="16.5" customHeight="1">
      <c r="A4" s="415"/>
      <c r="B4" s="414"/>
      <c r="C4" s="413"/>
      <c r="D4" s="410"/>
      <c r="E4" s="410"/>
      <c r="F4" s="412" t="s">
        <v>193</v>
      </c>
      <c r="G4" s="411"/>
      <c r="H4" s="411"/>
      <c r="I4" s="411"/>
      <c r="J4" s="410"/>
      <c r="K4" s="410"/>
      <c r="L4" s="410"/>
      <c r="M4" s="410"/>
      <c r="N4" s="410"/>
    </row>
    <row r="5" spans="1:14" s="389" customFormat="1" ht="18" customHeight="1">
      <c r="A5" s="409"/>
      <c r="B5" s="408"/>
      <c r="C5" s="407"/>
      <c r="D5" s="406" t="s">
        <v>3</v>
      </c>
      <c r="E5" s="404"/>
      <c r="F5" s="376" t="s">
        <v>8</v>
      </c>
      <c r="G5" s="374" t="s">
        <v>192</v>
      </c>
      <c r="H5" s="376" t="s">
        <v>191</v>
      </c>
      <c r="I5" s="405" t="s">
        <v>160</v>
      </c>
      <c r="J5" s="404"/>
      <c r="K5" s="404"/>
      <c r="L5" s="404"/>
      <c r="M5" s="404"/>
      <c r="N5" s="404"/>
    </row>
    <row r="6" spans="1:14" s="389" customFormat="1" ht="3.75" customHeight="1">
      <c r="A6" s="403"/>
      <c r="B6" s="402"/>
      <c r="C6" s="401"/>
      <c r="D6" s="400"/>
      <c r="E6" s="257"/>
      <c r="F6" s="399"/>
      <c r="G6" s="399"/>
      <c r="H6" s="399"/>
      <c r="I6" s="398"/>
      <c r="J6" s="257"/>
      <c r="K6" s="257"/>
      <c r="L6" s="257"/>
      <c r="M6" s="257"/>
      <c r="N6" s="257"/>
    </row>
    <row r="7" spans="1:14" s="79" customFormat="1" ht="14.25" customHeight="1">
      <c r="A7" s="397" t="s">
        <v>11</v>
      </c>
      <c r="B7" s="396"/>
      <c r="C7" s="395">
        <v>34875</v>
      </c>
      <c r="D7" s="394">
        <f t="shared" ref="D7:N7" si="0">SUM(D9:D26)</f>
        <v>21135</v>
      </c>
      <c r="E7" s="394">
        <f t="shared" si="0"/>
        <v>5135</v>
      </c>
      <c r="F7" s="394">
        <f t="shared" si="0"/>
        <v>3316</v>
      </c>
      <c r="G7" s="394">
        <f t="shared" si="0"/>
        <v>2281</v>
      </c>
      <c r="H7" s="394">
        <f t="shared" si="0"/>
        <v>208</v>
      </c>
      <c r="I7" s="394">
        <f t="shared" si="0"/>
        <v>827</v>
      </c>
      <c r="J7" s="394">
        <f t="shared" si="0"/>
        <v>159</v>
      </c>
      <c r="K7" s="394">
        <f t="shared" si="0"/>
        <v>853</v>
      </c>
      <c r="L7" s="394">
        <f t="shared" si="0"/>
        <v>2560</v>
      </c>
      <c r="M7" s="394">
        <f t="shared" si="0"/>
        <v>329</v>
      </c>
      <c r="N7" s="394">
        <f t="shared" si="0"/>
        <v>1319</v>
      </c>
    </row>
    <row r="8" spans="1:14" s="389" customFormat="1" ht="6" customHeight="1">
      <c r="A8" s="393"/>
      <c r="B8" s="392"/>
      <c r="C8" s="391"/>
      <c r="D8" s="390"/>
      <c r="E8" s="390"/>
      <c r="F8" s="390"/>
      <c r="G8" s="390"/>
      <c r="H8" s="390"/>
      <c r="I8" s="390"/>
      <c r="J8" s="390"/>
      <c r="K8" s="390"/>
      <c r="L8" s="390"/>
      <c r="M8" s="390"/>
      <c r="N8" s="390"/>
    </row>
    <row r="9" spans="1:14" s="389" customFormat="1" ht="14.25" customHeight="1">
      <c r="A9" s="393" t="s">
        <v>13</v>
      </c>
      <c r="B9" s="392"/>
      <c r="C9" s="391">
        <v>2660</v>
      </c>
      <c r="D9" s="390">
        <v>1210</v>
      </c>
      <c r="E9" s="390">
        <v>729</v>
      </c>
      <c r="F9" s="390">
        <f t="shared" ref="F9:F14" si="1">SUM(G9:I9)</f>
        <v>298</v>
      </c>
      <c r="G9" s="390">
        <v>179</v>
      </c>
      <c r="H9" s="390">
        <v>27</v>
      </c>
      <c r="I9" s="390">
        <v>92</v>
      </c>
      <c r="J9" s="390">
        <v>35</v>
      </c>
      <c r="K9" s="390">
        <v>130</v>
      </c>
      <c r="L9" s="390">
        <v>42</v>
      </c>
      <c r="M9" s="390">
        <v>5</v>
      </c>
      <c r="N9" s="390">
        <v>200</v>
      </c>
    </row>
    <row r="10" spans="1:14" s="389" customFormat="1" ht="14.25" customHeight="1">
      <c r="A10" s="393" t="s">
        <v>15</v>
      </c>
      <c r="B10" s="392"/>
      <c r="C10" s="391">
        <v>1260</v>
      </c>
      <c r="D10" s="390">
        <v>664</v>
      </c>
      <c r="E10" s="390">
        <v>255</v>
      </c>
      <c r="F10" s="390">
        <f t="shared" si="1"/>
        <v>189</v>
      </c>
      <c r="G10" s="390">
        <v>156</v>
      </c>
      <c r="H10" s="390">
        <v>13</v>
      </c>
      <c r="I10" s="390">
        <v>20</v>
      </c>
      <c r="J10" s="390">
        <v>6</v>
      </c>
      <c r="K10" s="390">
        <v>40</v>
      </c>
      <c r="L10" s="390">
        <v>18</v>
      </c>
      <c r="M10" s="390">
        <v>7</v>
      </c>
      <c r="N10" s="390">
        <v>78</v>
      </c>
    </row>
    <row r="11" spans="1:14" s="389" customFormat="1" ht="14.25" customHeight="1">
      <c r="A11" s="393" t="s">
        <v>17</v>
      </c>
      <c r="B11" s="392"/>
      <c r="C11" s="391">
        <v>2387</v>
      </c>
      <c r="D11" s="390">
        <v>1676</v>
      </c>
      <c r="E11" s="390">
        <v>302</v>
      </c>
      <c r="F11" s="390">
        <f t="shared" si="1"/>
        <v>221</v>
      </c>
      <c r="G11" s="390">
        <v>190</v>
      </c>
      <c r="H11" s="390">
        <v>7</v>
      </c>
      <c r="I11" s="390">
        <v>24</v>
      </c>
      <c r="J11" s="390">
        <v>3</v>
      </c>
      <c r="K11" s="390">
        <v>36</v>
      </c>
      <c r="L11" s="390">
        <v>70</v>
      </c>
      <c r="M11" s="390">
        <v>19</v>
      </c>
      <c r="N11" s="390">
        <v>50</v>
      </c>
    </row>
    <row r="12" spans="1:14" s="389" customFormat="1" ht="14.25" customHeight="1">
      <c r="A12" s="393" t="s">
        <v>19</v>
      </c>
      <c r="B12" s="392"/>
      <c r="C12" s="391">
        <v>1579</v>
      </c>
      <c r="D12" s="390">
        <v>1001</v>
      </c>
      <c r="E12" s="390">
        <v>182</v>
      </c>
      <c r="F12" s="390">
        <f t="shared" si="1"/>
        <v>191</v>
      </c>
      <c r="G12" s="390">
        <v>157</v>
      </c>
      <c r="H12" s="390">
        <v>11</v>
      </c>
      <c r="I12" s="390">
        <v>23</v>
      </c>
      <c r="J12" s="390">
        <v>2</v>
      </c>
      <c r="K12" s="390">
        <v>28</v>
      </c>
      <c r="L12" s="390">
        <v>111</v>
      </c>
      <c r="M12" s="390">
        <v>13</v>
      </c>
      <c r="N12" s="390">
        <v>49</v>
      </c>
    </row>
    <row r="13" spans="1:14" s="389" customFormat="1" ht="14.25" customHeight="1">
      <c r="A13" s="393" t="s">
        <v>21</v>
      </c>
      <c r="B13" s="392"/>
      <c r="C13" s="391">
        <v>2844</v>
      </c>
      <c r="D13" s="390">
        <v>2295</v>
      </c>
      <c r="E13" s="390">
        <v>207</v>
      </c>
      <c r="F13" s="390">
        <f t="shared" si="1"/>
        <v>159</v>
      </c>
      <c r="G13" s="390">
        <v>114</v>
      </c>
      <c r="H13" s="390">
        <v>3</v>
      </c>
      <c r="I13" s="390">
        <v>42</v>
      </c>
      <c r="J13" s="390">
        <v>1</v>
      </c>
      <c r="K13" s="390">
        <v>18</v>
      </c>
      <c r="L13" s="390">
        <v>104</v>
      </c>
      <c r="M13" s="390">
        <v>22</v>
      </c>
      <c r="N13" s="390">
        <v>32</v>
      </c>
    </row>
    <row r="14" spans="1:14" s="389" customFormat="1" ht="14.25" customHeight="1">
      <c r="A14" s="393" t="s">
        <v>23</v>
      </c>
      <c r="B14" s="392"/>
      <c r="C14" s="391">
        <v>1961</v>
      </c>
      <c r="D14" s="390">
        <v>664</v>
      </c>
      <c r="E14" s="390">
        <v>494</v>
      </c>
      <c r="F14" s="390">
        <f t="shared" si="1"/>
        <v>568</v>
      </c>
      <c r="G14" s="390">
        <v>448</v>
      </c>
      <c r="H14" s="390">
        <v>36</v>
      </c>
      <c r="I14" s="390">
        <v>84</v>
      </c>
      <c r="J14" s="390">
        <v>8</v>
      </c>
      <c r="K14" s="390">
        <v>48</v>
      </c>
      <c r="L14" s="390">
        <v>55</v>
      </c>
      <c r="M14" s="390">
        <v>11</v>
      </c>
      <c r="N14" s="390">
        <v>110</v>
      </c>
    </row>
    <row r="15" spans="1:14" s="389" customFormat="1" ht="6" customHeight="1">
      <c r="A15" s="303"/>
      <c r="B15" s="392"/>
      <c r="C15" s="391"/>
      <c r="D15" s="302"/>
      <c r="E15" s="302"/>
      <c r="F15" s="390"/>
      <c r="G15" s="390"/>
      <c r="H15" s="390"/>
      <c r="I15" s="390"/>
      <c r="J15" s="390"/>
      <c r="K15" s="390"/>
      <c r="L15" s="390"/>
      <c r="M15" s="390"/>
      <c r="N15" s="390"/>
    </row>
    <row r="16" spans="1:14" s="389" customFormat="1" ht="14.25" customHeight="1">
      <c r="A16" s="393" t="s">
        <v>24</v>
      </c>
      <c r="B16" s="392"/>
      <c r="C16" s="391">
        <v>1746</v>
      </c>
      <c r="D16" s="390">
        <v>691</v>
      </c>
      <c r="E16" s="390">
        <v>428</v>
      </c>
      <c r="F16" s="390">
        <f t="shared" ref="F16:F21" si="2">SUM(G16:I16)</f>
        <v>253</v>
      </c>
      <c r="G16" s="390">
        <v>68</v>
      </c>
      <c r="H16" s="390">
        <v>20</v>
      </c>
      <c r="I16" s="390">
        <v>165</v>
      </c>
      <c r="J16" s="390">
        <v>23</v>
      </c>
      <c r="K16" s="390">
        <v>126</v>
      </c>
      <c r="L16" s="390">
        <v>45</v>
      </c>
      <c r="M16" s="390">
        <v>7</v>
      </c>
      <c r="N16" s="390">
        <v>172</v>
      </c>
    </row>
    <row r="17" spans="1:14" s="389" customFormat="1" ht="14.25" customHeight="1">
      <c r="A17" s="393" t="s">
        <v>26</v>
      </c>
      <c r="B17" s="392"/>
      <c r="C17" s="391">
        <v>1231</v>
      </c>
      <c r="D17" s="390">
        <v>741</v>
      </c>
      <c r="E17" s="390">
        <v>155</v>
      </c>
      <c r="F17" s="390">
        <f t="shared" si="2"/>
        <v>101</v>
      </c>
      <c r="G17" s="390">
        <v>73</v>
      </c>
      <c r="H17" s="390">
        <v>8</v>
      </c>
      <c r="I17" s="390">
        <v>20</v>
      </c>
      <c r="J17" s="390">
        <v>7</v>
      </c>
      <c r="K17" s="390">
        <v>45</v>
      </c>
      <c r="L17" s="390">
        <v>114</v>
      </c>
      <c r="M17" s="390">
        <v>7</v>
      </c>
      <c r="N17" s="390">
        <v>60</v>
      </c>
    </row>
    <row r="18" spans="1:14" s="389" customFormat="1" ht="14.25" customHeight="1">
      <c r="A18" s="393" t="s">
        <v>28</v>
      </c>
      <c r="B18" s="392"/>
      <c r="C18" s="391">
        <v>1065</v>
      </c>
      <c r="D18" s="390">
        <v>603</v>
      </c>
      <c r="E18" s="390">
        <v>134</v>
      </c>
      <c r="F18" s="390">
        <f t="shared" si="2"/>
        <v>75</v>
      </c>
      <c r="G18" s="390">
        <v>47</v>
      </c>
      <c r="H18" s="390">
        <v>13</v>
      </c>
      <c r="I18" s="390">
        <v>15</v>
      </c>
      <c r="J18" s="390">
        <v>5</v>
      </c>
      <c r="K18" s="390">
        <v>21</v>
      </c>
      <c r="L18" s="390">
        <v>181</v>
      </c>
      <c r="M18" s="390">
        <v>3</v>
      </c>
      <c r="N18" s="390">
        <v>43</v>
      </c>
    </row>
    <row r="19" spans="1:14" s="389" customFormat="1" ht="14.25" customHeight="1">
      <c r="A19" s="393" t="s">
        <v>30</v>
      </c>
      <c r="B19" s="392"/>
      <c r="C19" s="391">
        <v>3131</v>
      </c>
      <c r="D19" s="390">
        <v>2135</v>
      </c>
      <c r="E19" s="390">
        <v>334</v>
      </c>
      <c r="F19" s="390">
        <f t="shared" si="2"/>
        <v>263</v>
      </c>
      <c r="G19" s="390">
        <v>206</v>
      </c>
      <c r="H19" s="390">
        <v>13</v>
      </c>
      <c r="I19" s="390">
        <v>44</v>
      </c>
      <c r="J19" s="390">
        <v>4</v>
      </c>
      <c r="K19" s="390">
        <v>23</v>
      </c>
      <c r="L19" s="390">
        <v>234</v>
      </c>
      <c r="M19" s="390">
        <v>46</v>
      </c>
      <c r="N19" s="390">
        <v>90</v>
      </c>
    </row>
    <row r="20" spans="1:14" s="389" customFormat="1" ht="14.25" customHeight="1">
      <c r="A20" s="393" t="s">
        <v>31</v>
      </c>
      <c r="B20" s="392"/>
      <c r="C20" s="391">
        <v>3602</v>
      </c>
      <c r="D20" s="390">
        <v>2156</v>
      </c>
      <c r="E20" s="390">
        <v>511</v>
      </c>
      <c r="F20" s="390">
        <f t="shared" si="2"/>
        <v>228</v>
      </c>
      <c r="G20" s="390">
        <v>172</v>
      </c>
      <c r="H20" s="390">
        <v>6</v>
      </c>
      <c r="I20" s="390">
        <v>50</v>
      </c>
      <c r="J20" s="390">
        <v>2</v>
      </c>
      <c r="K20" s="390">
        <v>12</v>
      </c>
      <c r="L20" s="390">
        <v>603</v>
      </c>
      <c r="M20" s="390">
        <v>22</v>
      </c>
      <c r="N20" s="390">
        <v>65</v>
      </c>
    </row>
    <row r="21" spans="1:14" s="389" customFormat="1" ht="14.25" customHeight="1">
      <c r="A21" s="393" t="s">
        <v>32</v>
      </c>
      <c r="B21" s="392"/>
      <c r="C21" s="391">
        <v>3339</v>
      </c>
      <c r="D21" s="390">
        <v>2365</v>
      </c>
      <c r="E21" s="390">
        <v>187</v>
      </c>
      <c r="F21" s="390">
        <f t="shared" si="2"/>
        <v>253</v>
      </c>
      <c r="G21" s="390">
        <v>185</v>
      </c>
      <c r="H21" s="390">
        <v>15</v>
      </c>
      <c r="I21" s="390">
        <v>53</v>
      </c>
      <c r="J21" s="390">
        <v>2</v>
      </c>
      <c r="K21" s="390">
        <v>17</v>
      </c>
      <c r="L21" s="390">
        <v>398</v>
      </c>
      <c r="M21" s="390">
        <v>67</v>
      </c>
      <c r="N21" s="390">
        <v>43</v>
      </c>
    </row>
    <row r="22" spans="1:14" ht="6" customHeight="1">
      <c r="A22" s="393"/>
      <c r="B22" s="392"/>
      <c r="C22" s="391"/>
      <c r="D22" s="302"/>
      <c r="E22" s="302"/>
      <c r="F22" s="390"/>
      <c r="G22" s="390"/>
      <c r="H22" s="390"/>
      <c r="I22" s="390"/>
      <c r="J22" s="390"/>
      <c r="K22" s="390"/>
      <c r="L22" s="390"/>
      <c r="M22" s="390"/>
      <c r="N22" s="390"/>
    </row>
    <row r="23" spans="1:14" s="389" customFormat="1" ht="14.25" customHeight="1">
      <c r="A23" s="393" t="s">
        <v>34</v>
      </c>
      <c r="B23" s="392"/>
      <c r="C23" s="391">
        <v>2803</v>
      </c>
      <c r="D23" s="390">
        <v>2160</v>
      </c>
      <c r="E23" s="390">
        <v>210</v>
      </c>
      <c r="F23" s="390">
        <f>SUM(G23:I23)</f>
        <v>139</v>
      </c>
      <c r="G23" s="390">
        <v>106</v>
      </c>
      <c r="H23" s="390">
        <v>3</v>
      </c>
      <c r="I23" s="390">
        <v>30</v>
      </c>
      <c r="J23" s="390">
        <v>8</v>
      </c>
      <c r="K23" s="390">
        <v>70</v>
      </c>
      <c r="L23" s="390">
        <v>147</v>
      </c>
      <c r="M23" s="390">
        <v>23</v>
      </c>
      <c r="N23" s="390">
        <v>46</v>
      </c>
    </row>
    <row r="24" spans="1:14" s="389" customFormat="1" ht="14.25" customHeight="1">
      <c r="A24" s="393" t="s">
        <v>35</v>
      </c>
      <c r="B24" s="392"/>
      <c r="C24" s="391">
        <v>1758</v>
      </c>
      <c r="D24" s="390">
        <v>1050</v>
      </c>
      <c r="E24" s="390">
        <v>330</v>
      </c>
      <c r="F24" s="390">
        <f>SUM(G24:I24)</f>
        <v>84</v>
      </c>
      <c r="G24" s="390">
        <v>59</v>
      </c>
      <c r="H24" s="390">
        <v>6</v>
      </c>
      <c r="I24" s="390">
        <v>19</v>
      </c>
      <c r="J24" s="390">
        <v>4</v>
      </c>
      <c r="K24" s="390">
        <v>26</v>
      </c>
      <c r="L24" s="390">
        <v>187</v>
      </c>
      <c r="M24" s="390">
        <v>38</v>
      </c>
      <c r="N24" s="390">
        <v>34</v>
      </c>
    </row>
    <row r="25" spans="1:14" s="389" customFormat="1" ht="14.25" customHeight="1">
      <c r="A25" s="393" t="s">
        <v>36</v>
      </c>
      <c r="B25" s="392"/>
      <c r="C25" s="391">
        <v>1756</v>
      </c>
      <c r="D25" s="390">
        <v>779</v>
      </c>
      <c r="E25" s="390">
        <v>355</v>
      </c>
      <c r="F25" s="390">
        <f>SUM(G25:I25)</f>
        <v>188</v>
      </c>
      <c r="G25" s="390">
        <v>71</v>
      </c>
      <c r="H25" s="390">
        <v>19</v>
      </c>
      <c r="I25" s="390">
        <v>98</v>
      </c>
      <c r="J25" s="390">
        <v>29</v>
      </c>
      <c r="K25" s="390">
        <v>132</v>
      </c>
      <c r="L25" s="390">
        <v>73</v>
      </c>
      <c r="M25" s="390">
        <v>17</v>
      </c>
      <c r="N25" s="390">
        <v>171</v>
      </c>
    </row>
    <row r="26" spans="1:14" s="389" customFormat="1" ht="14.25" customHeight="1">
      <c r="A26" s="393" t="s">
        <v>38</v>
      </c>
      <c r="B26" s="392"/>
      <c r="C26" s="391">
        <v>1753</v>
      </c>
      <c r="D26" s="390">
        <v>945</v>
      </c>
      <c r="E26" s="390">
        <v>322</v>
      </c>
      <c r="F26" s="390">
        <f>SUM(G26:I26)</f>
        <v>106</v>
      </c>
      <c r="G26" s="390">
        <v>50</v>
      </c>
      <c r="H26" s="390">
        <v>8</v>
      </c>
      <c r="I26" s="390">
        <v>48</v>
      </c>
      <c r="J26" s="390">
        <v>20</v>
      </c>
      <c r="K26" s="390">
        <v>81</v>
      </c>
      <c r="L26" s="390">
        <v>178</v>
      </c>
      <c r="M26" s="390">
        <v>22</v>
      </c>
      <c r="N26" s="390">
        <v>76</v>
      </c>
    </row>
    <row r="27" spans="1:14" ht="3.75" customHeight="1">
      <c r="A27" s="388"/>
      <c r="B27" s="387"/>
      <c r="C27" s="386"/>
      <c r="D27" s="385"/>
      <c r="E27" s="385"/>
      <c r="F27" s="385"/>
      <c r="G27" s="385"/>
      <c r="H27" s="385"/>
      <c r="I27" s="385"/>
      <c r="J27" s="385"/>
      <c r="K27" s="385"/>
      <c r="L27" s="385"/>
      <c r="M27" s="385"/>
      <c r="N27" s="385"/>
    </row>
    <row r="28" spans="1:14" ht="9.75" customHeight="1">
      <c r="A28" s="177" t="s">
        <v>190</v>
      </c>
      <c r="C28" s="384"/>
    </row>
    <row r="29" spans="1:14" ht="10.5" customHeight="1">
      <c r="A29" s="92" t="s">
        <v>182</v>
      </c>
      <c r="C29" s="384"/>
    </row>
  </sheetData>
  <phoneticPr fontId="3"/>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Q28"/>
  <sheetViews>
    <sheetView showGridLines="0" zoomScale="125" zoomScaleNormal="125" workbookViewId="0"/>
  </sheetViews>
  <sheetFormatPr defaultRowHeight="10.5"/>
  <cols>
    <col min="1" max="1" width="6.625" style="114" customWidth="1"/>
    <col min="2" max="2" width="0.625" style="222" customWidth="1"/>
    <col min="3" max="3" width="6.125" style="222" customWidth="1"/>
    <col min="4" max="7" width="6" style="222" customWidth="1"/>
    <col min="8" max="9" width="5.25" style="222" customWidth="1"/>
    <col min="10" max="11" width="4.625" style="222" customWidth="1"/>
    <col min="12" max="13" width="3.875" style="222" customWidth="1"/>
    <col min="14" max="14" width="6.75" style="222" customWidth="1"/>
    <col min="15" max="15" width="4.625" style="222" customWidth="1"/>
    <col min="16" max="16" width="5" style="222" customWidth="1"/>
    <col min="17" max="17" width="5.875" style="222" customWidth="1"/>
    <col min="18" max="16384" width="9" style="222"/>
  </cols>
  <sheetData>
    <row r="1" spans="1:17" ht="15" customHeight="1">
      <c r="A1" s="382" t="s">
        <v>355</v>
      </c>
      <c r="B1" s="296"/>
      <c r="C1" s="295"/>
      <c r="D1" s="295"/>
      <c r="E1" s="295"/>
      <c r="F1" s="295"/>
      <c r="G1" s="295"/>
      <c r="H1" s="295"/>
      <c r="I1" s="295"/>
      <c r="J1" s="295"/>
      <c r="K1" s="295"/>
      <c r="L1" s="295"/>
      <c r="M1" s="295"/>
      <c r="N1" s="295"/>
      <c r="O1" s="295"/>
      <c r="P1" s="295"/>
      <c r="Q1" s="295"/>
    </row>
    <row r="2" spans="1:17" ht="10.5" customHeight="1">
      <c r="H2" s="368"/>
      <c r="O2" s="368"/>
      <c r="Q2" s="168" t="s">
        <v>1</v>
      </c>
    </row>
    <row r="3" spans="1:17" ht="1.5" customHeight="1">
      <c r="A3" s="165"/>
      <c r="B3" s="292"/>
      <c r="C3" s="292"/>
      <c r="D3" s="292"/>
      <c r="E3" s="292"/>
      <c r="F3" s="292"/>
      <c r="G3" s="292"/>
      <c r="H3" s="381"/>
      <c r="I3" s="292"/>
      <c r="J3" s="292"/>
      <c r="K3" s="292"/>
      <c r="L3" s="292"/>
      <c r="M3" s="292"/>
      <c r="N3" s="292"/>
      <c r="O3" s="381"/>
      <c r="P3" s="292"/>
      <c r="Q3" s="381"/>
    </row>
    <row r="4" spans="1:17" s="185" customFormat="1" ht="20.25" customHeight="1">
      <c r="A4" s="123"/>
      <c r="C4" s="324" t="s">
        <v>189</v>
      </c>
      <c r="D4" s="323"/>
      <c r="E4" s="323"/>
      <c r="F4" s="323"/>
      <c r="G4" s="323"/>
      <c r="H4" s="206"/>
      <c r="I4" s="206"/>
      <c r="J4" s="206"/>
      <c r="K4" s="380"/>
      <c r="L4" s="323"/>
      <c r="M4" s="323"/>
      <c r="N4" s="379" t="s">
        <v>157</v>
      </c>
      <c r="O4" s="378"/>
      <c r="P4" s="377" t="s">
        <v>188</v>
      </c>
      <c r="Q4" s="640" t="s">
        <v>187</v>
      </c>
    </row>
    <row r="5" spans="1:17" s="185" customFormat="1" ht="20.25" customHeight="1">
      <c r="A5" s="192"/>
      <c r="B5" s="191"/>
      <c r="C5" s="376" t="s">
        <v>8</v>
      </c>
      <c r="D5" s="375" t="s">
        <v>186</v>
      </c>
      <c r="E5" s="374">
        <v>2</v>
      </c>
      <c r="F5" s="250">
        <v>3</v>
      </c>
      <c r="G5" s="374">
        <v>4</v>
      </c>
      <c r="H5" s="250">
        <v>5</v>
      </c>
      <c r="I5" s="374">
        <v>6</v>
      </c>
      <c r="J5" s="250">
        <v>7</v>
      </c>
      <c r="K5" s="374">
        <v>8</v>
      </c>
      <c r="L5" s="250">
        <v>9</v>
      </c>
      <c r="M5" s="373" t="s">
        <v>185</v>
      </c>
      <c r="N5" s="372" t="s">
        <v>184</v>
      </c>
      <c r="O5" s="371" t="s">
        <v>3</v>
      </c>
      <c r="P5" s="370" t="s">
        <v>183</v>
      </c>
      <c r="Q5" s="641"/>
    </row>
    <row r="6" spans="1:17" ht="6" customHeight="1">
      <c r="A6" s="369"/>
      <c r="B6" s="368"/>
      <c r="C6" s="367"/>
      <c r="K6" s="366"/>
      <c r="L6" s="365"/>
      <c r="M6" s="365"/>
      <c r="N6" s="365"/>
      <c r="P6" s="365"/>
    </row>
    <row r="7" spans="1:17" s="229" customFormat="1" ht="13.5" customHeight="1">
      <c r="A7" s="345" t="s">
        <v>11</v>
      </c>
      <c r="C7" s="231">
        <f t="shared" ref="C7:N7" si="0">SUM(C9:C26)</f>
        <v>833163</v>
      </c>
      <c r="D7" s="230">
        <f t="shared" si="0"/>
        <v>270408</v>
      </c>
      <c r="E7" s="230">
        <f t="shared" si="0"/>
        <v>188813</v>
      </c>
      <c r="F7" s="230">
        <f t="shared" si="0"/>
        <v>144574</v>
      </c>
      <c r="G7" s="230">
        <f t="shared" si="0"/>
        <v>145707</v>
      </c>
      <c r="H7" s="230">
        <f t="shared" si="0"/>
        <v>54728</v>
      </c>
      <c r="I7" s="230">
        <f t="shared" si="0"/>
        <v>21040</v>
      </c>
      <c r="J7" s="230">
        <f t="shared" si="0"/>
        <v>6405</v>
      </c>
      <c r="K7" s="230">
        <f t="shared" si="0"/>
        <v>1168</v>
      </c>
      <c r="L7" s="230">
        <f t="shared" si="0"/>
        <v>192</v>
      </c>
      <c r="M7" s="230">
        <f t="shared" si="0"/>
        <v>128</v>
      </c>
      <c r="N7" s="230">
        <f t="shared" si="0"/>
        <v>2121816</v>
      </c>
      <c r="O7" s="363">
        <f>N7/C7</f>
        <v>2.5466997454279654</v>
      </c>
      <c r="P7" s="230">
        <v>3851</v>
      </c>
      <c r="Q7" s="230">
        <v>30362</v>
      </c>
    </row>
    <row r="8" spans="1:17" s="229" customFormat="1" ht="6" customHeight="1">
      <c r="A8" s="345"/>
      <c r="C8" s="231"/>
      <c r="D8" s="230"/>
      <c r="E8" s="230"/>
      <c r="F8" s="230"/>
      <c r="G8" s="230"/>
      <c r="H8" s="364"/>
      <c r="I8" s="230"/>
      <c r="J8" s="230"/>
      <c r="K8" s="230"/>
      <c r="L8" s="230"/>
      <c r="M8" s="230"/>
      <c r="N8" s="230"/>
      <c r="O8" s="363"/>
      <c r="P8" s="230"/>
      <c r="Q8" s="230"/>
    </row>
    <row r="9" spans="1:17" s="148" customFormat="1" ht="13.5" customHeight="1">
      <c r="A9" s="123" t="s">
        <v>13</v>
      </c>
      <c r="C9" s="140">
        <f t="shared" ref="C9:C14" si="1">SUM(D9:M9)</f>
        <v>65361</v>
      </c>
      <c r="D9" s="127">
        <v>27519</v>
      </c>
      <c r="E9" s="127">
        <v>14448</v>
      </c>
      <c r="F9" s="127">
        <v>9564</v>
      </c>
      <c r="G9" s="127">
        <v>9259</v>
      </c>
      <c r="H9" s="127">
        <v>3199</v>
      </c>
      <c r="I9" s="127">
        <v>1016</v>
      </c>
      <c r="J9" s="127">
        <v>283</v>
      </c>
      <c r="K9" s="127">
        <v>53</v>
      </c>
      <c r="L9" s="127">
        <v>9</v>
      </c>
      <c r="M9" s="127">
        <v>11</v>
      </c>
      <c r="N9" s="127">
        <v>146841</v>
      </c>
      <c r="O9" s="299">
        <f t="shared" ref="O9:O14" si="2">N9/C9</f>
        <v>2.2466149538715747</v>
      </c>
      <c r="P9" s="127">
        <v>424</v>
      </c>
      <c r="Q9" s="127">
        <v>2677</v>
      </c>
    </row>
    <row r="10" spans="1:17" s="148" customFormat="1" ht="13.5" customHeight="1">
      <c r="A10" s="123" t="s">
        <v>15</v>
      </c>
      <c r="C10" s="140">
        <f t="shared" si="1"/>
        <v>27856</v>
      </c>
      <c r="D10" s="127">
        <v>10706</v>
      </c>
      <c r="E10" s="127">
        <v>6624</v>
      </c>
      <c r="F10" s="127">
        <v>4247</v>
      </c>
      <c r="G10" s="127">
        <v>4097</v>
      </c>
      <c r="H10" s="127">
        <v>1466</v>
      </c>
      <c r="I10" s="127">
        <v>509</v>
      </c>
      <c r="J10" s="127">
        <v>171</v>
      </c>
      <c r="K10" s="127">
        <v>25</v>
      </c>
      <c r="L10" s="127">
        <v>7</v>
      </c>
      <c r="M10" s="127">
        <v>4</v>
      </c>
      <c r="N10" s="127">
        <v>64984</v>
      </c>
      <c r="O10" s="299">
        <f t="shared" si="2"/>
        <v>2.3328546812176909</v>
      </c>
      <c r="P10" s="127">
        <v>176</v>
      </c>
      <c r="Q10" s="127">
        <v>1056</v>
      </c>
    </row>
    <row r="11" spans="1:17" s="148" customFormat="1" ht="13.5" customHeight="1">
      <c r="A11" s="123" t="s">
        <v>17</v>
      </c>
      <c r="C11" s="140">
        <f t="shared" si="1"/>
        <v>65761</v>
      </c>
      <c r="D11" s="127">
        <v>19309</v>
      </c>
      <c r="E11" s="127">
        <v>16408</v>
      </c>
      <c r="F11" s="127">
        <v>12129</v>
      </c>
      <c r="G11" s="127">
        <v>11517</v>
      </c>
      <c r="H11" s="127">
        <v>4227</v>
      </c>
      <c r="I11" s="127">
        <v>1623</v>
      </c>
      <c r="J11" s="127">
        <v>450</v>
      </c>
      <c r="K11" s="127">
        <v>74</v>
      </c>
      <c r="L11" s="127">
        <v>15</v>
      </c>
      <c r="M11" s="127">
        <v>9</v>
      </c>
      <c r="N11" s="127">
        <v>169429</v>
      </c>
      <c r="O11" s="299">
        <f t="shared" si="2"/>
        <v>2.5764358814494912</v>
      </c>
      <c r="P11" s="127">
        <v>171</v>
      </c>
      <c r="Q11" s="127">
        <v>1474</v>
      </c>
    </row>
    <row r="12" spans="1:17" s="148" customFormat="1" ht="13.5" customHeight="1">
      <c r="A12" s="123" t="s">
        <v>19</v>
      </c>
      <c r="C12" s="140">
        <f t="shared" si="1"/>
        <v>53585</v>
      </c>
      <c r="D12" s="127">
        <v>16938</v>
      </c>
      <c r="E12" s="127">
        <v>12579</v>
      </c>
      <c r="F12" s="127">
        <v>9515</v>
      </c>
      <c r="G12" s="127">
        <v>8753</v>
      </c>
      <c r="H12" s="127">
        <v>3555</v>
      </c>
      <c r="I12" s="127">
        <v>1586</v>
      </c>
      <c r="J12" s="127">
        <v>543</v>
      </c>
      <c r="K12" s="127">
        <v>87</v>
      </c>
      <c r="L12" s="127">
        <v>14</v>
      </c>
      <c r="M12" s="127">
        <v>15</v>
      </c>
      <c r="N12" s="127">
        <v>137738</v>
      </c>
      <c r="O12" s="299">
        <f t="shared" si="2"/>
        <v>2.5704581506018473</v>
      </c>
      <c r="P12" s="127">
        <v>268</v>
      </c>
      <c r="Q12" s="127">
        <v>1728</v>
      </c>
    </row>
    <row r="13" spans="1:17" s="148" customFormat="1" ht="13.5" customHeight="1">
      <c r="A13" s="123" t="s">
        <v>21</v>
      </c>
      <c r="C13" s="140">
        <f t="shared" si="1"/>
        <v>57126</v>
      </c>
      <c r="D13" s="127">
        <v>21550</v>
      </c>
      <c r="E13" s="127">
        <v>13048</v>
      </c>
      <c r="F13" s="127">
        <v>8485</v>
      </c>
      <c r="G13" s="127">
        <v>8182</v>
      </c>
      <c r="H13" s="127">
        <v>3499</v>
      </c>
      <c r="I13" s="127">
        <v>1702</v>
      </c>
      <c r="J13" s="127">
        <v>542</v>
      </c>
      <c r="K13" s="127">
        <v>94</v>
      </c>
      <c r="L13" s="127">
        <v>16</v>
      </c>
      <c r="M13" s="127">
        <v>8</v>
      </c>
      <c r="N13" s="127">
        <v>138333</v>
      </c>
      <c r="O13" s="299">
        <f t="shared" si="2"/>
        <v>2.4215418548471801</v>
      </c>
      <c r="P13" s="127">
        <v>240</v>
      </c>
      <c r="Q13" s="127">
        <v>1995</v>
      </c>
    </row>
    <row r="14" spans="1:17" s="148" customFormat="1" ht="13.5" customHeight="1">
      <c r="A14" s="123" t="s">
        <v>23</v>
      </c>
      <c r="C14" s="140">
        <f t="shared" si="1"/>
        <v>29359</v>
      </c>
      <c r="D14" s="127">
        <v>14409</v>
      </c>
      <c r="E14" s="127">
        <v>6322</v>
      </c>
      <c r="F14" s="127">
        <v>3596</v>
      </c>
      <c r="G14" s="127">
        <v>3033</v>
      </c>
      <c r="H14" s="127">
        <v>1210</v>
      </c>
      <c r="I14" s="127">
        <v>567</v>
      </c>
      <c r="J14" s="127">
        <v>165</v>
      </c>
      <c r="K14" s="127">
        <v>46</v>
      </c>
      <c r="L14" s="127">
        <v>5</v>
      </c>
      <c r="M14" s="127">
        <v>6</v>
      </c>
      <c r="N14" s="127">
        <v>61059</v>
      </c>
      <c r="O14" s="299">
        <f t="shared" si="2"/>
        <v>2.0797370482645867</v>
      </c>
      <c r="P14" s="127">
        <v>242</v>
      </c>
      <c r="Q14" s="127">
        <v>724</v>
      </c>
    </row>
    <row r="15" spans="1:17" s="148" customFormat="1" ht="6" customHeight="1">
      <c r="A15" s="123"/>
      <c r="C15" s="140"/>
      <c r="D15" s="127"/>
      <c r="E15" s="127"/>
      <c r="F15" s="127"/>
      <c r="G15" s="127"/>
      <c r="H15" s="127"/>
      <c r="I15" s="127"/>
      <c r="J15" s="127"/>
      <c r="K15" s="127"/>
      <c r="L15" s="127"/>
      <c r="M15" s="127"/>
      <c r="N15" s="127"/>
      <c r="O15" s="299"/>
      <c r="P15" s="127"/>
      <c r="Q15" s="127"/>
    </row>
    <row r="16" spans="1:17" s="148" customFormat="1" ht="13.5" customHeight="1">
      <c r="A16" s="123" t="s">
        <v>24</v>
      </c>
      <c r="C16" s="140">
        <f t="shared" ref="C16:C21" si="3">SUM(D16:M16)</f>
        <v>47204</v>
      </c>
      <c r="D16" s="127">
        <v>22382</v>
      </c>
      <c r="E16" s="127">
        <v>9192</v>
      </c>
      <c r="F16" s="127">
        <v>6215</v>
      </c>
      <c r="G16" s="127">
        <v>5833</v>
      </c>
      <c r="H16" s="127">
        <v>2323</v>
      </c>
      <c r="I16" s="127">
        <v>911</v>
      </c>
      <c r="J16" s="127">
        <v>289</v>
      </c>
      <c r="K16" s="127">
        <v>50</v>
      </c>
      <c r="L16" s="127">
        <v>4</v>
      </c>
      <c r="M16" s="127">
        <v>5</v>
      </c>
      <c r="N16" s="127">
        <v>102335</v>
      </c>
      <c r="O16" s="299">
        <f t="shared" ref="O16:O21" si="4">N16/C16</f>
        <v>2.1679306838403525</v>
      </c>
      <c r="P16" s="127">
        <v>365</v>
      </c>
      <c r="Q16" s="127">
        <v>1843</v>
      </c>
    </row>
    <row r="17" spans="1:17" s="148" customFormat="1" ht="13.5" customHeight="1">
      <c r="A17" s="123" t="s">
        <v>26</v>
      </c>
      <c r="C17" s="140">
        <f t="shared" si="3"/>
        <v>42642</v>
      </c>
      <c r="D17" s="127">
        <v>14902</v>
      </c>
      <c r="E17" s="127">
        <v>9926</v>
      </c>
      <c r="F17" s="127">
        <v>6836</v>
      </c>
      <c r="G17" s="127">
        <v>6753</v>
      </c>
      <c r="H17" s="127">
        <v>2698</v>
      </c>
      <c r="I17" s="127">
        <v>1144</v>
      </c>
      <c r="J17" s="127">
        <v>325</v>
      </c>
      <c r="K17" s="127">
        <v>46</v>
      </c>
      <c r="L17" s="127">
        <v>7</v>
      </c>
      <c r="M17" s="127">
        <v>5</v>
      </c>
      <c r="N17" s="127">
        <v>105385</v>
      </c>
      <c r="O17" s="299">
        <f t="shared" si="4"/>
        <v>2.4713897096759063</v>
      </c>
      <c r="P17" s="127">
        <v>193</v>
      </c>
      <c r="Q17" s="127">
        <v>1453</v>
      </c>
    </row>
    <row r="18" spans="1:17" s="148" customFormat="1" ht="13.5" customHeight="1">
      <c r="A18" s="123" t="s">
        <v>28</v>
      </c>
      <c r="C18" s="140">
        <f t="shared" si="3"/>
        <v>25719</v>
      </c>
      <c r="D18" s="127">
        <v>8815</v>
      </c>
      <c r="E18" s="127">
        <v>5979</v>
      </c>
      <c r="F18" s="127">
        <v>4227</v>
      </c>
      <c r="G18" s="127">
        <v>3967</v>
      </c>
      <c r="H18" s="127">
        <v>1687</v>
      </c>
      <c r="I18" s="127">
        <v>748</v>
      </c>
      <c r="J18" s="127">
        <v>242</v>
      </c>
      <c r="K18" s="127">
        <v>39</v>
      </c>
      <c r="L18" s="127">
        <v>10</v>
      </c>
      <c r="M18" s="127">
        <v>5</v>
      </c>
      <c r="N18" s="127">
        <v>64395</v>
      </c>
      <c r="O18" s="299">
        <f t="shared" si="4"/>
        <v>2.5037909716551967</v>
      </c>
      <c r="P18" s="127">
        <v>117</v>
      </c>
      <c r="Q18" s="127">
        <v>830</v>
      </c>
    </row>
    <row r="19" spans="1:17" s="148" customFormat="1" ht="13.5" customHeight="1">
      <c r="A19" s="123" t="s">
        <v>30</v>
      </c>
      <c r="C19" s="140">
        <f t="shared" si="3"/>
        <v>72302</v>
      </c>
      <c r="D19" s="127">
        <v>17223</v>
      </c>
      <c r="E19" s="127">
        <v>16887</v>
      </c>
      <c r="F19" s="127">
        <v>14349</v>
      </c>
      <c r="G19" s="127">
        <v>14442</v>
      </c>
      <c r="H19" s="127">
        <v>5788</v>
      </c>
      <c r="I19" s="127">
        <v>2648</v>
      </c>
      <c r="J19" s="127">
        <v>783</v>
      </c>
      <c r="K19" s="127">
        <v>148</v>
      </c>
      <c r="L19" s="127">
        <v>20</v>
      </c>
      <c r="M19" s="127">
        <v>14</v>
      </c>
      <c r="N19" s="127">
        <v>203656</v>
      </c>
      <c r="O19" s="299">
        <f t="shared" si="4"/>
        <v>2.8167408923681228</v>
      </c>
      <c r="P19" s="127">
        <v>269</v>
      </c>
      <c r="Q19" s="127">
        <v>2438</v>
      </c>
    </row>
    <row r="20" spans="1:17" s="148" customFormat="1" ht="13.5" customHeight="1">
      <c r="A20" s="123" t="s">
        <v>31</v>
      </c>
      <c r="C20" s="140">
        <f t="shared" si="3"/>
        <v>52368</v>
      </c>
      <c r="D20" s="127">
        <v>12600</v>
      </c>
      <c r="E20" s="127">
        <v>11516</v>
      </c>
      <c r="F20" s="127">
        <v>10055</v>
      </c>
      <c r="G20" s="127">
        <v>11152</v>
      </c>
      <c r="H20" s="127">
        <v>4429</v>
      </c>
      <c r="I20" s="127">
        <v>1864</v>
      </c>
      <c r="J20" s="127">
        <v>600</v>
      </c>
      <c r="K20" s="127">
        <v>116</v>
      </c>
      <c r="L20" s="127">
        <v>24</v>
      </c>
      <c r="M20" s="127">
        <v>12</v>
      </c>
      <c r="N20" s="127">
        <v>149211</v>
      </c>
      <c r="O20" s="299">
        <f t="shared" si="4"/>
        <v>2.8492781851512374</v>
      </c>
      <c r="P20" s="127">
        <v>285</v>
      </c>
      <c r="Q20" s="127">
        <v>2286</v>
      </c>
    </row>
    <row r="21" spans="1:17" s="148" customFormat="1" ht="13.5" customHeight="1">
      <c r="A21" s="123" t="s">
        <v>32</v>
      </c>
      <c r="C21" s="140">
        <f t="shared" si="3"/>
        <v>58499</v>
      </c>
      <c r="D21" s="127">
        <v>18279</v>
      </c>
      <c r="E21" s="127">
        <v>13460</v>
      </c>
      <c r="F21" s="127">
        <v>10114</v>
      </c>
      <c r="G21" s="127">
        <v>9891</v>
      </c>
      <c r="H21" s="127">
        <v>4257</v>
      </c>
      <c r="I21" s="127">
        <v>1772</v>
      </c>
      <c r="J21" s="127">
        <v>554</v>
      </c>
      <c r="K21" s="127">
        <v>134</v>
      </c>
      <c r="L21" s="127">
        <v>25</v>
      </c>
      <c r="M21" s="127">
        <v>13</v>
      </c>
      <c r="N21" s="127">
        <v>152341</v>
      </c>
      <c r="O21" s="299">
        <f t="shared" si="4"/>
        <v>2.6041641737465597</v>
      </c>
      <c r="P21" s="127">
        <v>245</v>
      </c>
      <c r="Q21" s="127">
        <v>3374</v>
      </c>
    </row>
    <row r="22" spans="1:17" s="148" customFormat="1" ht="6" customHeight="1">
      <c r="A22" s="123"/>
      <c r="C22" s="140"/>
      <c r="D22" s="127"/>
      <c r="E22" s="127"/>
      <c r="F22" s="127"/>
      <c r="G22" s="127"/>
      <c r="H22" s="127"/>
      <c r="I22" s="127"/>
      <c r="J22" s="127"/>
      <c r="K22" s="127"/>
      <c r="L22" s="127"/>
      <c r="M22" s="127"/>
      <c r="N22" s="127"/>
      <c r="O22" s="299"/>
      <c r="P22" s="127"/>
      <c r="Q22" s="127"/>
    </row>
    <row r="23" spans="1:17" s="148" customFormat="1" ht="13.5" customHeight="1">
      <c r="A23" s="123" t="s">
        <v>34</v>
      </c>
      <c r="C23" s="140">
        <f>SUM(D23:M23)</f>
        <v>51905</v>
      </c>
      <c r="D23" s="127">
        <v>11600</v>
      </c>
      <c r="E23" s="127">
        <v>12662</v>
      </c>
      <c r="F23" s="127">
        <v>10764</v>
      </c>
      <c r="G23" s="127">
        <v>11106</v>
      </c>
      <c r="H23" s="127">
        <v>3934</v>
      </c>
      <c r="I23" s="127">
        <v>1359</v>
      </c>
      <c r="J23" s="127">
        <v>403</v>
      </c>
      <c r="K23" s="127">
        <v>69</v>
      </c>
      <c r="L23" s="127">
        <v>5</v>
      </c>
      <c r="M23" s="127">
        <v>3</v>
      </c>
      <c r="N23" s="127">
        <v>144913</v>
      </c>
      <c r="O23" s="299">
        <f>N23/C23</f>
        <v>2.7918890280319815</v>
      </c>
      <c r="P23" s="127">
        <v>135</v>
      </c>
      <c r="Q23" s="127">
        <v>1877</v>
      </c>
    </row>
    <row r="24" spans="1:17" s="148" customFormat="1" ht="13.5" customHeight="1">
      <c r="A24" s="123" t="s">
        <v>35</v>
      </c>
      <c r="C24" s="140">
        <f>SUM(D24:M24)</f>
        <v>64909</v>
      </c>
      <c r="D24" s="127">
        <v>12677</v>
      </c>
      <c r="E24" s="127">
        <v>14772</v>
      </c>
      <c r="F24" s="127">
        <v>13699</v>
      </c>
      <c r="G24" s="127">
        <v>15640</v>
      </c>
      <c r="H24" s="127">
        <v>5584</v>
      </c>
      <c r="I24" s="127">
        <v>1851</v>
      </c>
      <c r="J24" s="127">
        <v>563</v>
      </c>
      <c r="K24" s="127">
        <v>93</v>
      </c>
      <c r="L24" s="127">
        <v>20</v>
      </c>
      <c r="M24" s="127">
        <v>10</v>
      </c>
      <c r="N24" s="127">
        <v>189870</v>
      </c>
      <c r="O24" s="299">
        <f>N24/C24</f>
        <v>2.9251721641066726</v>
      </c>
      <c r="P24" s="127">
        <v>140</v>
      </c>
      <c r="Q24" s="127">
        <v>2178</v>
      </c>
    </row>
    <row r="25" spans="1:17" s="148" customFormat="1" ht="13.5" customHeight="1">
      <c r="A25" s="123" t="s">
        <v>36</v>
      </c>
      <c r="C25" s="140">
        <f>SUM(D25:M25)</f>
        <v>60835</v>
      </c>
      <c r="D25" s="127">
        <v>20898</v>
      </c>
      <c r="E25" s="127">
        <v>13014</v>
      </c>
      <c r="F25" s="127">
        <v>10672</v>
      </c>
      <c r="G25" s="127">
        <v>11614</v>
      </c>
      <c r="H25" s="127">
        <v>3563</v>
      </c>
      <c r="I25" s="127">
        <v>824</v>
      </c>
      <c r="J25" s="127">
        <v>207</v>
      </c>
      <c r="K25" s="127">
        <v>35</v>
      </c>
      <c r="L25" s="127">
        <v>6</v>
      </c>
      <c r="M25" s="127">
        <v>2</v>
      </c>
      <c r="N25" s="127">
        <v>149961</v>
      </c>
      <c r="O25" s="299">
        <f>N25/C25</f>
        <v>2.4650447932933344</v>
      </c>
      <c r="P25" s="127">
        <v>211</v>
      </c>
      <c r="Q25" s="127">
        <v>3110</v>
      </c>
    </row>
    <row r="26" spans="1:17" s="148" customFormat="1" ht="13.5" customHeight="1">
      <c r="A26" s="123" t="s">
        <v>38</v>
      </c>
      <c r="C26" s="140">
        <f>SUM(D26:M26)</f>
        <v>57732</v>
      </c>
      <c r="D26" s="127">
        <v>20601</v>
      </c>
      <c r="E26" s="127">
        <v>11976</v>
      </c>
      <c r="F26" s="127">
        <v>10107</v>
      </c>
      <c r="G26" s="127">
        <v>10468</v>
      </c>
      <c r="H26" s="127">
        <v>3309</v>
      </c>
      <c r="I26" s="127">
        <v>916</v>
      </c>
      <c r="J26" s="127">
        <v>285</v>
      </c>
      <c r="K26" s="127">
        <v>59</v>
      </c>
      <c r="L26" s="127">
        <v>5</v>
      </c>
      <c r="M26" s="127">
        <v>6</v>
      </c>
      <c r="N26" s="127">
        <v>141365</v>
      </c>
      <c r="O26" s="299">
        <f>N26/C26</f>
        <v>2.4486420009699992</v>
      </c>
      <c r="P26" s="127">
        <v>370</v>
      </c>
      <c r="Q26" s="127">
        <v>1319</v>
      </c>
    </row>
    <row r="27" spans="1:17" ht="5.25" customHeight="1">
      <c r="A27" s="228"/>
      <c r="B27" s="276"/>
      <c r="C27" s="362"/>
      <c r="D27" s="361"/>
      <c r="E27" s="361"/>
      <c r="F27" s="361"/>
      <c r="G27" s="361"/>
      <c r="H27" s="361"/>
      <c r="I27" s="361"/>
      <c r="J27" s="361"/>
      <c r="K27" s="361"/>
      <c r="L27" s="361"/>
      <c r="M27" s="361"/>
      <c r="N27" s="361"/>
      <c r="O27" s="361"/>
      <c r="P27" s="361"/>
      <c r="Q27" s="361"/>
    </row>
    <row r="28" spans="1:17" ht="10.5" customHeight="1">
      <c r="A28" s="92" t="s">
        <v>182</v>
      </c>
      <c r="C28" s="360"/>
      <c r="D28" s="360"/>
      <c r="E28" s="360"/>
      <c r="F28" s="360"/>
      <c r="G28" s="360"/>
      <c r="H28" s="360"/>
      <c r="I28" s="360"/>
      <c r="J28" s="360"/>
      <c r="K28" s="360"/>
      <c r="L28" s="360"/>
      <c r="M28" s="360"/>
      <c r="N28" s="360"/>
      <c r="O28" s="360"/>
      <c r="P28" s="360"/>
      <c r="Q28" s="360"/>
    </row>
  </sheetData>
  <mergeCells count="1">
    <mergeCell ref="Q4:Q5"/>
  </mergeCells>
  <phoneticPr fontId="3"/>
  <printOptions gridLinesSet="0"/>
  <pageMargins left="0.78740157480314965" right="0.78740157480314965" top="0.98425196850393704" bottom="0.78740157480314965" header="0.51181102362204722" footer="0.31496062992125984"/>
  <pageSetup paperSize="9" orientation="portrait" horizontalDpi="360" verticalDpi="36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N30"/>
  <sheetViews>
    <sheetView showGridLines="0" zoomScale="125" zoomScaleNormal="125" workbookViewId="0"/>
  </sheetViews>
  <sheetFormatPr defaultRowHeight="10.5"/>
  <cols>
    <col min="1" max="1" width="16.25" style="221" customWidth="1"/>
    <col min="2" max="2" width="0.375" style="342" customWidth="1"/>
    <col min="3" max="14" width="5.875" style="342" customWidth="1"/>
    <col min="15" max="16384" width="9" style="342"/>
  </cols>
  <sheetData>
    <row r="1" spans="1:14" ht="15" customHeight="1">
      <c r="A1" s="359" t="s">
        <v>356</v>
      </c>
      <c r="B1" s="358"/>
      <c r="C1" s="357"/>
      <c r="D1" s="357"/>
      <c r="E1" s="357"/>
      <c r="F1" s="357"/>
      <c r="G1" s="357"/>
      <c r="H1" s="357"/>
      <c r="I1" s="357"/>
      <c r="J1" s="357"/>
      <c r="K1" s="357"/>
      <c r="L1" s="357"/>
      <c r="M1" s="357"/>
      <c r="N1" s="357"/>
    </row>
    <row r="2" spans="1:14" ht="10.5" customHeight="1">
      <c r="A2" s="356"/>
      <c r="B2" s="355"/>
      <c r="N2" s="168" t="s">
        <v>1</v>
      </c>
    </row>
    <row r="3" spans="1:14" ht="1.5" customHeight="1">
      <c r="A3" s="354"/>
      <c r="B3" s="353"/>
      <c r="C3" s="352"/>
      <c r="D3" s="352"/>
      <c r="E3" s="352"/>
      <c r="F3" s="352"/>
      <c r="G3" s="352"/>
      <c r="H3" s="352"/>
      <c r="I3" s="352"/>
      <c r="J3" s="352"/>
      <c r="K3" s="352"/>
      <c r="L3" s="352"/>
      <c r="M3" s="352"/>
      <c r="N3" s="352"/>
    </row>
    <row r="4" spans="1:14" s="173" customFormat="1" ht="21" customHeight="1">
      <c r="A4" s="19" t="s">
        <v>61</v>
      </c>
      <c r="B4" s="351"/>
      <c r="C4" s="350" t="s">
        <v>159</v>
      </c>
      <c r="D4" s="350" t="s">
        <v>158</v>
      </c>
      <c r="E4" s="350" t="s">
        <v>159</v>
      </c>
      <c r="F4" s="350" t="s">
        <v>158</v>
      </c>
      <c r="G4" s="350" t="s">
        <v>159</v>
      </c>
      <c r="H4" s="350" t="s">
        <v>158</v>
      </c>
      <c r="I4" s="350" t="s">
        <v>159</v>
      </c>
      <c r="J4" s="350" t="s">
        <v>158</v>
      </c>
      <c r="K4" s="350" t="s">
        <v>159</v>
      </c>
      <c r="L4" s="350" t="s">
        <v>158</v>
      </c>
      <c r="M4" s="350" t="s">
        <v>159</v>
      </c>
      <c r="N4" s="350" t="s">
        <v>158</v>
      </c>
    </row>
    <row r="5" spans="1:14" s="173" customFormat="1" ht="16.5" customHeight="1">
      <c r="A5" s="348"/>
      <c r="B5" s="180"/>
      <c r="C5" s="349" t="s">
        <v>181</v>
      </c>
      <c r="D5" s="346"/>
      <c r="E5" s="346" t="s">
        <v>180</v>
      </c>
      <c r="F5" s="197"/>
      <c r="G5" s="346" t="s">
        <v>179</v>
      </c>
      <c r="H5" s="197"/>
      <c r="I5" s="346" t="s">
        <v>178</v>
      </c>
      <c r="J5" s="197"/>
      <c r="K5" s="346" t="s">
        <v>177</v>
      </c>
      <c r="L5" s="197"/>
      <c r="M5" s="346" t="s">
        <v>176</v>
      </c>
      <c r="N5" s="346"/>
    </row>
    <row r="6" spans="1:14" s="229" customFormat="1" ht="20.25" customHeight="1">
      <c r="A6" s="345" t="s">
        <v>8</v>
      </c>
      <c r="C6" s="231">
        <v>1225</v>
      </c>
      <c r="D6" s="230">
        <v>22521</v>
      </c>
      <c r="E6" s="230">
        <v>53</v>
      </c>
      <c r="F6" s="230">
        <v>1861</v>
      </c>
      <c r="G6" s="230">
        <v>42</v>
      </c>
      <c r="H6" s="230">
        <v>738</v>
      </c>
      <c r="I6" s="230">
        <v>24</v>
      </c>
      <c r="J6" s="230">
        <v>715</v>
      </c>
      <c r="K6" s="230">
        <v>47</v>
      </c>
      <c r="L6" s="230">
        <v>771</v>
      </c>
      <c r="M6" s="230">
        <v>225</v>
      </c>
      <c r="N6" s="230">
        <v>1895</v>
      </c>
    </row>
    <row r="7" spans="1:14" s="344" customFormat="1" ht="12.75" customHeight="1">
      <c r="A7" s="123" t="s">
        <v>165</v>
      </c>
      <c r="C7" s="140">
        <v>130</v>
      </c>
      <c r="D7" s="127">
        <v>4766</v>
      </c>
      <c r="E7" s="127">
        <v>18</v>
      </c>
      <c r="F7" s="127">
        <v>857</v>
      </c>
      <c r="G7" s="127">
        <v>2</v>
      </c>
      <c r="H7" s="127">
        <v>139</v>
      </c>
      <c r="I7" s="127">
        <v>1</v>
      </c>
      <c r="J7" s="127">
        <v>20</v>
      </c>
      <c r="K7" s="127">
        <v>4</v>
      </c>
      <c r="L7" s="127">
        <v>231</v>
      </c>
      <c r="M7" s="127">
        <v>9</v>
      </c>
      <c r="N7" s="127">
        <v>555</v>
      </c>
    </row>
    <row r="8" spans="1:14" s="344" customFormat="1" ht="12.75" customHeight="1">
      <c r="A8" s="123" t="s">
        <v>164</v>
      </c>
      <c r="C8" s="140">
        <v>232</v>
      </c>
      <c r="D8" s="127">
        <v>10391</v>
      </c>
      <c r="E8" s="127">
        <v>17</v>
      </c>
      <c r="F8" s="127">
        <v>768</v>
      </c>
      <c r="G8" s="127">
        <v>7</v>
      </c>
      <c r="H8" s="127">
        <v>170</v>
      </c>
      <c r="I8" s="127">
        <v>12</v>
      </c>
      <c r="J8" s="127">
        <v>504</v>
      </c>
      <c r="K8" s="127">
        <v>23</v>
      </c>
      <c r="L8" s="127">
        <v>259</v>
      </c>
      <c r="M8" s="127">
        <v>19</v>
      </c>
      <c r="N8" s="127">
        <v>782</v>
      </c>
    </row>
    <row r="9" spans="1:14" s="344" customFormat="1" ht="12.75" customHeight="1">
      <c r="A9" s="123" t="s">
        <v>163</v>
      </c>
      <c r="C9" s="140">
        <v>130</v>
      </c>
      <c r="D9" s="127">
        <v>5475</v>
      </c>
      <c r="E9" s="127">
        <v>8</v>
      </c>
      <c r="F9" s="127">
        <v>214</v>
      </c>
      <c r="G9" s="127">
        <v>2</v>
      </c>
      <c r="H9" s="127">
        <v>48</v>
      </c>
      <c r="I9" s="127">
        <v>6</v>
      </c>
      <c r="J9" s="127">
        <v>185</v>
      </c>
      <c r="K9" s="127">
        <v>5</v>
      </c>
      <c r="L9" s="127">
        <v>265</v>
      </c>
      <c r="M9" s="127">
        <v>6</v>
      </c>
      <c r="N9" s="127">
        <v>367</v>
      </c>
    </row>
    <row r="10" spans="1:14" s="344" customFormat="1" ht="12.75" customHeight="1">
      <c r="A10" s="123" t="s">
        <v>162</v>
      </c>
      <c r="C10" s="140">
        <v>18</v>
      </c>
      <c r="D10" s="127">
        <v>776</v>
      </c>
      <c r="E10" s="127" t="s">
        <v>89</v>
      </c>
      <c r="F10" s="127" t="s">
        <v>89</v>
      </c>
      <c r="G10" s="126" t="s">
        <v>89</v>
      </c>
      <c r="H10" s="126" t="s">
        <v>89</v>
      </c>
      <c r="I10" s="126" t="s">
        <v>89</v>
      </c>
      <c r="J10" s="126" t="s">
        <v>89</v>
      </c>
      <c r="K10" s="126" t="s">
        <v>89</v>
      </c>
      <c r="L10" s="126" t="s">
        <v>89</v>
      </c>
      <c r="M10" s="126" t="s">
        <v>89</v>
      </c>
      <c r="N10" s="126" t="s">
        <v>89</v>
      </c>
    </row>
    <row r="11" spans="1:14" s="344" customFormat="1" ht="12.75" customHeight="1">
      <c r="A11" s="123" t="s">
        <v>161</v>
      </c>
      <c r="C11" s="140">
        <v>2</v>
      </c>
      <c r="D11" s="127">
        <v>352</v>
      </c>
      <c r="E11" s="127" t="s">
        <v>89</v>
      </c>
      <c r="F11" s="127" t="s">
        <v>89</v>
      </c>
      <c r="G11" s="127">
        <v>2</v>
      </c>
      <c r="H11" s="127">
        <v>352</v>
      </c>
      <c r="I11" s="126" t="s">
        <v>89</v>
      </c>
      <c r="J11" s="126" t="s">
        <v>89</v>
      </c>
      <c r="K11" s="126" t="s">
        <v>89</v>
      </c>
      <c r="L11" s="126" t="s">
        <v>89</v>
      </c>
      <c r="M11" s="126" t="s">
        <v>89</v>
      </c>
      <c r="N11" s="126" t="s">
        <v>89</v>
      </c>
    </row>
    <row r="12" spans="1:14" s="344" customFormat="1" ht="12.75" customHeight="1">
      <c r="A12" s="123" t="s">
        <v>160</v>
      </c>
      <c r="C12" s="140">
        <v>713</v>
      </c>
      <c r="D12" s="127">
        <v>761</v>
      </c>
      <c r="E12" s="127">
        <v>10</v>
      </c>
      <c r="F12" s="127">
        <v>22</v>
      </c>
      <c r="G12" s="127">
        <v>29</v>
      </c>
      <c r="H12" s="127">
        <v>29</v>
      </c>
      <c r="I12" s="127">
        <v>5</v>
      </c>
      <c r="J12" s="127">
        <v>6</v>
      </c>
      <c r="K12" s="127">
        <v>15</v>
      </c>
      <c r="L12" s="127">
        <v>16</v>
      </c>
      <c r="M12" s="127">
        <v>191</v>
      </c>
      <c r="N12" s="127">
        <v>191</v>
      </c>
    </row>
    <row r="13" spans="1:14" s="173" customFormat="1" ht="16.5" customHeight="1">
      <c r="A13" s="348"/>
      <c r="B13" s="180"/>
      <c r="C13" s="347" t="s">
        <v>175</v>
      </c>
      <c r="D13" s="210"/>
      <c r="E13" s="346" t="s">
        <v>174</v>
      </c>
      <c r="F13" s="210"/>
      <c r="G13" s="346" t="s">
        <v>173</v>
      </c>
      <c r="H13" s="210"/>
      <c r="I13" s="346" t="s">
        <v>172</v>
      </c>
      <c r="J13" s="210"/>
      <c r="K13" s="346" t="s">
        <v>171</v>
      </c>
      <c r="L13" s="210"/>
      <c r="M13" s="346" t="s">
        <v>170</v>
      </c>
      <c r="N13" s="346"/>
    </row>
    <row r="14" spans="1:14" s="229" customFormat="1" ht="20.25" customHeight="1">
      <c r="A14" s="345" t="s">
        <v>8</v>
      </c>
      <c r="C14" s="231">
        <v>179</v>
      </c>
      <c r="D14" s="230">
        <v>647</v>
      </c>
      <c r="E14" s="230">
        <v>72</v>
      </c>
      <c r="F14" s="230">
        <v>1636</v>
      </c>
      <c r="G14" s="230">
        <v>27</v>
      </c>
      <c r="H14" s="230">
        <v>564</v>
      </c>
      <c r="I14" s="230">
        <v>52</v>
      </c>
      <c r="J14" s="230">
        <v>414</v>
      </c>
      <c r="K14" s="230">
        <v>49</v>
      </c>
      <c r="L14" s="230">
        <v>2278</v>
      </c>
      <c r="M14" s="230">
        <v>24</v>
      </c>
      <c r="N14" s="230">
        <v>929</v>
      </c>
    </row>
    <row r="15" spans="1:14" s="344" customFormat="1" ht="12.75" customHeight="1">
      <c r="A15" s="123" t="s">
        <v>165</v>
      </c>
      <c r="C15" s="140">
        <v>1</v>
      </c>
      <c r="D15" s="127">
        <v>38</v>
      </c>
      <c r="E15" s="127">
        <v>17</v>
      </c>
      <c r="F15" s="127">
        <v>554</v>
      </c>
      <c r="G15" s="127">
        <v>8</v>
      </c>
      <c r="H15" s="127">
        <v>279</v>
      </c>
      <c r="I15" s="127">
        <v>6</v>
      </c>
      <c r="J15" s="127">
        <v>79</v>
      </c>
      <c r="K15" s="127">
        <v>5</v>
      </c>
      <c r="L15" s="127">
        <v>285</v>
      </c>
      <c r="M15" s="127">
        <v>2</v>
      </c>
      <c r="N15" s="127">
        <v>200</v>
      </c>
    </row>
    <row r="16" spans="1:14" s="344" customFormat="1" ht="12.75" customHeight="1">
      <c r="A16" s="123" t="s">
        <v>164</v>
      </c>
      <c r="C16" s="140">
        <v>9</v>
      </c>
      <c r="D16" s="127">
        <v>308</v>
      </c>
      <c r="E16" s="127">
        <v>14</v>
      </c>
      <c r="F16" s="127">
        <v>648</v>
      </c>
      <c r="G16" s="127">
        <v>14</v>
      </c>
      <c r="H16" s="127">
        <v>212</v>
      </c>
      <c r="I16" s="127">
        <v>6</v>
      </c>
      <c r="J16" s="127">
        <v>210</v>
      </c>
      <c r="K16" s="127">
        <v>19</v>
      </c>
      <c r="L16" s="127">
        <v>1631</v>
      </c>
      <c r="M16" s="127">
        <v>11</v>
      </c>
      <c r="N16" s="127">
        <v>361</v>
      </c>
    </row>
    <row r="17" spans="1:14" s="344" customFormat="1" ht="12.75" customHeight="1">
      <c r="A17" s="123" t="s">
        <v>163</v>
      </c>
      <c r="C17" s="140">
        <v>2</v>
      </c>
      <c r="D17" s="127">
        <v>134</v>
      </c>
      <c r="E17" s="127">
        <v>18</v>
      </c>
      <c r="F17" s="127">
        <v>393</v>
      </c>
      <c r="G17" s="127">
        <v>2</v>
      </c>
      <c r="H17" s="127">
        <v>70</v>
      </c>
      <c r="I17" s="127">
        <v>2</v>
      </c>
      <c r="J17" s="127">
        <v>87</v>
      </c>
      <c r="K17" s="127">
        <v>4</v>
      </c>
      <c r="L17" s="127">
        <v>340</v>
      </c>
      <c r="M17" s="127">
        <v>6</v>
      </c>
      <c r="N17" s="127">
        <v>363</v>
      </c>
    </row>
    <row r="18" spans="1:14" s="344" customFormat="1" ht="12.75" customHeight="1">
      <c r="A18" s="123" t="s">
        <v>162</v>
      </c>
      <c r="C18" s="141" t="s">
        <v>89</v>
      </c>
      <c r="D18" s="126" t="s">
        <v>89</v>
      </c>
      <c r="E18" s="126" t="s">
        <v>89</v>
      </c>
      <c r="F18" s="126" t="s">
        <v>89</v>
      </c>
      <c r="G18" s="126" t="s">
        <v>89</v>
      </c>
      <c r="H18" s="126" t="s">
        <v>89</v>
      </c>
      <c r="I18" s="126" t="s">
        <v>89</v>
      </c>
      <c r="J18" s="126" t="s">
        <v>89</v>
      </c>
      <c r="K18" s="126" t="s">
        <v>89</v>
      </c>
      <c r="L18" s="126" t="s">
        <v>89</v>
      </c>
      <c r="M18" s="126" t="s">
        <v>89</v>
      </c>
      <c r="N18" s="126" t="s">
        <v>89</v>
      </c>
    </row>
    <row r="19" spans="1:14" s="344" customFormat="1" ht="12.75" customHeight="1">
      <c r="A19" s="123" t="s">
        <v>161</v>
      </c>
      <c r="C19" s="141" t="s">
        <v>89</v>
      </c>
      <c r="D19" s="126" t="s">
        <v>89</v>
      </c>
      <c r="E19" s="126" t="s">
        <v>89</v>
      </c>
      <c r="F19" s="126" t="s">
        <v>89</v>
      </c>
      <c r="G19" s="126" t="s">
        <v>89</v>
      </c>
      <c r="H19" s="126" t="s">
        <v>89</v>
      </c>
      <c r="I19" s="126" t="s">
        <v>89</v>
      </c>
      <c r="J19" s="126" t="s">
        <v>89</v>
      </c>
      <c r="K19" s="126" t="s">
        <v>89</v>
      </c>
      <c r="L19" s="126" t="s">
        <v>89</v>
      </c>
      <c r="M19" s="126" t="s">
        <v>89</v>
      </c>
      <c r="N19" s="126" t="s">
        <v>89</v>
      </c>
    </row>
    <row r="20" spans="1:14" s="344" customFormat="1" ht="12.75" customHeight="1">
      <c r="A20" s="123" t="s">
        <v>160</v>
      </c>
      <c r="C20" s="140">
        <v>167</v>
      </c>
      <c r="D20" s="127">
        <v>167</v>
      </c>
      <c r="E20" s="127">
        <v>23</v>
      </c>
      <c r="F20" s="127">
        <v>41</v>
      </c>
      <c r="G20" s="127">
        <v>3</v>
      </c>
      <c r="H20" s="127">
        <v>3</v>
      </c>
      <c r="I20" s="127">
        <v>38</v>
      </c>
      <c r="J20" s="127">
        <v>38</v>
      </c>
      <c r="K20" s="127">
        <v>21</v>
      </c>
      <c r="L20" s="127">
        <v>22</v>
      </c>
      <c r="M20" s="127">
        <v>5</v>
      </c>
      <c r="N20" s="127">
        <v>5</v>
      </c>
    </row>
    <row r="21" spans="1:14" s="173" customFormat="1" ht="16.5" customHeight="1">
      <c r="A21" s="348"/>
      <c r="B21" s="180"/>
      <c r="C21" s="347" t="s">
        <v>169</v>
      </c>
      <c r="D21" s="210"/>
      <c r="E21" s="346" t="s">
        <v>168</v>
      </c>
      <c r="F21" s="210"/>
      <c r="G21" s="346" t="s">
        <v>167</v>
      </c>
      <c r="H21" s="210"/>
      <c r="I21" s="346" t="s">
        <v>166</v>
      </c>
      <c r="J21" s="210"/>
      <c r="K21" s="346" t="s">
        <v>38</v>
      </c>
      <c r="L21" s="197"/>
    </row>
    <row r="22" spans="1:14" s="229" customFormat="1" ht="20.25" customHeight="1">
      <c r="A22" s="345" t="s">
        <v>8</v>
      </c>
      <c r="C22" s="231">
        <v>208</v>
      </c>
      <c r="D22" s="230">
        <v>1822</v>
      </c>
      <c r="E22" s="230">
        <v>88</v>
      </c>
      <c r="F22" s="230">
        <v>3669</v>
      </c>
      <c r="G22" s="230">
        <v>22</v>
      </c>
      <c r="H22" s="230">
        <v>626</v>
      </c>
      <c r="I22" s="230">
        <v>40</v>
      </c>
      <c r="J22" s="230">
        <v>1487</v>
      </c>
      <c r="K22" s="230">
        <v>73</v>
      </c>
      <c r="L22" s="230">
        <v>2469</v>
      </c>
      <c r="M22" s="230"/>
      <c r="N22" s="230"/>
    </row>
    <row r="23" spans="1:14" s="344" customFormat="1" ht="12.75" customHeight="1">
      <c r="A23" s="123" t="s">
        <v>165</v>
      </c>
      <c r="C23" s="140">
        <v>10</v>
      </c>
      <c r="D23" s="127">
        <v>339</v>
      </c>
      <c r="E23" s="127">
        <v>7</v>
      </c>
      <c r="F23" s="127">
        <v>120</v>
      </c>
      <c r="G23" s="127">
        <v>2</v>
      </c>
      <c r="H23" s="127">
        <v>116</v>
      </c>
      <c r="I23" s="127">
        <v>17</v>
      </c>
      <c r="J23" s="127">
        <v>553</v>
      </c>
      <c r="K23" s="127">
        <v>21</v>
      </c>
      <c r="L23" s="127">
        <v>401</v>
      </c>
      <c r="M23" s="115"/>
      <c r="N23" s="115"/>
    </row>
    <row r="24" spans="1:14" s="344" customFormat="1" ht="12.75" customHeight="1">
      <c r="A24" s="123" t="s">
        <v>164</v>
      </c>
      <c r="C24" s="140">
        <v>25</v>
      </c>
      <c r="D24" s="127">
        <v>1164</v>
      </c>
      <c r="E24" s="127">
        <v>22</v>
      </c>
      <c r="F24" s="127">
        <v>1829</v>
      </c>
      <c r="G24" s="127">
        <v>8</v>
      </c>
      <c r="H24" s="127">
        <v>81</v>
      </c>
      <c r="I24" s="127">
        <v>15</v>
      </c>
      <c r="J24" s="127">
        <v>518</v>
      </c>
      <c r="K24" s="127">
        <v>11</v>
      </c>
      <c r="L24" s="127">
        <v>946</v>
      </c>
      <c r="M24" s="115"/>
      <c r="N24" s="115"/>
    </row>
    <row r="25" spans="1:14" s="344" customFormat="1" ht="12.75" customHeight="1">
      <c r="A25" s="123" t="s">
        <v>163</v>
      </c>
      <c r="C25" s="140">
        <v>4</v>
      </c>
      <c r="D25" s="127">
        <v>150</v>
      </c>
      <c r="E25" s="127">
        <v>29</v>
      </c>
      <c r="F25" s="127">
        <v>921</v>
      </c>
      <c r="G25" s="127">
        <v>9</v>
      </c>
      <c r="H25" s="127">
        <v>422</v>
      </c>
      <c r="I25" s="127">
        <v>4</v>
      </c>
      <c r="J25" s="127">
        <v>412</v>
      </c>
      <c r="K25" s="127">
        <v>23</v>
      </c>
      <c r="L25" s="127">
        <v>1104</v>
      </c>
      <c r="M25" s="115"/>
      <c r="N25" s="115"/>
    </row>
    <row r="26" spans="1:14" s="344" customFormat="1" ht="12.75" customHeight="1">
      <c r="A26" s="123" t="s">
        <v>162</v>
      </c>
      <c r="C26" s="141" t="s">
        <v>89</v>
      </c>
      <c r="D26" s="126" t="s">
        <v>89</v>
      </c>
      <c r="E26" s="127">
        <v>18</v>
      </c>
      <c r="F26" s="127">
        <v>776</v>
      </c>
      <c r="G26" s="126" t="s">
        <v>89</v>
      </c>
      <c r="H26" s="126" t="s">
        <v>89</v>
      </c>
      <c r="I26" s="126" t="s">
        <v>89</v>
      </c>
      <c r="J26" s="126" t="s">
        <v>89</v>
      </c>
      <c r="K26" s="126" t="s">
        <v>89</v>
      </c>
      <c r="L26" s="126" t="s">
        <v>89</v>
      </c>
      <c r="M26" s="128"/>
      <c r="N26" s="128"/>
    </row>
    <row r="27" spans="1:14" s="344" customFormat="1" ht="12.75" customHeight="1">
      <c r="A27" s="123" t="s">
        <v>161</v>
      </c>
      <c r="C27" s="141" t="s">
        <v>89</v>
      </c>
      <c r="D27" s="126" t="s">
        <v>89</v>
      </c>
      <c r="E27" s="126" t="s">
        <v>89</v>
      </c>
      <c r="F27" s="126" t="s">
        <v>89</v>
      </c>
      <c r="G27" s="126" t="s">
        <v>89</v>
      </c>
      <c r="H27" s="126" t="s">
        <v>89</v>
      </c>
      <c r="I27" s="126" t="s">
        <v>89</v>
      </c>
      <c r="J27" s="126" t="s">
        <v>89</v>
      </c>
      <c r="K27" s="126" t="s">
        <v>89</v>
      </c>
      <c r="L27" s="126" t="s">
        <v>89</v>
      </c>
      <c r="M27" s="128"/>
      <c r="N27" s="128"/>
    </row>
    <row r="28" spans="1:14" s="344" customFormat="1" ht="12.75" customHeight="1">
      <c r="A28" s="123" t="s">
        <v>160</v>
      </c>
      <c r="C28" s="140">
        <v>169</v>
      </c>
      <c r="D28" s="127">
        <v>169</v>
      </c>
      <c r="E28" s="127">
        <v>12</v>
      </c>
      <c r="F28" s="127">
        <v>23</v>
      </c>
      <c r="G28" s="127">
        <v>3</v>
      </c>
      <c r="H28" s="127">
        <v>7</v>
      </c>
      <c r="I28" s="127">
        <v>4</v>
      </c>
      <c r="J28" s="127">
        <v>4</v>
      </c>
      <c r="K28" s="127">
        <v>18</v>
      </c>
      <c r="L28" s="127">
        <v>18</v>
      </c>
      <c r="M28" s="115"/>
      <c r="N28" s="115"/>
    </row>
    <row r="29" spans="1:14" ht="4.5" customHeight="1">
      <c r="A29" s="19"/>
      <c r="B29" s="343"/>
      <c r="C29" s="120"/>
      <c r="D29" s="119"/>
      <c r="E29" s="119"/>
      <c r="F29" s="119"/>
      <c r="G29" s="119"/>
      <c r="H29" s="119"/>
      <c r="I29" s="119"/>
      <c r="J29" s="119"/>
      <c r="K29" s="119"/>
      <c r="L29" s="119"/>
      <c r="M29" s="119"/>
      <c r="N29" s="119"/>
    </row>
    <row r="30" spans="1:14" ht="10.5" customHeight="1">
      <c r="A30" s="92" t="s">
        <v>88</v>
      </c>
      <c r="C30" s="115"/>
      <c r="D30" s="115"/>
      <c r="E30" s="115"/>
      <c r="F30" s="115"/>
      <c r="G30" s="115"/>
      <c r="H30" s="115"/>
      <c r="I30" s="115"/>
      <c r="J30" s="115"/>
      <c r="K30" s="115"/>
      <c r="L30" s="115"/>
      <c r="M30" s="115"/>
      <c r="N30" s="115"/>
    </row>
  </sheetData>
  <phoneticPr fontId="3"/>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H17"/>
  <sheetViews>
    <sheetView showGridLines="0" zoomScale="125" zoomScaleNormal="125" workbookViewId="0"/>
  </sheetViews>
  <sheetFormatPr defaultRowHeight="10.5"/>
  <cols>
    <col min="1" max="1" width="20.875" style="114" customWidth="1"/>
    <col min="2" max="3" width="10" style="222" customWidth="1"/>
    <col min="4" max="6" width="9.25" style="222" customWidth="1"/>
    <col min="7" max="16384" width="9" style="222"/>
  </cols>
  <sheetData>
    <row r="1" spans="1:8" ht="16.5" customHeight="1">
      <c r="A1" s="217" t="s">
        <v>357</v>
      </c>
      <c r="B1" s="296"/>
      <c r="C1" s="295"/>
      <c r="D1" s="295"/>
      <c r="E1" s="295"/>
      <c r="F1" s="295"/>
      <c r="G1" s="295"/>
      <c r="H1" s="295"/>
    </row>
    <row r="2" spans="1:8" ht="16.5" customHeight="1">
      <c r="A2" s="341" t="s">
        <v>358</v>
      </c>
      <c r="B2" s="296"/>
      <c r="C2" s="295"/>
      <c r="D2" s="295"/>
      <c r="E2" s="295"/>
      <c r="F2" s="295"/>
      <c r="G2" s="295"/>
      <c r="H2" s="295"/>
    </row>
    <row r="3" spans="1:8" ht="13.5" customHeight="1">
      <c r="A3"/>
      <c r="B3" s="340"/>
      <c r="H3" s="168" t="s">
        <v>1</v>
      </c>
    </row>
    <row r="4" spans="1:8" ht="1.5" customHeight="1">
      <c r="A4" s="339"/>
      <c r="B4" s="338"/>
      <c r="C4" s="292"/>
      <c r="D4" s="292"/>
      <c r="E4" s="292"/>
      <c r="F4" s="292"/>
      <c r="G4" s="292"/>
      <c r="H4" s="292"/>
    </row>
    <row r="5" spans="1:8" s="148" customFormat="1" ht="34.5" customHeight="1">
      <c r="A5" s="19"/>
      <c r="B5" s="337" t="s">
        <v>159</v>
      </c>
      <c r="C5" s="336" t="s">
        <v>158</v>
      </c>
      <c r="D5" s="261"/>
      <c r="E5" s="335"/>
      <c r="F5" s="261"/>
      <c r="G5" s="335"/>
      <c r="H5" s="334"/>
    </row>
    <row r="6" spans="1:8" s="148" customFormat="1" ht="22.5" customHeight="1">
      <c r="A6" s="301" t="s">
        <v>157</v>
      </c>
      <c r="B6" s="140">
        <v>833163</v>
      </c>
      <c r="C6" s="127">
        <v>2121816</v>
      </c>
      <c r="D6" s="299">
        <v>2.5499999999999998</v>
      </c>
      <c r="E6" s="314" t="s">
        <v>89</v>
      </c>
      <c r="F6" s="314" t="s">
        <v>89</v>
      </c>
      <c r="G6" s="333" t="s">
        <v>89</v>
      </c>
      <c r="H6" s="314" t="s">
        <v>89</v>
      </c>
    </row>
    <row r="7" spans="1:8" s="148" customFormat="1" ht="22.5" customHeight="1">
      <c r="A7" s="123"/>
      <c r="B7" s="140">
        <v>801357</v>
      </c>
      <c r="C7" s="127">
        <v>2088749</v>
      </c>
      <c r="D7" s="299">
        <v>2.61</v>
      </c>
      <c r="E7" s="299">
        <v>4.0599999999999996</v>
      </c>
      <c r="F7" s="299">
        <v>1.56</v>
      </c>
      <c r="G7" s="332">
        <v>70.900000000000006</v>
      </c>
      <c r="H7" s="332">
        <v>27.2</v>
      </c>
    </row>
    <row r="8" spans="1:8" s="148" customFormat="1" ht="11.25" customHeight="1">
      <c r="A8" s="123"/>
      <c r="B8" s="140">
        <v>796596</v>
      </c>
      <c r="C8" s="127">
        <v>2080562</v>
      </c>
      <c r="D8" s="299">
        <v>2.61</v>
      </c>
      <c r="E8" s="299">
        <v>4.07</v>
      </c>
      <c r="F8" s="299">
        <v>1.56</v>
      </c>
      <c r="G8" s="332">
        <v>71.2</v>
      </c>
      <c r="H8" s="332">
        <v>27.3</v>
      </c>
    </row>
    <row r="9" spans="1:8" s="148" customFormat="1" ht="11.25" customHeight="1">
      <c r="A9" s="177" t="s">
        <v>3</v>
      </c>
      <c r="B9" s="140">
        <v>351844</v>
      </c>
      <c r="C9" s="127">
        <v>1121057</v>
      </c>
      <c r="D9" s="299">
        <v>3.19</v>
      </c>
      <c r="E9" s="299">
        <v>5.63</v>
      </c>
      <c r="F9" s="299">
        <v>1.77</v>
      </c>
      <c r="G9" s="332">
        <v>107.8</v>
      </c>
      <c r="H9" s="332">
        <v>33.799999999999997</v>
      </c>
    </row>
    <row r="10" spans="1:8" s="148" customFormat="1" ht="11.25" customHeight="1">
      <c r="A10" s="177"/>
      <c r="B10" s="140">
        <v>75022</v>
      </c>
      <c r="C10" s="127">
        <v>213601</v>
      </c>
      <c r="D10" s="299">
        <v>2.85</v>
      </c>
      <c r="E10" s="299">
        <v>3.59</v>
      </c>
      <c r="F10" s="299">
        <v>1.26</v>
      </c>
      <c r="G10" s="332">
        <v>52.2</v>
      </c>
      <c r="H10" s="332">
        <v>18.3</v>
      </c>
    </row>
    <row r="11" spans="1:8" s="148" customFormat="1" ht="11.25" customHeight="1">
      <c r="A11" s="177"/>
      <c r="B11" s="140">
        <v>29018</v>
      </c>
      <c r="C11" s="127">
        <v>64344</v>
      </c>
      <c r="D11" s="299">
        <v>2.2200000000000002</v>
      </c>
      <c r="E11" s="299">
        <v>3.01</v>
      </c>
      <c r="F11" s="299">
        <v>1.36</v>
      </c>
      <c r="G11" s="332">
        <v>46.6</v>
      </c>
      <c r="H11" s="332">
        <v>21</v>
      </c>
    </row>
    <row r="12" spans="1:8" s="148" customFormat="1" ht="11.25" customHeight="1">
      <c r="A12" s="177"/>
      <c r="B12" s="140">
        <v>292578</v>
      </c>
      <c r="C12" s="127">
        <v>562433</v>
      </c>
      <c r="D12" s="299">
        <v>1.92</v>
      </c>
      <c r="E12" s="299">
        <v>2.57</v>
      </c>
      <c r="F12" s="299">
        <v>1.34</v>
      </c>
      <c r="G12" s="332">
        <v>37.799999999999997</v>
      </c>
      <c r="H12" s="332">
        <v>19.7</v>
      </c>
    </row>
    <row r="13" spans="1:8" s="148" customFormat="1" ht="11.25" customHeight="1">
      <c r="A13" s="177"/>
      <c r="B13" s="140">
        <v>48134</v>
      </c>
      <c r="C13" s="127">
        <v>119127</v>
      </c>
      <c r="D13" s="299">
        <v>2.4700000000000002</v>
      </c>
      <c r="E13" s="299">
        <v>3.14</v>
      </c>
      <c r="F13" s="299">
        <v>1.27</v>
      </c>
      <c r="G13" s="332">
        <v>50.7</v>
      </c>
      <c r="H13" s="332">
        <v>20.5</v>
      </c>
    </row>
    <row r="14" spans="1:8" ht="22.5" customHeight="1">
      <c r="A14" s="177" t="s">
        <v>3</v>
      </c>
      <c r="B14" s="140">
        <v>4761</v>
      </c>
      <c r="C14" s="127">
        <v>8187</v>
      </c>
      <c r="D14" s="299">
        <v>1.72</v>
      </c>
      <c r="E14" s="299">
        <v>1.75</v>
      </c>
      <c r="F14" s="299">
        <v>1.02</v>
      </c>
      <c r="G14" s="332">
        <v>28.5</v>
      </c>
      <c r="H14" s="332">
        <v>16.600000000000001</v>
      </c>
    </row>
    <row r="15" spans="1:8" ht="19.5" customHeight="1">
      <c r="A15" s="123"/>
      <c r="B15" s="140">
        <v>31806</v>
      </c>
      <c r="C15" s="127">
        <v>33067</v>
      </c>
      <c r="D15" s="299">
        <v>1.04</v>
      </c>
      <c r="E15" s="314" t="s">
        <v>89</v>
      </c>
      <c r="F15" s="314" t="s">
        <v>89</v>
      </c>
      <c r="G15" s="314" t="s">
        <v>89</v>
      </c>
      <c r="H15" s="314" t="s">
        <v>89</v>
      </c>
    </row>
    <row r="16" spans="1:8" ht="3" customHeight="1">
      <c r="A16" s="228"/>
      <c r="B16" s="331"/>
      <c r="C16" s="330"/>
      <c r="D16" s="330"/>
      <c r="E16" s="330"/>
      <c r="F16" s="330"/>
      <c r="G16" s="330"/>
      <c r="H16" s="330"/>
    </row>
    <row r="17" spans="1:1" ht="12" customHeight="1">
      <c r="A17" s="92" t="s">
        <v>88</v>
      </c>
    </row>
  </sheetData>
  <phoneticPr fontId="3"/>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0DC57-89BD-460D-BEB3-41D3FE60D470}">
  <dimension ref="A1"/>
  <sheetViews>
    <sheetView showGridLines="0" zoomScale="125" zoomScaleNormal="125" workbookViewId="0"/>
  </sheetViews>
  <sheetFormatPr defaultRowHeight="13.5"/>
  <sheetData/>
  <phoneticPr fontId="3"/>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L37"/>
  <sheetViews>
    <sheetView showGridLines="0" zoomScale="125" zoomScaleNormal="125" workbookViewId="0"/>
  </sheetViews>
  <sheetFormatPr defaultRowHeight="10.5"/>
  <cols>
    <col min="1" max="1" width="13.5" style="310" customWidth="1"/>
    <col min="2" max="6" width="6.75" style="241" customWidth="1"/>
    <col min="7" max="12" width="6.625" style="241" customWidth="1"/>
    <col min="13" max="16384" width="9" style="241"/>
  </cols>
  <sheetData>
    <row r="1" spans="1:12" s="222" customFormat="1" ht="16.5" customHeight="1">
      <c r="A1" s="329" t="s">
        <v>359</v>
      </c>
      <c r="B1" s="295"/>
      <c r="C1" s="295"/>
      <c r="D1" s="295"/>
      <c r="E1" s="295"/>
      <c r="F1" s="295"/>
      <c r="G1" s="295"/>
      <c r="H1" s="295"/>
      <c r="I1" s="295"/>
      <c r="J1" s="295"/>
      <c r="K1" s="295"/>
      <c r="L1" s="295"/>
    </row>
    <row r="2" spans="1:12" s="222" customFormat="1" ht="16.5" customHeight="1">
      <c r="A2" s="328" t="s">
        <v>360</v>
      </c>
      <c r="B2" s="295"/>
      <c r="C2" s="295"/>
      <c r="D2" s="295"/>
      <c r="E2" s="295"/>
      <c r="F2" s="295"/>
      <c r="G2" s="295"/>
      <c r="H2" s="295"/>
      <c r="I2" s="295"/>
      <c r="J2" s="295"/>
      <c r="K2" s="295"/>
      <c r="L2" s="295"/>
    </row>
    <row r="3" spans="1:12" s="222" customFormat="1" ht="15.75" customHeight="1">
      <c r="F3" s="168"/>
      <c r="I3"/>
      <c r="L3" s="168" t="s">
        <v>127</v>
      </c>
    </row>
    <row r="4" spans="1:12" s="222" customFormat="1" ht="1.5" customHeight="1">
      <c r="A4" s="327"/>
      <c r="B4" s="327"/>
      <c r="C4" s="327"/>
      <c r="D4" s="327"/>
      <c r="E4" s="327"/>
      <c r="F4" s="327"/>
      <c r="G4" s="327"/>
      <c r="H4" s="327"/>
      <c r="I4" s="327"/>
      <c r="J4" s="327"/>
      <c r="K4" s="327"/>
      <c r="L4" s="327"/>
    </row>
    <row r="5" spans="1:12" s="249" customFormat="1" ht="14.25" customHeight="1">
      <c r="A5" s="257"/>
      <c r="B5" s="262"/>
      <c r="C5" s="263"/>
      <c r="D5" s="262"/>
      <c r="E5" s="259" t="s">
        <v>137</v>
      </c>
      <c r="F5" s="288"/>
      <c r="G5" s="326"/>
      <c r="H5" s="288"/>
      <c r="I5" s="288"/>
      <c r="J5" s="326"/>
      <c r="K5" s="288"/>
      <c r="L5" s="258"/>
    </row>
    <row r="6" spans="1:12" s="249" customFormat="1" ht="14.25" customHeight="1">
      <c r="A6" s="257"/>
      <c r="B6" s="325"/>
      <c r="C6" s="256" t="s">
        <v>3</v>
      </c>
      <c r="D6" s="256" t="s">
        <v>3</v>
      </c>
      <c r="E6" s="160"/>
      <c r="F6" s="324" t="s">
        <v>136</v>
      </c>
      <c r="G6" s="323"/>
      <c r="H6" s="208"/>
      <c r="I6" s="324" t="s">
        <v>135</v>
      </c>
      <c r="J6" s="323"/>
      <c r="K6" s="208"/>
      <c r="L6" s="164" t="s">
        <v>3</v>
      </c>
    </row>
    <row r="7" spans="1:12" s="249" customFormat="1" ht="14.25" customHeight="1">
      <c r="A7" s="253"/>
      <c r="B7" s="251"/>
      <c r="C7" s="252"/>
      <c r="D7" s="251"/>
      <c r="E7" s="150"/>
      <c r="F7" s="322" t="s">
        <v>134</v>
      </c>
      <c r="G7" s="322" t="s">
        <v>131</v>
      </c>
      <c r="H7" s="322" t="s">
        <v>133</v>
      </c>
      <c r="I7" s="322" t="s">
        <v>134</v>
      </c>
      <c r="J7" s="322" t="s">
        <v>131</v>
      </c>
      <c r="K7" s="322" t="s">
        <v>133</v>
      </c>
      <c r="L7" s="150"/>
    </row>
    <row r="8" spans="1:12" ht="2.25" customHeight="1">
      <c r="A8" s="321"/>
      <c r="B8" s="320"/>
      <c r="C8" s="319"/>
      <c r="D8" s="319"/>
      <c r="E8" s="319"/>
      <c r="F8" s="319"/>
      <c r="G8" s="319"/>
      <c r="H8" s="318"/>
      <c r="I8" s="319"/>
      <c r="J8" s="319"/>
      <c r="K8" s="318"/>
      <c r="L8" s="318"/>
    </row>
    <row r="9" spans="1:12" s="229" customFormat="1" ht="19.5" customHeight="1">
      <c r="A9"/>
      <c r="B9" s="138" t="s">
        <v>156</v>
      </c>
      <c r="C9" s="317"/>
      <c r="D9" s="316"/>
      <c r="E9" s="316"/>
      <c r="F9" s="316"/>
      <c r="G9" s="316"/>
      <c r="H9" s="316"/>
      <c r="I9" s="316"/>
      <c r="J9" s="316"/>
      <c r="K9" s="316"/>
      <c r="L9" s="316"/>
    </row>
    <row r="10" spans="1:12" s="229" customFormat="1" ht="19.5" customHeight="1">
      <c r="A10" s="123"/>
      <c r="B10" s="140">
        <v>801357</v>
      </c>
      <c r="C10" s="127">
        <v>289766</v>
      </c>
      <c r="D10" s="127">
        <v>52108</v>
      </c>
      <c r="E10" s="127">
        <v>458063</v>
      </c>
      <c r="F10" s="127">
        <v>88829</v>
      </c>
      <c r="G10" s="127">
        <v>203842</v>
      </c>
      <c r="H10" s="127">
        <v>165392</v>
      </c>
      <c r="I10" s="127">
        <v>214285</v>
      </c>
      <c r="J10" s="127">
        <v>173643</v>
      </c>
      <c r="K10" s="127">
        <v>70135</v>
      </c>
      <c r="L10" s="127">
        <v>1420</v>
      </c>
    </row>
    <row r="11" spans="1:12" s="229" customFormat="1" ht="19.5" customHeight="1">
      <c r="A11" s="123"/>
      <c r="B11" s="140">
        <v>796596</v>
      </c>
      <c r="C11" s="127">
        <v>287508</v>
      </c>
      <c r="D11" s="127">
        <v>51794</v>
      </c>
      <c r="E11" s="127">
        <v>455930</v>
      </c>
      <c r="F11" s="127">
        <v>88383</v>
      </c>
      <c r="G11" s="127">
        <v>203027</v>
      </c>
      <c r="H11" s="127">
        <v>164520</v>
      </c>
      <c r="I11" s="127">
        <v>213309</v>
      </c>
      <c r="J11" s="127">
        <v>172855</v>
      </c>
      <c r="K11" s="127">
        <v>69766</v>
      </c>
      <c r="L11" s="127">
        <v>1364</v>
      </c>
    </row>
    <row r="12" spans="1:12" s="229" customFormat="1" ht="12" customHeight="1">
      <c r="A12" s="177" t="s">
        <v>3</v>
      </c>
      <c r="B12" s="140">
        <v>351844</v>
      </c>
      <c r="C12" s="127">
        <v>264641</v>
      </c>
      <c r="D12" s="127">
        <v>11320</v>
      </c>
      <c r="E12" s="127">
        <v>75393</v>
      </c>
      <c r="F12" s="127">
        <v>1374</v>
      </c>
      <c r="G12" s="127">
        <v>23859</v>
      </c>
      <c r="H12" s="127">
        <v>50160</v>
      </c>
      <c r="I12" s="127">
        <v>22807</v>
      </c>
      <c r="J12" s="127">
        <v>30205</v>
      </c>
      <c r="K12" s="127">
        <v>22381</v>
      </c>
      <c r="L12" s="127">
        <v>490</v>
      </c>
    </row>
    <row r="13" spans="1:12" s="229" customFormat="1" ht="12" customHeight="1">
      <c r="A13" s="177"/>
      <c r="B13" s="140">
        <v>75022</v>
      </c>
      <c r="C13" s="127">
        <v>10</v>
      </c>
      <c r="D13" s="127">
        <v>2265</v>
      </c>
      <c r="E13" s="127">
        <v>72747</v>
      </c>
      <c r="F13" s="127">
        <v>238</v>
      </c>
      <c r="G13" s="127">
        <v>32254</v>
      </c>
      <c r="H13" s="127">
        <v>40255</v>
      </c>
      <c r="I13" s="127">
        <v>24164</v>
      </c>
      <c r="J13" s="127">
        <v>32191</v>
      </c>
      <c r="K13" s="127">
        <v>16392</v>
      </c>
      <c r="L13" s="126" t="s">
        <v>89</v>
      </c>
    </row>
    <row r="14" spans="1:12" s="229" customFormat="1" ht="12" customHeight="1">
      <c r="A14" s="177"/>
      <c r="B14" s="140">
        <v>29018</v>
      </c>
      <c r="C14" s="127">
        <v>12</v>
      </c>
      <c r="D14" s="127">
        <v>438</v>
      </c>
      <c r="E14" s="127">
        <v>28568</v>
      </c>
      <c r="F14" s="127">
        <v>27</v>
      </c>
      <c r="G14" s="127">
        <v>8571</v>
      </c>
      <c r="H14" s="127">
        <v>19970</v>
      </c>
      <c r="I14" s="127">
        <v>6177</v>
      </c>
      <c r="J14" s="127">
        <v>10983</v>
      </c>
      <c r="K14" s="127">
        <v>11408</v>
      </c>
      <c r="L14" s="126" t="s">
        <v>89</v>
      </c>
    </row>
    <row r="15" spans="1:12" s="229" customFormat="1" ht="12" customHeight="1">
      <c r="A15" s="177"/>
      <c r="B15" s="140">
        <v>292578</v>
      </c>
      <c r="C15" s="127">
        <v>18850</v>
      </c>
      <c r="D15" s="127">
        <v>36600</v>
      </c>
      <c r="E15" s="127">
        <v>236888</v>
      </c>
      <c r="F15" s="127">
        <v>83176</v>
      </c>
      <c r="G15" s="127">
        <v>108304</v>
      </c>
      <c r="H15" s="127">
        <v>45408</v>
      </c>
      <c r="I15" s="127">
        <v>140636</v>
      </c>
      <c r="J15" s="127">
        <v>80023</v>
      </c>
      <c r="K15" s="127">
        <v>16229</v>
      </c>
      <c r="L15" s="127">
        <v>240</v>
      </c>
    </row>
    <row r="16" spans="1:12" s="229" customFormat="1" ht="12" customHeight="1">
      <c r="A16" s="177"/>
      <c r="B16" s="140">
        <v>48134</v>
      </c>
      <c r="C16" s="127">
        <v>3995</v>
      </c>
      <c r="D16" s="127">
        <v>1171</v>
      </c>
      <c r="E16" s="127">
        <v>42334</v>
      </c>
      <c r="F16" s="127">
        <v>3568</v>
      </c>
      <c r="G16" s="127">
        <v>30039</v>
      </c>
      <c r="H16" s="127">
        <v>8727</v>
      </c>
      <c r="I16" s="127">
        <v>19525</v>
      </c>
      <c r="J16" s="127">
        <v>19453</v>
      </c>
      <c r="K16" s="127">
        <v>3356</v>
      </c>
      <c r="L16" s="127">
        <v>634</v>
      </c>
    </row>
    <row r="17" spans="1:12" s="229" customFormat="1" ht="19.5" customHeight="1">
      <c r="A17" s="177" t="s">
        <v>3</v>
      </c>
      <c r="B17" s="140">
        <v>4761</v>
      </c>
      <c r="C17" s="127">
        <v>2258</v>
      </c>
      <c r="D17" s="127">
        <v>314</v>
      </c>
      <c r="E17" s="127">
        <v>2133</v>
      </c>
      <c r="F17" s="127">
        <v>446</v>
      </c>
      <c r="G17" s="127">
        <v>815</v>
      </c>
      <c r="H17" s="127">
        <v>872</v>
      </c>
      <c r="I17" s="127">
        <v>976</v>
      </c>
      <c r="J17" s="127">
        <v>788</v>
      </c>
      <c r="K17" s="127">
        <v>369</v>
      </c>
      <c r="L17" s="127">
        <v>56</v>
      </c>
    </row>
    <row r="18" spans="1:12" s="229" customFormat="1" ht="19.5" customHeight="1">
      <c r="A18"/>
      <c r="B18" s="138" t="s">
        <v>155</v>
      </c>
      <c r="C18" s="317"/>
      <c r="D18" s="316"/>
      <c r="E18" s="316"/>
      <c r="F18" s="316"/>
      <c r="G18" s="316"/>
      <c r="H18" s="316"/>
      <c r="I18" s="316"/>
      <c r="J18" s="316"/>
      <c r="K18" s="316"/>
      <c r="L18" s="316"/>
    </row>
    <row r="19" spans="1:12" s="229" customFormat="1" ht="19.5" customHeight="1">
      <c r="A19" s="123"/>
      <c r="B19" s="140">
        <v>2088749</v>
      </c>
      <c r="C19" s="127">
        <v>939337</v>
      </c>
      <c r="D19" s="127">
        <v>126999</v>
      </c>
      <c r="E19" s="127">
        <v>1018613</v>
      </c>
      <c r="F19" s="127">
        <v>136741</v>
      </c>
      <c r="G19" s="127">
        <v>468116</v>
      </c>
      <c r="H19" s="127">
        <v>413756</v>
      </c>
      <c r="I19" s="127">
        <v>440262</v>
      </c>
      <c r="J19" s="127">
        <v>405105</v>
      </c>
      <c r="K19" s="127">
        <v>173246</v>
      </c>
      <c r="L19" s="127">
        <v>3800</v>
      </c>
    </row>
    <row r="20" spans="1:12" s="229" customFormat="1" ht="19.5" customHeight="1">
      <c r="A20" s="123"/>
      <c r="B20" s="140">
        <v>2080562</v>
      </c>
      <c r="C20" s="127">
        <v>934094</v>
      </c>
      <c r="D20" s="127">
        <v>126519</v>
      </c>
      <c r="E20" s="127">
        <v>1016254</v>
      </c>
      <c r="F20" s="127">
        <v>136256</v>
      </c>
      <c r="G20" s="127">
        <v>467201</v>
      </c>
      <c r="H20" s="127">
        <v>412797</v>
      </c>
      <c r="I20" s="127">
        <v>439161</v>
      </c>
      <c r="J20" s="127">
        <v>404242</v>
      </c>
      <c r="K20" s="127">
        <v>172851</v>
      </c>
      <c r="L20" s="127">
        <v>3695</v>
      </c>
    </row>
    <row r="21" spans="1:12" s="229" customFormat="1" ht="12" customHeight="1">
      <c r="A21" s="177" t="s">
        <v>3</v>
      </c>
      <c r="B21" s="140">
        <v>1121057</v>
      </c>
      <c r="C21" s="127">
        <v>870221</v>
      </c>
      <c r="D21" s="127">
        <v>30089</v>
      </c>
      <c r="E21" s="127">
        <v>219128</v>
      </c>
      <c r="F21" s="127">
        <v>3653</v>
      </c>
      <c r="G21" s="127">
        <v>71503</v>
      </c>
      <c r="H21" s="127">
        <v>143972</v>
      </c>
      <c r="I21" s="127">
        <v>68762</v>
      </c>
      <c r="J21" s="127">
        <v>88155</v>
      </c>
      <c r="K21" s="127">
        <v>62211</v>
      </c>
      <c r="L21" s="127">
        <v>1619</v>
      </c>
    </row>
    <row r="22" spans="1:12" s="229" customFormat="1" ht="12" customHeight="1">
      <c r="A22" s="177"/>
      <c r="B22" s="140">
        <v>213601</v>
      </c>
      <c r="C22" s="127">
        <v>21</v>
      </c>
      <c r="D22" s="127">
        <v>5080</v>
      </c>
      <c r="E22" s="127">
        <v>208500</v>
      </c>
      <c r="F22" s="127">
        <v>518</v>
      </c>
      <c r="G22" s="127">
        <v>87285</v>
      </c>
      <c r="H22" s="127">
        <v>120697</v>
      </c>
      <c r="I22" s="127">
        <v>65645</v>
      </c>
      <c r="J22" s="127">
        <v>93361</v>
      </c>
      <c r="K22" s="127">
        <v>49494</v>
      </c>
      <c r="L22" s="126" t="s">
        <v>89</v>
      </c>
    </row>
    <row r="23" spans="1:12" s="229" customFormat="1" ht="12" customHeight="1">
      <c r="A23" s="177"/>
      <c r="B23" s="140">
        <v>64344</v>
      </c>
      <c r="C23" s="127">
        <v>33</v>
      </c>
      <c r="D23" s="127">
        <v>1179</v>
      </c>
      <c r="E23" s="127">
        <v>63132</v>
      </c>
      <c r="F23" s="127">
        <v>53</v>
      </c>
      <c r="G23" s="127">
        <v>19450</v>
      </c>
      <c r="H23" s="127">
        <v>43629</v>
      </c>
      <c r="I23" s="127">
        <v>14121</v>
      </c>
      <c r="J23" s="127">
        <v>24716</v>
      </c>
      <c r="K23" s="127">
        <v>24295</v>
      </c>
      <c r="L23" s="126" t="s">
        <v>89</v>
      </c>
    </row>
    <row r="24" spans="1:12" s="229" customFormat="1" ht="12" customHeight="1">
      <c r="A24" s="177"/>
      <c r="B24" s="140">
        <v>562433</v>
      </c>
      <c r="C24" s="127">
        <v>51453</v>
      </c>
      <c r="D24" s="127">
        <v>87109</v>
      </c>
      <c r="E24" s="127">
        <v>423357</v>
      </c>
      <c r="F24" s="127">
        <v>126048</v>
      </c>
      <c r="G24" s="127">
        <v>211171</v>
      </c>
      <c r="H24" s="127">
        <v>86138</v>
      </c>
      <c r="I24" s="127">
        <v>242965</v>
      </c>
      <c r="J24" s="127">
        <v>150470</v>
      </c>
      <c r="K24" s="127">
        <v>29922</v>
      </c>
      <c r="L24" s="127">
        <v>514</v>
      </c>
    </row>
    <row r="25" spans="1:12" s="229" customFormat="1" ht="12" customHeight="1">
      <c r="A25" s="177"/>
      <c r="B25" s="140">
        <v>119127</v>
      </c>
      <c r="C25" s="127">
        <v>12366</v>
      </c>
      <c r="D25" s="127">
        <v>3062</v>
      </c>
      <c r="E25" s="127">
        <v>102137</v>
      </c>
      <c r="F25" s="127">
        <v>5984</v>
      </c>
      <c r="G25" s="127">
        <v>77792</v>
      </c>
      <c r="H25" s="127">
        <v>18361</v>
      </c>
      <c r="I25" s="127">
        <v>47668</v>
      </c>
      <c r="J25" s="127">
        <v>47540</v>
      </c>
      <c r="K25" s="127">
        <v>6929</v>
      </c>
      <c r="L25" s="127">
        <v>1562</v>
      </c>
    </row>
    <row r="26" spans="1:12" s="229" customFormat="1" ht="19.5" customHeight="1">
      <c r="A26" s="177" t="s">
        <v>3</v>
      </c>
      <c r="B26" s="140">
        <v>8187</v>
      </c>
      <c r="C26" s="127">
        <v>5243</v>
      </c>
      <c r="D26" s="127">
        <v>480</v>
      </c>
      <c r="E26" s="127">
        <v>2359</v>
      </c>
      <c r="F26" s="127">
        <v>485</v>
      </c>
      <c r="G26" s="127">
        <v>915</v>
      </c>
      <c r="H26" s="127">
        <v>959</v>
      </c>
      <c r="I26" s="127">
        <v>1101</v>
      </c>
      <c r="J26" s="127">
        <v>863</v>
      </c>
      <c r="K26" s="127">
        <v>395</v>
      </c>
      <c r="L26" s="127">
        <v>105</v>
      </c>
    </row>
    <row r="27" spans="1:12" s="229" customFormat="1" ht="19.5" customHeight="1">
      <c r="A27" s="232"/>
      <c r="B27" s="138" t="s">
        <v>154</v>
      </c>
      <c r="C27" s="317"/>
      <c r="D27" s="316"/>
      <c r="E27" s="316"/>
      <c r="F27" s="316"/>
      <c r="G27" s="316"/>
      <c r="H27" s="316"/>
      <c r="I27" s="316"/>
      <c r="J27" s="316"/>
      <c r="K27" s="316"/>
      <c r="L27" s="316"/>
    </row>
    <row r="28" spans="1:12" s="229" customFormat="1" ht="19.5" customHeight="1">
      <c r="A28" s="123"/>
      <c r="B28" s="315">
        <v>2.61</v>
      </c>
      <c r="C28" s="314">
        <v>3.24</v>
      </c>
      <c r="D28" s="314">
        <v>2.44</v>
      </c>
      <c r="E28" s="314">
        <v>2.2200000000000002</v>
      </c>
      <c r="F28" s="314">
        <v>1.54</v>
      </c>
      <c r="G28" s="314">
        <v>2.2999999999999998</v>
      </c>
      <c r="H28" s="314">
        <v>2.5</v>
      </c>
      <c r="I28" s="314">
        <v>2.0499999999999998</v>
      </c>
      <c r="J28" s="314">
        <v>2.33</v>
      </c>
      <c r="K28" s="314">
        <v>2.4700000000000002</v>
      </c>
      <c r="L28" s="314">
        <v>2.68</v>
      </c>
    </row>
    <row r="29" spans="1:12" s="229" customFormat="1" ht="19.5" customHeight="1">
      <c r="A29" s="123"/>
      <c r="B29" s="315">
        <v>2.61</v>
      </c>
      <c r="C29" s="314">
        <v>3.25</v>
      </c>
      <c r="D29" s="314">
        <v>2.44</v>
      </c>
      <c r="E29" s="314">
        <v>2.23</v>
      </c>
      <c r="F29" s="314">
        <v>1.54</v>
      </c>
      <c r="G29" s="314">
        <v>2.2999999999999998</v>
      </c>
      <c r="H29" s="314">
        <v>2.5099999999999998</v>
      </c>
      <c r="I29" s="314">
        <v>2.06</v>
      </c>
      <c r="J29" s="314">
        <v>2.34</v>
      </c>
      <c r="K29" s="314">
        <v>2.48</v>
      </c>
      <c r="L29" s="314">
        <v>2.71</v>
      </c>
    </row>
    <row r="30" spans="1:12" s="229" customFormat="1" ht="12" customHeight="1">
      <c r="A30" s="177" t="s">
        <v>3</v>
      </c>
      <c r="B30" s="315">
        <v>3.19</v>
      </c>
      <c r="C30" s="314">
        <v>3.29</v>
      </c>
      <c r="D30" s="314">
        <v>2.66</v>
      </c>
      <c r="E30" s="314">
        <v>2.91</v>
      </c>
      <c r="F30" s="314">
        <v>2.66</v>
      </c>
      <c r="G30" s="314">
        <v>3</v>
      </c>
      <c r="H30" s="314">
        <v>2.87</v>
      </c>
      <c r="I30" s="314">
        <v>3.01</v>
      </c>
      <c r="J30" s="314">
        <v>2.92</v>
      </c>
      <c r="K30" s="314">
        <v>2.78</v>
      </c>
      <c r="L30" s="314">
        <v>3.3</v>
      </c>
    </row>
    <row r="31" spans="1:12" s="229" customFormat="1" ht="12" customHeight="1">
      <c r="A31" s="177"/>
      <c r="B31" s="315">
        <v>2.85</v>
      </c>
      <c r="C31" s="314">
        <v>2.1</v>
      </c>
      <c r="D31" s="314">
        <v>2.2400000000000002</v>
      </c>
      <c r="E31" s="314">
        <v>2.87</v>
      </c>
      <c r="F31" s="314">
        <v>2.1800000000000002</v>
      </c>
      <c r="G31" s="314">
        <v>2.71</v>
      </c>
      <c r="H31" s="314">
        <v>3</v>
      </c>
      <c r="I31" s="314">
        <v>2.72</v>
      </c>
      <c r="J31" s="314">
        <v>2.9</v>
      </c>
      <c r="K31" s="314">
        <v>3.02</v>
      </c>
      <c r="L31" s="314" t="s">
        <v>89</v>
      </c>
    </row>
    <row r="32" spans="1:12" s="229" customFormat="1" ht="12" customHeight="1">
      <c r="A32" s="177"/>
      <c r="B32" s="315">
        <v>2.2200000000000002</v>
      </c>
      <c r="C32" s="314">
        <v>2.75</v>
      </c>
      <c r="D32" s="314">
        <v>2.69</v>
      </c>
      <c r="E32" s="314">
        <v>2.21</v>
      </c>
      <c r="F32" s="314">
        <v>1.96</v>
      </c>
      <c r="G32" s="314">
        <v>2.27</v>
      </c>
      <c r="H32" s="314">
        <v>2.1800000000000002</v>
      </c>
      <c r="I32" s="314">
        <v>2.29</v>
      </c>
      <c r="J32" s="314">
        <v>2.25</v>
      </c>
      <c r="K32" s="314">
        <v>2.13</v>
      </c>
      <c r="L32" s="314" t="s">
        <v>89</v>
      </c>
    </row>
    <row r="33" spans="1:12" s="229" customFormat="1" ht="12" customHeight="1">
      <c r="A33" s="177"/>
      <c r="B33" s="315">
        <v>1.92</v>
      </c>
      <c r="C33" s="314">
        <v>2.73</v>
      </c>
      <c r="D33" s="314">
        <v>2.38</v>
      </c>
      <c r="E33" s="314">
        <v>1.79</v>
      </c>
      <c r="F33" s="314">
        <v>1.52</v>
      </c>
      <c r="G33" s="314">
        <v>1.95</v>
      </c>
      <c r="H33" s="314">
        <v>1.9</v>
      </c>
      <c r="I33" s="314">
        <v>1.73</v>
      </c>
      <c r="J33" s="314">
        <v>1.88</v>
      </c>
      <c r="K33" s="314">
        <v>1.84</v>
      </c>
      <c r="L33" s="314">
        <v>2.14</v>
      </c>
    </row>
    <row r="34" spans="1:12" s="229" customFormat="1" ht="12" customHeight="1">
      <c r="A34" s="177"/>
      <c r="B34" s="315">
        <v>2.4700000000000002</v>
      </c>
      <c r="C34" s="314">
        <v>3.1</v>
      </c>
      <c r="D34" s="314">
        <v>2.61</v>
      </c>
      <c r="E34" s="314">
        <v>2.41</v>
      </c>
      <c r="F34" s="314">
        <v>1.68</v>
      </c>
      <c r="G34" s="314">
        <v>2.59</v>
      </c>
      <c r="H34" s="314">
        <v>2.1</v>
      </c>
      <c r="I34" s="314">
        <v>2.44</v>
      </c>
      <c r="J34" s="314">
        <v>2.44</v>
      </c>
      <c r="K34" s="314">
        <v>2.06</v>
      </c>
      <c r="L34" s="314">
        <v>2.46</v>
      </c>
    </row>
    <row r="35" spans="1:12" s="229" customFormat="1" ht="19.5" customHeight="1">
      <c r="A35" s="177" t="s">
        <v>3</v>
      </c>
      <c r="B35" s="315">
        <v>1.72</v>
      </c>
      <c r="C35" s="314">
        <v>2.3199999999999998</v>
      </c>
      <c r="D35" s="314">
        <v>1.53</v>
      </c>
      <c r="E35" s="314">
        <v>1.1100000000000001</v>
      </c>
      <c r="F35" s="314">
        <v>1.0900000000000001</v>
      </c>
      <c r="G35" s="314">
        <v>1.1200000000000001</v>
      </c>
      <c r="H35" s="314">
        <v>1.1000000000000001</v>
      </c>
      <c r="I35" s="314">
        <v>1.1299999999999999</v>
      </c>
      <c r="J35" s="314">
        <v>1.1000000000000001</v>
      </c>
      <c r="K35" s="314">
        <v>1.07</v>
      </c>
      <c r="L35" s="314">
        <v>1.88</v>
      </c>
    </row>
    <row r="36" spans="1:12" ht="3" customHeight="1">
      <c r="A36" s="253"/>
      <c r="B36" s="313"/>
      <c r="C36" s="312"/>
      <c r="D36" s="312"/>
      <c r="E36" s="312"/>
      <c r="F36" s="312"/>
      <c r="G36" s="122"/>
      <c r="H36" s="311"/>
      <c r="I36" s="312"/>
      <c r="J36" s="312"/>
      <c r="K36" s="311"/>
      <c r="L36" s="311"/>
    </row>
    <row r="37" spans="1:12" ht="15" customHeight="1">
      <c r="A37" s="92" t="s">
        <v>88</v>
      </c>
    </row>
  </sheetData>
  <phoneticPr fontId="3"/>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AA107"/>
  <sheetViews>
    <sheetView showGridLines="0" zoomScale="125" zoomScaleNormal="125" workbookViewId="0"/>
  </sheetViews>
  <sheetFormatPr defaultRowHeight="9.75"/>
  <cols>
    <col min="1" max="1" width="0.25" style="173" customWidth="1"/>
    <col min="2" max="2" width="2.875" style="173" customWidth="1"/>
    <col min="3" max="3" width="1" style="173" customWidth="1"/>
    <col min="4" max="4" width="16.75" style="174" customWidth="1"/>
    <col min="5" max="5" width="0.375" style="173" customWidth="1"/>
    <col min="6" max="6" width="7.875" style="173" customWidth="1"/>
    <col min="7" max="8" width="7.625" style="173" customWidth="1"/>
    <col min="9" max="14" width="7.125" style="173" customWidth="1"/>
    <col min="15" max="17" width="6.75" style="173" customWidth="1"/>
    <col min="18" max="23" width="6.875" style="173" customWidth="1"/>
    <col min="24" max="24" width="5.875" style="173" customWidth="1"/>
    <col min="25" max="25" width="6.25" style="173" customWidth="1"/>
    <col min="26" max="26" width="6.75" style="173" customWidth="1"/>
    <col min="27" max="27" width="6.625" style="173" customWidth="1"/>
    <col min="28" max="16384" width="9" style="173"/>
  </cols>
  <sheetData>
    <row r="1" spans="2:27" ht="13.5" customHeight="1">
      <c r="B1"/>
      <c r="C1" s="177"/>
      <c r="D1" s="219"/>
      <c r="E1" s="218"/>
      <c r="H1" s="217" t="s">
        <v>361</v>
      </c>
      <c r="O1" s="216" t="s">
        <v>362</v>
      </c>
    </row>
    <row r="2" spans="2:27" ht="9.75" customHeight="1">
      <c r="H2" s="180"/>
      <c r="AA2" s="168" t="s">
        <v>127</v>
      </c>
    </row>
    <row r="3" spans="2:27" ht="1.5" customHeight="1">
      <c r="B3" s="212"/>
      <c r="C3" s="212"/>
      <c r="D3" s="215"/>
      <c r="E3" s="212"/>
      <c r="F3" s="212"/>
      <c r="G3" s="213"/>
      <c r="H3" s="214"/>
      <c r="I3" s="213"/>
      <c r="J3" s="213"/>
      <c r="K3" s="213"/>
      <c r="L3" s="213"/>
      <c r="M3" s="213"/>
      <c r="N3" s="213"/>
      <c r="O3" s="212"/>
      <c r="P3" s="212"/>
      <c r="Q3" s="212"/>
      <c r="R3" s="212"/>
      <c r="S3" s="212"/>
      <c r="T3" s="212"/>
      <c r="U3" s="212"/>
      <c r="V3" s="212"/>
      <c r="W3" s="212"/>
      <c r="X3" s="212"/>
      <c r="Y3" s="212"/>
      <c r="Z3" s="212"/>
      <c r="AA3" s="212"/>
    </row>
    <row r="4" spans="2:27" s="185" customFormat="1" ht="9.75" customHeight="1">
      <c r="D4" s="123"/>
      <c r="F4" s="196"/>
      <c r="G4" s="211" t="s">
        <v>126</v>
      </c>
      <c r="H4" s="210"/>
      <c r="I4" s="206"/>
      <c r="J4" s="206"/>
      <c r="K4" s="208"/>
      <c r="L4" s="207"/>
      <c r="M4" s="206"/>
      <c r="N4" s="206"/>
      <c r="O4" s="209" t="s">
        <v>121</v>
      </c>
      <c r="P4" s="206"/>
      <c r="Q4" s="206"/>
      <c r="R4" s="208"/>
      <c r="S4" s="207"/>
      <c r="T4" s="206"/>
      <c r="U4" s="206"/>
      <c r="V4" s="206"/>
      <c r="W4" s="206"/>
      <c r="X4" s="193"/>
      <c r="Y4" s="193"/>
      <c r="Z4" s="309" t="s">
        <v>150</v>
      </c>
      <c r="AA4" s="309" t="s">
        <v>150</v>
      </c>
    </row>
    <row r="5" spans="2:27" s="185" customFormat="1" ht="9.75" customHeight="1">
      <c r="B5" s="206"/>
      <c r="C5" s="206"/>
      <c r="D5" s="197"/>
      <c r="F5" s="179"/>
      <c r="G5" s="179"/>
      <c r="H5" s="205" t="s">
        <v>125</v>
      </c>
      <c r="I5" s="204"/>
      <c r="J5" s="204"/>
      <c r="K5" s="204"/>
      <c r="L5" s="204"/>
      <c r="M5" s="203"/>
      <c r="N5" s="202"/>
      <c r="O5" s="201" t="s">
        <v>124</v>
      </c>
      <c r="P5" s="200"/>
      <c r="Q5" s="200"/>
      <c r="R5" s="200"/>
      <c r="S5" s="200"/>
      <c r="T5" s="200"/>
      <c r="U5" s="200"/>
      <c r="V5" s="200"/>
      <c r="W5" s="200"/>
      <c r="X5" s="193"/>
      <c r="Y5" s="193"/>
      <c r="Z5" s="193"/>
      <c r="AA5" s="193"/>
    </row>
    <row r="6" spans="2:27" s="185" customFormat="1" ht="9.75" customHeight="1">
      <c r="B6" s="308" t="s">
        <v>153</v>
      </c>
      <c r="C6" s="206"/>
      <c r="D6" s="210"/>
      <c r="F6" s="199" t="s">
        <v>8</v>
      </c>
      <c r="G6" s="160"/>
      <c r="H6" s="198"/>
      <c r="I6" s="164"/>
      <c r="J6" s="164"/>
      <c r="K6" s="164"/>
      <c r="L6" s="159"/>
      <c r="M6" s="193"/>
      <c r="N6" s="194"/>
      <c r="P6" s="193"/>
      <c r="Q6" s="193"/>
      <c r="R6" s="193"/>
      <c r="S6" s="193"/>
      <c r="T6" s="193"/>
      <c r="U6" s="193"/>
      <c r="V6" s="193"/>
      <c r="W6" s="193"/>
      <c r="X6" s="193"/>
      <c r="Y6" s="193"/>
      <c r="Z6" s="195" t="s">
        <v>152</v>
      </c>
      <c r="AA6" s="307" t="s">
        <v>151</v>
      </c>
    </row>
    <row r="7" spans="2:27" s="185" customFormat="1" ht="9.75" customHeight="1">
      <c r="B7" s="206"/>
      <c r="C7" s="206"/>
      <c r="D7" s="197"/>
      <c r="F7" s="160"/>
      <c r="G7" s="196"/>
      <c r="H7" s="195" t="s">
        <v>8</v>
      </c>
      <c r="I7" s="164"/>
      <c r="J7" s="164"/>
      <c r="K7" s="164"/>
      <c r="L7" s="159"/>
      <c r="M7" s="195" t="s">
        <v>8</v>
      </c>
      <c r="N7" s="194"/>
      <c r="P7" s="193"/>
      <c r="Q7" s="193"/>
      <c r="R7" s="193"/>
      <c r="S7" s="193"/>
      <c r="T7" s="193"/>
      <c r="U7" s="193"/>
      <c r="V7" s="193"/>
      <c r="W7" s="193"/>
      <c r="X7" s="193"/>
      <c r="Y7" s="193"/>
      <c r="Z7" s="193"/>
      <c r="AA7" s="193"/>
    </row>
    <row r="8" spans="2:27" s="185" customFormat="1" ht="9.75" customHeight="1">
      <c r="B8" s="191"/>
      <c r="C8" s="191"/>
      <c r="D8" s="192"/>
      <c r="E8" s="191"/>
      <c r="F8" s="154"/>
      <c r="G8" s="190"/>
      <c r="H8" s="150"/>
      <c r="I8" s="189"/>
      <c r="J8" s="189"/>
      <c r="K8" s="189"/>
      <c r="L8" s="150"/>
      <c r="M8" s="186"/>
      <c r="N8" s="188"/>
      <c r="O8" s="187"/>
      <c r="P8" s="186"/>
      <c r="Q8" s="186"/>
      <c r="R8" s="186"/>
      <c r="S8" s="186"/>
      <c r="T8" s="186"/>
      <c r="U8" s="186"/>
      <c r="V8" s="186"/>
      <c r="W8" s="186"/>
      <c r="X8" s="186"/>
      <c r="Y8" s="186"/>
      <c r="Z8" s="186"/>
      <c r="AA8" s="186"/>
    </row>
    <row r="9" spans="2:27" ht="3" customHeight="1">
      <c r="D9" s="181"/>
      <c r="E9" s="180"/>
      <c r="F9" s="184"/>
    </row>
    <row r="10" spans="2:27" s="185" customFormat="1" ht="8.25" customHeight="1">
      <c r="D10" s="123" t="s">
        <v>145</v>
      </c>
      <c r="F10" s="140">
        <v>833163</v>
      </c>
      <c r="G10" s="127">
        <v>559321</v>
      </c>
      <c r="H10" s="127">
        <v>472961</v>
      </c>
      <c r="I10" s="127">
        <v>142032</v>
      </c>
      <c r="J10" s="127">
        <v>274445</v>
      </c>
      <c r="K10" s="127">
        <v>9095</v>
      </c>
      <c r="L10" s="127">
        <v>47389</v>
      </c>
      <c r="M10" s="127">
        <v>86360</v>
      </c>
      <c r="N10" s="127">
        <v>2321</v>
      </c>
      <c r="O10" s="127">
        <v>8450</v>
      </c>
      <c r="P10" s="127">
        <v>18093</v>
      </c>
      <c r="Q10" s="127">
        <v>32982</v>
      </c>
      <c r="R10" s="127">
        <v>1881</v>
      </c>
      <c r="S10" s="127">
        <v>4328</v>
      </c>
      <c r="T10" s="127">
        <v>1111</v>
      </c>
      <c r="U10" s="127">
        <v>4075</v>
      </c>
      <c r="V10" s="127">
        <v>5517</v>
      </c>
      <c r="W10" s="127">
        <v>7602</v>
      </c>
      <c r="X10" s="127">
        <v>3434</v>
      </c>
      <c r="Y10" s="127">
        <v>270408</v>
      </c>
      <c r="Z10" s="127">
        <v>9908</v>
      </c>
      <c r="AA10" s="127">
        <v>1587</v>
      </c>
    </row>
    <row r="11" spans="2:27" s="185" customFormat="1" ht="8.25" customHeight="1">
      <c r="D11" s="301" t="s">
        <v>144</v>
      </c>
      <c r="F11" s="140">
        <v>2121816</v>
      </c>
      <c r="G11" s="127">
        <v>1844360</v>
      </c>
      <c r="H11" s="127">
        <v>1444008</v>
      </c>
      <c r="I11" s="127">
        <v>284664</v>
      </c>
      <c r="J11" s="127">
        <v>1022950</v>
      </c>
      <c r="K11" s="127">
        <v>21845</v>
      </c>
      <c r="L11" s="127">
        <v>114549</v>
      </c>
      <c r="M11" s="127">
        <v>400352</v>
      </c>
      <c r="N11" s="127">
        <v>9309</v>
      </c>
      <c r="O11" s="127">
        <v>25415</v>
      </c>
      <c r="P11" s="127">
        <v>109294</v>
      </c>
      <c r="Q11" s="127">
        <v>160970</v>
      </c>
      <c r="R11" s="127">
        <v>6020</v>
      </c>
      <c r="S11" s="127">
        <v>20443</v>
      </c>
      <c r="T11" s="127">
        <v>5425</v>
      </c>
      <c r="U11" s="127">
        <v>27059</v>
      </c>
      <c r="V11" s="127">
        <v>11608</v>
      </c>
      <c r="W11" s="127">
        <v>24809</v>
      </c>
      <c r="X11" s="127">
        <v>7048</v>
      </c>
      <c r="Y11" s="127">
        <v>270408</v>
      </c>
      <c r="Z11" s="127">
        <v>25565</v>
      </c>
      <c r="AA11" s="127">
        <v>4097</v>
      </c>
    </row>
    <row r="12" spans="2:27" s="185" customFormat="1" ht="8.25" customHeight="1">
      <c r="D12" s="123" t="s">
        <v>143</v>
      </c>
      <c r="F12" s="140">
        <v>2115405</v>
      </c>
      <c r="G12" s="127">
        <v>1841563</v>
      </c>
      <c r="H12" s="127">
        <v>1442024</v>
      </c>
      <c r="I12" s="127">
        <v>284064</v>
      </c>
      <c r="J12" s="127">
        <v>1022206</v>
      </c>
      <c r="K12" s="127">
        <v>21678</v>
      </c>
      <c r="L12" s="127">
        <v>114076</v>
      </c>
      <c r="M12" s="127">
        <v>399539</v>
      </c>
      <c r="N12" s="127">
        <v>9284</v>
      </c>
      <c r="O12" s="127">
        <v>25350</v>
      </c>
      <c r="P12" s="127">
        <v>109118</v>
      </c>
      <c r="Q12" s="127">
        <v>190723</v>
      </c>
      <c r="R12" s="127">
        <v>5996</v>
      </c>
      <c r="S12" s="127">
        <v>20402</v>
      </c>
      <c r="T12" s="127">
        <v>5397</v>
      </c>
      <c r="U12" s="127">
        <v>26989</v>
      </c>
      <c r="V12" s="127">
        <v>11565</v>
      </c>
      <c r="W12" s="127">
        <v>24715</v>
      </c>
      <c r="X12" s="127">
        <v>3434</v>
      </c>
      <c r="Y12" s="127">
        <v>270408</v>
      </c>
      <c r="Z12" s="127">
        <v>25565</v>
      </c>
      <c r="AA12" s="127">
        <v>4097</v>
      </c>
    </row>
    <row r="13" spans="2:27" s="185" customFormat="1" ht="8.25" customHeight="1">
      <c r="D13" s="306" t="s">
        <v>142</v>
      </c>
      <c r="F13" s="300">
        <v>2.54</v>
      </c>
      <c r="G13" s="299">
        <v>3.29</v>
      </c>
      <c r="H13" s="299">
        <v>3.05</v>
      </c>
      <c r="I13" s="299">
        <v>2</v>
      </c>
      <c r="J13" s="299">
        <v>3.72</v>
      </c>
      <c r="K13" s="299">
        <v>2.38</v>
      </c>
      <c r="L13" s="299">
        <v>2.41</v>
      </c>
      <c r="M13" s="299">
        <v>4.63</v>
      </c>
      <c r="N13" s="299">
        <v>4</v>
      </c>
      <c r="O13" s="299">
        <v>3</v>
      </c>
      <c r="P13" s="299">
        <v>6.03</v>
      </c>
      <c r="Q13" s="299">
        <v>4.87</v>
      </c>
      <c r="R13" s="299">
        <v>3.19</v>
      </c>
      <c r="S13" s="299">
        <v>4.71</v>
      </c>
      <c r="T13" s="299">
        <v>4.8600000000000003</v>
      </c>
      <c r="U13" s="299">
        <v>6.62</v>
      </c>
      <c r="V13" s="299">
        <v>2.1</v>
      </c>
      <c r="W13" s="299">
        <v>3.25</v>
      </c>
      <c r="X13" s="299">
        <v>1</v>
      </c>
      <c r="Y13" s="299">
        <v>1</v>
      </c>
      <c r="Z13" s="299">
        <v>2.58</v>
      </c>
      <c r="AA13" s="299">
        <v>2.58</v>
      </c>
    </row>
    <row r="14" spans="2:27" s="185" customFormat="1" ht="8.25" customHeight="1">
      <c r="D14" s="305" t="s">
        <v>150</v>
      </c>
      <c r="F14" s="140"/>
      <c r="G14" s="302"/>
      <c r="H14" s="127"/>
      <c r="I14" s="127"/>
      <c r="J14" s="127"/>
      <c r="K14" s="127"/>
      <c r="L14" s="127"/>
      <c r="M14" s="127"/>
      <c r="N14" s="127"/>
      <c r="O14" s="127"/>
      <c r="P14" s="127"/>
      <c r="Q14" s="127"/>
      <c r="R14" s="127"/>
      <c r="S14" s="127"/>
      <c r="T14" s="127"/>
      <c r="U14" s="127"/>
      <c r="V14" s="127"/>
      <c r="W14" s="127"/>
      <c r="X14" s="127"/>
      <c r="Y14" s="127"/>
      <c r="Z14" s="127"/>
      <c r="AA14" s="127"/>
    </row>
    <row r="15" spans="2:27" s="185" customFormat="1" ht="8.25" customHeight="1">
      <c r="D15" s="177" t="s">
        <v>149</v>
      </c>
      <c r="F15" s="304"/>
      <c r="G15" s="302"/>
      <c r="H15" s="302"/>
      <c r="I15" s="302"/>
      <c r="J15" s="302"/>
      <c r="K15" s="302"/>
      <c r="L15" s="302"/>
      <c r="M15" s="302"/>
      <c r="N15" s="302"/>
      <c r="O15" s="302"/>
      <c r="P15" s="302"/>
      <c r="Q15" s="302"/>
      <c r="R15" s="302"/>
      <c r="S15" s="302"/>
      <c r="T15" s="302"/>
      <c r="U15" s="302"/>
      <c r="V15" s="302"/>
      <c r="W15" s="302"/>
      <c r="X15" s="302"/>
      <c r="Y15" s="302"/>
      <c r="Z15" s="302"/>
      <c r="AA15" s="302"/>
    </row>
    <row r="16" spans="2:27" s="185" customFormat="1" ht="8.25" customHeight="1">
      <c r="D16" s="123"/>
      <c r="F16" s="140">
        <v>93455</v>
      </c>
      <c r="G16" s="127">
        <v>93455</v>
      </c>
      <c r="H16" s="127">
        <v>78642</v>
      </c>
      <c r="I16" s="126" t="s">
        <v>89</v>
      </c>
      <c r="J16" s="127">
        <v>75905</v>
      </c>
      <c r="K16" s="127">
        <v>188</v>
      </c>
      <c r="L16" s="127">
        <v>2549</v>
      </c>
      <c r="M16" s="127">
        <v>14813</v>
      </c>
      <c r="N16" s="126" t="s">
        <v>89</v>
      </c>
      <c r="O16" s="126" t="s">
        <v>89</v>
      </c>
      <c r="P16" s="126">
        <v>5881</v>
      </c>
      <c r="Q16" s="127">
        <v>4853</v>
      </c>
      <c r="R16" s="127">
        <v>60</v>
      </c>
      <c r="S16" s="127">
        <v>1099</v>
      </c>
      <c r="T16" s="127">
        <v>51</v>
      </c>
      <c r="U16" s="127">
        <v>2181</v>
      </c>
      <c r="V16" s="127">
        <v>2</v>
      </c>
      <c r="W16" s="127">
        <v>686</v>
      </c>
      <c r="X16" s="126" t="s">
        <v>89</v>
      </c>
      <c r="Y16" s="126" t="s">
        <v>89</v>
      </c>
      <c r="Z16" s="127">
        <v>1944</v>
      </c>
      <c r="AA16" s="127">
        <v>122</v>
      </c>
    </row>
    <row r="17" spans="4:27" s="185" customFormat="1" ht="8.25" customHeight="1">
      <c r="D17" s="303"/>
      <c r="F17" s="140">
        <v>377829</v>
      </c>
      <c r="G17" s="127">
        <v>377829</v>
      </c>
      <c r="H17" s="127">
        <v>294388</v>
      </c>
      <c r="I17" s="126" t="s">
        <v>89</v>
      </c>
      <c r="J17" s="127">
        <v>286948</v>
      </c>
      <c r="K17" s="127">
        <v>532</v>
      </c>
      <c r="L17" s="127">
        <v>6908</v>
      </c>
      <c r="M17" s="127">
        <v>83441</v>
      </c>
      <c r="N17" s="126" t="s">
        <v>89</v>
      </c>
      <c r="O17" s="126" t="s">
        <v>89</v>
      </c>
      <c r="P17" s="127">
        <v>35527</v>
      </c>
      <c r="Q17" s="127">
        <v>24481</v>
      </c>
      <c r="R17" s="127">
        <v>244</v>
      </c>
      <c r="S17" s="127">
        <v>5424</v>
      </c>
      <c r="T17" s="127">
        <v>358</v>
      </c>
      <c r="U17" s="127">
        <v>14754</v>
      </c>
      <c r="V17" s="127">
        <v>9</v>
      </c>
      <c r="W17" s="127">
        <v>2644</v>
      </c>
      <c r="X17" s="126" t="s">
        <v>89</v>
      </c>
      <c r="Y17" s="126" t="s">
        <v>89</v>
      </c>
      <c r="Z17" s="127">
        <v>5077</v>
      </c>
      <c r="AA17" s="127">
        <v>321</v>
      </c>
    </row>
    <row r="18" spans="4:27" s="185" customFormat="1" ht="8.25" customHeight="1">
      <c r="D18" s="161"/>
      <c r="F18" s="140">
        <v>124473</v>
      </c>
      <c r="G18" s="127">
        <v>124473</v>
      </c>
      <c r="H18" s="127">
        <v>104591</v>
      </c>
      <c r="I18" s="126" t="s">
        <v>89</v>
      </c>
      <c r="J18" s="127">
        <v>101401</v>
      </c>
      <c r="K18" s="127">
        <v>224</v>
      </c>
      <c r="L18" s="127">
        <v>2966</v>
      </c>
      <c r="M18" s="127">
        <v>19882</v>
      </c>
      <c r="N18" s="126" t="s">
        <v>89</v>
      </c>
      <c r="O18" s="126" t="s">
        <v>89</v>
      </c>
      <c r="P18" s="127">
        <v>8077</v>
      </c>
      <c r="Q18" s="127">
        <v>6468</v>
      </c>
      <c r="R18" s="127">
        <v>70</v>
      </c>
      <c r="S18" s="127">
        <v>1341</v>
      </c>
      <c r="T18" s="127">
        <v>68</v>
      </c>
      <c r="U18" s="127">
        <v>3052</v>
      </c>
      <c r="V18" s="127">
        <v>2</v>
      </c>
      <c r="W18" s="127">
        <v>804</v>
      </c>
      <c r="X18" s="126" t="s">
        <v>89</v>
      </c>
      <c r="Y18" s="126" t="s">
        <v>89</v>
      </c>
      <c r="Z18" s="127">
        <v>2212</v>
      </c>
      <c r="AA18" s="127">
        <v>143</v>
      </c>
    </row>
    <row r="19" spans="4:27" s="185" customFormat="1" ht="8.25" customHeight="1">
      <c r="D19" s="177" t="s">
        <v>148</v>
      </c>
      <c r="F19" s="140"/>
      <c r="G19" s="127"/>
      <c r="H19" s="127"/>
      <c r="I19" s="127"/>
      <c r="J19" s="127"/>
      <c r="K19" s="127"/>
      <c r="L19" s="127"/>
      <c r="M19" s="127"/>
      <c r="N19" s="127"/>
      <c r="O19" s="127"/>
      <c r="P19" s="127"/>
      <c r="Q19" s="127"/>
      <c r="R19" s="127"/>
      <c r="S19" s="127"/>
      <c r="T19" s="127"/>
      <c r="U19" s="127"/>
      <c r="V19" s="127"/>
      <c r="W19" s="127"/>
      <c r="X19" s="127"/>
      <c r="Y19" s="127"/>
      <c r="Z19" s="127"/>
      <c r="AA19" s="127"/>
    </row>
    <row r="20" spans="4:27" s="185" customFormat="1" ht="8.25" customHeight="1">
      <c r="D20" s="161"/>
      <c r="F20" s="140">
        <v>229487</v>
      </c>
      <c r="G20" s="127">
        <v>228929</v>
      </c>
      <c r="H20" s="127">
        <v>184957</v>
      </c>
      <c r="I20" s="127">
        <v>23</v>
      </c>
      <c r="J20" s="127">
        <v>169296</v>
      </c>
      <c r="K20" s="127">
        <v>2088</v>
      </c>
      <c r="L20" s="127">
        <v>13550</v>
      </c>
      <c r="M20" s="127">
        <v>43972</v>
      </c>
      <c r="N20" s="127">
        <v>2</v>
      </c>
      <c r="O20" s="127">
        <v>2</v>
      </c>
      <c r="P20" s="127">
        <v>14950</v>
      </c>
      <c r="Q20" s="127">
        <v>18863</v>
      </c>
      <c r="R20" s="127">
        <v>410</v>
      </c>
      <c r="S20" s="127">
        <v>2969</v>
      </c>
      <c r="T20" s="127">
        <v>110</v>
      </c>
      <c r="U20" s="127">
        <v>3539</v>
      </c>
      <c r="V20" s="127">
        <v>123</v>
      </c>
      <c r="W20" s="127">
        <v>3004</v>
      </c>
      <c r="X20" s="127">
        <v>5</v>
      </c>
      <c r="Y20" s="127">
        <v>553</v>
      </c>
      <c r="Z20" s="127">
        <v>8902</v>
      </c>
      <c r="AA20" s="127">
        <v>1309</v>
      </c>
    </row>
    <row r="21" spans="4:27" s="185" customFormat="1" ht="8.25" customHeight="1">
      <c r="D21" s="303"/>
      <c r="F21" s="140">
        <v>947273</v>
      </c>
      <c r="G21" s="127">
        <v>946710</v>
      </c>
      <c r="H21" s="127">
        <v>706728</v>
      </c>
      <c r="I21" s="127">
        <v>46</v>
      </c>
      <c r="J21" s="127">
        <v>662907</v>
      </c>
      <c r="K21" s="127">
        <v>5923</v>
      </c>
      <c r="L21" s="127">
        <v>37852</v>
      </c>
      <c r="M21" s="127">
        <v>239982</v>
      </c>
      <c r="N21" s="127">
        <v>8</v>
      </c>
      <c r="O21" s="127">
        <v>6</v>
      </c>
      <c r="P21" s="127">
        <v>91459</v>
      </c>
      <c r="Q21" s="127">
        <v>96664</v>
      </c>
      <c r="R21" s="127">
        <v>1443</v>
      </c>
      <c r="S21" s="127">
        <v>14403</v>
      </c>
      <c r="T21" s="127">
        <v>678</v>
      </c>
      <c r="U21" s="127">
        <v>23883</v>
      </c>
      <c r="V21" s="127">
        <v>297</v>
      </c>
      <c r="W21" s="127">
        <v>11141</v>
      </c>
      <c r="X21" s="127">
        <v>10</v>
      </c>
      <c r="Y21" s="127">
        <v>553</v>
      </c>
      <c r="Z21" s="127">
        <v>23502</v>
      </c>
      <c r="AA21" s="127">
        <v>3528</v>
      </c>
    </row>
    <row r="22" spans="4:27" s="185" customFormat="1" ht="8.25" customHeight="1">
      <c r="D22" s="303"/>
      <c r="F22" s="140">
        <v>398498</v>
      </c>
      <c r="G22" s="127">
        <v>397940</v>
      </c>
      <c r="H22" s="127">
        <v>318308</v>
      </c>
      <c r="I22" s="127">
        <v>25</v>
      </c>
      <c r="J22" s="127">
        <v>294784</v>
      </c>
      <c r="K22" s="127">
        <v>3049</v>
      </c>
      <c r="L22" s="127">
        <v>20450</v>
      </c>
      <c r="M22" s="127">
        <v>79632</v>
      </c>
      <c r="N22" s="127">
        <v>2</v>
      </c>
      <c r="O22" s="127">
        <v>2</v>
      </c>
      <c r="P22" s="127">
        <v>29088</v>
      </c>
      <c r="Q22" s="127">
        <v>34329</v>
      </c>
      <c r="R22" s="127">
        <v>528</v>
      </c>
      <c r="S22" s="127">
        <v>4503</v>
      </c>
      <c r="T22" s="127">
        <v>161</v>
      </c>
      <c r="U22" s="127">
        <v>6625</v>
      </c>
      <c r="V22" s="127">
        <v>149</v>
      </c>
      <c r="W22" s="127">
        <v>4245</v>
      </c>
      <c r="X22" s="127">
        <v>5</v>
      </c>
      <c r="Y22" s="127">
        <v>553</v>
      </c>
      <c r="Z22" s="127">
        <v>13625</v>
      </c>
      <c r="AA22" s="127">
        <v>2017</v>
      </c>
    </row>
    <row r="23" spans="4:27" s="185" customFormat="1" ht="8.25" customHeight="1">
      <c r="D23" s="123" t="s">
        <v>147</v>
      </c>
      <c r="F23" s="140"/>
      <c r="G23" s="127"/>
      <c r="H23" s="127"/>
      <c r="I23" s="302"/>
      <c r="J23" s="127"/>
      <c r="K23" s="127"/>
      <c r="L23" s="127"/>
      <c r="M23" s="127"/>
      <c r="N23" s="127"/>
      <c r="O23" s="127"/>
      <c r="P23" s="127"/>
      <c r="Q23" s="127"/>
      <c r="R23" s="302"/>
      <c r="S23" s="127"/>
      <c r="T23" s="127"/>
      <c r="U23" s="127"/>
      <c r="V23" s="127"/>
      <c r="W23" s="127"/>
      <c r="X23" s="127"/>
      <c r="Y23" s="127"/>
      <c r="Z23" s="127"/>
      <c r="AA23" s="127"/>
    </row>
    <row r="24" spans="4:27" s="185" customFormat="1" ht="8.25" customHeight="1">
      <c r="D24" s="123"/>
      <c r="F24" s="140">
        <v>827753</v>
      </c>
      <c r="G24" s="127">
        <v>557345</v>
      </c>
      <c r="H24" s="127">
        <v>471521</v>
      </c>
      <c r="I24" s="127">
        <v>141646</v>
      </c>
      <c r="J24" s="127">
        <v>273984</v>
      </c>
      <c r="K24" s="127">
        <v>8938</v>
      </c>
      <c r="L24" s="127">
        <v>46953</v>
      </c>
      <c r="M24" s="127">
        <v>85824</v>
      </c>
      <c r="N24" s="127">
        <v>2310</v>
      </c>
      <c r="O24" s="127">
        <v>8407</v>
      </c>
      <c r="P24" s="127">
        <v>18012</v>
      </c>
      <c r="Q24" s="127">
        <v>32821</v>
      </c>
      <c r="R24" s="127">
        <v>1864</v>
      </c>
      <c r="S24" s="127">
        <v>4293</v>
      </c>
      <c r="T24" s="127">
        <v>1094</v>
      </c>
      <c r="U24" s="127">
        <v>4032</v>
      </c>
      <c r="V24" s="127">
        <v>5475</v>
      </c>
      <c r="W24" s="127">
        <v>7516</v>
      </c>
      <c r="X24" s="126" t="s">
        <v>89</v>
      </c>
      <c r="Y24" s="127">
        <v>270408</v>
      </c>
      <c r="Z24" s="127">
        <v>9908</v>
      </c>
      <c r="AA24" s="127">
        <v>1587</v>
      </c>
    </row>
    <row r="25" spans="4:27" s="185" customFormat="1" ht="8.25" customHeight="1">
      <c r="D25" s="123"/>
      <c r="F25" s="140">
        <v>2105684</v>
      </c>
      <c r="G25" s="127">
        <v>1835276</v>
      </c>
      <c r="H25" s="127">
        <v>1438184</v>
      </c>
      <c r="I25" s="127">
        <v>283292</v>
      </c>
      <c r="J25" s="127">
        <v>1020538</v>
      </c>
      <c r="K25" s="127">
        <v>21303</v>
      </c>
      <c r="L25" s="127">
        <v>113051</v>
      </c>
      <c r="M25" s="127">
        <v>397092</v>
      </c>
      <c r="N25" s="127">
        <v>9240</v>
      </c>
      <c r="O25" s="127">
        <v>25221</v>
      </c>
      <c r="P25" s="127">
        <v>108615</v>
      </c>
      <c r="Q25" s="127">
        <v>159933</v>
      </c>
      <c r="R25" s="127">
        <v>5935</v>
      </c>
      <c r="S25" s="127">
        <v>20236</v>
      </c>
      <c r="T25" s="127">
        <v>5306</v>
      </c>
      <c r="U25" s="127">
        <v>26691</v>
      </c>
      <c r="V25" s="127">
        <v>11477</v>
      </c>
      <c r="W25" s="127">
        <v>24438</v>
      </c>
      <c r="X25" s="126" t="s">
        <v>89</v>
      </c>
      <c r="Y25" s="127">
        <v>270408</v>
      </c>
      <c r="Z25" s="127">
        <v>25565</v>
      </c>
      <c r="AA25" s="127">
        <v>4097</v>
      </c>
    </row>
    <row r="26" spans="4:27" s="185" customFormat="1" ht="3" customHeight="1">
      <c r="D26" s="301"/>
      <c r="F26" s="140"/>
      <c r="G26" s="127"/>
      <c r="H26" s="127"/>
      <c r="I26" s="127"/>
      <c r="J26" s="127"/>
      <c r="K26" s="127"/>
      <c r="L26" s="127"/>
      <c r="M26" s="127"/>
      <c r="N26" s="127"/>
      <c r="O26" s="127"/>
      <c r="P26" s="127"/>
      <c r="Q26" s="127"/>
      <c r="R26" s="127"/>
      <c r="S26" s="127"/>
      <c r="T26" s="127"/>
      <c r="U26" s="127"/>
      <c r="V26" s="127"/>
      <c r="W26" s="127"/>
      <c r="X26" s="127"/>
      <c r="Y26" s="127"/>
      <c r="Z26" s="127"/>
      <c r="AA26" s="127"/>
    </row>
    <row r="27" spans="4:27" s="185" customFormat="1" ht="8.25" customHeight="1">
      <c r="D27" s="123" t="s">
        <v>145</v>
      </c>
      <c r="F27" s="140">
        <v>65361</v>
      </c>
      <c r="G27" s="127">
        <v>37596</v>
      </c>
      <c r="H27" s="127">
        <v>32422</v>
      </c>
      <c r="I27" s="127">
        <v>10820</v>
      </c>
      <c r="J27" s="127">
        <v>17484</v>
      </c>
      <c r="K27" s="127">
        <v>533</v>
      </c>
      <c r="L27" s="127">
        <v>3585</v>
      </c>
      <c r="M27" s="127">
        <v>5174</v>
      </c>
      <c r="N27" s="127">
        <v>114</v>
      </c>
      <c r="O27" s="127">
        <v>643</v>
      </c>
      <c r="P27" s="127">
        <v>828</v>
      </c>
      <c r="Q27" s="127">
        <v>1909</v>
      </c>
      <c r="R27" s="127">
        <v>148</v>
      </c>
      <c r="S27" s="127">
        <v>221</v>
      </c>
      <c r="T27" s="127">
        <v>62</v>
      </c>
      <c r="U27" s="127">
        <v>169</v>
      </c>
      <c r="V27" s="127">
        <v>452</v>
      </c>
      <c r="W27" s="127">
        <v>628</v>
      </c>
      <c r="X27" s="127">
        <v>246</v>
      </c>
      <c r="Y27" s="127">
        <v>27519</v>
      </c>
      <c r="Z27" s="127">
        <v>659</v>
      </c>
      <c r="AA27" s="127">
        <v>97</v>
      </c>
    </row>
    <row r="28" spans="4:27" s="185" customFormat="1" ht="8.25" customHeight="1">
      <c r="D28" s="301" t="s">
        <v>144</v>
      </c>
      <c r="F28" s="140">
        <v>146841</v>
      </c>
      <c r="G28" s="127">
        <v>118804</v>
      </c>
      <c r="H28" s="127">
        <v>96390</v>
      </c>
      <c r="I28" s="127">
        <v>21703</v>
      </c>
      <c r="J28" s="127">
        <v>64940</v>
      </c>
      <c r="K28" s="127">
        <v>1251</v>
      </c>
      <c r="L28" s="127">
        <v>8496</v>
      </c>
      <c r="M28" s="127">
        <v>22414</v>
      </c>
      <c r="N28" s="127">
        <v>467</v>
      </c>
      <c r="O28" s="127">
        <v>1931</v>
      </c>
      <c r="P28" s="127">
        <v>4988</v>
      </c>
      <c r="Q28" s="127">
        <v>9186</v>
      </c>
      <c r="R28" s="127">
        <v>465</v>
      </c>
      <c r="S28" s="127">
        <v>1011</v>
      </c>
      <c r="T28" s="127">
        <v>297</v>
      </c>
      <c r="U28" s="127">
        <v>1111</v>
      </c>
      <c r="V28" s="127">
        <v>936</v>
      </c>
      <c r="W28" s="127">
        <v>2022</v>
      </c>
      <c r="X28" s="127">
        <v>518</v>
      </c>
      <c r="Y28" s="127">
        <v>27519</v>
      </c>
      <c r="Z28" s="127">
        <v>1637</v>
      </c>
      <c r="AA28" s="127">
        <v>252</v>
      </c>
    </row>
    <row r="29" spans="4:27" s="185" customFormat="1" ht="8.25" customHeight="1">
      <c r="D29" s="123" t="s">
        <v>143</v>
      </c>
      <c r="F29" s="140">
        <v>146340</v>
      </c>
      <c r="G29" s="127">
        <v>118575</v>
      </c>
      <c r="H29" s="127">
        <v>96223</v>
      </c>
      <c r="I29" s="127">
        <v>21640</v>
      </c>
      <c r="J29" s="127">
        <v>64883</v>
      </c>
      <c r="K29" s="127">
        <v>1237</v>
      </c>
      <c r="L29" s="127">
        <v>9463</v>
      </c>
      <c r="M29" s="127">
        <v>22352</v>
      </c>
      <c r="N29" s="127">
        <v>456</v>
      </c>
      <c r="O29" s="127">
        <v>1929</v>
      </c>
      <c r="P29" s="127">
        <v>4971</v>
      </c>
      <c r="Q29" s="127">
        <v>9169</v>
      </c>
      <c r="R29" s="127">
        <v>464</v>
      </c>
      <c r="S29" s="127">
        <v>1010</v>
      </c>
      <c r="T29" s="127">
        <v>294</v>
      </c>
      <c r="U29" s="127">
        <v>1107</v>
      </c>
      <c r="V29" s="127">
        <v>934</v>
      </c>
      <c r="W29" s="127">
        <v>2018</v>
      </c>
      <c r="X29" s="127">
        <v>246</v>
      </c>
      <c r="Y29" s="127">
        <v>27519</v>
      </c>
      <c r="Z29" s="127">
        <v>1637</v>
      </c>
      <c r="AA29" s="127">
        <v>252</v>
      </c>
    </row>
    <row r="30" spans="4:27" s="185" customFormat="1" ht="8.25" customHeight="1">
      <c r="D30" s="123" t="s">
        <v>146</v>
      </c>
      <c r="F30" s="300">
        <v>2.2400000000000002</v>
      </c>
      <c r="G30" s="299">
        <v>3.15</v>
      </c>
      <c r="H30" s="299">
        <v>2.97</v>
      </c>
      <c r="I30" s="299">
        <v>2</v>
      </c>
      <c r="J30" s="299">
        <v>3.71</v>
      </c>
      <c r="K30" s="299">
        <v>2.3199999999999998</v>
      </c>
      <c r="L30" s="299">
        <v>2.36</v>
      </c>
      <c r="M30" s="299">
        <v>4.32</v>
      </c>
      <c r="N30" s="299">
        <v>4</v>
      </c>
      <c r="O30" s="299">
        <v>3</v>
      </c>
      <c r="P30" s="299">
        <v>6</v>
      </c>
      <c r="Q30" s="299">
        <v>4.8</v>
      </c>
      <c r="R30" s="299">
        <v>3.14</v>
      </c>
      <c r="S30" s="299">
        <v>4.57</v>
      </c>
      <c r="T30" s="299">
        <v>4.74</v>
      </c>
      <c r="U30" s="299">
        <v>6.55</v>
      </c>
      <c r="V30" s="299">
        <v>2.0699999999999998</v>
      </c>
      <c r="W30" s="299">
        <v>3.21</v>
      </c>
      <c r="X30" s="299">
        <v>1</v>
      </c>
      <c r="Y30" s="299">
        <v>1</v>
      </c>
      <c r="Z30" s="299">
        <v>2.48</v>
      </c>
      <c r="AA30" s="299">
        <v>2.6</v>
      </c>
    </row>
    <row r="31" spans="4:27" s="185" customFormat="1" ht="3" customHeight="1">
      <c r="D31" s="301"/>
      <c r="F31" s="140"/>
      <c r="G31" s="127"/>
      <c r="H31" s="127"/>
      <c r="I31" s="127"/>
      <c r="J31" s="127"/>
      <c r="K31" s="127"/>
      <c r="L31" s="127"/>
      <c r="M31" s="127"/>
      <c r="N31" s="127"/>
      <c r="O31" s="127"/>
      <c r="P31" s="127"/>
      <c r="Q31" s="127"/>
      <c r="R31" s="127"/>
      <c r="S31" s="127"/>
      <c r="T31" s="127"/>
      <c r="U31" s="127"/>
      <c r="V31" s="127"/>
      <c r="W31" s="127"/>
      <c r="X31" s="127"/>
      <c r="Y31" s="127"/>
      <c r="Z31" s="127"/>
      <c r="AA31" s="127"/>
    </row>
    <row r="32" spans="4:27" s="185" customFormat="1" ht="8.25" customHeight="1">
      <c r="D32" s="123" t="s">
        <v>145</v>
      </c>
      <c r="F32" s="140">
        <v>27856</v>
      </c>
      <c r="G32" s="127">
        <v>17035</v>
      </c>
      <c r="H32" s="127">
        <v>14364</v>
      </c>
      <c r="I32" s="127">
        <v>4727</v>
      </c>
      <c r="J32" s="127">
        <v>7504</v>
      </c>
      <c r="K32" s="127">
        <v>285</v>
      </c>
      <c r="L32" s="127">
        <v>1848</v>
      </c>
      <c r="M32" s="127">
        <v>2671</v>
      </c>
      <c r="N32" s="127">
        <v>69</v>
      </c>
      <c r="O32" s="127">
        <v>295</v>
      </c>
      <c r="P32" s="127">
        <v>378</v>
      </c>
      <c r="Q32" s="127">
        <v>991</v>
      </c>
      <c r="R32" s="127">
        <v>74</v>
      </c>
      <c r="S32" s="127">
        <v>144</v>
      </c>
      <c r="T32" s="127">
        <v>21</v>
      </c>
      <c r="U32" s="127">
        <v>101</v>
      </c>
      <c r="V32" s="127">
        <v>276</v>
      </c>
      <c r="W32" s="127">
        <v>322</v>
      </c>
      <c r="X32" s="127">
        <v>115</v>
      </c>
      <c r="Y32" s="127">
        <v>10706</v>
      </c>
      <c r="Z32" s="127">
        <v>384</v>
      </c>
      <c r="AA32" s="127">
        <v>45</v>
      </c>
    </row>
    <row r="33" spans="4:27" s="185" customFormat="1" ht="8.25" customHeight="1">
      <c r="D33" s="301" t="s">
        <v>144</v>
      </c>
      <c r="F33" s="140">
        <v>64984</v>
      </c>
      <c r="G33" s="127">
        <v>54037</v>
      </c>
      <c r="H33" s="127">
        <v>42384</v>
      </c>
      <c r="I33" s="127">
        <v>9483</v>
      </c>
      <c r="J33" s="127">
        <v>27859</v>
      </c>
      <c r="K33" s="127">
        <v>665</v>
      </c>
      <c r="L33" s="127">
        <v>4377</v>
      </c>
      <c r="M33" s="127">
        <v>11653</v>
      </c>
      <c r="N33" s="127">
        <v>277</v>
      </c>
      <c r="O33" s="127">
        <v>890</v>
      </c>
      <c r="P33" s="127">
        <v>2337</v>
      </c>
      <c r="Q33" s="127">
        <v>4835</v>
      </c>
      <c r="R33" s="127">
        <v>239</v>
      </c>
      <c r="S33" s="127">
        <v>678</v>
      </c>
      <c r="T33" s="127">
        <v>97</v>
      </c>
      <c r="U33" s="127">
        <v>666</v>
      </c>
      <c r="V33" s="127">
        <v>593</v>
      </c>
      <c r="W33" s="127">
        <v>1041</v>
      </c>
      <c r="X33" s="127">
        <v>241</v>
      </c>
      <c r="Y33" s="127">
        <v>10706</v>
      </c>
      <c r="Z33" s="127">
        <v>967</v>
      </c>
      <c r="AA33" s="127">
        <v>123</v>
      </c>
    </row>
    <row r="34" spans="4:27" s="185" customFormat="1" ht="8.25" customHeight="1">
      <c r="D34" s="123" t="s">
        <v>143</v>
      </c>
      <c r="F34" s="140">
        <v>64743</v>
      </c>
      <c r="G34" s="127">
        <v>53922</v>
      </c>
      <c r="H34" s="127">
        <v>42321</v>
      </c>
      <c r="I34" s="127">
        <v>9454</v>
      </c>
      <c r="J34" s="127">
        <v>27838</v>
      </c>
      <c r="K34" s="127">
        <v>664</v>
      </c>
      <c r="L34" s="127">
        <v>4365</v>
      </c>
      <c r="M34" s="127">
        <v>11601</v>
      </c>
      <c r="N34" s="127">
        <v>276</v>
      </c>
      <c r="O34" s="127">
        <v>885</v>
      </c>
      <c r="P34" s="127">
        <v>2314</v>
      </c>
      <c r="Q34" s="127">
        <v>4826</v>
      </c>
      <c r="R34" s="127">
        <v>231</v>
      </c>
      <c r="S34" s="127">
        <v>676</v>
      </c>
      <c r="T34" s="127">
        <v>97</v>
      </c>
      <c r="U34" s="127">
        <v>666</v>
      </c>
      <c r="V34" s="127">
        <v>593</v>
      </c>
      <c r="W34" s="127">
        <v>1037</v>
      </c>
      <c r="X34" s="127">
        <v>115</v>
      </c>
      <c r="Y34" s="127">
        <v>10706</v>
      </c>
      <c r="Z34" s="127">
        <v>967</v>
      </c>
      <c r="AA34" s="127">
        <v>123</v>
      </c>
    </row>
    <row r="35" spans="4:27" s="185" customFormat="1" ht="8.25" customHeight="1">
      <c r="D35" s="123" t="s">
        <v>146</v>
      </c>
      <c r="F35" s="300">
        <v>2.3199999999999998</v>
      </c>
      <c r="G35" s="299">
        <v>3.17</v>
      </c>
      <c r="H35" s="299">
        <v>2.95</v>
      </c>
      <c r="I35" s="299">
        <v>2</v>
      </c>
      <c r="J35" s="299">
        <v>3.71</v>
      </c>
      <c r="K35" s="299">
        <v>2.33</v>
      </c>
      <c r="L35" s="299">
        <v>2.36</v>
      </c>
      <c r="M35" s="299">
        <v>4.34</v>
      </c>
      <c r="N35" s="299">
        <v>4</v>
      </c>
      <c r="O35" s="299">
        <v>3</v>
      </c>
      <c r="P35" s="299">
        <v>6.12</v>
      </c>
      <c r="Q35" s="299">
        <v>4.87</v>
      </c>
      <c r="R35" s="299">
        <v>3.12</v>
      </c>
      <c r="S35" s="299">
        <v>4.6900000000000004</v>
      </c>
      <c r="T35" s="299">
        <v>4.62</v>
      </c>
      <c r="U35" s="299">
        <v>6.59</v>
      </c>
      <c r="V35" s="299">
        <v>2.15</v>
      </c>
      <c r="W35" s="299">
        <v>3.22</v>
      </c>
      <c r="X35" s="299">
        <v>1</v>
      </c>
      <c r="Y35" s="299">
        <v>1</v>
      </c>
      <c r="Z35" s="299">
        <v>2.52</v>
      </c>
      <c r="AA35" s="299">
        <v>2.73</v>
      </c>
    </row>
    <row r="36" spans="4:27" s="185" customFormat="1" ht="3" customHeight="1">
      <c r="D36" s="301"/>
      <c r="F36" s="140"/>
      <c r="G36" s="127"/>
      <c r="H36" s="127"/>
      <c r="I36" s="127"/>
      <c r="J36" s="127"/>
      <c r="K36" s="127"/>
      <c r="L36" s="127"/>
      <c r="M36" s="127"/>
      <c r="N36" s="127"/>
      <c r="O36" s="127"/>
      <c r="P36" s="127"/>
      <c r="Q36" s="127"/>
      <c r="R36" s="127"/>
      <c r="S36" s="127"/>
      <c r="T36" s="127"/>
      <c r="U36" s="127"/>
      <c r="V36" s="127"/>
      <c r="W36" s="127"/>
      <c r="X36" s="127"/>
      <c r="Y36" s="127"/>
      <c r="Z36" s="127"/>
      <c r="AA36" s="127"/>
    </row>
    <row r="37" spans="4:27" s="185" customFormat="1" ht="8.25" customHeight="1">
      <c r="D37" s="123" t="s">
        <v>145</v>
      </c>
      <c r="F37" s="140">
        <v>65761</v>
      </c>
      <c r="G37" s="127">
        <v>46132</v>
      </c>
      <c r="H37" s="127">
        <v>39285</v>
      </c>
      <c r="I37" s="127">
        <v>12077</v>
      </c>
      <c r="J37" s="127">
        <v>21948</v>
      </c>
      <c r="K37" s="127">
        <v>835</v>
      </c>
      <c r="L37" s="127">
        <v>4425</v>
      </c>
      <c r="M37" s="127">
        <v>6847</v>
      </c>
      <c r="N37" s="127">
        <v>196</v>
      </c>
      <c r="O37" s="127">
        <v>731</v>
      </c>
      <c r="P37" s="127">
        <v>1360</v>
      </c>
      <c r="Q37" s="127">
        <v>2549</v>
      </c>
      <c r="R37" s="127">
        <v>159</v>
      </c>
      <c r="S37" s="127">
        <v>354</v>
      </c>
      <c r="T37" s="127">
        <v>73</v>
      </c>
      <c r="U37" s="127">
        <v>311</v>
      </c>
      <c r="V37" s="127">
        <v>467</v>
      </c>
      <c r="W37" s="127">
        <v>647</v>
      </c>
      <c r="X37" s="127">
        <v>320</v>
      </c>
      <c r="Y37" s="127">
        <v>19309</v>
      </c>
      <c r="Z37" s="127">
        <v>980</v>
      </c>
      <c r="AA37" s="127">
        <v>152</v>
      </c>
    </row>
    <row r="38" spans="4:27" s="185" customFormat="1" ht="8.25" customHeight="1">
      <c r="D38" s="301" t="s">
        <v>144</v>
      </c>
      <c r="F38" s="140">
        <v>169429</v>
      </c>
      <c r="G38" s="127">
        <v>149473</v>
      </c>
      <c r="H38" s="127">
        <v>118235</v>
      </c>
      <c r="I38" s="127">
        <v>24200</v>
      </c>
      <c r="J38" s="127">
        <v>81437</v>
      </c>
      <c r="K38" s="127">
        <v>2003</v>
      </c>
      <c r="L38" s="127">
        <v>10595</v>
      </c>
      <c r="M38" s="127">
        <v>31238</v>
      </c>
      <c r="N38" s="127">
        <v>785</v>
      </c>
      <c r="O38" s="127">
        <v>2200</v>
      </c>
      <c r="P38" s="127">
        <v>8177</v>
      </c>
      <c r="Q38" s="127">
        <v>12410</v>
      </c>
      <c r="R38" s="127">
        <v>498</v>
      </c>
      <c r="S38" s="127">
        <v>1656</v>
      </c>
      <c r="T38" s="127">
        <v>355</v>
      </c>
      <c r="U38" s="127">
        <v>2051</v>
      </c>
      <c r="V38" s="127">
        <v>969</v>
      </c>
      <c r="W38" s="127">
        <v>2137</v>
      </c>
      <c r="X38" s="127">
        <v>647</v>
      </c>
      <c r="Y38" s="127">
        <v>19309</v>
      </c>
      <c r="Z38" s="127">
        <v>2520</v>
      </c>
      <c r="AA38" s="127">
        <v>397</v>
      </c>
    </row>
    <row r="39" spans="4:27" s="185" customFormat="1" ht="8.25" customHeight="1">
      <c r="D39" s="123" t="s">
        <v>143</v>
      </c>
      <c r="F39" s="140">
        <v>168880</v>
      </c>
      <c r="G39" s="127">
        <v>149251</v>
      </c>
      <c r="H39" s="127">
        <v>118085</v>
      </c>
      <c r="I39" s="127">
        <v>24154</v>
      </c>
      <c r="J39" s="127">
        <v>81386</v>
      </c>
      <c r="K39" s="127">
        <v>1990</v>
      </c>
      <c r="L39" s="127">
        <v>10555</v>
      </c>
      <c r="M39" s="127">
        <v>31166</v>
      </c>
      <c r="N39" s="127">
        <v>784</v>
      </c>
      <c r="O39" s="127">
        <v>2193</v>
      </c>
      <c r="P39" s="127">
        <v>8162</v>
      </c>
      <c r="Q39" s="127">
        <v>12390</v>
      </c>
      <c r="R39" s="127">
        <v>497</v>
      </c>
      <c r="S39" s="127">
        <v>1654</v>
      </c>
      <c r="T39" s="127">
        <v>346</v>
      </c>
      <c r="U39" s="127">
        <v>2050</v>
      </c>
      <c r="V39" s="127">
        <v>962</v>
      </c>
      <c r="W39" s="127">
        <v>2128</v>
      </c>
      <c r="X39" s="127">
        <v>320</v>
      </c>
      <c r="Y39" s="127">
        <v>19309</v>
      </c>
      <c r="Z39" s="127">
        <v>2520</v>
      </c>
      <c r="AA39" s="127">
        <v>397</v>
      </c>
    </row>
    <row r="40" spans="4:27" s="185" customFormat="1" ht="8.25" customHeight="1">
      <c r="D40" s="123" t="s">
        <v>146</v>
      </c>
      <c r="F40" s="300">
        <v>2.57</v>
      </c>
      <c r="G40" s="299">
        <v>3.24</v>
      </c>
      <c r="H40" s="299">
        <v>3.01</v>
      </c>
      <c r="I40" s="299">
        <v>2</v>
      </c>
      <c r="J40" s="299">
        <v>3.71</v>
      </c>
      <c r="K40" s="299">
        <v>2.38</v>
      </c>
      <c r="L40" s="299">
        <v>2.39</v>
      </c>
      <c r="M40" s="299">
        <v>4.55</v>
      </c>
      <c r="N40" s="299">
        <v>4</v>
      </c>
      <c r="O40" s="299">
        <v>3</v>
      </c>
      <c r="P40" s="299">
        <v>6</v>
      </c>
      <c r="Q40" s="299">
        <v>4.8600000000000003</v>
      </c>
      <c r="R40" s="299">
        <v>3.13</v>
      </c>
      <c r="S40" s="299">
        <v>4.67</v>
      </c>
      <c r="T40" s="299">
        <v>4.74</v>
      </c>
      <c r="U40" s="299">
        <v>6.59</v>
      </c>
      <c r="V40" s="299">
        <v>2.06</v>
      </c>
      <c r="W40" s="299">
        <v>3.29</v>
      </c>
      <c r="X40" s="299">
        <v>1</v>
      </c>
      <c r="Y40" s="299">
        <v>1</v>
      </c>
      <c r="Z40" s="299">
        <v>2.57</v>
      </c>
      <c r="AA40" s="299">
        <v>2.61</v>
      </c>
    </row>
    <row r="41" spans="4:27" s="185" customFormat="1" ht="3" customHeight="1">
      <c r="D41" s="301"/>
      <c r="F41" s="140"/>
      <c r="G41" s="127"/>
      <c r="H41" s="127"/>
      <c r="I41" s="127"/>
      <c r="J41" s="127"/>
      <c r="K41" s="127"/>
      <c r="L41" s="127"/>
      <c r="M41" s="127"/>
      <c r="N41" s="127"/>
      <c r="O41" s="127"/>
      <c r="P41" s="127"/>
      <c r="Q41" s="127"/>
      <c r="R41" s="127"/>
      <c r="S41" s="127"/>
      <c r="T41" s="127"/>
      <c r="U41" s="127"/>
      <c r="V41" s="127"/>
      <c r="W41" s="127"/>
      <c r="X41" s="127"/>
      <c r="Y41" s="127"/>
      <c r="Z41" s="127"/>
      <c r="AA41" s="127"/>
    </row>
    <row r="42" spans="4:27" s="185" customFormat="1" ht="8.25" customHeight="1">
      <c r="D42" s="123" t="s">
        <v>145</v>
      </c>
      <c r="F42" s="140">
        <v>53585</v>
      </c>
      <c r="G42" s="127">
        <v>36340</v>
      </c>
      <c r="H42" s="127">
        <v>29696</v>
      </c>
      <c r="I42" s="127">
        <v>9283</v>
      </c>
      <c r="J42" s="127">
        <v>16602</v>
      </c>
      <c r="K42" s="127">
        <v>648</v>
      </c>
      <c r="L42" s="127">
        <v>3163</v>
      </c>
      <c r="M42" s="127">
        <v>6644</v>
      </c>
      <c r="N42" s="127">
        <v>194</v>
      </c>
      <c r="O42" s="127">
        <v>634</v>
      </c>
      <c r="P42" s="127">
        <v>1465</v>
      </c>
      <c r="Q42" s="127">
        <v>2527</v>
      </c>
      <c r="R42" s="127">
        <v>127</v>
      </c>
      <c r="S42" s="127">
        <v>306</v>
      </c>
      <c r="T42" s="127">
        <v>107</v>
      </c>
      <c r="U42" s="127">
        <v>364</v>
      </c>
      <c r="V42" s="127">
        <v>391</v>
      </c>
      <c r="W42" s="127">
        <v>529</v>
      </c>
      <c r="X42" s="127">
        <v>307</v>
      </c>
      <c r="Y42" s="127">
        <v>16938</v>
      </c>
      <c r="Z42" s="127">
        <v>647</v>
      </c>
      <c r="AA42" s="127">
        <v>90</v>
      </c>
    </row>
    <row r="43" spans="4:27" s="185" customFormat="1" ht="8.25" customHeight="1">
      <c r="D43" s="301" t="s">
        <v>144</v>
      </c>
      <c r="F43" s="140">
        <v>137738</v>
      </c>
      <c r="G43" s="127">
        <v>120175</v>
      </c>
      <c r="H43" s="127">
        <v>88874</v>
      </c>
      <c r="I43" s="127">
        <v>18628</v>
      </c>
      <c r="J43" s="127">
        <v>61103</v>
      </c>
      <c r="K43" s="127">
        <v>1552</v>
      </c>
      <c r="L43" s="127">
        <v>7591</v>
      </c>
      <c r="M43" s="127">
        <v>31301</v>
      </c>
      <c r="N43" s="127">
        <v>776</v>
      </c>
      <c r="O43" s="127">
        <v>1907</v>
      </c>
      <c r="P43" s="127">
        <v>8880</v>
      </c>
      <c r="Q43" s="127">
        <v>12397</v>
      </c>
      <c r="R43" s="127">
        <v>406</v>
      </c>
      <c r="S43" s="127">
        <v>1445</v>
      </c>
      <c r="T43" s="127">
        <v>528</v>
      </c>
      <c r="U43" s="127">
        <v>2403</v>
      </c>
      <c r="V43" s="127">
        <v>839</v>
      </c>
      <c r="W43" s="127">
        <v>1720</v>
      </c>
      <c r="X43" s="127">
        <v>625</v>
      </c>
      <c r="Y43" s="127">
        <v>16938</v>
      </c>
      <c r="Z43" s="127">
        <v>1666</v>
      </c>
      <c r="AA43" s="127">
        <v>233</v>
      </c>
    </row>
    <row r="44" spans="4:27" s="185" customFormat="1" ht="8.25" customHeight="1">
      <c r="D44" s="123" t="s">
        <v>143</v>
      </c>
      <c r="F44" s="140">
        <v>137163</v>
      </c>
      <c r="G44" s="127">
        <v>119918</v>
      </c>
      <c r="H44" s="127">
        <v>88710</v>
      </c>
      <c r="I44" s="127">
        <v>18566</v>
      </c>
      <c r="J44" s="127">
        <v>61056</v>
      </c>
      <c r="K44" s="127">
        <v>1539</v>
      </c>
      <c r="L44" s="127">
        <v>7549</v>
      </c>
      <c r="M44" s="127">
        <v>31208</v>
      </c>
      <c r="N44" s="127">
        <v>776</v>
      </c>
      <c r="O44" s="127">
        <v>1902</v>
      </c>
      <c r="P44" s="127">
        <v>8850</v>
      </c>
      <c r="Q44" s="127">
        <v>12366</v>
      </c>
      <c r="R44" s="127">
        <v>401</v>
      </c>
      <c r="S44" s="127">
        <v>1443</v>
      </c>
      <c r="T44" s="127">
        <v>526</v>
      </c>
      <c r="U44" s="127">
        <v>2396</v>
      </c>
      <c r="V44" s="127">
        <v>836</v>
      </c>
      <c r="W44" s="127">
        <v>1712</v>
      </c>
      <c r="X44" s="127">
        <v>307</v>
      </c>
      <c r="Y44" s="127">
        <v>16938</v>
      </c>
      <c r="Z44" s="127">
        <v>1666</v>
      </c>
      <c r="AA44" s="127">
        <v>233</v>
      </c>
    </row>
    <row r="45" spans="4:27" s="185" customFormat="1" ht="8.25" customHeight="1">
      <c r="D45" s="123" t="s">
        <v>146</v>
      </c>
      <c r="F45" s="300">
        <v>2.56</v>
      </c>
      <c r="G45" s="299">
        <v>3.3</v>
      </c>
      <c r="H45" s="299">
        <v>2.99</v>
      </c>
      <c r="I45" s="299">
        <v>2</v>
      </c>
      <c r="J45" s="299">
        <v>3.68</v>
      </c>
      <c r="K45" s="299">
        <v>2.38</v>
      </c>
      <c r="L45" s="299">
        <v>2.39</v>
      </c>
      <c r="M45" s="299">
        <v>4.7</v>
      </c>
      <c r="N45" s="299">
        <v>4</v>
      </c>
      <c r="O45" s="299">
        <v>3</v>
      </c>
      <c r="P45" s="299">
        <v>6.04</v>
      </c>
      <c r="Q45" s="299">
        <v>4.8899999999999997</v>
      </c>
      <c r="R45" s="299">
        <v>3.16</v>
      </c>
      <c r="S45" s="299">
        <v>4.72</v>
      </c>
      <c r="T45" s="299">
        <v>4.92</v>
      </c>
      <c r="U45" s="299">
        <v>6.58</v>
      </c>
      <c r="V45" s="299">
        <v>2.14</v>
      </c>
      <c r="W45" s="299">
        <v>3.24</v>
      </c>
      <c r="X45" s="299">
        <v>1</v>
      </c>
      <c r="Y45" s="299">
        <v>1</v>
      </c>
      <c r="Z45" s="299">
        <v>2.57</v>
      </c>
      <c r="AA45" s="299">
        <v>2.59</v>
      </c>
    </row>
    <row r="46" spans="4:27" s="185" customFormat="1" ht="3" customHeight="1">
      <c r="D46" s="301"/>
      <c r="F46" s="140"/>
      <c r="G46" s="127"/>
      <c r="H46" s="127"/>
      <c r="I46" s="127"/>
      <c r="J46" s="127"/>
      <c r="K46" s="127"/>
      <c r="L46" s="127"/>
      <c r="M46" s="127"/>
      <c r="N46" s="127"/>
      <c r="O46" s="127"/>
      <c r="P46" s="127"/>
      <c r="Q46" s="127"/>
      <c r="R46" s="127"/>
      <c r="S46" s="127"/>
      <c r="T46" s="127"/>
      <c r="U46" s="127"/>
      <c r="V46" s="127"/>
      <c r="W46" s="127"/>
      <c r="X46" s="127"/>
      <c r="Y46" s="127"/>
      <c r="Z46" s="127"/>
      <c r="AA46" s="127"/>
    </row>
    <row r="47" spans="4:27" s="185" customFormat="1" ht="8.25" customHeight="1">
      <c r="D47" s="123" t="s">
        <v>145</v>
      </c>
      <c r="F47" s="140">
        <v>57126</v>
      </c>
      <c r="G47" s="127">
        <v>35266</v>
      </c>
      <c r="H47" s="127">
        <v>28147</v>
      </c>
      <c r="I47" s="127">
        <v>9546</v>
      </c>
      <c r="J47" s="127">
        <v>14662</v>
      </c>
      <c r="K47" s="127">
        <v>662</v>
      </c>
      <c r="L47" s="127">
        <v>3277</v>
      </c>
      <c r="M47" s="127">
        <v>7119</v>
      </c>
      <c r="N47" s="127">
        <v>198</v>
      </c>
      <c r="O47" s="127">
        <v>661</v>
      </c>
      <c r="P47" s="127">
        <v>1629</v>
      </c>
      <c r="Q47" s="127">
        <v>2631</v>
      </c>
      <c r="R47" s="127">
        <v>169</v>
      </c>
      <c r="S47" s="127">
        <v>359</v>
      </c>
      <c r="T47" s="127">
        <v>93</v>
      </c>
      <c r="U47" s="127">
        <v>372</v>
      </c>
      <c r="V47" s="127">
        <v>426</v>
      </c>
      <c r="W47" s="127">
        <v>581</v>
      </c>
      <c r="X47" s="127">
        <v>310</v>
      </c>
      <c r="Y47" s="127">
        <v>21550</v>
      </c>
      <c r="Z47" s="127">
        <v>543</v>
      </c>
      <c r="AA47" s="127">
        <v>97</v>
      </c>
    </row>
    <row r="48" spans="4:27" s="185" customFormat="1" ht="8.25" customHeight="1">
      <c r="D48" s="301" t="s">
        <v>144</v>
      </c>
      <c r="F48" s="140">
        <v>138333</v>
      </c>
      <c r="G48" s="127">
        <v>116143</v>
      </c>
      <c r="H48" s="127">
        <v>82799</v>
      </c>
      <c r="I48" s="127">
        <v>19135</v>
      </c>
      <c r="J48" s="127">
        <v>54310</v>
      </c>
      <c r="K48" s="127">
        <v>1577</v>
      </c>
      <c r="L48" s="127">
        <v>7777</v>
      </c>
      <c r="M48" s="127">
        <v>33344</v>
      </c>
      <c r="N48" s="127">
        <v>793</v>
      </c>
      <c r="O48" s="127">
        <v>1984</v>
      </c>
      <c r="P48" s="127">
        <v>9805</v>
      </c>
      <c r="Q48" s="127">
        <v>12833</v>
      </c>
      <c r="R48" s="127">
        <v>544</v>
      </c>
      <c r="S48" s="127">
        <v>1684</v>
      </c>
      <c r="T48" s="127">
        <v>439</v>
      </c>
      <c r="U48" s="127">
        <v>2463</v>
      </c>
      <c r="V48" s="127">
        <v>900</v>
      </c>
      <c r="W48" s="127">
        <v>1899</v>
      </c>
      <c r="X48" s="127">
        <v>640</v>
      </c>
      <c r="Y48" s="127">
        <v>21550</v>
      </c>
      <c r="Z48" s="127">
        <v>1375</v>
      </c>
      <c r="AA48" s="127">
        <v>253</v>
      </c>
    </row>
    <row r="49" spans="4:27" s="185" customFormat="1" ht="8.25" customHeight="1">
      <c r="D49" s="123" t="s">
        <v>143</v>
      </c>
      <c r="F49" s="140">
        <v>137773</v>
      </c>
      <c r="G49" s="127">
        <v>115913</v>
      </c>
      <c r="H49" s="127">
        <v>82641</v>
      </c>
      <c r="I49" s="127">
        <v>19092</v>
      </c>
      <c r="J49" s="127">
        <v>54248</v>
      </c>
      <c r="K49" s="127">
        <v>1569</v>
      </c>
      <c r="L49" s="127">
        <v>7732</v>
      </c>
      <c r="M49" s="127">
        <v>33272</v>
      </c>
      <c r="N49" s="127">
        <v>792</v>
      </c>
      <c r="O49" s="127">
        <v>1983</v>
      </c>
      <c r="P49" s="127">
        <v>9784</v>
      </c>
      <c r="Q49" s="127">
        <v>12814</v>
      </c>
      <c r="R49" s="127">
        <v>541</v>
      </c>
      <c r="S49" s="127">
        <v>1681</v>
      </c>
      <c r="T49" s="127">
        <v>438</v>
      </c>
      <c r="U49" s="127">
        <v>2453</v>
      </c>
      <c r="V49" s="127">
        <v>896</v>
      </c>
      <c r="W49" s="127">
        <v>1890</v>
      </c>
      <c r="X49" s="127">
        <v>310</v>
      </c>
      <c r="Y49" s="127">
        <v>21550</v>
      </c>
      <c r="Z49" s="127">
        <v>1375</v>
      </c>
      <c r="AA49" s="127">
        <v>253</v>
      </c>
    </row>
    <row r="50" spans="4:27" s="185" customFormat="1" ht="8.25" customHeight="1">
      <c r="D50" s="123" t="s">
        <v>146</v>
      </c>
      <c r="F50" s="300">
        <v>2.41</v>
      </c>
      <c r="G50" s="299">
        <v>3.29</v>
      </c>
      <c r="H50" s="299">
        <v>2.94</v>
      </c>
      <c r="I50" s="299">
        <v>2</v>
      </c>
      <c r="J50" s="299">
        <v>3.7</v>
      </c>
      <c r="K50" s="299">
        <v>2.37</v>
      </c>
      <c r="L50" s="299">
        <v>2.36</v>
      </c>
      <c r="M50" s="299">
        <v>4.67</v>
      </c>
      <c r="N50" s="299">
        <v>4</v>
      </c>
      <c r="O50" s="299">
        <v>3</v>
      </c>
      <c r="P50" s="299">
        <v>6.01</v>
      </c>
      <c r="Q50" s="299">
        <v>4.87</v>
      </c>
      <c r="R50" s="299">
        <v>3.2</v>
      </c>
      <c r="S50" s="299">
        <v>4.68</v>
      </c>
      <c r="T50" s="299">
        <v>4.71</v>
      </c>
      <c r="U50" s="299">
        <v>6.59</v>
      </c>
      <c r="V50" s="299">
        <v>2.1</v>
      </c>
      <c r="W50" s="299">
        <v>3.25</v>
      </c>
      <c r="X50" s="299">
        <v>1</v>
      </c>
      <c r="Y50" s="299">
        <v>1</v>
      </c>
      <c r="Z50" s="299">
        <v>2.5299999999999998</v>
      </c>
      <c r="AA50" s="299">
        <v>2.61</v>
      </c>
    </row>
    <row r="51" spans="4:27" s="185" customFormat="1" ht="3" customHeight="1">
      <c r="D51" s="301"/>
      <c r="F51" s="140"/>
      <c r="G51" s="127"/>
      <c r="H51" s="127"/>
      <c r="I51" s="127"/>
      <c r="J51" s="127"/>
      <c r="K51" s="127"/>
      <c r="L51" s="127"/>
      <c r="M51" s="127"/>
      <c r="N51" s="127"/>
      <c r="O51" s="127"/>
      <c r="P51" s="127"/>
      <c r="Q51" s="127"/>
      <c r="R51" s="127"/>
      <c r="S51" s="127"/>
      <c r="T51" s="127"/>
      <c r="U51" s="302"/>
      <c r="V51" s="127"/>
      <c r="W51" s="127"/>
      <c r="X51" s="127"/>
      <c r="Y51" s="127"/>
      <c r="Z51" s="127"/>
      <c r="AA51" s="127"/>
    </row>
    <row r="52" spans="4:27" s="185" customFormat="1" ht="8.25" customHeight="1">
      <c r="D52" s="123" t="s">
        <v>145</v>
      </c>
      <c r="F52" s="140">
        <v>29359</v>
      </c>
      <c r="G52" s="127">
        <v>14805</v>
      </c>
      <c r="H52" s="127">
        <v>11837</v>
      </c>
      <c r="I52" s="127">
        <v>4402</v>
      </c>
      <c r="J52" s="127">
        <v>5511</v>
      </c>
      <c r="K52" s="127">
        <v>259</v>
      </c>
      <c r="L52" s="127">
        <v>1665</v>
      </c>
      <c r="M52" s="127">
        <v>2968</v>
      </c>
      <c r="N52" s="127">
        <v>72</v>
      </c>
      <c r="O52" s="127">
        <v>314</v>
      </c>
      <c r="P52" s="127">
        <v>461</v>
      </c>
      <c r="Q52" s="127">
        <v>1002</v>
      </c>
      <c r="R52" s="127">
        <v>81</v>
      </c>
      <c r="S52" s="127">
        <v>143</v>
      </c>
      <c r="T52" s="127">
        <v>38</v>
      </c>
      <c r="U52" s="127">
        <v>150</v>
      </c>
      <c r="V52" s="127">
        <v>300</v>
      </c>
      <c r="W52" s="127">
        <v>407</v>
      </c>
      <c r="X52" s="127">
        <v>145</v>
      </c>
      <c r="Y52" s="127">
        <v>14409</v>
      </c>
      <c r="Z52" s="127">
        <v>361</v>
      </c>
      <c r="AA52" s="127">
        <v>39</v>
      </c>
    </row>
    <row r="53" spans="4:27" s="185" customFormat="1" ht="8.25" customHeight="1">
      <c r="D53" s="301" t="s">
        <v>144</v>
      </c>
      <c r="F53" s="140">
        <v>61059</v>
      </c>
      <c r="G53" s="127">
        <v>46335</v>
      </c>
      <c r="H53" s="127">
        <v>33503</v>
      </c>
      <c r="I53" s="127">
        <v>8848</v>
      </c>
      <c r="J53" s="127">
        <v>20185</v>
      </c>
      <c r="K53" s="127">
        <v>613</v>
      </c>
      <c r="L53" s="127">
        <v>3857</v>
      </c>
      <c r="M53" s="127">
        <v>12832</v>
      </c>
      <c r="N53" s="127">
        <v>289</v>
      </c>
      <c r="O53" s="127">
        <v>958</v>
      </c>
      <c r="P53" s="127">
        <v>2784</v>
      </c>
      <c r="Q53" s="127">
        <v>4880</v>
      </c>
      <c r="R53" s="127">
        <v>267</v>
      </c>
      <c r="S53" s="127">
        <v>643</v>
      </c>
      <c r="T53" s="127">
        <v>185</v>
      </c>
      <c r="U53" s="127">
        <v>971</v>
      </c>
      <c r="V53" s="127">
        <v>620</v>
      </c>
      <c r="W53" s="127">
        <v>1235</v>
      </c>
      <c r="X53" s="127">
        <v>315</v>
      </c>
      <c r="Y53" s="127">
        <v>14409</v>
      </c>
      <c r="Z53" s="127">
        <v>874</v>
      </c>
      <c r="AA53" s="127">
        <v>93</v>
      </c>
    </row>
    <row r="54" spans="4:27" s="185" customFormat="1" ht="8.25" customHeight="1">
      <c r="D54" s="123" t="s">
        <v>143</v>
      </c>
      <c r="F54" s="140">
        <v>60673</v>
      </c>
      <c r="G54" s="127">
        <v>46119</v>
      </c>
      <c r="H54" s="127">
        <v>33373</v>
      </c>
      <c r="I54" s="127">
        <v>8804</v>
      </c>
      <c r="J54" s="127">
        <v>20120</v>
      </c>
      <c r="K54" s="127">
        <v>611</v>
      </c>
      <c r="L54" s="127">
        <v>3838</v>
      </c>
      <c r="M54" s="127">
        <v>12746</v>
      </c>
      <c r="N54" s="127">
        <v>288</v>
      </c>
      <c r="O54" s="127">
        <v>942</v>
      </c>
      <c r="P54" s="127">
        <v>2773</v>
      </c>
      <c r="Q54" s="127">
        <v>4852</v>
      </c>
      <c r="R54" s="127">
        <v>264</v>
      </c>
      <c r="S54" s="127">
        <v>639</v>
      </c>
      <c r="T54" s="127">
        <v>178</v>
      </c>
      <c r="U54" s="127">
        <v>962</v>
      </c>
      <c r="V54" s="127">
        <v>619</v>
      </c>
      <c r="W54" s="127">
        <v>1229</v>
      </c>
      <c r="X54" s="127">
        <v>145</v>
      </c>
      <c r="Y54" s="127">
        <v>14409</v>
      </c>
      <c r="Z54" s="127">
        <v>874</v>
      </c>
      <c r="AA54" s="127">
        <v>93</v>
      </c>
    </row>
    <row r="55" spans="4:27" s="185" customFormat="1" ht="8.25" customHeight="1">
      <c r="D55" s="123" t="s">
        <v>146</v>
      </c>
      <c r="F55" s="300">
        <v>2.0699999999999998</v>
      </c>
      <c r="G55" s="299">
        <v>3.12</v>
      </c>
      <c r="H55" s="299">
        <v>2.82</v>
      </c>
      <c r="I55" s="299">
        <v>2</v>
      </c>
      <c r="J55" s="299">
        <v>3.65</v>
      </c>
      <c r="K55" s="299">
        <v>2.36</v>
      </c>
      <c r="L55" s="299">
        <v>2.31</v>
      </c>
      <c r="M55" s="299">
        <v>4.29</v>
      </c>
      <c r="N55" s="299">
        <v>4</v>
      </c>
      <c r="O55" s="299">
        <v>3</v>
      </c>
      <c r="P55" s="299">
        <v>6.02</v>
      </c>
      <c r="Q55" s="299">
        <v>4.84</v>
      </c>
      <c r="R55" s="299">
        <v>3.26</v>
      </c>
      <c r="S55" s="299">
        <v>4.47</v>
      </c>
      <c r="T55" s="299">
        <v>4.68</v>
      </c>
      <c r="U55" s="299">
        <v>6.41</v>
      </c>
      <c r="V55" s="299">
        <v>2.06</v>
      </c>
      <c r="W55" s="299">
        <v>3.02</v>
      </c>
      <c r="X55" s="299">
        <v>1</v>
      </c>
      <c r="Y55" s="299">
        <v>1</v>
      </c>
      <c r="Z55" s="299">
        <v>2.42</v>
      </c>
      <c r="AA55" s="299">
        <v>2.38</v>
      </c>
    </row>
    <row r="56" spans="4:27" s="185" customFormat="1" ht="3" customHeight="1">
      <c r="D56" s="123"/>
      <c r="F56" s="140"/>
      <c r="G56" s="127"/>
      <c r="H56" s="127"/>
      <c r="I56" s="127"/>
      <c r="J56" s="127"/>
      <c r="K56" s="127"/>
      <c r="L56" s="127"/>
      <c r="M56" s="127"/>
      <c r="N56" s="127"/>
      <c r="O56" s="127"/>
      <c r="P56" s="127"/>
      <c r="Q56" s="127"/>
      <c r="R56" s="127"/>
      <c r="S56" s="127"/>
      <c r="T56" s="127"/>
      <c r="U56" s="127"/>
      <c r="V56" s="127"/>
      <c r="W56" s="127"/>
      <c r="X56" s="127"/>
      <c r="Y56" s="127"/>
      <c r="Z56" s="127"/>
      <c r="AA56" s="127"/>
    </row>
    <row r="57" spans="4:27" s="185" customFormat="1" ht="8.25" customHeight="1">
      <c r="D57" s="123" t="s">
        <v>145</v>
      </c>
      <c r="F57" s="140">
        <v>47204</v>
      </c>
      <c r="G57" s="127">
        <v>24652</v>
      </c>
      <c r="H57" s="127">
        <v>20220</v>
      </c>
      <c r="I57" s="127">
        <v>6953</v>
      </c>
      <c r="J57" s="127">
        <v>10867</v>
      </c>
      <c r="K57" s="127">
        <v>335</v>
      </c>
      <c r="L57" s="127">
        <v>2065</v>
      </c>
      <c r="M57" s="127">
        <v>4432</v>
      </c>
      <c r="N57" s="127">
        <v>105</v>
      </c>
      <c r="O57" s="127">
        <v>487</v>
      </c>
      <c r="P57" s="127">
        <v>771</v>
      </c>
      <c r="Q57" s="127">
        <v>1735</v>
      </c>
      <c r="R57" s="127">
        <v>105</v>
      </c>
      <c r="S57" s="127">
        <v>202</v>
      </c>
      <c r="T57" s="127">
        <v>55</v>
      </c>
      <c r="U57" s="127">
        <v>181</v>
      </c>
      <c r="V57" s="127">
        <v>386</v>
      </c>
      <c r="W57" s="127">
        <v>405</v>
      </c>
      <c r="X57" s="127">
        <v>170</v>
      </c>
      <c r="Y57" s="127">
        <v>22382</v>
      </c>
      <c r="Z57" s="127">
        <v>361</v>
      </c>
      <c r="AA57" s="127">
        <v>44</v>
      </c>
    </row>
    <row r="58" spans="4:27" s="185" customFormat="1" ht="8.25" customHeight="1">
      <c r="D58" s="301" t="s">
        <v>144</v>
      </c>
      <c r="F58" s="140">
        <v>102335</v>
      </c>
      <c r="G58" s="127">
        <v>79601</v>
      </c>
      <c r="H58" s="127">
        <v>59780</v>
      </c>
      <c r="I58" s="127">
        <v>13945</v>
      </c>
      <c r="J58" s="127">
        <v>40149</v>
      </c>
      <c r="K58" s="127">
        <v>808</v>
      </c>
      <c r="L58" s="127">
        <v>4878</v>
      </c>
      <c r="M58" s="127">
        <v>19821</v>
      </c>
      <c r="N58" s="127">
        <v>421</v>
      </c>
      <c r="O58" s="127">
        <v>1464</v>
      </c>
      <c r="P58" s="127">
        <v>4666</v>
      </c>
      <c r="Q58" s="127">
        <v>8398</v>
      </c>
      <c r="R58" s="127">
        <v>333</v>
      </c>
      <c r="S58" s="127">
        <v>948</v>
      </c>
      <c r="T58" s="127">
        <v>264</v>
      </c>
      <c r="U58" s="127">
        <v>1200</v>
      </c>
      <c r="V58" s="127">
        <v>809</v>
      </c>
      <c r="W58" s="127">
        <v>1318</v>
      </c>
      <c r="X58" s="127">
        <v>352</v>
      </c>
      <c r="Y58" s="127">
        <v>22382</v>
      </c>
      <c r="Z58" s="127">
        <v>907</v>
      </c>
      <c r="AA58" s="127">
        <v>114</v>
      </c>
    </row>
    <row r="59" spans="4:27" s="185" customFormat="1" ht="8.25" customHeight="1">
      <c r="D59" s="123" t="s">
        <v>143</v>
      </c>
      <c r="F59" s="140">
        <v>102021</v>
      </c>
      <c r="G59" s="127">
        <v>79469</v>
      </c>
      <c r="H59" s="127">
        <v>59683</v>
      </c>
      <c r="I59" s="127">
        <v>13906</v>
      </c>
      <c r="J59" s="127">
        <v>40120</v>
      </c>
      <c r="K59" s="127">
        <v>798</v>
      </c>
      <c r="L59" s="127">
        <v>4859</v>
      </c>
      <c r="M59" s="127">
        <v>19786</v>
      </c>
      <c r="N59" s="127">
        <v>420</v>
      </c>
      <c r="O59" s="127">
        <v>1461</v>
      </c>
      <c r="P59" s="127">
        <v>4658</v>
      </c>
      <c r="Q59" s="127">
        <v>8393</v>
      </c>
      <c r="R59" s="127">
        <v>333</v>
      </c>
      <c r="S59" s="127">
        <v>945</v>
      </c>
      <c r="T59" s="127">
        <v>264</v>
      </c>
      <c r="U59" s="127">
        <v>1194</v>
      </c>
      <c r="V59" s="127">
        <v>807</v>
      </c>
      <c r="W59" s="127">
        <v>1311</v>
      </c>
      <c r="X59" s="127">
        <v>170</v>
      </c>
      <c r="Y59" s="127">
        <v>22382</v>
      </c>
      <c r="Z59" s="127">
        <v>907</v>
      </c>
      <c r="AA59" s="127">
        <v>114</v>
      </c>
    </row>
    <row r="60" spans="4:27" s="185" customFormat="1" ht="8.25" customHeight="1">
      <c r="D60" s="123" t="s">
        <v>146</v>
      </c>
      <c r="F60" s="300">
        <v>2.16</v>
      </c>
      <c r="G60" s="299">
        <v>3.22</v>
      </c>
      <c r="H60" s="299">
        <v>2.95</v>
      </c>
      <c r="I60" s="299">
        <v>2</v>
      </c>
      <c r="J60" s="299">
        <v>3.69</v>
      </c>
      <c r="K60" s="299">
        <v>2.38</v>
      </c>
      <c r="L60" s="299">
        <v>2.35</v>
      </c>
      <c r="M60" s="299">
        <v>4.46</v>
      </c>
      <c r="N60" s="299">
        <v>4</v>
      </c>
      <c r="O60" s="299">
        <v>3</v>
      </c>
      <c r="P60" s="299">
        <v>6.04</v>
      </c>
      <c r="Q60" s="299">
        <v>4.84</v>
      </c>
      <c r="R60" s="299">
        <v>3.17</v>
      </c>
      <c r="S60" s="299">
        <v>4.68</v>
      </c>
      <c r="T60" s="299">
        <v>4.8</v>
      </c>
      <c r="U60" s="299">
        <v>6.6</v>
      </c>
      <c r="V60" s="299">
        <v>2.09</v>
      </c>
      <c r="W60" s="299">
        <v>3.24</v>
      </c>
      <c r="X60" s="299">
        <v>1</v>
      </c>
      <c r="Y60" s="299">
        <v>1</v>
      </c>
      <c r="Z60" s="299">
        <v>2.5099999999999998</v>
      </c>
      <c r="AA60" s="299">
        <v>2.59</v>
      </c>
    </row>
    <row r="61" spans="4:27" s="185" customFormat="1" ht="3" customHeight="1">
      <c r="D61" s="301"/>
      <c r="F61" s="140"/>
      <c r="G61" s="127"/>
      <c r="H61" s="127"/>
      <c r="I61" s="127"/>
      <c r="J61" s="127"/>
      <c r="K61" s="127"/>
      <c r="L61" s="127"/>
      <c r="M61" s="127"/>
      <c r="N61" s="127"/>
      <c r="O61" s="127"/>
      <c r="P61" s="127"/>
      <c r="Q61" s="127"/>
      <c r="R61" s="127"/>
      <c r="S61" s="127"/>
      <c r="T61" s="127"/>
      <c r="U61" s="127"/>
      <c r="V61" s="127"/>
      <c r="W61" s="127"/>
      <c r="X61" s="127"/>
      <c r="Y61" s="127"/>
      <c r="Z61" s="127"/>
      <c r="AA61" s="127"/>
    </row>
    <row r="62" spans="4:27" s="185" customFormat="1" ht="8.25" customHeight="1">
      <c r="D62" s="123" t="s">
        <v>145</v>
      </c>
      <c r="F62" s="140">
        <v>42642</v>
      </c>
      <c r="G62" s="127">
        <v>27597</v>
      </c>
      <c r="H62" s="127">
        <v>22629</v>
      </c>
      <c r="I62" s="127">
        <v>7546</v>
      </c>
      <c r="J62" s="127">
        <v>12377</v>
      </c>
      <c r="K62" s="127">
        <v>403</v>
      </c>
      <c r="L62" s="127">
        <v>2303</v>
      </c>
      <c r="M62" s="127">
        <v>4968</v>
      </c>
      <c r="N62" s="127">
        <v>140</v>
      </c>
      <c r="O62" s="127">
        <v>549</v>
      </c>
      <c r="P62" s="127">
        <v>1022</v>
      </c>
      <c r="Q62" s="127">
        <v>1972</v>
      </c>
      <c r="R62" s="127">
        <v>101</v>
      </c>
      <c r="S62" s="127">
        <v>233</v>
      </c>
      <c r="T62" s="127">
        <v>60</v>
      </c>
      <c r="U62" s="127">
        <v>189</v>
      </c>
      <c r="V62" s="127">
        <v>304</v>
      </c>
      <c r="W62" s="127">
        <v>398</v>
      </c>
      <c r="X62" s="127">
        <v>143</v>
      </c>
      <c r="Y62" s="127">
        <v>14902</v>
      </c>
      <c r="Z62" s="127">
        <v>388</v>
      </c>
      <c r="AA62" s="127">
        <v>63</v>
      </c>
    </row>
    <row r="63" spans="4:27" s="185" customFormat="1" ht="8.25" customHeight="1">
      <c r="D63" s="301" t="s">
        <v>144</v>
      </c>
      <c r="F63" s="140">
        <v>105385</v>
      </c>
      <c r="G63" s="127">
        <v>90194</v>
      </c>
      <c r="H63" s="127">
        <v>67403</v>
      </c>
      <c r="I63" s="127">
        <v>15125</v>
      </c>
      <c r="J63" s="127">
        <v>45918</v>
      </c>
      <c r="K63" s="127">
        <v>948</v>
      </c>
      <c r="L63" s="127">
        <v>5412</v>
      </c>
      <c r="M63" s="127">
        <v>22791</v>
      </c>
      <c r="N63" s="127">
        <v>562</v>
      </c>
      <c r="O63" s="127">
        <v>1648</v>
      </c>
      <c r="P63" s="127">
        <v>6163</v>
      </c>
      <c r="Q63" s="127">
        <v>9579</v>
      </c>
      <c r="R63" s="127">
        <v>324</v>
      </c>
      <c r="S63" s="127">
        <v>1079</v>
      </c>
      <c r="T63" s="127">
        <v>295</v>
      </c>
      <c r="U63" s="127">
        <v>1233</v>
      </c>
      <c r="V63" s="127">
        <v>629</v>
      </c>
      <c r="W63" s="127">
        <v>1279</v>
      </c>
      <c r="X63" s="127">
        <v>289</v>
      </c>
      <c r="Y63" s="127">
        <v>14902</v>
      </c>
      <c r="Z63" s="127">
        <v>967</v>
      </c>
      <c r="AA63" s="127">
        <v>164</v>
      </c>
    </row>
    <row r="64" spans="4:27" s="185" customFormat="1" ht="8.25" customHeight="1">
      <c r="D64" s="123" t="s">
        <v>143</v>
      </c>
      <c r="F64" s="140">
        <v>105105</v>
      </c>
      <c r="G64" s="127">
        <v>90060</v>
      </c>
      <c r="H64" s="127">
        <v>67312</v>
      </c>
      <c r="I64" s="127">
        <v>15092</v>
      </c>
      <c r="J64" s="127">
        <v>45888</v>
      </c>
      <c r="K64" s="127">
        <v>938</v>
      </c>
      <c r="L64" s="127">
        <v>5394</v>
      </c>
      <c r="M64" s="127">
        <v>22748</v>
      </c>
      <c r="N64" s="127">
        <v>560</v>
      </c>
      <c r="O64" s="127">
        <v>1647</v>
      </c>
      <c r="P64" s="127">
        <v>6148</v>
      </c>
      <c r="Q64" s="127">
        <v>9566</v>
      </c>
      <c r="R64" s="127">
        <v>324</v>
      </c>
      <c r="S64" s="127">
        <v>1077</v>
      </c>
      <c r="T64" s="127">
        <v>294</v>
      </c>
      <c r="U64" s="127">
        <v>1232</v>
      </c>
      <c r="V64" s="127">
        <v>629</v>
      </c>
      <c r="W64" s="127">
        <v>1271</v>
      </c>
      <c r="X64" s="127">
        <v>143</v>
      </c>
      <c r="Y64" s="127">
        <v>14902</v>
      </c>
      <c r="Z64" s="127">
        <v>967</v>
      </c>
      <c r="AA64" s="127">
        <v>164</v>
      </c>
    </row>
    <row r="65" spans="4:27" s="185" customFormat="1" ht="8.25" customHeight="1">
      <c r="D65" s="123" t="s">
        <v>146</v>
      </c>
      <c r="F65" s="300">
        <v>2.46</v>
      </c>
      <c r="G65" s="299">
        <v>3.26</v>
      </c>
      <c r="H65" s="299">
        <v>2.97</v>
      </c>
      <c r="I65" s="299">
        <v>2</v>
      </c>
      <c r="J65" s="299">
        <v>3.71</v>
      </c>
      <c r="K65" s="299">
        <v>2.33</v>
      </c>
      <c r="L65" s="299">
        <v>2.34</v>
      </c>
      <c r="M65" s="299">
        <v>4.58</v>
      </c>
      <c r="N65" s="299">
        <v>4</v>
      </c>
      <c r="O65" s="299">
        <v>3</v>
      </c>
      <c r="P65" s="299">
        <v>6.02</v>
      </c>
      <c r="Q65" s="299">
        <v>4.8499999999999996</v>
      </c>
      <c r="R65" s="299">
        <v>3.21</v>
      </c>
      <c r="S65" s="299">
        <v>4.62</v>
      </c>
      <c r="T65" s="299">
        <v>4.9000000000000004</v>
      </c>
      <c r="U65" s="299">
        <v>6.52</v>
      </c>
      <c r="V65" s="299">
        <v>2.0699999999999998</v>
      </c>
      <c r="W65" s="299">
        <v>3.19</v>
      </c>
      <c r="X65" s="299">
        <v>1</v>
      </c>
      <c r="Y65" s="299">
        <v>1</v>
      </c>
      <c r="Z65" s="299">
        <v>2.4900000000000002</v>
      </c>
      <c r="AA65" s="299">
        <v>2.6</v>
      </c>
    </row>
    <row r="66" spans="4:27" s="185" customFormat="1" ht="3" customHeight="1">
      <c r="D66" s="303"/>
      <c r="F66" s="140"/>
      <c r="G66" s="127"/>
      <c r="H66" s="127"/>
      <c r="I66" s="127"/>
      <c r="J66" s="127"/>
      <c r="K66" s="127"/>
      <c r="L66" s="127"/>
      <c r="M66" s="127"/>
      <c r="N66" s="127"/>
      <c r="O66" s="127"/>
      <c r="P66" s="127"/>
      <c r="Q66" s="127"/>
      <c r="R66" s="127"/>
      <c r="S66" s="127"/>
      <c r="T66" s="127"/>
      <c r="U66" s="127"/>
      <c r="V66" s="127"/>
      <c r="W66" s="127"/>
      <c r="X66" s="127"/>
      <c r="Y66" s="127"/>
      <c r="Z66" s="127"/>
      <c r="AA66" s="302"/>
    </row>
    <row r="67" spans="4:27" s="185" customFormat="1" ht="8.25" customHeight="1">
      <c r="D67" s="123" t="s">
        <v>145</v>
      </c>
      <c r="F67" s="140">
        <v>25719</v>
      </c>
      <c r="G67" s="127">
        <v>16823</v>
      </c>
      <c r="H67" s="127">
        <v>13493</v>
      </c>
      <c r="I67" s="127">
        <v>4394</v>
      </c>
      <c r="J67" s="127">
        <v>7297</v>
      </c>
      <c r="K67" s="127">
        <v>313</v>
      </c>
      <c r="L67" s="127">
        <v>1489</v>
      </c>
      <c r="M67" s="127">
        <v>3330</v>
      </c>
      <c r="N67" s="127">
        <v>92</v>
      </c>
      <c r="O67" s="127">
        <v>326</v>
      </c>
      <c r="P67" s="127">
        <v>671</v>
      </c>
      <c r="Q67" s="127">
        <v>1198</v>
      </c>
      <c r="R67" s="127">
        <v>97</v>
      </c>
      <c r="S67" s="127">
        <v>166</v>
      </c>
      <c r="T67" s="127">
        <v>49</v>
      </c>
      <c r="U67" s="127">
        <v>157</v>
      </c>
      <c r="V67" s="127">
        <v>238</v>
      </c>
      <c r="W67" s="127">
        <v>336</v>
      </c>
      <c r="X67" s="127">
        <v>81</v>
      </c>
      <c r="Y67" s="127">
        <v>8815</v>
      </c>
      <c r="Z67" s="127">
        <v>265</v>
      </c>
      <c r="AA67" s="127">
        <v>49</v>
      </c>
    </row>
    <row r="68" spans="4:27" s="185" customFormat="1" ht="8.25" customHeight="1">
      <c r="D68" s="301" t="s">
        <v>144</v>
      </c>
      <c r="F68" s="140">
        <v>64395</v>
      </c>
      <c r="G68" s="127">
        <v>55404</v>
      </c>
      <c r="H68" s="127">
        <v>40199</v>
      </c>
      <c r="I68" s="127">
        <v>8820</v>
      </c>
      <c r="J68" s="127">
        <v>27087</v>
      </c>
      <c r="K68" s="127">
        <v>742</v>
      </c>
      <c r="L68" s="127">
        <v>3550</v>
      </c>
      <c r="M68" s="127">
        <v>15205</v>
      </c>
      <c r="N68" s="127">
        <v>368</v>
      </c>
      <c r="O68" s="127">
        <v>980</v>
      </c>
      <c r="P68" s="127">
        <v>4025</v>
      </c>
      <c r="Q68" s="127">
        <v>5849</v>
      </c>
      <c r="R68" s="127">
        <v>310</v>
      </c>
      <c r="S68" s="127">
        <v>800</v>
      </c>
      <c r="T68" s="127">
        <v>252</v>
      </c>
      <c r="U68" s="127">
        <v>1042</v>
      </c>
      <c r="V68" s="127">
        <v>493</v>
      </c>
      <c r="W68" s="127">
        <v>1086</v>
      </c>
      <c r="X68" s="127">
        <v>176</v>
      </c>
      <c r="Y68" s="127">
        <v>8815</v>
      </c>
      <c r="Z68" s="127">
        <v>670</v>
      </c>
      <c r="AA68" s="127">
        <v>128</v>
      </c>
    </row>
    <row r="69" spans="4:27" s="185" customFormat="1" ht="8.25" customHeight="1">
      <c r="D69" s="123" t="s">
        <v>143</v>
      </c>
      <c r="F69" s="140">
        <v>64186</v>
      </c>
      <c r="G69" s="127">
        <v>55290</v>
      </c>
      <c r="H69" s="127">
        <v>40117</v>
      </c>
      <c r="I69" s="127">
        <v>8788</v>
      </c>
      <c r="J69" s="127">
        <v>27052</v>
      </c>
      <c r="K69" s="127">
        <v>737</v>
      </c>
      <c r="L69" s="127">
        <v>3540</v>
      </c>
      <c r="M69" s="127">
        <v>15173</v>
      </c>
      <c r="N69" s="127">
        <v>368</v>
      </c>
      <c r="O69" s="127">
        <v>978</v>
      </c>
      <c r="P69" s="127">
        <v>4020</v>
      </c>
      <c r="Q69" s="127">
        <v>5836</v>
      </c>
      <c r="R69" s="127">
        <v>310</v>
      </c>
      <c r="S69" s="127">
        <v>797</v>
      </c>
      <c r="T69" s="127">
        <v>251</v>
      </c>
      <c r="U69" s="127">
        <v>1039</v>
      </c>
      <c r="V69" s="127">
        <v>492</v>
      </c>
      <c r="W69" s="127">
        <v>1082</v>
      </c>
      <c r="X69" s="127">
        <v>81</v>
      </c>
      <c r="Y69" s="127">
        <v>8815</v>
      </c>
      <c r="Z69" s="127">
        <v>670</v>
      </c>
      <c r="AA69" s="127">
        <v>128</v>
      </c>
    </row>
    <row r="70" spans="4:27" s="185" customFormat="1" ht="8.25" customHeight="1">
      <c r="D70" s="123" t="s">
        <v>142</v>
      </c>
      <c r="F70" s="300">
        <v>2.5</v>
      </c>
      <c r="G70" s="299">
        <v>3.29</v>
      </c>
      <c r="H70" s="299">
        <v>2.97</v>
      </c>
      <c r="I70" s="299">
        <v>2</v>
      </c>
      <c r="J70" s="299">
        <v>3.71</v>
      </c>
      <c r="K70" s="299">
        <v>2.35</v>
      </c>
      <c r="L70" s="299">
        <v>2.38</v>
      </c>
      <c r="M70" s="299">
        <v>4.5599999999999996</v>
      </c>
      <c r="N70" s="299">
        <v>4</v>
      </c>
      <c r="O70" s="299">
        <v>3</v>
      </c>
      <c r="P70" s="299">
        <v>5.99</v>
      </c>
      <c r="Q70" s="299">
        <v>4.87</v>
      </c>
      <c r="R70" s="299">
        <v>3.2</v>
      </c>
      <c r="S70" s="299">
        <v>4.8</v>
      </c>
      <c r="T70" s="299">
        <v>5.12</v>
      </c>
      <c r="U70" s="299">
        <v>6.62</v>
      </c>
      <c r="V70" s="299">
        <v>2.0699999999999998</v>
      </c>
      <c r="W70" s="299">
        <v>3.22</v>
      </c>
      <c r="X70" s="299">
        <v>1</v>
      </c>
      <c r="Y70" s="299">
        <v>1</v>
      </c>
      <c r="Z70" s="299">
        <v>2.5299999999999998</v>
      </c>
      <c r="AA70" s="299">
        <v>2.61</v>
      </c>
    </row>
    <row r="71" spans="4:27" s="185" customFormat="1" ht="3" customHeight="1">
      <c r="D71" s="301"/>
      <c r="F71" s="140"/>
      <c r="G71" s="127"/>
      <c r="H71" s="127"/>
      <c r="I71" s="127"/>
      <c r="J71" s="127"/>
      <c r="K71" s="302"/>
      <c r="L71" s="127"/>
      <c r="M71" s="127"/>
      <c r="N71" s="127"/>
      <c r="O71" s="127"/>
      <c r="P71" s="127"/>
      <c r="Q71" s="127"/>
      <c r="R71" s="127"/>
      <c r="S71" s="127"/>
      <c r="T71" s="127"/>
      <c r="U71" s="127"/>
      <c r="V71" s="127"/>
      <c r="W71" s="127"/>
      <c r="X71" s="127"/>
      <c r="Y71" s="127"/>
      <c r="Z71" s="127"/>
      <c r="AA71" s="127"/>
    </row>
    <row r="72" spans="4:27" s="185" customFormat="1" ht="8.25" customHeight="1">
      <c r="D72" s="123" t="s">
        <v>145</v>
      </c>
      <c r="F72" s="140">
        <v>72302</v>
      </c>
      <c r="G72" s="127">
        <v>54801</v>
      </c>
      <c r="H72" s="127">
        <v>45429</v>
      </c>
      <c r="I72" s="127">
        <v>12748</v>
      </c>
      <c r="J72" s="127">
        <v>27281</v>
      </c>
      <c r="K72" s="127">
        <v>1046</v>
      </c>
      <c r="L72" s="127">
        <v>4354</v>
      </c>
      <c r="M72" s="127">
        <v>9372</v>
      </c>
      <c r="N72" s="127">
        <v>269</v>
      </c>
      <c r="O72" s="127">
        <v>749</v>
      </c>
      <c r="P72" s="127">
        <v>2340</v>
      </c>
      <c r="Q72" s="127">
        <v>3623</v>
      </c>
      <c r="R72" s="127">
        <v>147</v>
      </c>
      <c r="S72" s="127">
        <v>460</v>
      </c>
      <c r="T72" s="127">
        <v>134</v>
      </c>
      <c r="U72" s="127">
        <v>539</v>
      </c>
      <c r="V72" s="127">
        <v>411</v>
      </c>
      <c r="W72" s="127">
        <v>700</v>
      </c>
      <c r="X72" s="127">
        <v>278</v>
      </c>
      <c r="Y72" s="127">
        <v>17223</v>
      </c>
      <c r="Z72" s="127">
        <v>992</v>
      </c>
      <c r="AA72" s="127">
        <v>201</v>
      </c>
    </row>
    <row r="73" spans="4:27" s="185" customFormat="1" ht="8.25" customHeight="1">
      <c r="D73" s="301" t="s">
        <v>144</v>
      </c>
      <c r="F73" s="140">
        <v>203656</v>
      </c>
      <c r="G73" s="127">
        <v>185862</v>
      </c>
      <c r="H73" s="127">
        <v>140452</v>
      </c>
      <c r="I73" s="127">
        <v>25533</v>
      </c>
      <c r="J73" s="127">
        <v>101668</v>
      </c>
      <c r="K73" s="127">
        <v>2513</v>
      </c>
      <c r="L73" s="127">
        <v>10738</v>
      </c>
      <c r="M73" s="127">
        <v>45410</v>
      </c>
      <c r="N73" s="127">
        <v>1081</v>
      </c>
      <c r="O73" s="127">
        <v>2249</v>
      </c>
      <c r="P73" s="127">
        <v>14104</v>
      </c>
      <c r="Q73" s="127">
        <v>17843</v>
      </c>
      <c r="R73" s="127">
        <v>477</v>
      </c>
      <c r="S73" s="127">
        <v>2211</v>
      </c>
      <c r="T73" s="127">
        <v>668</v>
      </c>
      <c r="U73" s="127">
        <v>3574</v>
      </c>
      <c r="V73" s="127">
        <v>890</v>
      </c>
      <c r="W73" s="127">
        <v>2313</v>
      </c>
      <c r="X73" s="127">
        <v>571</v>
      </c>
      <c r="Y73" s="127">
        <v>17223</v>
      </c>
      <c r="Z73" s="127">
        <v>2625</v>
      </c>
      <c r="AA73" s="127">
        <v>496</v>
      </c>
    </row>
    <row r="74" spans="4:27" s="185" customFormat="1" ht="8.25" customHeight="1">
      <c r="D74" s="123" t="s">
        <v>143</v>
      </c>
      <c r="F74" s="140">
        <v>203129</v>
      </c>
      <c r="G74" s="127">
        <v>185628</v>
      </c>
      <c r="H74" s="127">
        <v>140283</v>
      </c>
      <c r="I74" s="127">
        <v>25496</v>
      </c>
      <c r="J74" s="127">
        <v>101593</v>
      </c>
      <c r="K74" s="127">
        <v>2503</v>
      </c>
      <c r="L74" s="127">
        <v>10691</v>
      </c>
      <c r="M74" s="127">
        <v>45345</v>
      </c>
      <c r="N74" s="127">
        <v>1076</v>
      </c>
      <c r="O74" s="127">
        <v>2247</v>
      </c>
      <c r="P74" s="127">
        <v>14095</v>
      </c>
      <c r="Q74" s="127">
        <v>17822</v>
      </c>
      <c r="R74" s="127">
        <v>474</v>
      </c>
      <c r="S74" s="127">
        <v>2211</v>
      </c>
      <c r="T74" s="127">
        <v>667</v>
      </c>
      <c r="U74" s="127">
        <v>3564</v>
      </c>
      <c r="V74" s="127">
        <v>885</v>
      </c>
      <c r="W74" s="127">
        <v>2304</v>
      </c>
      <c r="X74" s="127">
        <v>278</v>
      </c>
      <c r="Y74" s="127">
        <v>17223</v>
      </c>
      <c r="Z74" s="127">
        <v>2625</v>
      </c>
      <c r="AA74" s="127">
        <v>496</v>
      </c>
    </row>
    <row r="75" spans="4:27" s="185" customFormat="1" ht="8.25" customHeight="1">
      <c r="D75" s="123" t="s">
        <v>142</v>
      </c>
      <c r="F75" s="300">
        <v>2.81</v>
      </c>
      <c r="G75" s="299">
        <v>3.39</v>
      </c>
      <c r="H75" s="299">
        <v>3.09</v>
      </c>
      <c r="I75" s="299">
        <v>2</v>
      </c>
      <c r="J75" s="299">
        <v>3.72</v>
      </c>
      <c r="K75" s="299">
        <v>2.39</v>
      </c>
      <c r="L75" s="299">
        <v>2.46</v>
      </c>
      <c r="M75" s="299">
        <v>4.84</v>
      </c>
      <c r="N75" s="299">
        <v>4</v>
      </c>
      <c r="O75" s="299">
        <v>3</v>
      </c>
      <c r="P75" s="299">
        <v>6.02</v>
      </c>
      <c r="Q75" s="299">
        <v>4.92</v>
      </c>
      <c r="R75" s="299">
        <v>3.22</v>
      </c>
      <c r="S75" s="299">
        <v>4.8099999999999996</v>
      </c>
      <c r="T75" s="299">
        <v>4.9800000000000004</v>
      </c>
      <c r="U75" s="299">
        <v>6.61</v>
      </c>
      <c r="V75" s="299">
        <v>2.15</v>
      </c>
      <c r="W75" s="299">
        <v>3.29</v>
      </c>
      <c r="X75" s="299">
        <v>1</v>
      </c>
      <c r="Y75" s="299">
        <v>1</v>
      </c>
      <c r="Z75" s="299">
        <v>2.65</v>
      </c>
      <c r="AA75" s="299">
        <v>2.4700000000000002</v>
      </c>
    </row>
    <row r="76" spans="4:27" s="185" customFormat="1" ht="3" customHeight="1">
      <c r="D76" s="123"/>
      <c r="F76" s="140"/>
      <c r="G76" s="127"/>
      <c r="H76" s="127"/>
      <c r="I76" s="127"/>
      <c r="J76" s="127"/>
      <c r="K76" s="127"/>
      <c r="L76" s="127"/>
      <c r="M76" s="127"/>
      <c r="N76" s="127"/>
      <c r="O76" s="127"/>
      <c r="P76" s="127"/>
      <c r="Q76" s="127"/>
      <c r="R76" s="127"/>
      <c r="S76" s="127"/>
      <c r="T76" s="127"/>
      <c r="U76" s="127"/>
      <c r="V76" s="127"/>
      <c r="W76" s="127"/>
      <c r="X76" s="127"/>
      <c r="Y76" s="127"/>
      <c r="Z76" s="127"/>
      <c r="AA76" s="127"/>
    </row>
    <row r="77" spans="4:27" s="185" customFormat="1" ht="8.25" customHeight="1">
      <c r="D77" s="123" t="s">
        <v>145</v>
      </c>
      <c r="F77" s="140">
        <v>52368</v>
      </c>
      <c r="G77" s="127">
        <v>39572</v>
      </c>
      <c r="H77" s="127">
        <v>33143</v>
      </c>
      <c r="I77" s="127">
        <v>8592</v>
      </c>
      <c r="J77" s="127">
        <v>20583</v>
      </c>
      <c r="K77" s="127">
        <v>760</v>
      </c>
      <c r="L77" s="127">
        <v>3208</v>
      </c>
      <c r="M77" s="127">
        <v>6429</v>
      </c>
      <c r="N77" s="127">
        <v>183</v>
      </c>
      <c r="O77" s="127">
        <v>519</v>
      </c>
      <c r="P77" s="127">
        <v>1558</v>
      </c>
      <c r="Q77" s="127">
        <v>2422</v>
      </c>
      <c r="R77" s="127">
        <v>129</v>
      </c>
      <c r="S77" s="127">
        <v>365</v>
      </c>
      <c r="T77" s="127">
        <v>114</v>
      </c>
      <c r="U77" s="127">
        <v>394</v>
      </c>
      <c r="V77" s="127">
        <v>235</v>
      </c>
      <c r="W77" s="127">
        <v>510</v>
      </c>
      <c r="X77" s="127">
        <v>196</v>
      </c>
      <c r="Y77" s="127">
        <v>12600</v>
      </c>
      <c r="Z77" s="127">
        <v>802</v>
      </c>
      <c r="AA77" s="127">
        <v>166</v>
      </c>
    </row>
    <row r="78" spans="4:27" s="185" customFormat="1" ht="8.25" customHeight="1">
      <c r="D78" s="301" t="s">
        <v>144</v>
      </c>
      <c r="F78" s="140">
        <v>149211</v>
      </c>
      <c r="G78" s="127">
        <v>136211</v>
      </c>
      <c r="H78" s="127">
        <v>104877</v>
      </c>
      <c r="I78" s="127">
        <v>17217</v>
      </c>
      <c r="J78" s="127">
        <v>77785</v>
      </c>
      <c r="K78" s="127">
        <v>1897</v>
      </c>
      <c r="L78" s="127">
        <v>7978</v>
      </c>
      <c r="M78" s="127">
        <v>31334</v>
      </c>
      <c r="N78" s="127">
        <v>732</v>
      </c>
      <c r="O78" s="127">
        <v>1560</v>
      </c>
      <c r="P78" s="127">
        <v>9465</v>
      </c>
      <c r="Q78" s="127">
        <v>11920</v>
      </c>
      <c r="R78" s="127">
        <v>422</v>
      </c>
      <c r="S78" s="127">
        <v>1789</v>
      </c>
      <c r="T78" s="127">
        <v>588</v>
      </c>
      <c r="U78" s="127">
        <v>2643</v>
      </c>
      <c r="V78" s="127">
        <v>497</v>
      </c>
      <c r="W78" s="127">
        <v>1718</v>
      </c>
      <c r="X78" s="127">
        <v>400</v>
      </c>
      <c r="Y78" s="127">
        <v>12600</v>
      </c>
      <c r="Z78" s="127">
        <v>2202</v>
      </c>
      <c r="AA78" s="127">
        <v>428</v>
      </c>
    </row>
    <row r="79" spans="4:27" s="185" customFormat="1" ht="8.25" customHeight="1">
      <c r="D79" s="123" t="s">
        <v>143</v>
      </c>
      <c r="F79" s="140">
        <v>148813</v>
      </c>
      <c r="G79" s="127">
        <v>136017</v>
      </c>
      <c r="H79" s="127">
        <v>104719</v>
      </c>
      <c r="I79" s="127">
        <v>17184</v>
      </c>
      <c r="J79" s="127">
        <v>77732</v>
      </c>
      <c r="K79" s="127">
        <v>1876</v>
      </c>
      <c r="L79" s="127">
        <v>7927</v>
      </c>
      <c r="M79" s="127">
        <v>31298</v>
      </c>
      <c r="N79" s="127">
        <v>732</v>
      </c>
      <c r="O79" s="127">
        <v>1557</v>
      </c>
      <c r="P79" s="127">
        <v>9464</v>
      </c>
      <c r="Q79" s="127">
        <v>11906</v>
      </c>
      <c r="R79" s="127">
        <v>422</v>
      </c>
      <c r="S79" s="127">
        <v>1782</v>
      </c>
      <c r="T79" s="127">
        <v>586</v>
      </c>
      <c r="U79" s="127">
        <v>2641</v>
      </c>
      <c r="V79" s="127">
        <v>497</v>
      </c>
      <c r="W79" s="127">
        <v>1711</v>
      </c>
      <c r="X79" s="127">
        <v>196</v>
      </c>
      <c r="Y79" s="127">
        <v>12600</v>
      </c>
      <c r="Z79" s="127">
        <v>2202</v>
      </c>
      <c r="AA79" s="127">
        <v>428</v>
      </c>
    </row>
    <row r="80" spans="4:27" s="185" customFormat="1" ht="8.25" customHeight="1">
      <c r="D80" s="123" t="s">
        <v>142</v>
      </c>
      <c r="F80" s="300">
        <v>2.84</v>
      </c>
      <c r="G80" s="299">
        <v>3.44</v>
      </c>
      <c r="H80" s="299">
        <v>3.16</v>
      </c>
      <c r="I80" s="299">
        <v>2</v>
      </c>
      <c r="J80" s="299">
        <v>3.78</v>
      </c>
      <c r="K80" s="299">
        <v>2.4700000000000002</v>
      </c>
      <c r="L80" s="299">
        <v>2.4700000000000002</v>
      </c>
      <c r="M80" s="299">
        <v>4.87</v>
      </c>
      <c r="N80" s="299">
        <v>4</v>
      </c>
      <c r="O80" s="299">
        <v>3</v>
      </c>
      <c r="P80" s="299">
        <v>6.07</v>
      </c>
      <c r="Q80" s="299">
        <v>4.92</v>
      </c>
      <c r="R80" s="299">
        <v>3.27</v>
      </c>
      <c r="S80" s="299">
        <v>4.88</v>
      </c>
      <c r="T80" s="299">
        <v>5.14</v>
      </c>
      <c r="U80" s="299">
        <v>6.7</v>
      </c>
      <c r="V80" s="299">
        <v>2.11</v>
      </c>
      <c r="W80" s="299">
        <v>3.35</v>
      </c>
      <c r="X80" s="299">
        <v>1</v>
      </c>
      <c r="Y80" s="299">
        <v>1</v>
      </c>
      <c r="Z80" s="299">
        <v>2.75</v>
      </c>
      <c r="AA80" s="299">
        <v>2.58</v>
      </c>
    </row>
    <row r="81" spans="4:27" s="185" customFormat="1" ht="3" customHeight="1">
      <c r="D81" s="301"/>
      <c r="F81" s="140"/>
      <c r="G81" s="127"/>
      <c r="H81" s="127"/>
      <c r="I81" s="127"/>
      <c r="J81" s="127"/>
      <c r="K81" s="127"/>
      <c r="L81" s="127"/>
      <c r="M81" s="127"/>
      <c r="N81" s="127"/>
      <c r="O81" s="127"/>
      <c r="P81" s="127"/>
      <c r="Q81" s="127"/>
      <c r="R81" s="127"/>
      <c r="S81" s="127"/>
      <c r="T81" s="127"/>
      <c r="U81" s="127"/>
      <c r="V81" s="127"/>
      <c r="W81" s="127"/>
      <c r="X81" s="127"/>
      <c r="Y81" s="127"/>
      <c r="Z81" s="127"/>
      <c r="AA81" s="127"/>
    </row>
    <row r="82" spans="4:27" s="185" customFormat="1" ht="8.25" customHeight="1">
      <c r="D82" s="123" t="s">
        <v>145</v>
      </c>
      <c r="F82" s="140">
        <v>58499</v>
      </c>
      <c r="G82" s="127">
        <v>39983</v>
      </c>
      <c r="H82" s="127">
        <v>32946</v>
      </c>
      <c r="I82" s="127">
        <v>10100</v>
      </c>
      <c r="J82" s="127">
        <v>18767</v>
      </c>
      <c r="K82" s="127">
        <v>785</v>
      </c>
      <c r="L82" s="127">
        <v>3294</v>
      </c>
      <c r="M82" s="127">
        <v>7037</v>
      </c>
      <c r="N82" s="127">
        <v>206</v>
      </c>
      <c r="O82" s="127">
        <v>595</v>
      </c>
      <c r="P82" s="127">
        <v>1633</v>
      </c>
      <c r="Q82" s="127">
        <v>2756</v>
      </c>
      <c r="R82" s="127">
        <v>150</v>
      </c>
      <c r="S82" s="127">
        <v>368</v>
      </c>
      <c r="T82" s="127">
        <v>86</v>
      </c>
      <c r="U82" s="127">
        <v>351</v>
      </c>
      <c r="V82" s="127">
        <v>346</v>
      </c>
      <c r="W82" s="127">
        <v>546</v>
      </c>
      <c r="X82" s="127">
        <v>237</v>
      </c>
      <c r="Y82" s="127">
        <v>18279</v>
      </c>
      <c r="Z82" s="127">
        <v>638</v>
      </c>
      <c r="AA82" s="127">
        <v>140</v>
      </c>
    </row>
    <row r="83" spans="4:27" s="185" customFormat="1" ht="8.25" customHeight="1">
      <c r="D83" s="301" t="s">
        <v>144</v>
      </c>
      <c r="F83" s="140">
        <v>152341</v>
      </c>
      <c r="G83" s="127">
        <v>133580</v>
      </c>
      <c r="H83" s="127">
        <v>99992</v>
      </c>
      <c r="I83" s="127">
        <v>20236</v>
      </c>
      <c r="J83" s="127">
        <v>69964</v>
      </c>
      <c r="K83" s="127">
        <v>1870</v>
      </c>
      <c r="L83" s="127">
        <v>7922</v>
      </c>
      <c r="M83" s="127">
        <v>33588</v>
      </c>
      <c r="N83" s="127">
        <v>825</v>
      </c>
      <c r="O83" s="127">
        <v>1792</v>
      </c>
      <c r="P83" s="127">
        <v>9858</v>
      </c>
      <c r="Q83" s="127">
        <v>13530</v>
      </c>
      <c r="R83" s="127">
        <v>477</v>
      </c>
      <c r="S83" s="127">
        <v>1761</v>
      </c>
      <c r="T83" s="127">
        <v>424</v>
      </c>
      <c r="U83" s="127">
        <v>2410</v>
      </c>
      <c r="V83" s="127">
        <v>736</v>
      </c>
      <c r="W83" s="127">
        <v>1775</v>
      </c>
      <c r="X83" s="127">
        <v>482</v>
      </c>
      <c r="Y83" s="127">
        <v>18279</v>
      </c>
      <c r="Z83" s="127">
        <v>1676</v>
      </c>
      <c r="AA83" s="127">
        <v>363</v>
      </c>
    </row>
    <row r="84" spans="4:27" s="185" customFormat="1" ht="8.25" customHeight="1">
      <c r="D84" s="123" t="s">
        <v>143</v>
      </c>
      <c r="F84" s="140">
        <v>151873</v>
      </c>
      <c r="G84" s="127">
        <v>133357</v>
      </c>
      <c r="H84" s="127">
        <v>99833</v>
      </c>
      <c r="I84" s="127">
        <v>20200</v>
      </c>
      <c r="J84" s="127">
        <v>69892</v>
      </c>
      <c r="K84" s="127">
        <v>1855</v>
      </c>
      <c r="L84" s="127">
        <v>7886</v>
      </c>
      <c r="M84" s="127">
        <v>33524</v>
      </c>
      <c r="N84" s="127">
        <v>824</v>
      </c>
      <c r="O84" s="127">
        <v>1785</v>
      </c>
      <c r="P84" s="127">
        <v>9849</v>
      </c>
      <c r="Q84" s="127">
        <v>13510</v>
      </c>
      <c r="R84" s="127">
        <v>477</v>
      </c>
      <c r="S84" s="127">
        <v>1757</v>
      </c>
      <c r="T84" s="127">
        <v>423</v>
      </c>
      <c r="U84" s="127">
        <v>2399</v>
      </c>
      <c r="V84" s="127">
        <v>729</v>
      </c>
      <c r="W84" s="127">
        <v>1771</v>
      </c>
      <c r="X84" s="127">
        <v>237</v>
      </c>
      <c r="Y84" s="127">
        <v>18279</v>
      </c>
      <c r="Z84" s="127">
        <v>1676</v>
      </c>
      <c r="AA84" s="127">
        <v>363</v>
      </c>
    </row>
    <row r="85" spans="4:27" s="185" customFormat="1" ht="8.25" customHeight="1">
      <c r="D85" s="123" t="s">
        <v>142</v>
      </c>
      <c r="F85" s="300">
        <v>2.6</v>
      </c>
      <c r="G85" s="299">
        <v>3.34</v>
      </c>
      <c r="H85" s="299">
        <v>3.03</v>
      </c>
      <c r="I85" s="299">
        <v>2</v>
      </c>
      <c r="J85" s="299">
        <v>3.72</v>
      </c>
      <c r="K85" s="299">
        <v>2.36</v>
      </c>
      <c r="L85" s="299">
        <v>2.39</v>
      </c>
      <c r="M85" s="299">
        <v>4.76</v>
      </c>
      <c r="N85" s="299">
        <v>4</v>
      </c>
      <c r="O85" s="299">
        <v>3</v>
      </c>
      <c r="P85" s="299">
        <v>6.03</v>
      </c>
      <c r="Q85" s="299">
        <v>4.9000000000000004</v>
      </c>
      <c r="R85" s="299">
        <v>3.18</v>
      </c>
      <c r="S85" s="299">
        <v>4.7699999999999996</v>
      </c>
      <c r="T85" s="299">
        <v>4.92</v>
      </c>
      <c r="U85" s="299">
        <v>6.83</v>
      </c>
      <c r="V85" s="299">
        <v>2.11</v>
      </c>
      <c r="W85" s="299">
        <v>3.24</v>
      </c>
      <c r="X85" s="299">
        <v>1</v>
      </c>
      <c r="Y85" s="299">
        <v>1</v>
      </c>
      <c r="Z85" s="299">
        <v>2.63</v>
      </c>
      <c r="AA85" s="299">
        <v>2.59</v>
      </c>
    </row>
    <row r="86" spans="4:27" s="185" customFormat="1" ht="3" customHeight="1">
      <c r="D86" s="123"/>
      <c r="F86" s="140"/>
      <c r="G86" s="127"/>
      <c r="H86" s="127"/>
      <c r="I86" s="127"/>
      <c r="J86" s="127"/>
      <c r="K86" s="127"/>
      <c r="L86" s="127"/>
      <c r="M86" s="127"/>
      <c r="N86" s="127"/>
      <c r="O86" s="127"/>
      <c r="P86" s="127"/>
      <c r="Q86" s="127"/>
      <c r="R86" s="127"/>
      <c r="S86" s="127"/>
      <c r="T86" s="127"/>
      <c r="U86" s="127"/>
      <c r="V86" s="127"/>
      <c r="W86" s="127"/>
      <c r="X86" s="127"/>
      <c r="Y86" s="127"/>
      <c r="Z86" s="302"/>
      <c r="AA86" s="127"/>
    </row>
    <row r="87" spans="4:27" s="185" customFormat="1" ht="8.25" customHeight="1">
      <c r="D87" s="123" t="s">
        <v>145</v>
      </c>
      <c r="F87" s="140">
        <v>51905</v>
      </c>
      <c r="G87" s="127">
        <v>40104</v>
      </c>
      <c r="H87" s="127">
        <v>34894</v>
      </c>
      <c r="I87" s="127">
        <v>9869</v>
      </c>
      <c r="J87" s="127">
        <v>21328</v>
      </c>
      <c r="K87" s="127">
        <v>590</v>
      </c>
      <c r="L87" s="127">
        <v>3107</v>
      </c>
      <c r="M87" s="127">
        <v>5210</v>
      </c>
      <c r="N87" s="127">
        <v>125</v>
      </c>
      <c r="O87" s="127">
        <v>503</v>
      </c>
      <c r="P87" s="127">
        <v>1122</v>
      </c>
      <c r="Q87" s="127">
        <v>2126</v>
      </c>
      <c r="R87" s="127">
        <v>114</v>
      </c>
      <c r="S87" s="127">
        <v>288</v>
      </c>
      <c r="T87" s="127">
        <v>67</v>
      </c>
      <c r="U87" s="127">
        <v>218</v>
      </c>
      <c r="V87" s="127">
        <v>239</v>
      </c>
      <c r="W87" s="127">
        <v>408</v>
      </c>
      <c r="X87" s="127">
        <v>201</v>
      </c>
      <c r="Y87" s="127">
        <v>11600</v>
      </c>
      <c r="Z87" s="127">
        <v>694</v>
      </c>
      <c r="AA87" s="127">
        <v>107</v>
      </c>
    </row>
    <row r="88" spans="4:27" s="185" customFormat="1" ht="8.25" customHeight="1">
      <c r="D88" s="301" t="s">
        <v>144</v>
      </c>
      <c r="F88" s="140">
        <v>144913</v>
      </c>
      <c r="G88" s="127">
        <v>132906</v>
      </c>
      <c r="H88" s="127">
        <v>108422</v>
      </c>
      <c r="I88" s="127">
        <v>19765</v>
      </c>
      <c r="J88" s="127">
        <v>79620</v>
      </c>
      <c r="K88" s="127">
        <v>1442</v>
      </c>
      <c r="L88" s="127">
        <v>7595</v>
      </c>
      <c r="M88" s="127">
        <v>24484</v>
      </c>
      <c r="N88" s="127">
        <v>501</v>
      </c>
      <c r="O88" s="127">
        <v>1516</v>
      </c>
      <c r="P88" s="127">
        <v>6785</v>
      </c>
      <c r="Q88" s="127">
        <v>10361</v>
      </c>
      <c r="R88" s="127">
        <v>371</v>
      </c>
      <c r="S88" s="127">
        <v>1357</v>
      </c>
      <c r="T88" s="127">
        <v>307</v>
      </c>
      <c r="U88" s="127">
        <v>1420</v>
      </c>
      <c r="V88" s="127">
        <v>510</v>
      </c>
      <c r="W88" s="127">
        <v>1356</v>
      </c>
      <c r="X88" s="127">
        <v>407</v>
      </c>
      <c r="Y88" s="127">
        <v>11600</v>
      </c>
      <c r="Z88" s="127">
        <v>1794</v>
      </c>
      <c r="AA88" s="127">
        <v>283</v>
      </c>
    </row>
    <row r="89" spans="4:27" s="185" customFormat="1" ht="8.25" customHeight="1">
      <c r="D89" s="123" t="s">
        <v>143</v>
      </c>
      <c r="F89" s="140">
        <v>144592</v>
      </c>
      <c r="G89" s="127">
        <v>132791</v>
      </c>
      <c r="H89" s="127">
        <v>108335</v>
      </c>
      <c r="I89" s="127">
        <v>19738</v>
      </c>
      <c r="J89" s="127">
        <v>79590</v>
      </c>
      <c r="K89" s="127">
        <v>1431</v>
      </c>
      <c r="L89" s="127">
        <v>7576</v>
      </c>
      <c r="M89" s="127">
        <v>24456</v>
      </c>
      <c r="N89" s="127">
        <v>500</v>
      </c>
      <c r="O89" s="127">
        <v>1509</v>
      </c>
      <c r="P89" s="127">
        <v>6783</v>
      </c>
      <c r="Q89" s="127">
        <v>10352</v>
      </c>
      <c r="R89" s="127">
        <v>371</v>
      </c>
      <c r="S89" s="127">
        <v>1356</v>
      </c>
      <c r="T89" s="127">
        <v>307</v>
      </c>
      <c r="U89" s="127">
        <v>1419</v>
      </c>
      <c r="V89" s="127">
        <v>505</v>
      </c>
      <c r="W89" s="127">
        <v>1354</v>
      </c>
      <c r="X89" s="127">
        <v>201</v>
      </c>
      <c r="Y89" s="127">
        <v>11600</v>
      </c>
      <c r="Z89" s="127">
        <v>1794</v>
      </c>
      <c r="AA89" s="127">
        <v>283</v>
      </c>
    </row>
    <row r="90" spans="4:27" s="185" customFormat="1" ht="8.25" customHeight="1">
      <c r="D90" s="123" t="s">
        <v>142</v>
      </c>
      <c r="F90" s="300">
        <v>2.79</v>
      </c>
      <c r="G90" s="299">
        <v>3.31</v>
      </c>
      <c r="H90" s="299">
        <v>3.1</v>
      </c>
      <c r="I90" s="299">
        <v>2</v>
      </c>
      <c r="J90" s="299">
        <v>3.73</v>
      </c>
      <c r="K90" s="299">
        <v>2.4300000000000002</v>
      </c>
      <c r="L90" s="299">
        <v>2.44</v>
      </c>
      <c r="M90" s="299">
        <v>4.6900000000000004</v>
      </c>
      <c r="N90" s="299">
        <v>4</v>
      </c>
      <c r="O90" s="299">
        <v>3</v>
      </c>
      <c r="P90" s="299">
        <v>6.05</v>
      </c>
      <c r="Q90" s="299">
        <v>4.87</v>
      </c>
      <c r="R90" s="299">
        <v>3.25</v>
      </c>
      <c r="S90" s="299">
        <v>4.71</v>
      </c>
      <c r="T90" s="299">
        <v>4.58</v>
      </c>
      <c r="U90" s="299">
        <v>6.51</v>
      </c>
      <c r="V90" s="299">
        <v>2.11</v>
      </c>
      <c r="W90" s="299">
        <v>3.32</v>
      </c>
      <c r="X90" s="299">
        <v>1</v>
      </c>
      <c r="Y90" s="299">
        <v>1</v>
      </c>
      <c r="Z90" s="299">
        <v>2.59</v>
      </c>
      <c r="AA90" s="299">
        <v>2.64</v>
      </c>
    </row>
    <row r="91" spans="4:27" s="185" customFormat="1" ht="3" customHeight="1">
      <c r="D91" s="301"/>
      <c r="F91" s="140"/>
      <c r="G91" s="127"/>
      <c r="H91" s="127"/>
      <c r="I91" s="127"/>
      <c r="J91" s="127"/>
      <c r="K91" s="127"/>
      <c r="L91" s="127"/>
      <c r="M91" s="127"/>
      <c r="N91" s="127"/>
      <c r="O91" s="127"/>
      <c r="P91" s="127"/>
      <c r="Q91" s="127"/>
      <c r="R91" s="127"/>
      <c r="S91" s="127"/>
      <c r="T91" s="127"/>
      <c r="U91" s="127"/>
      <c r="V91" s="127"/>
      <c r="W91" s="127"/>
      <c r="X91" s="127"/>
      <c r="Y91" s="127"/>
      <c r="Z91" s="127"/>
      <c r="AA91" s="127"/>
    </row>
    <row r="92" spans="4:27" s="185" customFormat="1" ht="8.25" customHeight="1">
      <c r="D92" s="123" t="s">
        <v>145</v>
      </c>
      <c r="F92" s="140">
        <v>64909</v>
      </c>
      <c r="G92" s="127">
        <v>52026</v>
      </c>
      <c r="H92" s="127">
        <v>45408</v>
      </c>
      <c r="I92" s="127">
        <v>11726</v>
      </c>
      <c r="J92" s="127">
        <v>29632</v>
      </c>
      <c r="K92" s="127">
        <v>701</v>
      </c>
      <c r="L92" s="127">
        <v>3349</v>
      </c>
      <c r="M92" s="127">
        <v>6618</v>
      </c>
      <c r="N92" s="127">
        <v>183</v>
      </c>
      <c r="O92" s="127">
        <v>633</v>
      </c>
      <c r="P92" s="127">
        <v>1585</v>
      </c>
      <c r="Q92" s="127">
        <v>2685</v>
      </c>
      <c r="R92" s="127">
        <v>113</v>
      </c>
      <c r="S92" s="127">
        <v>304</v>
      </c>
      <c r="T92" s="127">
        <v>69</v>
      </c>
      <c r="U92" s="127">
        <v>310</v>
      </c>
      <c r="V92" s="127">
        <v>270</v>
      </c>
      <c r="W92" s="127">
        <v>466</v>
      </c>
      <c r="X92" s="127">
        <v>206</v>
      </c>
      <c r="Y92" s="127">
        <v>12677</v>
      </c>
      <c r="Z92" s="127">
        <v>732</v>
      </c>
      <c r="AA92" s="127">
        <v>124</v>
      </c>
    </row>
    <row r="93" spans="4:27" s="185" customFormat="1" ht="8.25" customHeight="1">
      <c r="D93" s="301" t="s">
        <v>144</v>
      </c>
      <c r="F93" s="140">
        <v>189870</v>
      </c>
      <c r="G93" s="127">
        <v>176772</v>
      </c>
      <c r="H93" s="127">
        <v>145088</v>
      </c>
      <c r="I93" s="127">
        <v>23469</v>
      </c>
      <c r="J93" s="127">
        <v>111652</v>
      </c>
      <c r="K93" s="127">
        <v>1704</v>
      </c>
      <c r="L93" s="127">
        <v>8263</v>
      </c>
      <c r="M93" s="127">
        <v>31684</v>
      </c>
      <c r="N93" s="127">
        <v>732</v>
      </c>
      <c r="O93" s="127">
        <v>1899</v>
      </c>
      <c r="P93" s="127">
        <v>9603</v>
      </c>
      <c r="Q93" s="127">
        <v>13145</v>
      </c>
      <c r="R93" s="127">
        <v>354</v>
      </c>
      <c r="S93" s="127">
        <v>1413</v>
      </c>
      <c r="T93" s="127">
        <v>338</v>
      </c>
      <c r="U93" s="127">
        <v>2076</v>
      </c>
      <c r="V93" s="127">
        <v>572</v>
      </c>
      <c r="W93" s="127">
        <v>1552</v>
      </c>
      <c r="X93" s="127">
        <v>421</v>
      </c>
      <c r="Y93" s="127">
        <v>12677</v>
      </c>
      <c r="Z93" s="127">
        <v>1923</v>
      </c>
      <c r="AA93" s="127">
        <v>322</v>
      </c>
    </row>
    <row r="94" spans="4:27" s="185" customFormat="1" ht="8.25" customHeight="1">
      <c r="D94" s="123" t="s">
        <v>143</v>
      </c>
      <c r="F94" s="140">
        <v>189535</v>
      </c>
      <c r="G94" s="127">
        <v>176652</v>
      </c>
      <c r="H94" s="127">
        <v>144996</v>
      </c>
      <c r="I94" s="127">
        <v>23452</v>
      </c>
      <c r="J94" s="127">
        <v>111617</v>
      </c>
      <c r="K94" s="127">
        <v>1690</v>
      </c>
      <c r="L94" s="127">
        <v>8237</v>
      </c>
      <c r="M94" s="127">
        <v>31656</v>
      </c>
      <c r="N94" s="127">
        <v>732</v>
      </c>
      <c r="O94" s="127">
        <v>1899</v>
      </c>
      <c r="P94" s="127">
        <v>9599</v>
      </c>
      <c r="Q94" s="127">
        <v>13135</v>
      </c>
      <c r="R94" s="127">
        <v>354</v>
      </c>
      <c r="S94" s="127">
        <v>1411</v>
      </c>
      <c r="T94" s="127">
        <v>338</v>
      </c>
      <c r="U94" s="127">
        <v>2075</v>
      </c>
      <c r="V94" s="127">
        <v>569</v>
      </c>
      <c r="W94" s="127">
        <v>1544</v>
      </c>
      <c r="X94" s="127">
        <v>206</v>
      </c>
      <c r="Y94" s="127">
        <v>12677</v>
      </c>
      <c r="Z94" s="127">
        <v>1923</v>
      </c>
      <c r="AA94" s="127">
        <v>322</v>
      </c>
    </row>
    <row r="95" spans="4:27" s="185" customFormat="1" ht="8.25" customHeight="1">
      <c r="D95" s="123" t="s">
        <v>142</v>
      </c>
      <c r="F95" s="300">
        <v>2.92</v>
      </c>
      <c r="G95" s="299">
        <v>3.4</v>
      </c>
      <c r="H95" s="299">
        <v>3.19</v>
      </c>
      <c r="I95" s="299">
        <v>2</v>
      </c>
      <c r="J95" s="299">
        <v>3.77</v>
      </c>
      <c r="K95" s="299">
        <v>2.41</v>
      </c>
      <c r="L95" s="299">
        <v>2.46</v>
      </c>
      <c r="M95" s="299">
        <v>4.78</v>
      </c>
      <c r="N95" s="299">
        <v>4</v>
      </c>
      <c r="O95" s="299">
        <v>3</v>
      </c>
      <c r="P95" s="299">
        <v>6.06</v>
      </c>
      <c r="Q95" s="299">
        <v>4.8899999999999997</v>
      </c>
      <c r="R95" s="299">
        <v>3.13</v>
      </c>
      <c r="S95" s="299">
        <v>4.6399999999999997</v>
      </c>
      <c r="T95" s="299">
        <v>4.9000000000000004</v>
      </c>
      <c r="U95" s="299">
        <v>6.69</v>
      </c>
      <c r="V95" s="299">
        <v>2.11</v>
      </c>
      <c r="W95" s="299">
        <v>3.31</v>
      </c>
      <c r="X95" s="299">
        <v>1</v>
      </c>
      <c r="Y95" s="299">
        <v>1</v>
      </c>
      <c r="Z95" s="299">
        <v>2.63</v>
      </c>
      <c r="AA95" s="299">
        <v>2.6</v>
      </c>
    </row>
    <row r="96" spans="4:27" s="185" customFormat="1" ht="3" customHeight="1">
      <c r="D96" s="301"/>
      <c r="F96" s="140"/>
      <c r="G96" s="127"/>
      <c r="H96" s="127"/>
      <c r="I96" s="127"/>
      <c r="J96" s="127"/>
      <c r="K96" s="127"/>
      <c r="L96" s="127"/>
      <c r="M96" s="127"/>
      <c r="N96" s="127"/>
      <c r="O96" s="127"/>
      <c r="P96" s="127"/>
      <c r="Q96" s="127"/>
      <c r="R96" s="127"/>
      <c r="S96" s="127"/>
      <c r="T96" s="127"/>
      <c r="U96" s="127"/>
      <c r="V96" s="127"/>
      <c r="W96" s="127"/>
      <c r="X96" s="127"/>
      <c r="Y96" s="127"/>
      <c r="Z96" s="127"/>
      <c r="AA96" s="127"/>
    </row>
    <row r="97" spans="1:27" s="185" customFormat="1" ht="8.25" customHeight="1">
      <c r="D97" s="123" t="s">
        <v>145</v>
      </c>
      <c r="F97" s="140">
        <v>60835</v>
      </c>
      <c r="G97" s="127">
        <v>39715</v>
      </c>
      <c r="H97" s="127">
        <v>36133</v>
      </c>
      <c r="I97" s="127">
        <v>9943</v>
      </c>
      <c r="J97" s="127">
        <v>22254</v>
      </c>
      <c r="K97" s="127">
        <v>470</v>
      </c>
      <c r="L97" s="127">
        <v>3466</v>
      </c>
      <c r="M97" s="127">
        <v>3582</v>
      </c>
      <c r="N97" s="127">
        <v>84</v>
      </c>
      <c r="O97" s="127">
        <v>402</v>
      </c>
      <c r="P97" s="127">
        <v>530</v>
      </c>
      <c r="Q97" s="127">
        <v>1366</v>
      </c>
      <c r="R97" s="127">
        <v>85</v>
      </c>
      <c r="S97" s="127">
        <v>207</v>
      </c>
      <c r="T97" s="127">
        <v>34</v>
      </c>
      <c r="U97" s="127">
        <v>109</v>
      </c>
      <c r="V97" s="127">
        <v>395</v>
      </c>
      <c r="W97" s="127">
        <v>370</v>
      </c>
      <c r="X97" s="127">
        <v>222</v>
      </c>
      <c r="Y97" s="127">
        <v>20898</v>
      </c>
      <c r="Z97" s="127">
        <v>846</v>
      </c>
      <c r="AA97" s="127">
        <v>72</v>
      </c>
    </row>
    <row r="98" spans="1:27" s="185" customFormat="1" ht="8.25" customHeight="1">
      <c r="D98" s="301" t="s">
        <v>144</v>
      </c>
      <c r="F98" s="140">
        <v>149961</v>
      </c>
      <c r="G98" s="127">
        <v>128619</v>
      </c>
      <c r="H98" s="127">
        <v>113153</v>
      </c>
      <c r="I98" s="127">
        <v>19912</v>
      </c>
      <c r="J98" s="127">
        <v>83503</v>
      </c>
      <c r="K98" s="127">
        <v>1119</v>
      </c>
      <c r="L98" s="127">
        <v>8619</v>
      </c>
      <c r="M98" s="127">
        <v>15466</v>
      </c>
      <c r="N98" s="127">
        <v>336</v>
      </c>
      <c r="O98" s="127">
        <v>1209</v>
      </c>
      <c r="P98" s="127">
        <v>3169</v>
      </c>
      <c r="Q98" s="127">
        <v>6579</v>
      </c>
      <c r="R98" s="127">
        <v>272</v>
      </c>
      <c r="S98" s="127">
        <v>976</v>
      </c>
      <c r="T98" s="127">
        <v>163</v>
      </c>
      <c r="U98" s="127">
        <v>726</v>
      </c>
      <c r="V98" s="127">
        <v>822</v>
      </c>
      <c r="W98" s="127">
        <v>1214</v>
      </c>
      <c r="X98" s="127">
        <v>444</v>
      </c>
      <c r="Y98" s="127">
        <v>20898</v>
      </c>
      <c r="Z98" s="127">
        <v>2172</v>
      </c>
      <c r="AA98" s="127">
        <v>181</v>
      </c>
    </row>
    <row r="99" spans="1:27" s="185" customFormat="1" ht="8.25" customHeight="1">
      <c r="D99" s="123" t="s">
        <v>143</v>
      </c>
      <c r="F99" s="140">
        <v>149592</v>
      </c>
      <c r="G99" s="127">
        <v>128472</v>
      </c>
      <c r="H99" s="127">
        <v>113029</v>
      </c>
      <c r="I99" s="127">
        <v>19886</v>
      </c>
      <c r="J99" s="127">
        <v>83454</v>
      </c>
      <c r="K99" s="127">
        <v>1106</v>
      </c>
      <c r="L99" s="127">
        <v>8583</v>
      </c>
      <c r="M99" s="127">
        <v>15443</v>
      </c>
      <c r="N99" s="127">
        <v>336</v>
      </c>
      <c r="O99" s="127">
        <v>1206</v>
      </c>
      <c r="P99" s="127">
        <v>3166</v>
      </c>
      <c r="Q99" s="127">
        <v>6571</v>
      </c>
      <c r="R99" s="127">
        <v>272</v>
      </c>
      <c r="S99" s="127">
        <v>971</v>
      </c>
      <c r="T99" s="127">
        <v>163</v>
      </c>
      <c r="U99" s="127">
        <v>725</v>
      </c>
      <c r="V99" s="127">
        <v>821</v>
      </c>
      <c r="W99" s="127">
        <v>1212</v>
      </c>
      <c r="X99" s="127">
        <v>222</v>
      </c>
      <c r="Y99" s="127">
        <v>20898</v>
      </c>
      <c r="Z99" s="127">
        <v>2172</v>
      </c>
      <c r="AA99" s="127">
        <v>181</v>
      </c>
    </row>
    <row r="100" spans="1:27" s="185" customFormat="1" ht="8.25" customHeight="1">
      <c r="D100" s="123" t="s">
        <v>142</v>
      </c>
      <c r="F100" s="300">
        <v>2.46</v>
      </c>
      <c r="G100" s="299">
        <v>3.23</v>
      </c>
      <c r="H100" s="299">
        <v>3.13</v>
      </c>
      <c r="I100" s="299">
        <v>2</v>
      </c>
      <c r="J100" s="299">
        <v>3.75</v>
      </c>
      <c r="K100" s="299">
        <v>2.35</v>
      </c>
      <c r="L100" s="299">
        <v>2.48</v>
      </c>
      <c r="M100" s="299">
        <v>4.3099999999999996</v>
      </c>
      <c r="N100" s="299">
        <v>4</v>
      </c>
      <c r="O100" s="299">
        <v>3</v>
      </c>
      <c r="P100" s="299">
        <v>5.97</v>
      </c>
      <c r="Q100" s="299">
        <v>4.8099999999999996</v>
      </c>
      <c r="R100" s="299">
        <v>3.2</v>
      </c>
      <c r="S100" s="299">
        <v>4.6900000000000004</v>
      </c>
      <c r="T100" s="299">
        <v>4.79</v>
      </c>
      <c r="U100" s="299">
        <v>6.65</v>
      </c>
      <c r="V100" s="299">
        <v>2.08</v>
      </c>
      <c r="W100" s="299">
        <v>3.28</v>
      </c>
      <c r="X100" s="299">
        <v>1</v>
      </c>
      <c r="Y100" s="299">
        <v>1</v>
      </c>
      <c r="Z100" s="299">
        <v>2.57</v>
      </c>
      <c r="AA100" s="299">
        <v>2.5099999999999998</v>
      </c>
    </row>
    <row r="101" spans="1:27" s="185" customFormat="1" ht="3" customHeight="1">
      <c r="D101" s="301"/>
      <c r="F101" s="140"/>
      <c r="G101" s="127"/>
      <c r="H101" s="127"/>
      <c r="I101" s="127"/>
      <c r="J101" s="127"/>
      <c r="K101" s="127"/>
      <c r="L101" s="127"/>
      <c r="M101" s="127"/>
      <c r="N101" s="127"/>
      <c r="O101" s="127"/>
      <c r="P101" s="127"/>
      <c r="Q101" s="127"/>
      <c r="R101" s="127"/>
      <c r="S101" s="127"/>
      <c r="T101" s="127"/>
      <c r="U101" s="127"/>
      <c r="V101" s="127"/>
      <c r="W101" s="127"/>
      <c r="X101" s="127"/>
      <c r="Y101" s="127"/>
      <c r="Z101" s="127"/>
      <c r="AA101" s="127"/>
    </row>
    <row r="102" spans="1:27" s="185" customFormat="1" ht="8.25" customHeight="1">
      <c r="D102" s="123" t="s">
        <v>145</v>
      </c>
      <c r="F102" s="140">
        <v>57732</v>
      </c>
      <c r="G102" s="127">
        <v>36874</v>
      </c>
      <c r="H102" s="127">
        <v>32915</v>
      </c>
      <c r="I102" s="127">
        <v>9306</v>
      </c>
      <c r="J102" s="127">
        <v>20348</v>
      </c>
      <c r="K102" s="127">
        <v>470</v>
      </c>
      <c r="L102" s="127">
        <v>2791</v>
      </c>
      <c r="M102" s="127">
        <v>3959</v>
      </c>
      <c r="N102" s="127">
        <v>91</v>
      </c>
      <c r="O102" s="127">
        <v>409</v>
      </c>
      <c r="P102" s="127">
        <v>740</v>
      </c>
      <c r="Q102" s="127">
        <v>1490</v>
      </c>
      <c r="R102" s="127">
        <v>82</v>
      </c>
      <c r="S102" s="127">
        <v>208</v>
      </c>
      <c r="T102" s="127">
        <v>49</v>
      </c>
      <c r="U102" s="127">
        <v>160</v>
      </c>
      <c r="V102" s="127">
        <v>381</v>
      </c>
      <c r="W102" s="127">
        <v>349</v>
      </c>
      <c r="X102" s="127">
        <v>257</v>
      </c>
      <c r="Y102" s="127">
        <v>20601</v>
      </c>
      <c r="Z102" s="127">
        <v>616</v>
      </c>
      <c r="AA102" s="127">
        <v>101</v>
      </c>
    </row>
    <row r="103" spans="1:27" s="185" customFormat="1" ht="8.25" customHeight="1">
      <c r="D103" s="301" t="s">
        <v>144</v>
      </c>
      <c r="F103" s="140">
        <v>141365</v>
      </c>
      <c r="G103" s="127">
        <v>120244</v>
      </c>
      <c r="H103" s="127">
        <v>102457</v>
      </c>
      <c r="I103" s="127">
        <v>18645</v>
      </c>
      <c r="J103" s="127">
        <v>75770</v>
      </c>
      <c r="K103" s="127">
        <v>1141</v>
      </c>
      <c r="L103" s="127">
        <v>6901</v>
      </c>
      <c r="M103" s="127">
        <v>17787</v>
      </c>
      <c r="N103" s="127">
        <v>364</v>
      </c>
      <c r="O103" s="127">
        <v>1228</v>
      </c>
      <c r="P103" s="127">
        <v>4485</v>
      </c>
      <c r="Q103" s="127">
        <v>7225</v>
      </c>
      <c r="R103" s="127">
        <v>261</v>
      </c>
      <c r="S103" s="127">
        <v>992</v>
      </c>
      <c r="T103" s="127">
        <v>225</v>
      </c>
      <c r="U103" s="127">
        <v>1070</v>
      </c>
      <c r="V103" s="127">
        <v>793</v>
      </c>
      <c r="W103" s="127">
        <v>1144</v>
      </c>
      <c r="X103" s="127">
        <v>520</v>
      </c>
      <c r="Y103" s="127">
        <v>20601</v>
      </c>
      <c r="Z103" s="127">
        <v>1590</v>
      </c>
      <c r="AA103" s="127">
        <v>267</v>
      </c>
    </row>
    <row r="104" spans="1:27" s="185" customFormat="1" ht="8.25" customHeight="1">
      <c r="D104" s="123" t="s">
        <v>143</v>
      </c>
      <c r="F104" s="140">
        <v>140987</v>
      </c>
      <c r="G104" s="127">
        <v>120129</v>
      </c>
      <c r="H104" s="127">
        <v>102364</v>
      </c>
      <c r="I104" s="127">
        <v>18612</v>
      </c>
      <c r="J104" s="127">
        <v>75737</v>
      </c>
      <c r="K104" s="127">
        <v>1134</v>
      </c>
      <c r="L104" s="127">
        <v>6881</v>
      </c>
      <c r="M104" s="127">
        <v>17765</v>
      </c>
      <c r="N104" s="127">
        <v>364</v>
      </c>
      <c r="O104" s="127">
        <v>1227</v>
      </c>
      <c r="P104" s="127">
        <v>4482</v>
      </c>
      <c r="Q104" s="127">
        <v>7215</v>
      </c>
      <c r="R104" s="127">
        <v>261</v>
      </c>
      <c r="S104" s="127">
        <v>992</v>
      </c>
      <c r="T104" s="127">
        <v>225</v>
      </c>
      <c r="U104" s="127">
        <v>1067</v>
      </c>
      <c r="V104" s="127">
        <v>791</v>
      </c>
      <c r="W104" s="127">
        <v>1141</v>
      </c>
      <c r="X104" s="127">
        <v>257</v>
      </c>
      <c r="Y104" s="127">
        <v>20601</v>
      </c>
      <c r="Z104" s="127">
        <v>1590</v>
      </c>
      <c r="AA104" s="127">
        <v>267</v>
      </c>
    </row>
    <row r="105" spans="1:27" s="185" customFormat="1" ht="8.25" customHeight="1">
      <c r="D105" s="123" t="s">
        <v>142</v>
      </c>
      <c r="F105" s="300">
        <v>2.44</v>
      </c>
      <c r="G105" s="299">
        <v>3.26</v>
      </c>
      <c r="H105" s="299">
        <v>3.11</v>
      </c>
      <c r="I105" s="299">
        <v>2</v>
      </c>
      <c r="J105" s="299">
        <v>3.72</v>
      </c>
      <c r="K105" s="299">
        <v>2.41</v>
      </c>
      <c r="L105" s="299">
        <v>2.4700000000000002</v>
      </c>
      <c r="M105" s="299">
        <v>4.49</v>
      </c>
      <c r="N105" s="299">
        <v>4</v>
      </c>
      <c r="O105" s="299">
        <v>3</v>
      </c>
      <c r="P105" s="299">
        <v>6.06</v>
      </c>
      <c r="Q105" s="299">
        <v>4.84</v>
      </c>
      <c r="R105" s="299">
        <v>3.18</v>
      </c>
      <c r="S105" s="299">
        <v>4.7699999999999996</v>
      </c>
      <c r="T105" s="299">
        <v>4.59</v>
      </c>
      <c r="U105" s="299">
        <v>6.67</v>
      </c>
      <c r="V105" s="299">
        <v>2.08</v>
      </c>
      <c r="W105" s="299">
        <v>3.27</v>
      </c>
      <c r="X105" s="299">
        <v>1</v>
      </c>
      <c r="Y105" s="299">
        <v>1</v>
      </c>
      <c r="Z105" s="299">
        <v>2.58</v>
      </c>
      <c r="AA105" s="299">
        <v>2.64</v>
      </c>
    </row>
    <row r="106" spans="1:27" ht="4.5" customHeight="1">
      <c r="A106" s="175"/>
      <c r="B106" s="175"/>
      <c r="C106" s="175"/>
      <c r="D106" s="298"/>
      <c r="E106" s="175"/>
      <c r="F106" s="120"/>
      <c r="G106" s="119"/>
      <c r="H106" s="119"/>
      <c r="I106" s="119"/>
      <c r="J106" s="119"/>
      <c r="K106" s="119"/>
      <c r="L106" s="119"/>
      <c r="M106" s="119"/>
      <c r="N106" s="119"/>
      <c r="O106" s="119"/>
      <c r="P106" s="119"/>
      <c r="Q106" s="119"/>
      <c r="R106" s="119"/>
      <c r="S106" s="119"/>
      <c r="T106" s="119"/>
      <c r="U106" s="119"/>
      <c r="V106" s="119"/>
      <c r="W106" s="119"/>
      <c r="X106" s="119"/>
      <c r="Y106" s="119"/>
      <c r="Z106" s="119"/>
      <c r="AA106" s="119"/>
    </row>
    <row r="107" spans="1:27" ht="10.5" customHeight="1">
      <c r="B107" s="92" t="s">
        <v>88</v>
      </c>
      <c r="D107" s="177"/>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row>
  </sheetData>
  <phoneticPr fontId="3"/>
  <printOptions gridLinesSet="0"/>
  <pageMargins left="0.78740157480314965" right="0.78740157480314965" top="0.78740157480314965" bottom="0.59055118110236227" header="0.51181102362204722" footer="0.31496062992125984"/>
  <pageSetup paperSize="9" orientation="portrait" horizontalDpi="360" verticalDpi="36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I50"/>
  <sheetViews>
    <sheetView showGridLines="0" zoomScale="125" zoomScaleNormal="125" workbookViewId="0"/>
  </sheetViews>
  <sheetFormatPr defaultRowHeight="10.5"/>
  <cols>
    <col min="1" max="1" width="12.625" style="114" customWidth="1"/>
    <col min="2" max="2" width="0.375" style="222" customWidth="1"/>
    <col min="3" max="4" width="10.875" style="222" customWidth="1"/>
    <col min="5" max="9" width="10.375" style="222" customWidth="1"/>
    <col min="10" max="16384" width="9" style="222"/>
  </cols>
  <sheetData>
    <row r="1" spans="1:9" ht="13.5" customHeight="1">
      <c r="A1" s="297" t="s">
        <v>363</v>
      </c>
      <c r="B1" s="296"/>
      <c r="C1" s="295"/>
      <c r="D1" s="295"/>
      <c r="E1" s="295"/>
      <c r="F1" s="295"/>
      <c r="G1" s="295"/>
      <c r="H1" s="295"/>
      <c r="I1" s="295"/>
    </row>
    <row r="2" spans="1:9" ht="12.75" customHeight="1">
      <c r="E2" s="294"/>
      <c r="I2" s="168" t="s">
        <v>127</v>
      </c>
    </row>
    <row r="3" spans="1:9" ht="1.5" customHeight="1">
      <c r="A3" s="165"/>
      <c r="B3" s="292"/>
      <c r="C3" s="292"/>
      <c r="D3" s="292"/>
      <c r="E3" s="293"/>
      <c r="F3" s="292"/>
      <c r="G3" s="292"/>
      <c r="H3" s="292"/>
      <c r="I3" s="291"/>
    </row>
    <row r="4" spans="1:9" s="148" customFormat="1" ht="10.5" customHeight="1">
      <c r="A4" s="123"/>
      <c r="C4" s="290"/>
      <c r="D4" s="284" t="s">
        <v>3</v>
      </c>
      <c r="E4" s="163" t="s">
        <v>141</v>
      </c>
      <c r="F4" s="289"/>
      <c r="G4" s="289"/>
      <c r="H4" s="288"/>
      <c r="I4" s="287"/>
    </row>
    <row r="5" spans="1:9" s="148" customFormat="1" ht="10.5" customHeight="1">
      <c r="A5" s="123" t="s">
        <v>61</v>
      </c>
      <c r="C5" s="160" t="s">
        <v>8</v>
      </c>
      <c r="D5" s="160" t="s">
        <v>140</v>
      </c>
      <c r="E5" s="286"/>
      <c r="F5" s="285" t="s">
        <v>3</v>
      </c>
      <c r="G5" s="285" t="s">
        <v>3</v>
      </c>
      <c r="H5" s="284" t="s">
        <v>3</v>
      </c>
      <c r="I5" s="160" t="s">
        <v>139</v>
      </c>
    </row>
    <row r="6" spans="1:9" s="148" customFormat="1" ht="10.5" customHeight="1">
      <c r="A6" s="192"/>
      <c r="B6" s="155"/>
      <c r="C6" s="283"/>
      <c r="D6" s="282"/>
      <c r="E6" s="279"/>
      <c r="F6" s="281" t="s">
        <v>3</v>
      </c>
      <c r="G6" s="279"/>
      <c r="H6" s="280"/>
      <c r="I6" s="279"/>
    </row>
    <row r="7" spans="1:9" s="148" customFormat="1" ht="3" customHeight="1">
      <c r="A7" s="123"/>
      <c r="C7" s="248"/>
      <c r="E7" s="245"/>
      <c r="F7" s="247"/>
      <c r="G7" s="245"/>
      <c r="H7" s="246"/>
      <c r="I7" s="245"/>
    </row>
    <row r="8" spans="1:9" s="241" customFormat="1">
      <c r="A8" s="244"/>
      <c r="B8" s="278"/>
      <c r="C8" s="138" t="s">
        <v>129</v>
      </c>
      <c r="D8" s="242"/>
      <c r="E8" s="242"/>
      <c r="F8" s="242"/>
      <c r="G8" s="242"/>
      <c r="H8" s="242"/>
      <c r="I8" s="243"/>
    </row>
    <row r="9" spans="1:9" s="229" customFormat="1" ht="18" customHeight="1">
      <c r="A9" s="232" t="s">
        <v>11</v>
      </c>
      <c r="C9" s="231">
        <v>801357</v>
      </c>
      <c r="D9" s="230">
        <v>351844</v>
      </c>
      <c r="E9" s="230">
        <v>444752</v>
      </c>
      <c r="F9" s="230">
        <v>104040</v>
      </c>
      <c r="G9" s="230">
        <v>292578</v>
      </c>
      <c r="H9" s="230">
        <v>48134</v>
      </c>
      <c r="I9" s="230">
        <v>4761</v>
      </c>
    </row>
    <row r="10" spans="1:9" s="148" customFormat="1" ht="9.75" customHeight="1">
      <c r="A10" s="123" t="s">
        <v>13</v>
      </c>
      <c r="C10" s="140">
        <v>62492</v>
      </c>
      <c r="D10" s="127">
        <v>24161</v>
      </c>
      <c r="E10" s="127">
        <v>37917</v>
      </c>
      <c r="F10" s="127">
        <v>6631</v>
      </c>
      <c r="G10" s="127">
        <v>24355</v>
      </c>
      <c r="H10" s="127">
        <v>6931</v>
      </c>
      <c r="I10" s="127">
        <v>414</v>
      </c>
    </row>
    <row r="11" spans="1:9" s="148" customFormat="1" ht="9.75" customHeight="1">
      <c r="A11" s="123" t="s">
        <v>15</v>
      </c>
      <c r="C11" s="140">
        <v>26744</v>
      </c>
      <c r="D11" s="127">
        <v>10615</v>
      </c>
      <c r="E11" s="127">
        <v>15915</v>
      </c>
      <c r="F11" s="127">
        <v>3582</v>
      </c>
      <c r="G11" s="127">
        <v>10164</v>
      </c>
      <c r="H11" s="127">
        <v>2169</v>
      </c>
      <c r="I11" s="127">
        <v>214</v>
      </c>
    </row>
    <row r="12" spans="1:9" s="148" customFormat="1" ht="9.75" customHeight="1">
      <c r="A12" s="123" t="s">
        <v>17</v>
      </c>
      <c r="C12" s="140">
        <v>64243</v>
      </c>
      <c r="D12" s="127">
        <v>25609</v>
      </c>
      <c r="E12" s="127">
        <v>38358</v>
      </c>
      <c r="F12" s="127">
        <v>15809</v>
      </c>
      <c r="G12" s="127">
        <v>19227</v>
      </c>
      <c r="H12" s="127">
        <v>3322</v>
      </c>
      <c r="I12" s="127">
        <v>276</v>
      </c>
    </row>
    <row r="13" spans="1:9" s="148" customFormat="1" ht="9.75" customHeight="1">
      <c r="A13" s="123" t="s">
        <v>19</v>
      </c>
      <c r="C13" s="140">
        <v>51810</v>
      </c>
      <c r="D13" s="127">
        <v>23117</v>
      </c>
      <c r="E13" s="127">
        <v>28332</v>
      </c>
      <c r="F13" s="127">
        <v>3910</v>
      </c>
      <c r="G13" s="127">
        <v>22210</v>
      </c>
      <c r="H13" s="127">
        <v>2212</v>
      </c>
      <c r="I13" s="127">
        <v>361</v>
      </c>
    </row>
    <row r="14" spans="1:9" s="148" customFormat="1" ht="9.75" customHeight="1">
      <c r="A14" s="123" t="s">
        <v>21</v>
      </c>
      <c r="C14" s="140">
        <v>55053</v>
      </c>
      <c r="D14" s="127">
        <v>23364</v>
      </c>
      <c r="E14" s="127">
        <v>31365</v>
      </c>
      <c r="F14" s="127">
        <v>3134</v>
      </c>
      <c r="G14" s="127">
        <v>26144</v>
      </c>
      <c r="H14" s="127">
        <v>2087</v>
      </c>
      <c r="I14" s="127">
        <v>324</v>
      </c>
    </row>
    <row r="15" spans="1:9" s="148" customFormat="1" ht="9.75" customHeight="1">
      <c r="A15" s="123" t="s">
        <v>23</v>
      </c>
      <c r="C15" s="140">
        <v>28591</v>
      </c>
      <c r="D15" s="127">
        <v>11174</v>
      </c>
      <c r="E15" s="127">
        <v>17166</v>
      </c>
      <c r="F15" s="127">
        <v>2887</v>
      </c>
      <c r="G15" s="127">
        <v>12016</v>
      </c>
      <c r="H15" s="127">
        <v>2263</v>
      </c>
      <c r="I15" s="127">
        <v>251</v>
      </c>
    </row>
    <row r="16" spans="1:9" s="148" customFormat="1" ht="3" customHeight="1">
      <c r="A16" s="123"/>
      <c r="C16" s="140"/>
      <c r="D16" s="127"/>
      <c r="E16" s="127"/>
      <c r="F16" s="127"/>
      <c r="G16" s="127"/>
      <c r="H16" s="127"/>
      <c r="I16" s="127"/>
    </row>
    <row r="17" spans="1:9" s="148" customFormat="1" ht="9.75" customHeight="1">
      <c r="A17" s="123" t="s">
        <v>24</v>
      </c>
      <c r="C17" s="140">
        <v>45237</v>
      </c>
      <c r="D17" s="127">
        <v>18641</v>
      </c>
      <c r="E17" s="127">
        <v>26192</v>
      </c>
      <c r="F17" s="127">
        <v>1422</v>
      </c>
      <c r="G17" s="127">
        <v>21507</v>
      </c>
      <c r="H17" s="127">
        <v>3263</v>
      </c>
      <c r="I17" s="127">
        <v>404</v>
      </c>
    </row>
    <row r="18" spans="1:9" s="148" customFormat="1" ht="9.75" customHeight="1">
      <c r="A18" s="123" t="s">
        <v>26</v>
      </c>
      <c r="C18" s="140">
        <v>41130</v>
      </c>
      <c r="D18" s="127">
        <v>20361</v>
      </c>
      <c r="E18" s="127">
        <v>20501</v>
      </c>
      <c r="F18" s="127">
        <v>2855</v>
      </c>
      <c r="G18" s="127">
        <v>15539</v>
      </c>
      <c r="H18" s="127">
        <v>2107</v>
      </c>
      <c r="I18" s="127">
        <v>268</v>
      </c>
    </row>
    <row r="19" spans="1:9" s="148" customFormat="1" ht="9.75" customHeight="1">
      <c r="A19" s="123" t="s">
        <v>28</v>
      </c>
      <c r="C19" s="140">
        <v>24837</v>
      </c>
      <c r="D19" s="127">
        <v>11065</v>
      </c>
      <c r="E19" s="127">
        <v>13619</v>
      </c>
      <c r="F19" s="127">
        <v>3894</v>
      </c>
      <c r="G19" s="127">
        <v>8725</v>
      </c>
      <c r="H19" s="127">
        <v>1000</v>
      </c>
      <c r="I19" s="127">
        <v>153</v>
      </c>
    </row>
    <row r="20" spans="1:9" s="148" customFormat="1" ht="9.75" customHeight="1">
      <c r="A20" s="123" t="s">
        <v>30</v>
      </c>
      <c r="C20" s="140">
        <v>69786</v>
      </c>
      <c r="D20" s="127">
        <v>30859</v>
      </c>
      <c r="E20" s="127">
        <v>38561</v>
      </c>
      <c r="F20" s="127">
        <v>12577</v>
      </c>
      <c r="G20" s="127">
        <v>24027</v>
      </c>
      <c r="H20" s="127">
        <v>1957</v>
      </c>
      <c r="I20" s="127">
        <v>366</v>
      </c>
    </row>
    <row r="21" spans="1:9" s="148" customFormat="1" ht="9.75" customHeight="1">
      <c r="A21" s="123" t="s">
        <v>31</v>
      </c>
      <c r="C21" s="140">
        <v>49994</v>
      </c>
      <c r="D21" s="127">
        <v>22638</v>
      </c>
      <c r="E21" s="127">
        <v>27005</v>
      </c>
      <c r="F21" s="127">
        <v>12970</v>
      </c>
      <c r="G21" s="127">
        <v>11563</v>
      </c>
      <c r="H21" s="127">
        <v>2472</v>
      </c>
      <c r="I21" s="127">
        <v>351</v>
      </c>
    </row>
    <row r="22" spans="1:9" s="148" customFormat="1" ht="9.75" customHeight="1">
      <c r="A22" s="123" t="s">
        <v>32</v>
      </c>
      <c r="C22" s="140">
        <v>54975</v>
      </c>
      <c r="D22" s="127">
        <v>27646</v>
      </c>
      <c r="E22" s="127">
        <v>26975</v>
      </c>
      <c r="F22" s="127">
        <v>6877</v>
      </c>
      <c r="G22" s="127">
        <v>17476</v>
      </c>
      <c r="H22" s="127">
        <v>2622</v>
      </c>
      <c r="I22" s="127">
        <v>354</v>
      </c>
    </row>
    <row r="23" spans="1:9" s="148" customFormat="1" ht="3" customHeight="1">
      <c r="A23" s="123"/>
      <c r="C23" s="140"/>
      <c r="D23" s="127"/>
      <c r="E23" s="127"/>
      <c r="F23" s="127"/>
      <c r="G23" s="127"/>
      <c r="H23" s="127"/>
      <c r="I23" s="127"/>
    </row>
    <row r="24" spans="1:9" s="148" customFormat="1" ht="9.75" customHeight="1">
      <c r="A24" s="123" t="s">
        <v>34</v>
      </c>
      <c r="C24" s="140">
        <v>49956</v>
      </c>
      <c r="D24" s="127">
        <v>26002</v>
      </c>
      <c r="E24" s="127">
        <v>23729</v>
      </c>
      <c r="F24" s="127">
        <v>5508</v>
      </c>
      <c r="G24" s="127">
        <v>15230</v>
      </c>
      <c r="H24" s="127">
        <v>2991</v>
      </c>
      <c r="I24" s="127">
        <v>225</v>
      </c>
    </row>
    <row r="25" spans="1:9" s="148" customFormat="1" ht="9.75" customHeight="1">
      <c r="A25" s="123" t="s">
        <v>35</v>
      </c>
      <c r="C25" s="140">
        <v>62657</v>
      </c>
      <c r="D25" s="127">
        <v>35687</v>
      </c>
      <c r="E25" s="127">
        <v>26729</v>
      </c>
      <c r="F25" s="127">
        <v>9668</v>
      </c>
      <c r="G25" s="127">
        <v>13786</v>
      </c>
      <c r="H25" s="127">
        <v>3275</v>
      </c>
      <c r="I25" s="127">
        <v>241</v>
      </c>
    </row>
    <row r="26" spans="1:9" s="148" customFormat="1" ht="9.75" customHeight="1">
      <c r="A26" s="123" t="s">
        <v>36</v>
      </c>
      <c r="C26" s="140">
        <v>57651</v>
      </c>
      <c r="D26" s="127">
        <v>19251</v>
      </c>
      <c r="E26" s="127">
        <v>38123</v>
      </c>
      <c r="F26" s="127">
        <v>6261</v>
      </c>
      <c r="G26" s="127">
        <v>25580</v>
      </c>
      <c r="H26" s="127">
        <v>6282</v>
      </c>
      <c r="I26" s="127">
        <v>277</v>
      </c>
    </row>
    <row r="27" spans="1:9" s="148" customFormat="1" ht="9.75" customHeight="1">
      <c r="A27" s="123" t="s">
        <v>38</v>
      </c>
      <c r="C27" s="140">
        <v>56201</v>
      </c>
      <c r="D27" s="127">
        <v>21654</v>
      </c>
      <c r="E27" s="127">
        <v>34265</v>
      </c>
      <c r="F27" s="127">
        <v>6055</v>
      </c>
      <c r="G27" s="127">
        <v>25029</v>
      </c>
      <c r="H27" s="127">
        <v>3181</v>
      </c>
      <c r="I27" s="127">
        <v>282</v>
      </c>
    </row>
    <row r="28" spans="1:9" s="148" customFormat="1" ht="3" customHeight="1">
      <c r="A28" s="123"/>
      <c r="C28" s="240"/>
      <c r="D28" s="238"/>
      <c r="E28" s="239"/>
      <c r="F28" s="238"/>
      <c r="G28" s="238"/>
      <c r="H28" s="238"/>
      <c r="I28" s="238"/>
    </row>
    <row r="29" spans="1:9" s="229" customFormat="1" ht="10.5" customHeight="1">
      <c r="A29" s="237"/>
      <c r="B29" s="277"/>
      <c r="C29" s="138" t="s">
        <v>138</v>
      </c>
      <c r="D29" s="235"/>
      <c r="E29" s="236"/>
      <c r="F29" s="235"/>
      <c r="G29" s="235"/>
      <c r="H29" s="234"/>
      <c r="I29" s="234"/>
    </row>
    <row r="30" spans="1:9" s="229" customFormat="1" ht="18" customHeight="1">
      <c r="A30" s="232" t="s">
        <v>11</v>
      </c>
      <c r="C30" s="231">
        <v>2088749</v>
      </c>
      <c r="D30" s="230">
        <v>1121057</v>
      </c>
      <c r="E30" s="230">
        <v>959505</v>
      </c>
      <c r="F30" s="230">
        <v>277945</v>
      </c>
      <c r="G30" s="230">
        <v>562433</v>
      </c>
      <c r="H30" s="230">
        <v>119127</v>
      </c>
      <c r="I30" s="230">
        <v>8187</v>
      </c>
    </row>
    <row r="31" spans="1:9" s="148" customFormat="1" ht="9.75" customHeight="1">
      <c r="A31" s="123" t="s">
        <v>13</v>
      </c>
      <c r="C31" s="140">
        <v>143890</v>
      </c>
      <c r="D31" s="127">
        <v>70335</v>
      </c>
      <c r="E31" s="127">
        <v>72869</v>
      </c>
      <c r="F31" s="127">
        <v>16120</v>
      </c>
      <c r="G31" s="127">
        <v>39307</v>
      </c>
      <c r="H31" s="127">
        <v>17442</v>
      </c>
      <c r="I31" s="127">
        <v>686</v>
      </c>
    </row>
    <row r="32" spans="1:9" s="148" customFormat="1" ht="9.75" customHeight="1">
      <c r="A32" s="123" t="s">
        <v>15</v>
      </c>
      <c r="C32" s="140">
        <v>63821</v>
      </c>
      <c r="D32" s="127">
        <v>31256</v>
      </c>
      <c r="E32" s="127">
        <v>32228</v>
      </c>
      <c r="F32" s="127">
        <v>8997</v>
      </c>
      <c r="G32" s="127">
        <v>17928</v>
      </c>
      <c r="H32" s="127">
        <v>5303</v>
      </c>
      <c r="I32" s="127">
        <v>337</v>
      </c>
    </row>
    <row r="33" spans="1:9" s="148" customFormat="1" ht="9.75" customHeight="1">
      <c r="A33" s="123" t="s">
        <v>17</v>
      </c>
      <c r="C33" s="140">
        <v>167857</v>
      </c>
      <c r="D33" s="127">
        <v>79785</v>
      </c>
      <c r="E33" s="127">
        <v>87529</v>
      </c>
      <c r="F33" s="127">
        <v>41066</v>
      </c>
      <c r="G33" s="127">
        <v>38201</v>
      </c>
      <c r="H33" s="127">
        <v>8262</v>
      </c>
      <c r="I33" s="127">
        <v>543</v>
      </c>
    </row>
    <row r="34" spans="1:9" s="148" customFormat="1" ht="9.75" customHeight="1">
      <c r="A34" s="123" t="s">
        <v>19</v>
      </c>
      <c r="C34" s="140">
        <v>135896</v>
      </c>
      <c r="D34" s="127">
        <v>75063</v>
      </c>
      <c r="E34" s="127">
        <v>60241</v>
      </c>
      <c r="F34" s="127">
        <v>9544</v>
      </c>
      <c r="G34" s="127">
        <v>46187</v>
      </c>
      <c r="H34" s="127">
        <v>4510</v>
      </c>
      <c r="I34" s="127">
        <v>592</v>
      </c>
    </row>
    <row r="35" spans="1:9" s="148" customFormat="1" ht="9.75" customHeight="1">
      <c r="A35" s="123" t="s">
        <v>21</v>
      </c>
      <c r="C35" s="140">
        <v>136176</v>
      </c>
      <c r="D35" s="127">
        <v>74791</v>
      </c>
      <c r="E35" s="127">
        <v>60822</v>
      </c>
      <c r="F35" s="127">
        <v>8869</v>
      </c>
      <c r="G35" s="127">
        <v>46856</v>
      </c>
      <c r="H35" s="127">
        <v>5097</v>
      </c>
      <c r="I35" s="127">
        <v>563</v>
      </c>
    </row>
    <row r="36" spans="1:9" s="148" customFormat="1" ht="9.75" customHeight="1">
      <c r="A36" s="123" t="s">
        <v>23</v>
      </c>
      <c r="C36" s="140">
        <v>60267</v>
      </c>
      <c r="D36" s="127">
        <v>32042</v>
      </c>
      <c r="E36" s="127">
        <v>27901</v>
      </c>
      <c r="F36" s="127">
        <v>5766</v>
      </c>
      <c r="G36" s="127">
        <v>18270</v>
      </c>
      <c r="H36" s="127">
        <v>3865</v>
      </c>
      <c r="I36" s="127">
        <v>324</v>
      </c>
    </row>
    <row r="37" spans="1:9" s="148" customFormat="1" ht="3" customHeight="1">
      <c r="A37" s="123"/>
      <c r="C37" s="140"/>
      <c r="D37" s="127"/>
      <c r="E37" s="127"/>
      <c r="F37" s="127"/>
      <c r="G37" s="127"/>
      <c r="H37" s="127"/>
      <c r="I37" s="127"/>
    </row>
    <row r="38" spans="1:9" s="148" customFormat="1" ht="9.75" customHeight="1">
      <c r="A38" s="123" t="s">
        <v>24</v>
      </c>
      <c r="C38" s="140">
        <v>100246</v>
      </c>
      <c r="D38" s="127">
        <v>55915</v>
      </c>
      <c r="E38" s="127">
        <v>43719</v>
      </c>
      <c r="F38" s="127">
        <v>3329</v>
      </c>
      <c r="G38" s="127">
        <v>32933</v>
      </c>
      <c r="H38" s="127">
        <v>7457</v>
      </c>
      <c r="I38" s="127">
        <v>612</v>
      </c>
    </row>
    <row r="39" spans="1:9" s="148" customFormat="1" ht="9.75" customHeight="1">
      <c r="A39" s="123" t="s">
        <v>26</v>
      </c>
      <c r="C39" s="140">
        <v>103815</v>
      </c>
      <c r="D39" s="127">
        <v>62805</v>
      </c>
      <c r="E39" s="127">
        <v>40526</v>
      </c>
      <c r="F39" s="127">
        <v>6669</v>
      </c>
      <c r="G39" s="127">
        <v>28324</v>
      </c>
      <c r="H39" s="127">
        <v>5533</v>
      </c>
      <c r="I39" s="127">
        <v>484</v>
      </c>
    </row>
    <row r="40" spans="1:9" s="148" customFormat="1" ht="9.75" customHeight="1">
      <c r="A40" s="123" t="s">
        <v>28</v>
      </c>
      <c r="C40" s="140">
        <v>63439</v>
      </c>
      <c r="D40" s="127">
        <v>35323</v>
      </c>
      <c r="E40" s="127">
        <v>27854</v>
      </c>
      <c r="F40" s="127">
        <v>10195</v>
      </c>
      <c r="G40" s="127">
        <v>15307</v>
      </c>
      <c r="H40" s="127">
        <v>2352</v>
      </c>
      <c r="I40" s="127">
        <v>262</v>
      </c>
    </row>
    <row r="41" spans="1:9" s="148" customFormat="1" ht="9.75" customHeight="1">
      <c r="A41" s="123" t="s">
        <v>30</v>
      </c>
      <c r="C41" s="140">
        <v>201061</v>
      </c>
      <c r="D41" s="127">
        <v>105908</v>
      </c>
      <c r="E41" s="127">
        <v>94504</v>
      </c>
      <c r="F41" s="127">
        <v>36668</v>
      </c>
      <c r="G41" s="127">
        <v>53133</v>
      </c>
      <c r="H41" s="127">
        <v>4703</v>
      </c>
      <c r="I41" s="127">
        <v>649</v>
      </c>
    </row>
    <row r="42" spans="1:9" s="148" customFormat="1" ht="9.75" customHeight="1">
      <c r="A42" s="123" t="s">
        <v>31</v>
      </c>
      <c r="C42" s="140">
        <v>146726</v>
      </c>
      <c r="D42" s="127">
        <v>78420</v>
      </c>
      <c r="E42" s="127">
        <v>67782</v>
      </c>
      <c r="F42" s="127">
        <v>36348</v>
      </c>
      <c r="G42" s="127">
        <v>25919</v>
      </c>
      <c r="H42" s="127">
        <v>5515</v>
      </c>
      <c r="I42" s="127">
        <v>524</v>
      </c>
    </row>
    <row r="43" spans="1:9" s="148" customFormat="1" ht="9.75" customHeight="1">
      <c r="A43" s="123" t="s">
        <v>32</v>
      </c>
      <c r="C43" s="140">
        <v>148667</v>
      </c>
      <c r="D43" s="127">
        <v>89068</v>
      </c>
      <c r="E43" s="127">
        <v>58885</v>
      </c>
      <c r="F43" s="127">
        <v>19785</v>
      </c>
      <c r="G43" s="127">
        <v>32532</v>
      </c>
      <c r="H43" s="127">
        <v>6568</v>
      </c>
      <c r="I43" s="127">
        <v>714</v>
      </c>
    </row>
    <row r="44" spans="1:9" s="148" customFormat="1" ht="3" customHeight="1">
      <c r="A44" s="123"/>
      <c r="C44" s="140"/>
      <c r="D44" s="127"/>
      <c r="E44" s="127"/>
      <c r="F44" s="127"/>
      <c r="G44" s="127"/>
      <c r="H44" s="127"/>
      <c r="I44" s="127"/>
    </row>
    <row r="45" spans="1:9" s="148" customFormat="1" ht="9.75" customHeight="1">
      <c r="A45" s="123" t="s">
        <v>34</v>
      </c>
      <c r="C45" s="140">
        <v>142902</v>
      </c>
      <c r="D45" s="127">
        <v>83962</v>
      </c>
      <c r="E45" s="127">
        <v>58440</v>
      </c>
      <c r="F45" s="127">
        <v>15497</v>
      </c>
      <c r="G45" s="127">
        <v>34661</v>
      </c>
      <c r="H45" s="127">
        <v>8282</v>
      </c>
      <c r="I45" s="127">
        <v>500</v>
      </c>
    </row>
    <row r="46" spans="1:9" s="148" customFormat="1" ht="9.75" customHeight="1">
      <c r="A46" s="123" t="s">
        <v>35</v>
      </c>
      <c r="C46" s="140">
        <v>187540</v>
      </c>
      <c r="D46" s="127">
        <v>119046</v>
      </c>
      <c r="E46" s="127">
        <v>67992</v>
      </c>
      <c r="F46" s="127">
        <v>26253</v>
      </c>
      <c r="G46" s="127">
        <v>32138</v>
      </c>
      <c r="H46" s="127">
        <v>9601</v>
      </c>
      <c r="I46" s="127">
        <v>502</v>
      </c>
    </row>
    <row r="47" spans="1:9" s="148" customFormat="1" ht="9.75" customHeight="1">
      <c r="A47" s="123" t="s">
        <v>36</v>
      </c>
      <c r="C47" s="140">
        <v>146689</v>
      </c>
      <c r="D47" s="127">
        <v>58466</v>
      </c>
      <c r="E47" s="127">
        <v>87778</v>
      </c>
      <c r="F47" s="127">
        <v>16211</v>
      </c>
      <c r="G47" s="127">
        <v>54961</v>
      </c>
      <c r="H47" s="127">
        <v>16606</v>
      </c>
      <c r="I47" s="127">
        <v>445</v>
      </c>
    </row>
    <row r="48" spans="1:9" s="148" customFormat="1" ht="9.75" customHeight="1">
      <c r="A48" s="123" t="s">
        <v>38</v>
      </c>
      <c r="C48" s="140">
        <v>139757</v>
      </c>
      <c r="D48" s="127">
        <v>68872</v>
      </c>
      <c r="E48" s="127">
        <v>70435</v>
      </c>
      <c r="F48" s="127">
        <v>16628</v>
      </c>
      <c r="G48" s="127">
        <v>45776</v>
      </c>
      <c r="H48" s="127">
        <v>8031</v>
      </c>
      <c r="I48" s="127">
        <v>450</v>
      </c>
    </row>
    <row r="49" spans="1:9" ht="3" customHeight="1">
      <c r="A49" s="228"/>
      <c r="B49" s="276"/>
      <c r="C49" s="275"/>
      <c r="D49" s="225"/>
      <c r="E49" s="225"/>
      <c r="F49" s="225"/>
      <c r="G49" s="225"/>
      <c r="H49" s="224"/>
      <c r="I49" s="224"/>
    </row>
    <row r="50" spans="1:9" ht="10.5" customHeight="1">
      <c r="A50" s="92" t="s">
        <v>88</v>
      </c>
      <c r="C50" s="113"/>
      <c r="D50" s="113"/>
      <c r="E50" s="113"/>
      <c r="F50" s="113"/>
      <c r="G50" s="113"/>
      <c r="H50" s="223"/>
      <c r="I50" s="223"/>
    </row>
  </sheetData>
  <phoneticPr fontId="3"/>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M50"/>
  <sheetViews>
    <sheetView showGridLines="0" zoomScale="125" zoomScaleNormal="125" workbookViewId="0"/>
  </sheetViews>
  <sheetFormatPr defaultRowHeight="11.25"/>
  <cols>
    <col min="1" max="1" width="12.375" style="221" customWidth="1"/>
    <col min="2" max="2" width="0.375" style="221" customWidth="1"/>
    <col min="3" max="3" width="7.375" style="220" customWidth="1"/>
    <col min="4" max="7" width="6.75" style="220" customWidth="1"/>
    <col min="8" max="13" width="6.625" style="220" customWidth="1"/>
    <col min="14" max="16384" width="9" style="220"/>
  </cols>
  <sheetData>
    <row r="1" spans="1:13" ht="13.5" customHeight="1">
      <c r="A1" s="274" t="s">
        <v>364</v>
      </c>
      <c r="B1" s="273"/>
      <c r="C1" s="272"/>
      <c r="D1" s="272"/>
      <c r="E1" s="272"/>
      <c r="F1" s="272"/>
      <c r="G1" s="272"/>
      <c r="H1" s="272"/>
      <c r="I1" s="272"/>
      <c r="J1" s="272"/>
      <c r="K1" s="272"/>
      <c r="L1" s="272"/>
      <c r="M1" s="272"/>
    </row>
    <row r="2" spans="1:13" ht="12.75" customHeight="1">
      <c r="E2" s="271"/>
      <c r="F2" s="271"/>
      <c r="J2" s="270"/>
      <c r="K2" s="269"/>
      <c r="M2" s="168" t="s">
        <v>127</v>
      </c>
    </row>
    <row r="3" spans="1:13" ht="1.5" customHeight="1">
      <c r="A3" s="268"/>
      <c r="B3" s="268"/>
      <c r="C3" s="264"/>
      <c r="D3" s="264"/>
      <c r="E3" s="267"/>
      <c r="F3" s="267"/>
      <c r="G3" s="264"/>
      <c r="H3" s="264"/>
      <c r="I3" s="264"/>
      <c r="J3" s="266"/>
      <c r="K3" s="265"/>
      <c r="L3" s="264"/>
      <c r="M3" s="264"/>
    </row>
    <row r="4" spans="1:13" s="249" customFormat="1" ht="10.5" customHeight="1">
      <c r="A4" s="257"/>
      <c r="B4" s="257"/>
      <c r="C4" s="263"/>
      <c r="D4" s="262"/>
      <c r="E4" s="179"/>
      <c r="F4" s="261" t="s">
        <v>137</v>
      </c>
      <c r="G4" s="259"/>
      <c r="H4" s="260"/>
      <c r="I4" s="259"/>
      <c r="J4" s="259"/>
      <c r="K4" s="260"/>
      <c r="L4" s="259"/>
      <c r="M4" s="258"/>
    </row>
    <row r="5" spans="1:13" s="249" customFormat="1" ht="10.5" customHeight="1">
      <c r="A5" s="257"/>
      <c r="B5" s="257"/>
      <c r="C5" s="256" t="s">
        <v>3</v>
      </c>
      <c r="D5" s="256" t="s">
        <v>3</v>
      </c>
      <c r="E5" s="160"/>
      <c r="F5" s="196"/>
      <c r="G5" s="255" t="s">
        <v>136</v>
      </c>
      <c r="H5" s="204"/>
      <c r="I5" s="254"/>
      <c r="J5" s="255" t="s">
        <v>135</v>
      </c>
      <c r="K5" s="204"/>
      <c r="L5" s="254"/>
      <c r="M5" s="164" t="s">
        <v>3</v>
      </c>
    </row>
    <row r="6" spans="1:13" s="249" customFormat="1" ht="10.5" customHeight="1">
      <c r="A6" s="253"/>
      <c r="B6" s="253"/>
      <c r="C6" s="252"/>
      <c r="D6" s="251"/>
      <c r="E6" s="150"/>
      <c r="F6" s="150"/>
      <c r="G6" s="250" t="s">
        <v>134</v>
      </c>
      <c r="H6" s="250" t="s">
        <v>131</v>
      </c>
      <c r="I6" s="250" t="s">
        <v>133</v>
      </c>
      <c r="J6" s="250" t="s">
        <v>132</v>
      </c>
      <c r="K6" s="250" t="s">
        <v>131</v>
      </c>
      <c r="L6" s="250" t="s">
        <v>130</v>
      </c>
      <c r="M6" s="150"/>
    </row>
    <row r="7" spans="1:13" s="148" customFormat="1" ht="3" customHeight="1">
      <c r="A7" s="123"/>
      <c r="B7" s="123"/>
      <c r="C7" s="248"/>
      <c r="E7" s="245"/>
      <c r="F7" s="245"/>
      <c r="G7" s="247"/>
      <c r="H7" s="245"/>
      <c r="I7" s="246"/>
      <c r="J7" s="245"/>
    </row>
    <row r="8" spans="1:13" s="241" customFormat="1" ht="10.5">
      <c r="A8" s="244"/>
      <c r="B8" s="244"/>
      <c r="C8" s="138" t="s">
        <v>129</v>
      </c>
      <c r="D8" s="242"/>
      <c r="E8" s="242"/>
      <c r="F8" s="242"/>
      <c r="G8" s="242"/>
      <c r="H8" s="242"/>
      <c r="I8" s="242"/>
      <c r="J8" s="243"/>
      <c r="K8" s="242"/>
      <c r="L8" s="242"/>
      <c r="M8" s="242"/>
    </row>
    <row r="9" spans="1:13" s="229" customFormat="1" ht="18" customHeight="1">
      <c r="A9" s="232" t="s">
        <v>11</v>
      </c>
      <c r="B9" s="232"/>
      <c r="C9" s="231">
        <f t="shared" ref="C9:M9" si="0">SUM(C10:C27)</f>
        <v>801357</v>
      </c>
      <c r="D9" s="230">
        <f t="shared" si="0"/>
        <v>289766</v>
      </c>
      <c r="E9" s="230">
        <f t="shared" si="0"/>
        <v>52108</v>
      </c>
      <c r="F9" s="230">
        <f t="shared" si="0"/>
        <v>458063</v>
      </c>
      <c r="G9" s="230">
        <f t="shared" si="0"/>
        <v>88829</v>
      </c>
      <c r="H9" s="230">
        <f t="shared" si="0"/>
        <v>203842</v>
      </c>
      <c r="I9" s="230">
        <f t="shared" si="0"/>
        <v>165392</v>
      </c>
      <c r="J9" s="230">
        <f t="shared" si="0"/>
        <v>214285</v>
      </c>
      <c r="K9" s="230">
        <f t="shared" si="0"/>
        <v>173643</v>
      </c>
      <c r="L9" s="230">
        <f t="shared" si="0"/>
        <v>70135</v>
      </c>
      <c r="M9" s="230">
        <f t="shared" si="0"/>
        <v>1420</v>
      </c>
    </row>
    <row r="10" spans="1:13" s="148" customFormat="1" ht="9.75" customHeight="1">
      <c r="A10" s="123" t="s">
        <v>13</v>
      </c>
      <c r="B10" s="123"/>
      <c r="C10" s="140">
        <v>62492</v>
      </c>
      <c r="D10" s="127">
        <v>18327</v>
      </c>
      <c r="E10" s="127">
        <v>2820</v>
      </c>
      <c r="F10" s="127">
        <v>41237</v>
      </c>
      <c r="G10" s="127">
        <v>7015</v>
      </c>
      <c r="H10" s="127">
        <v>22415</v>
      </c>
      <c r="I10" s="127">
        <v>11807</v>
      </c>
      <c r="J10" s="127">
        <v>19568</v>
      </c>
      <c r="K10" s="127">
        <v>16632</v>
      </c>
      <c r="L10" s="127">
        <v>5037</v>
      </c>
      <c r="M10" s="127">
        <v>108</v>
      </c>
    </row>
    <row r="11" spans="1:13" s="148" customFormat="1" ht="9.75" customHeight="1">
      <c r="A11" s="123" t="s">
        <v>15</v>
      </c>
      <c r="B11" s="123"/>
      <c r="C11" s="140">
        <v>26744</v>
      </c>
      <c r="D11" s="127">
        <v>7095</v>
      </c>
      <c r="E11" s="127">
        <v>1531</v>
      </c>
      <c r="F11" s="127">
        <v>17979</v>
      </c>
      <c r="G11" s="127">
        <v>1595</v>
      </c>
      <c r="H11" s="127">
        <v>6620</v>
      </c>
      <c r="I11" s="127">
        <v>9764</v>
      </c>
      <c r="J11" s="127">
        <v>5706</v>
      </c>
      <c r="K11" s="127">
        <v>7579</v>
      </c>
      <c r="L11" s="127">
        <v>4694</v>
      </c>
      <c r="M11" s="127">
        <v>139</v>
      </c>
    </row>
    <row r="12" spans="1:13" s="148" customFormat="1" ht="9.75" customHeight="1">
      <c r="A12" s="123" t="s">
        <v>17</v>
      </c>
      <c r="B12" s="123"/>
      <c r="C12" s="140">
        <v>64243</v>
      </c>
      <c r="D12" s="127">
        <v>22458</v>
      </c>
      <c r="E12" s="127">
        <v>3711</v>
      </c>
      <c r="F12" s="127">
        <v>37983</v>
      </c>
      <c r="G12" s="127">
        <v>6292</v>
      </c>
      <c r="H12" s="127">
        <v>12323</v>
      </c>
      <c r="I12" s="127">
        <v>19368</v>
      </c>
      <c r="J12" s="127">
        <v>15253</v>
      </c>
      <c r="K12" s="127">
        <v>13886</v>
      </c>
      <c r="L12" s="127">
        <v>8844</v>
      </c>
      <c r="M12" s="127">
        <v>91</v>
      </c>
    </row>
    <row r="13" spans="1:13" s="148" customFormat="1" ht="9.75" customHeight="1">
      <c r="A13" s="123" t="s">
        <v>19</v>
      </c>
      <c r="B13" s="123"/>
      <c r="C13" s="140">
        <v>51810</v>
      </c>
      <c r="D13" s="127">
        <v>20512</v>
      </c>
      <c r="E13" s="127">
        <v>5802</v>
      </c>
      <c r="F13" s="127">
        <v>25403</v>
      </c>
      <c r="G13" s="127">
        <v>5900</v>
      </c>
      <c r="H13" s="127">
        <v>11040</v>
      </c>
      <c r="I13" s="127">
        <v>8463</v>
      </c>
      <c r="J13" s="127">
        <v>12193</v>
      </c>
      <c r="K13" s="127">
        <v>9412</v>
      </c>
      <c r="L13" s="127">
        <v>3798</v>
      </c>
      <c r="M13" s="127">
        <v>93</v>
      </c>
    </row>
    <row r="14" spans="1:13" s="148" customFormat="1" ht="9.75" customHeight="1">
      <c r="A14" s="123" t="s">
        <v>21</v>
      </c>
      <c r="B14" s="123"/>
      <c r="C14" s="140">
        <v>55053</v>
      </c>
      <c r="D14" s="127">
        <v>21612</v>
      </c>
      <c r="E14" s="127">
        <v>7089</v>
      </c>
      <c r="F14" s="127">
        <v>26246</v>
      </c>
      <c r="G14" s="127">
        <v>8994</v>
      </c>
      <c r="H14" s="127">
        <v>10047</v>
      </c>
      <c r="I14" s="127">
        <v>7205</v>
      </c>
      <c r="J14" s="127">
        <v>14922</v>
      </c>
      <c r="K14" s="127">
        <v>8544</v>
      </c>
      <c r="L14" s="127">
        <v>2780</v>
      </c>
      <c r="M14" s="127">
        <v>106</v>
      </c>
    </row>
    <row r="15" spans="1:13" s="148" customFormat="1" ht="9.75" customHeight="1">
      <c r="A15" s="123" t="s">
        <v>23</v>
      </c>
      <c r="B15" s="123"/>
      <c r="C15" s="140">
        <v>28591</v>
      </c>
      <c r="D15" s="127">
        <v>6739</v>
      </c>
      <c r="E15" s="127">
        <v>897</v>
      </c>
      <c r="F15" s="127">
        <v>20719</v>
      </c>
      <c r="G15" s="127">
        <v>904</v>
      </c>
      <c r="H15" s="127">
        <v>3983</v>
      </c>
      <c r="I15" s="127">
        <v>15832</v>
      </c>
      <c r="J15" s="127">
        <v>3800</v>
      </c>
      <c r="K15" s="127">
        <v>8759</v>
      </c>
      <c r="L15" s="127">
        <v>8160</v>
      </c>
      <c r="M15" s="127">
        <v>236</v>
      </c>
    </row>
    <row r="16" spans="1:13" s="148" customFormat="1" ht="3" customHeight="1">
      <c r="A16" s="123"/>
      <c r="B16" s="123"/>
      <c r="C16" s="140"/>
      <c r="D16" s="127"/>
      <c r="E16" s="127"/>
      <c r="F16" s="127"/>
      <c r="G16" s="127"/>
      <c r="H16" s="127"/>
      <c r="I16" s="127"/>
      <c r="J16" s="127"/>
      <c r="K16" s="127"/>
      <c r="L16" s="127"/>
      <c r="M16" s="127"/>
    </row>
    <row r="17" spans="1:13" s="148" customFormat="1" ht="9.75" customHeight="1">
      <c r="A17" s="123" t="s">
        <v>24</v>
      </c>
      <c r="B17" s="123"/>
      <c r="C17" s="140">
        <v>45237</v>
      </c>
      <c r="D17" s="127">
        <v>15379</v>
      </c>
      <c r="E17" s="127">
        <v>2322</v>
      </c>
      <c r="F17" s="127">
        <v>27471</v>
      </c>
      <c r="G17" s="127">
        <v>7257</v>
      </c>
      <c r="H17" s="127">
        <v>13498</v>
      </c>
      <c r="I17" s="127">
        <v>6716</v>
      </c>
      <c r="J17" s="127">
        <v>15053</v>
      </c>
      <c r="K17" s="127">
        <v>9873</v>
      </c>
      <c r="L17" s="127">
        <v>2545</v>
      </c>
      <c r="M17" s="127">
        <v>65</v>
      </c>
    </row>
    <row r="18" spans="1:13" s="148" customFormat="1" ht="9.75" customHeight="1">
      <c r="A18" s="123" t="s">
        <v>26</v>
      </c>
      <c r="B18" s="123"/>
      <c r="C18" s="140">
        <v>41130</v>
      </c>
      <c r="D18" s="127">
        <v>17581</v>
      </c>
      <c r="E18" s="127">
        <v>2478</v>
      </c>
      <c r="F18" s="127">
        <v>21005</v>
      </c>
      <c r="G18" s="127">
        <v>4572</v>
      </c>
      <c r="H18" s="127">
        <v>9247</v>
      </c>
      <c r="I18" s="127">
        <v>7186</v>
      </c>
      <c r="J18" s="127">
        <v>10226</v>
      </c>
      <c r="K18" s="127">
        <v>7757</v>
      </c>
      <c r="L18" s="127">
        <v>3022</v>
      </c>
      <c r="M18" s="127">
        <v>66</v>
      </c>
    </row>
    <row r="19" spans="1:13" s="148" customFormat="1" ht="9.75" customHeight="1">
      <c r="A19" s="123" t="s">
        <v>28</v>
      </c>
      <c r="B19" s="123"/>
      <c r="C19" s="140">
        <v>24837</v>
      </c>
      <c r="D19" s="127">
        <v>8799</v>
      </c>
      <c r="E19" s="127">
        <v>1826</v>
      </c>
      <c r="F19" s="127">
        <v>14181</v>
      </c>
      <c r="G19" s="127">
        <v>2335</v>
      </c>
      <c r="H19" s="127">
        <v>4203</v>
      </c>
      <c r="I19" s="127">
        <v>7643</v>
      </c>
      <c r="J19" s="127">
        <v>5279</v>
      </c>
      <c r="K19" s="127">
        <v>5325</v>
      </c>
      <c r="L19" s="127">
        <v>3577</v>
      </c>
      <c r="M19" s="127">
        <v>31</v>
      </c>
    </row>
    <row r="20" spans="1:13" s="148" customFormat="1" ht="9.75" customHeight="1">
      <c r="A20" s="123" t="s">
        <v>30</v>
      </c>
      <c r="B20" s="123"/>
      <c r="C20" s="140">
        <v>69786</v>
      </c>
      <c r="D20" s="127">
        <v>27505</v>
      </c>
      <c r="E20" s="127">
        <v>6913</v>
      </c>
      <c r="F20" s="127">
        <v>35284</v>
      </c>
      <c r="G20" s="127">
        <v>8080</v>
      </c>
      <c r="H20" s="127">
        <v>13999</v>
      </c>
      <c r="I20" s="127">
        <v>13205</v>
      </c>
      <c r="J20" s="127">
        <v>17619</v>
      </c>
      <c r="K20" s="127">
        <v>12553</v>
      </c>
      <c r="L20" s="127">
        <v>5112</v>
      </c>
      <c r="M20" s="127">
        <v>84</v>
      </c>
    </row>
    <row r="21" spans="1:13" s="148" customFormat="1" ht="9.75" customHeight="1">
      <c r="A21" s="123" t="s">
        <v>31</v>
      </c>
      <c r="B21" s="123"/>
      <c r="C21" s="140">
        <v>49994</v>
      </c>
      <c r="D21" s="127">
        <v>18239</v>
      </c>
      <c r="E21" s="127">
        <v>4251</v>
      </c>
      <c r="F21" s="127">
        <v>27442</v>
      </c>
      <c r="G21" s="127">
        <v>3064</v>
      </c>
      <c r="H21" s="127">
        <v>9810</v>
      </c>
      <c r="I21" s="127">
        <v>14568</v>
      </c>
      <c r="J21" s="127">
        <v>10423</v>
      </c>
      <c r="K21" s="127">
        <v>10445</v>
      </c>
      <c r="L21" s="127">
        <v>6574</v>
      </c>
      <c r="M21" s="127">
        <v>62</v>
      </c>
    </row>
    <row r="22" spans="1:13" s="148" customFormat="1" ht="9.75" customHeight="1">
      <c r="A22" s="123" t="s">
        <v>32</v>
      </c>
      <c r="B22" s="123"/>
      <c r="C22" s="140">
        <v>54975</v>
      </c>
      <c r="D22" s="127">
        <v>23704</v>
      </c>
      <c r="E22" s="127">
        <v>3529</v>
      </c>
      <c r="F22" s="127">
        <v>27646</v>
      </c>
      <c r="G22" s="127">
        <v>7532</v>
      </c>
      <c r="H22" s="127">
        <v>9262</v>
      </c>
      <c r="I22" s="127">
        <v>10852</v>
      </c>
      <c r="J22" s="127">
        <v>14036</v>
      </c>
      <c r="K22" s="127">
        <v>9215</v>
      </c>
      <c r="L22" s="127">
        <v>4395</v>
      </c>
      <c r="M22" s="127">
        <v>96</v>
      </c>
    </row>
    <row r="23" spans="1:13" s="148" customFormat="1" ht="3" customHeight="1">
      <c r="A23" s="123"/>
      <c r="B23" s="123"/>
      <c r="C23" s="140"/>
      <c r="D23" s="127"/>
      <c r="E23" s="127"/>
      <c r="F23" s="127"/>
      <c r="G23" s="127"/>
      <c r="H23" s="127"/>
      <c r="I23" s="127"/>
      <c r="J23" s="127"/>
      <c r="K23" s="127"/>
      <c r="L23" s="127"/>
      <c r="M23" s="127"/>
    </row>
    <row r="24" spans="1:13" s="148" customFormat="1" ht="9.75" customHeight="1">
      <c r="A24" s="123" t="s">
        <v>34</v>
      </c>
      <c r="B24" s="123"/>
      <c r="C24" s="140">
        <v>49956</v>
      </c>
      <c r="D24" s="127">
        <v>22694</v>
      </c>
      <c r="E24" s="127">
        <v>2900</v>
      </c>
      <c r="F24" s="127">
        <v>24265</v>
      </c>
      <c r="G24" s="127">
        <v>4767</v>
      </c>
      <c r="H24" s="127">
        <v>13021</v>
      </c>
      <c r="I24" s="127">
        <v>6477</v>
      </c>
      <c r="J24" s="127">
        <v>12629</v>
      </c>
      <c r="K24" s="127">
        <v>9513</v>
      </c>
      <c r="L24" s="127">
        <v>2123</v>
      </c>
      <c r="M24" s="127">
        <v>97</v>
      </c>
    </row>
    <row r="25" spans="1:13" s="148" customFormat="1" ht="9.75" customHeight="1">
      <c r="A25" s="123" t="s">
        <v>35</v>
      </c>
      <c r="B25" s="123"/>
      <c r="C25" s="140">
        <v>62657</v>
      </c>
      <c r="D25" s="127">
        <v>30032</v>
      </c>
      <c r="E25" s="127">
        <v>2525</v>
      </c>
      <c r="F25" s="127">
        <v>30052</v>
      </c>
      <c r="G25" s="127">
        <v>6227</v>
      </c>
      <c r="H25" s="127">
        <v>16566</v>
      </c>
      <c r="I25" s="127">
        <v>7259</v>
      </c>
      <c r="J25" s="127">
        <v>16004</v>
      </c>
      <c r="K25" s="127">
        <v>11220</v>
      </c>
      <c r="L25" s="127">
        <v>2828</v>
      </c>
      <c r="M25" s="127">
        <v>48</v>
      </c>
    </row>
    <row r="26" spans="1:13" s="148" customFormat="1" ht="9.75" customHeight="1">
      <c r="A26" s="123" t="s">
        <v>36</v>
      </c>
      <c r="B26" s="123"/>
      <c r="C26" s="140">
        <v>57651</v>
      </c>
      <c r="D26" s="127">
        <v>14929</v>
      </c>
      <c r="E26" s="127">
        <v>1322</v>
      </c>
      <c r="F26" s="127">
        <v>41341</v>
      </c>
      <c r="G26" s="127">
        <v>6442</v>
      </c>
      <c r="H26" s="127">
        <v>24909</v>
      </c>
      <c r="I26" s="127">
        <v>9990</v>
      </c>
      <c r="J26" s="127">
        <v>21014</v>
      </c>
      <c r="K26" s="127">
        <v>17078</v>
      </c>
      <c r="L26" s="127">
        <v>3249</v>
      </c>
      <c r="M26" s="127">
        <v>59</v>
      </c>
    </row>
    <row r="27" spans="1:13" s="148" customFormat="1" ht="9.75" customHeight="1">
      <c r="A27" s="123" t="s">
        <v>38</v>
      </c>
      <c r="B27" s="123"/>
      <c r="C27" s="140">
        <v>56201</v>
      </c>
      <c r="D27" s="127">
        <v>14161</v>
      </c>
      <c r="E27" s="127">
        <v>2192</v>
      </c>
      <c r="F27" s="127">
        <v>39809</v>
      </c>
      <c r="G27" s="127">
        <v>7853</v>
      </c>
      <c r="H27" s="127">
        <v>22899</v>
      </c>
      <c r="I27" s="127">
        <v>9057</v>
      </c>
      <c r="J27" s="127">
        <v>20560</v>
      </c>
      <c r="K27" s="127">
        <v>15852</v>
      </c>
      <c r="L27" s="127">
        <v>3397</v>
      </c>
      <c r="M27" s="127">
        <v>39</v>
      </c>
    </row>
    <row r="28" spans="1:13" s="148" customFormat="1" ht="3" customHeight="1">
      <c r="A28" s="123"/>
      <c r="B28" s="123"/>
      <c r="C28" s="240"/>
      <c r="D28" s="238"/>
      <c r="E28" s="239"/>
      <c r="F28" s="239"/>
      <c r="G28" s="238"/>
      <c r="H28" s="238"/>
      <c r="I28" s="238"/>
      <c r="J28" s="238"/>
    </row>
    <row r="29" spans="1:13" s="229" customFormat="1" ht="10.5" customHeight="1">
      <c r="A29" s="237"/>
      <c r="B29" s="237"/>
      <c r="C29" s="138" t="s">
        <v>128</v>
      </c>
      <c r="D29" s="235"/>
      <c r="E29" s="236"/>
      <c r="F29" s="236"/>
      <c r="G29" s="235"/>
      <c r="H29" s="235"/>
      <c r="I29" s="234"/>
      <c r="J29" s="234"/>
      <c r="K29" s="233"/>
      <c r="L29" s="233"/>
      <c r="M29" s="233"/>
    </row>
    <row r="30" spans="1:13" s="229" customFormat="1" ht="18" customHeight="1">
      <c r="A30" s="232" t="s">
        <v>11</v>
      </c>
      <c r="B30" s="232"/>
      <c r="C30" s="231">
        <f t="shared" ref="C30:M30" si="1">SUM(C31:C48)</f>
        <v>2088749</v>
      </c>
      <c r="D30" s="230">
        <f t="shared" si="1"/>
        <v>939337</v>
      </c>
      <c r="E30" s="230">
        <f t="shared" si="1"/>
        <v>126999</v>
      </c>
      <c r="F30" s="230">
        <f t="shared" si="1"/>
        <v>1008613</v>
      </c>
      <c r="G30" s="230">
        <f t="shared" si="1"/>
        <v>136741</v>
      </c>
      <c r="H30" s="230">
        <f t="shared" si="1"/>
        <v>468116</v>
      </c>
      <c r="I30" s="230">
        <f t="shared" si="1"/>
        <v>413759</v>
      </c>
      <c r="J30" s="230">
        <f t="shared" si="1"/>
        <v>440262</v>
      </c>
      <c r="K30" s="230">
        <f t="shared" si="1"/>
        <v>405105</v>
      </c>
      <c r="L30" s="230">
        <f t="shared" si="1"/>
        <v>173246</v>
      </c>
      <c r="M30" s="230">
        <f t="shared" si="1"/>
        <v>3800</v>
      </c>
    </row>
    <row r="31" spans="1:13" s="148" customFormat="1" ht="9.75" customHeight="1">
      <c r="A31" s="123" t="s">
        <v>13</v>
      </c>
      <c r="B31" s="123"/>
      <c r="C31" s="140">
        <v>143890</v>
      </c>
      <c r="D31" s="127">
        <v>54715</v>
      </c>
      <c r="E31" s="127">
        <v>6793</v>
      </c>
      <c r="F31" s="127">
        <v>82112</v>
      </c>
      <c r="G31" s="127">
        <v>9132</v>
      </c>
      <c r="H31" s="127">
        <v>46373</v>
      </c>
      <c r="I31" s="127">
        <v>26607</v>
      </c>
      <c r="J31" s="127">
        <v>36443</v>
      </c>
      <c r="K31" s="127">
        <v>34312</v>
      </c>
      <c r="L31" s="127">
        <v>11357</v>
      </c>
      <c r="M31" s="127">
        <v>270</v>
      </c>
    </row>
    <row r="32" spans="1:13" s="148" customFormat="1" ht="9.75" customHeight="1">
      <c r="A32" s="123" t="s">
        <v>15</v>
      </c>
      <c r="B32" s="123"/>
      <c r="C32" s="140">
        <v>63821</v>
      </c>
      <c r="D32" s="127">
        <v>21573</v>
      </c>
      <c r="E32" s="127">
        <v>3518</v>
      </c>
      <c r="F32" s="127">
        <v>28303</v>
      </c>
      <c r="G32" s="127">
        <v>2238</v>
      </c>
      <c r="H32" s="127">
        <v>13804</v>
      </c>
      <c r="I32" s="127">
        <v>22261</v>
      </c>
      <c r="J32" s="127">
        <v>11379</v>
      </c>
      <c r="K32" s="127">
        <v>15939</v>
      </c>
      <c r="L32" s="127">
        <v>10985</v>
      </c>
      <c r="M32" s="127">
        <v>427</v>
      </c>
    </row>
    <row r="33" spans="1:13" s="148" customFormat="1" ht="9.75" customHeight="1">
      <c r="A33" s="123" t="s">
        <v>17</v>
      </c>
      <c r="B33" s="123"/>
      <c r="C33" s="140">
        <v>167857</v>
      </c>
      <c r="D33" s="127">
        <v>70353</v>
      </c>
      <c r="E33" s="127">
        <v>8797</v>
      </c>
      <c r="F33" s="127">
        <v>88471</v>
      </c>
      <c r="G33" s="127">
        <v>9880</v>
      </c>
      <c r="H33" s="127">
        <v>28825</v>
      </c>
      <c r="I33" s="127">
        <v>49766</v>
      </c>
      <c r="J33" s="127">
        <v>32395</v>
      </c>
      <c r="K33" s="127">
        <v>34031</v>
      </c>
      <c r="L33" s="127">
        <v>22045</v>
      </c>
      <c r="M33" s="127">
        <v>236</v>
      </c>
    </row>
    <row r="34" spans="1:13" s="148" customFormat="1" ht="9.75" customHeight="1">
      <c r="A34" s="123" t="s">
        <v>19</v>
      </c>
      <c r="B34" s="123"/>
      <c r="C34" s="140">
        <v>135896</v>
      </c>
      <c r="D34" s="127">
        <v>67300</v>
      </c>
      <c r="E34" s="127">
        <v>14406</v>
      </c>
      <c r="F34" s="127">
        <v>53940</v>
      </c>
      <c r="G34" s="127">
        <v>9410</v>
      </c>
      <c r="H34" s="127">
        <v>24705</v>
      </c>
      <c r="I34" s="127">
        <v>19825</v>
      </c>
      <c r="J34" s="127">
        <v>24238</v>
      </c>
      <c r="K34" s="127">
        <v>20960</v>
      </c>
      <c r="L34" s="127">
        <v>8742</v>
      </c>
      <c r="M34" s="127">
        <v>250</v>
      </c>
    </row>
    <row r="35" spans="1:13" s="148" customFormat="1" ht="9.75" customHeight="1">
      <c r="A35" s="123" t="s">
        <v>21</v>
      </c>
      <c r="B35" s="123"/>
      <c r="C35" s="140">
        <v>136176</v>
      </c>
      <c r="D35" s="127">
        <v>69816</v>
      </c>
      <c r="E35" s="127">
        <v>17037</v>
      </c>
      <c r="F35" s="127">
        <v>49025</v>
      </c>
      <c r="G35" s="127">
        <v>12998</v>
      </c>
      <c r="H35" s="127">
        <v>19643</v>
      </c>
      <c r="I35" s="127">
        <v>16384</v>
      </c>
      <c r="J35" s="127">
        <v>25427</v>
      </c>
      <c r="K35" s="127">
        <v>17239</v>
      </c>
      <c r="L35" s="127">
        <v>6359</v>
      </c>
      <c r="M35" s="127">
        <v>298</v>
      </c>
    </row>
    <row r="36" spans="1:13" s="148" customFormat="1" ht="9.75" customHeight="1">
      <c r="A36" s="123" t="s">
        <v>23</v>
      </c>
      <c r="B36" s="123"/>
      <c r="C36" s="140">
        <v>60267</v>
      </c>
      <c r="D36" s="127">
        <v>21032</v>
      </c>
      <c r="E36" s="127">
        <v>2004</v>
      </c>
      <c r="F36" s="127">
        <v>36596</v>
      </c>
      <c r="G36" s="127">
        <v>1128</v>
      </c>
      <c r="H36" s="127">
        <v>6681</v>
      </c>
      <c r="I36" s="127">
        <v>28787</v>
      </c>
      <c r="J36" s="127">
        <v>6329</v>
      </c>
      <c r="K36" s="127">
        <v>14802</v>
      </c>
      <c r="L36" s="127">
        <v>15465</v>
      </c>
      <c r="M36" s="127">
        <v>635</v>
      </c>
    </row>
    <row r="37" spans="1:13" s="148" customFormat="1" ht="3" customHeight="1">
      <c r="A37" s="123"/>
      <c r="B37" s="123"/>
      <c r="C37" s="140"/>
      <c r="D37" s="127"/>
      <c r="E37" s="127"/>
      <c r="F37" s="127"/>
      <c r="G37" s="127"/>
      <c r="H37" s="127"/>
      <c r="I37" s="127"/>
      <c r="J37" s="127"/>
      <c r="K37" s="127"/>
      <c r="L37" s="127"/>
      <c r="M37" s="127"/>
    </row>
    <row r="38" spans="1:13" s="148" customFormat="1" ht="9.75" customHeight="1">
      <c r="A38" s="123" t="s">
        <v>24</v>
      </c>
      <c r="B38" s="123"/>
      <c r="C38" s="140">
        <v>100246</v>
      </c>
      <c r="D38" s="127">
        <v>46656</v>
      </c>
      <c r="E38" s="127">
        <v>5484</v>
      </c>
      <c r="F38" s="127">
        <v>47924</v>
      </c>
      <c r="G38" s="127">
        <v>9118</v>
      </c>
      <c r="H38" s="127">
        <v>23645</v>
      </c>
      <c r="I38" s="127">
        <v>15161</v>
      </c>
      <c r="J38" s="127">
        <v>23885</v>
      </c>
      <c r="K38" s="127">
        <v>18239</v>
      </c>
      <c r="L38" s="127">
        <v>5800</v>
      </c>
      <c r="M38" s="127">
        <v>182</v>
      </c>
    </row>
    <row r="39" spans="1:13" s="148" customFormat="1" ht="9.75" customHeight="1">
      <c r="A39" s="123" t="s">
        <v>26</v>
      </c>
      <c r="B39" s="123"/>
      <c r="C39" s="140">
        <v>103815</v>
      </c>
      <c r="D39" s="127">
        <v>54640</v>
      </c>
      <c r="E39" s="127">
        <v>5867</v>
      </c>
      <c r="F39" s="127">
        <v>43133</v>
      </c>
      <c r="G39" s="127">
        <v>6517</v>
      </c>
      <c r="H39" s="127">
        <v>20435</v>
      </c>
      <c r="I39" s="127">
        <v>16181</v>
      </c>
      <c r="J39" s="127">
        <v>19488</v>
      </c>
      <c r="K39" s="127">
        <v>16748</v>
      </c>
      <c r="L39" s="127">
        <v>6897</v>
      </c>
      <c r="M39" s="127">
        <v>175</v>
      </c>
    </row>
    <row r="40" spans="1:13" s="148" customFormat="1" ht="9.75" customHeight="1">
      <c r="A40" s="123" t="s">
        <v>28</v>
      </c>
      <c r="B40" s="123"/>
      <c r="C40" s="140">
        <v>63439</v>
      </c>
      <c r="D40" s="127">
        <v>28610</v>
      </c>
      <c r="E40" s="127">
        <v>4406</v>
      </c>
      <c r="F40" s="127">
        <v>30365</v>
      </c>
      <c r="G40" s="127">
        <v>3210</v>
      </c>
      <c r="H40" s="127">
        <v>8335</v>
      </c>
      <c r="I40" s="127">
        <v>18820</v>
      </c>
      <c r="J40" s="127">
        <v>9757</v>
      </c>
      <c r="K40" s="127">
        <v>11614</v>
      </c>
      <c r="L40" s="127">
        <v>8994</v>
      </c>
      <c r="M40" s="127">
        <v>58</v>
      </c>
    </row>
    <row r="41" spans="1:13" s="148" customFormat="1" ht="9.75" customHeight="1">
      <c r="A41" s="123" t="s">
        <v>30</v>
      </c>
      <c r="B41" s="123"/>
      <c r="C41" s="140">
        <v>201061</v>
      </c>
      <c r="D41" s="127">
        <v>95385</v>
      </c>
      <c r="E41" s="127">
        <v>17330</v>
      </c>
      <c r="F41" s="127">
        <v>88127</v>
      </c>
      <c r="G41" s="127">
        <v>14647</v>
      </c>
      <c r="H41" s="127">
        <v>36287</v>
      </c>
      <c r="I41" s="127">
        <v>37193</v>
      </c>
      <c r="J41" s="127">
        <v>40222</v>
      </c>
      <c r="K41" s="127">
        <v>33808</v>
      </c>
      <c r="L41" s="127">
        <v>14097</v>
      </c>
      <c r="M41" s="127">
        <v>219</v>
      </c>
    </row>
    <row r="42" spans="1:13" s="148" customFormat="1" ht="9.75" customHeight="1">
      <c r="A42" s="123" t="s">
        <v>31</v>
      </c>
      <c r="B42" s="123"/>
      <c r="C42" s="140">
        <v>146726</v>
      </c>
      <c r="D42" s="127">
        <v>64232</v>
      </c>
      <c r="E42" s="127">
        <v>9565</v>
      </c>
      <c r="F42" s="127">
        <v>72770</v>
      </c>
      <c r="G42" s="127">
        <v>5985</v>
      </c>
      <c r="H42" s="127">
        <v>25097</v>
      </c>
      <c r="I42" s="127">
        <v>41688</v>
      </c>
      <c r="J42" s="127">
        <v>25814</v>
      </c>
      <c r="K42" s="127">
        <v>28610</v>
      </c>
      <c r="L42" s="127">
        <v>18346</v>
      </c>
      <c r="M42" s="127">
        <v>159</v>
      </c>
    </row>
    <row r="43" spans="1:13" s="148" customFormat="1" ht="9.75" customHeight="1">
      <c r="A43" s="123" t="s">
        <v>32</v>
      </c>
      <c r="B43" s="123"/>
      <c r="C43" s="140">
        <v>148667</v>
      </c>
      <c r="D43" s="127">
        <v>76517</v>
      </c>
      <c r="E43" s="127">
        <v>8151</v>
      </c>
      <c r="F43" s="127">
        <v>63745</v>
      </c>
      <c r="G43" s="127">
        <v>11330</v>
      </c>
      <c r="H43" s="127">
        <v>21305</v>
      </c>
      <c r="I43" s="127">
        <v>31110</v>
      </c>
      <c r="J43" s="127">
        <v>27910</v>
      </c>
      <c r="K43" s="127">
        <v>23258</v>
      </c>
      <c r="L43" s="127">
        <v>12577</v>
      </c>
      <c r="M43" s="127">
        <v>254</v>
      </c>
    </row>
    <row r="44" spans="1:13" s="148" customFormat="1" ht="3" customHeight="1">
      <c r="A44" s="123"/>
      <c r="B44" s="123"/>
      <c r="C44" s="140"/>
      <c r="D44" s="127"/>
      <c r="E44" s="127"/>
      <c r="F44" s="127"/>
      <c r="G44" s="127"/>
      <c r="H44" s="127"/>
      <c r="I44" s="127"/>
      <c r="J44" s="127"/>
      <c r="K44" s="127"/>
      <c r="L44" s="127"/>
      <c r="M44" s="127"/>
    </row>
    <row r="45" spans="1:13" s="148" customFormat="1" ht="9.75" customHeight="1">
      <c r="A45" s="123" t="s">
        <v>34</v>
      </c>
      <c r="B45" s="123"/>
      <c r="C45" s="140">
        <v>142902</v>
      </c>
      <c r="D45" s="127">
        <v>74102</v>
      </c>
      <c r="E45" s="127">
        <v>7189</v>
      </c>
      <c r="F45" s="127">
        <v>61349</v>
      </c>
      <c r="G45" s="127">
        <v>8221</v>
      </c>
      <c r="H45" s="127">
        <v>34352</v>
      </c>
      <c r="I45" s="127">
        <v>18779</v>
      </c>
      <c r="J45" s="127">
        <v>29656</v>
      </c>
      <c r="K45" s="127">
        <v>25528</v>
      </c>
      <c r="L45" s="127">
        <v>6165</v>
      </c>
      <c r="M45" s="127">
        <v>262</v>
      </c>
    </row>
    <row r="46" spans="1:13" s="148" customFormat="1" ht="9.75" customHeight="1">
      <c r="A46" s="123" t="s">
        <v>35</v>
      </c>
      <c r="B46" s="123"/>
      <c r="C46" s="140">
        <v>187540</v>
      </c>
      <c r="D46" s="127">
        <v>101152</v>
      </c>
      <c r="E46" s="127">
        <v>6651</v>
      </c>
      <c r="F46" s="127">
        <v>79608</v>
      </c>
      <c r="G46" s="127">
        <v>12156</v>
      </c>
      <c r="H46" s="127">
        <v>44683</v>
      </c>
      <c r="I46" s="127">
        <v>22769</v>
      </c>
      <c r="J46" s="127">
        <v>39501</v>
      </c>
      <c r="K46" s="127">
        <v>31307</v>
      </c>
      <c r="L46" s="127">
        <v>8800</v>
      </c>
      <c r="M46" s="127">
        <v>129</v>
      </c>
    </row>
    <row r="47" spans="1:13" s="148" customFormat="1" ht="9.75" customHeight="1">
      <c r="A47" s="123" t="s">
        <v>36</v>
      </c>
      <c r="B47" s="123"/>
      <c r="C47" s="140">
        <v>146689</v>
      </c>
      <c r="D47" s="127">
        <v>46862</v>
      </c>
      <c r="E47" s="127">
        <v>3733</v>
      </c>
      <c r="F47" s="127">
        <v>95951</v>
      </c>
      <c r="G47" s="127">
        <v>9256</v>
      </c>
      <c r="H47" s="127">
        <v>61092</v>
      </c>
      <c r="I47" s="127">
        <v>25603</v>
      </c>
      <c r="J47" s="127">
        <v>45957</v>
      </c>
      <c r="K47" s="127">
        <v>42008</v>
      </c>
      <c r="L47" s="127">
        <v>7986</v>
      </c>
      <c r="M47" s="127">
        <v>143</v>
      </c>
    </row>
    <row r="48" spans="1:13" s="148" customFormat="1" ht="9.75" customHeight="1">
      <c r="A48" s="123" t="s">
        <v>38</v>
      </c>
      <c r="B48" s="123"/>
      <c r="C48" s="140">
        <v>139757</v>
      </c>
      <c r="D48" s="127">
        <v>46392</v>
      </c>
      <c r="E48" s="127">
        <v>6068</v>
      </c>
      <c r="F48" s="127">
        <v>87194</v>
      </c>
      <c r="G48" s="127">
        <v>11515</v>
      </c>
      <c r="H48" s="127">
        <v>52854</v>
      </c>
      <c r="I48" s="127">
        <v>22825</v>
      </c>
      <c r="J48" s="127">
        <v>41861</v>
      </c>
      <c r="K48" s="127">
        <v>36702</v>
      </c>
      <c r="L48" s="127">
        <v>8631</v>
      </c>
      <c r="M48" s="127">
        <v>103</v>
      </c>
    </row>
    <row r="49" spans="1:13" s="222" customFormat="1" ht="3" customHeight="1">
      <c r="A49" s="228"/>
      <c r="B49" s="228"/>
      <c r="C49" s="227"/>
      <c r="D49" s="226"/>
      <c r="E49" s="225"/>
      <c r="F49" s="225"/>
      <c r="G49" s="225"/>
      <c r="H49" s="225"/>
      <c r="I49" s="224"/>
      <c r="J49" s="119"/>
      <c r="K49" s="119"/>
      <c r="L49" s="119"/>
      <c r="M49" s="119"/>
    </row>
    <row r="50" spans="1:13" s="222" customFormat="1" ht="10.5" customHeight="1">
      <c r="A50" s="92" t="s">
        <v>88</v>
      </c>
      <c r="B50" s="92"/>
      <c r="D50" s="113"/>
      <c r="E50" s="113"/>
      <c r="F50" s="113"/>
      <c r="G50" s="113"/>
      <c r="H50" s="113"/>
      <c r="I50" s="223"/>
      <c r="J50" s="115"/>
      <c r="K50" s="115"/>
      <c r="L50" s="115"/>
      <c r="M50" s="115"/>
    </row>
  </sheetData>
  <phoneticPr fontId="3"/>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V27"/>
  <sheetViews>
    <sheetView showGridLines="0" zoomScale="125" zoomScaleNormal="125" workbookViewId="0"/>
  </sheetViews>
  <sheetFormatPr defaultRowHeight="9.75"/>
  <cols>
    <col min="1" max="1" width="20.875" style="174" customWidth="1"/>
    <col min="2" max="2" width="0.375" style="173" customWidth="1"/>
    <col min="3" max="3" width="8.625" style="173" customWidth="1"/>
    <col min="4" max="4" width="7.25" style="173" customWidth="1"/>
    <col min="5" max="11" width="7.125" style="173" customWidth="1"/>
    <col min="12" max="20" width="7.75" style="173" customWidth="1"/>
    <col min="21" max="22" width="8.625" style="173" customWidth="1"/>
    <col min="23" max="16384" width="9" style="173"/>
  </cols>
  <sheetData>
    <row r="1" spans="1:22" ht="12.75" customHeight="1">
      <c r="A1" s="219"/>
      <c r="B1" s="218"/>
      <c r="D1" s="217" t="s">
        <v>365</v>
      </c>
      <c r="E1"/>
      <c r="L1" s="216" t="s">
        <v>366</v>
      </c>
    </row>
    <row r="2" spans="1:22" ht="11.25" customHeight="1">
      <c r="E2" s="180"/>
      <c r="V2" s="168" t="s">
        <v>127</v>
      </c>
    </row>
    <row r="3" spans="1:22" ht="1.5" customHeight="1">
      <c r="A3" s="215"/>
      <c r="B3" s="212"/>
      <c r="C3" s="212"/>
      <c r="D3" s="213"/>
      <c r="E3" s="214"/>
      <c r="F3" s="213"/>
      <c r="G3" s="213"/>
      <c r="H3" s="213"/>
      <c r="I3" s="213"/>
      <c r="J3" s="213"/>
      <c r="K3" s="213"/>
      <c r="L3" s="212"/>
      <c r="M3" s="212"/>
      <c r="N3" s="212"/>
      <c r="O3" s="212"/>
      <c r="P3" s="212"/>
      <c r="Q3" s="212"/>
      <c r="R3" s="212"/>
      <c r="S3" s="212"/>
      <c r="T3" s="212"/>
      <c r="U3" s="212"/>
      <c r="V3" s="212"/>
    </row>
    <row r="4" spans="1:22" s="185" customFormat="1" ht="9.75" customHeight="1">
      <c r="A4" s="123"/>
      <c r="C4" s="196"/>
      <c r="D4" s="211" t="s">
        <v>126</v>
      </c>
      <c r="E4" s="210"/>
      <c r="F4" s="206"/>
      <c r="G4" s="206"/>
      <c r="H4" s="208"/>
      <c r="I4" s="207"/>
      <c r="J4" s="206"/>
      <c r="K4" s="206"/>
      <c r="L4" s="209" t="s">
        <v>121</v>
      </c>
      <c r="M4" s="206"/>
      <c r="N4" s="206"/>
      <c r="O4" s="208"/>
      <c r="P4" s="207"/>
      <c r="Q4" s="206"/>
      <c r="R4" s="206"/>
      <c r="S4" s="206"/>
      <c r="T4" s="206"/>
      <c r="U4" s="193"/>
      <c r="V4" s="193"/>
    </row>
    <row r="5" spans="1:22" s="185" customFormat="1" ht="9.75" customHeight="1">
      <c r="A5" s="197"/>
      <c r="C5" s="179"/>
      <c r="D5" s="179"/>
      <c r="E5" s="205" t="s">
        <v>125</v>
      </c>
      <c r="F5" s="204"/>
      <c r="G5" s="204"/>
      <c r="H5" s="204"/>
      <c r="I5" s="204"/>
      <c r="J5" s="203"/>
      <c r="K5" s="202"/>
      <c r="L5" s="201" t="s">
        <v>124</v>
      </c>
      <c r="M5" s="200"/>
      <c r="N5" s="200"/>
      <c r="O5" s="200"/>
      <c r="P5" s="200"/>
      <c r="Q5" s="200"/>
      <c r="R5" s="200"/>
      <c r="S5" s="200"/>
      <c r="T5" s="200"/>
      <c r="U5" s="193"/>
      <c r="V5" s="193"/>
    </row>
    <row r="6" spans="1:22" s="185" customFormat="1" ht="10.5" customHeight="1">
      <c r="A6" s="157" t="s">
        <v>123</v>
      </c>
      <c r="C6" s="199" t="s">
        <v>8</v>
      </c>
      <c r="D6" s="160"/>
      <c r="E6" s="198"/>
      <c r="F6" s="164"/>
      <c r="G6" s="164"/>
      <c r="H6" s="164"/>
      <c r="I6" s="159"/>
      <c r="J6" s="193"/>
      <c r="K6" s="194"/>
      <c r="M6" s="193"/>
      <c r="N6" s="193"/>
      <c r="O6" s="193"/>
      <c r="P6" s="193"/>
      <c r="Q6" s="193"/>
      <c r="R6" s="193"/>
      <c r="S6" s="193"/>
      <c r="T6" s="193"/>
      <c r="U6" s="193"/>
      <c r="V6" s="193"/>
    </row>
    <row r="7" spans="1:22" s="185" customFormat="1" ht="10.5" customHeight="1">
      <c r="A7" s="197"/>
      <c r="C7" s="160"/>
      <c r="D7" s="196"/>
      <c r="E7" s="195" t="s">
        <v>8</v>
      </c>
      <c r="F7" s="164"/>
      <c r="G7" s="164"/>
      <c r="H7" s="164"/>
      <c r="I7" s="159"/>
      <c r="J7" s="195" t="s">
        <v>8</v>
      </c>
      <c r="K7" s="194"/>
      <c r="M7" s="193"/>
      <c r="N7" s="193"/>
      <c r="O7" s="193"/>
      <c r="P7" s="193"/>
      <c r="Q7" s="193"/>
      <c r="R7" s="193"/>
      <c r="S7" s="193"/>
      <c r="T7" s="193"/>
      <c r="U7" s="193"/>
      <c r="V7" s="193"/>
    </row>
    <row r="8" spans="1:22" s="185" customFormat="1" ht="10.5" customHeight="1">
      <c r="A8" s="192"/>
      <c r="B8" s="191"/>
      <c r="C8" s="154"/>
      <c r="D8" s="190"/>
      <c r="E8" s="150"/>
      <c r="F8" s="189"/>
      <c r="G8" s="189"/>
      <c r="H8" s="189"/>
      <c r="I8" s="150"/>
      <c r="J8" s="186"/>
      <c r="K8" s="188"/>
      <c r="L8" s="187"/>
      <c r="M8" s="186"/>
      <c r="N8" s="186"/>
      <c r="O8" s="186"/>
      <c r="P8" s="186"/>
      <c r="Q8" s="186"/>
      <c r="R8" s="186"/>
      <c r="S8" s="186"/>
      <c r="T8" s="186"/>
      <c r="U8" s="186"/>
      <c r="V8" s="186"/>
    </row>
    <row r="9" spans="1:22" ht="4.5" customHeight="1">
      <c r="A9" s="181"/>
      <c r="B9" s="180"/>
      <c r="C9" s="184"/>
    </row>
    <row r="10" spans="1:22" ht="12" customHeight="1">
      <c r="A10" s="181"/>
      <c r="B10" s="180"/>
      <c r="C10" s="179"/>
      <c r="G10" s="178" t="s">
        <v>121</v>
      </c>
      <c r="P10" s="183" t="s">
        <v>122</v>
      </c>
    </row>
    <row r="11" spans="1:22" ht="18.75" customHeight="1">
      <c r="A11"/>
      <c r="C11" s="140">
        <v>801357</v>
      </c>
      <c r="D11" s="127">
        <v>558583</v>
      </c>
      <c r="E11" s="127">
        <v>472276</v>
      </c>
      <c r="F11" s="127">
        <v>141686</v>
      </c>
      <c r="G11" s="127">
        <v>274251</v>
      </c>
      <c r="H11" s="127">
        <v>9066</v>
      </c>
      <c r="I11" s="127">
        <v>47273</v>
      </c>
      <c r="J11" s="127">
        <v>86307</v>
      </c>
      <c r="K11" s="127">
        <v>2321</v>
      </c>
      <c r="L11" s="127">
        <v>8442</v>
      </c>
      <c r="M11" s="127">
        <v>18089</v>
      </c>
      <c r="N11" s="127">
        <v>32973</v>
      </c>
      <c r="O11" s="127">
        <v>1878</v>
      </c>
      <c r="P11" s="127">
        <v>4327</v>
      </c>
      <c r="Q11" s="127">
        <v>1110</v>
      </c>
      <c r="R11" s="127">
        <v>4071</v>
      </c>
      <c r="S11" s="127">
        <v>5503</v>
      </c>
      <c r="T11" s="127">
        <v>7593</v>
      </c>
      <c r="U11" s="127">
        <v>3413</v>
      </c>
      <c r="V11" s="127">
        <v>239361</v>
      </c>
    </row>
    <row r="12" spans="1:22" ht="14.25" customHeight="1">
      <c r="A12" s="123"/>
      <c r="C12" s="140">
        <v>796596</v>
      </c>
      <c r="D12" s="127">
        <v>556994</v>
      </c>
      <c r="E12" s="127">
        <v>470734</v>
      </c>
      <c r="F12" s="127">
        <v>141351</v>
      </c>
      <c r="G12" s="127">
        <v>273359</v>
      </c>
      <c r="H12" s="127">
        <v>9042</v>
      </c>
      <c r="I12" s="127">
        <v>46982</v>
      </c>
      <c r="J12" s="127">
        <v>86260</v>
      </c>
      <c r="K12" s="127">
        <v>2321</v>
      </c>
      <c r="L12" s="127">
        <v>8438</v>
      </c>
      <c r="M12" s="127">
        <v>18089</v>
      </c>
      <c r="N12" s="127">
        <v>32967</v>
      </c>
      <c r="O12" s="127">
        <v>1875</v>
      </c>
      <c r="P12" s="127">
        <v>4325</v>
      </c>
      <c r="Q12" s="127">
        <v>1110</v>
      </c>
      <c r="R12" s="127">
        <v>4071</v>
      </c>
      <c r="S12" s="127">
        <v>5487</v>
      </c>
      <c r="T12" s="127">
        <v>7577</v>
      </c>
      <c r="U12" s="127">
        <v>3407</v>
      </c>
      <c r="V12" s="127">
        <v>236195</v>
      </c>
    </row>
    <row r="13" spans="1:22" ht="10.5" customHeight="1">
      <c r="A13" s="123"/>
      <c r="C13" s="140">
        <v>351844</v>
      </c>
      <c r="D13" s="127">
        <v>313084</v>
      </c>
      <c r="E13" s="127">
        <v>242081</v>
      </c>
      <c r="F13" s="127">
        <v>76109</v>
      </c>
      <c r="G13" s="127">
        <v>142188</v>
      </c>
      <c r="H13" s="127">
        <v>4117</v>
      </c>
      <c r="I13" s="127">
        <v>19667</v>
      </c>
      <c r="J13" s="127">
        <v>71003</v>
      </c>
      <c r="K13" s="127">
        <v>2140</v>
      </c>
      <c r="L13" s="127">
        <v>6956</v>
      </c>
      <c r="M13" s="127">
        <v>17344</v>
      </c>
      <c r="N13" s="127">
        <v>28852</v>
      </c>
      <c r="O13" s="127">
        <v>1329</v>
      </c>
      <c r="P13" s="127">
        <v>3230</v>
      </c>
      <c r="Q13" s="127">
        <v>994</v>
      </c>
      <c r="R13" s="127">
        <v>3797</v>
      </c>
      <c r="S13" s="127">
        <v>1934</v>
      </c>
      <c r="T13" s="127">
        <v>4427</v>
      </c>
      <c r="U13" s="127">
        <v>499</v>
      </c>
      <c r="V13" s="127">
        <v>38261</v>
      </c>
    </row>
    <row r="14" spans="1:22" ht="10.5" customHeight="1">
      <c r="A14" s="177" t="s">
        <v>3</v>
      </c>
      <c r="C14" s="140">
        <v>104040</v>
      </c>
      <c r="D14" s="127">
        <v>80785</v>
      </c>
      <c r="E14" s="127">
        <v>76197</v>
      </c>
      <c r="F14" s="127">
        <v>18815</v>
      </c>
      <c r="G14" s="127">
        <v>43765</v>
      </c>
      <c r="H14" s="127">
        <v>1909</v>
      </c>
      <c r="I14" s="127">
        <v>11708</v>
      </c>
      <c r="J14" s="127">
        <v>4588</v>
      </c>
      <c r="K14" s="127">
        <v>59</v>
      </c>
      <c r="L14" s="127">
        <v>461</v>
      </c>
      <c r="M14" s="127">
        <v>160</v>
      </c>
      <c r="N14" s="127">
        <v>1380</v>
      </c>
      <c r="O14" s="127">
        <v>166</v>
      </c>
      <c r="P14" s="127">
        <v>393</v>
      </c>
      <c r="Q14" s="127">
        <v>36</v>
      </c>
      <c r="R14" s="127">
        <v>88</v>
      </c>
      <c r="S14" s="127">
        <v>684</v>
      </c>
      <c r="T14" s="127">
        <v>1161</v>
      </c>
      <c r="U14" s="127">
        <v>274</v>
      </c>
      <c r="V14" s="127">
        <v>22981</v>
      </c>
    </row>
    <row r="15" spans="1:22" ht="10.5" customHeight="1">
      <c r="A15" s="177"/>
      <c r="C15" s="140">
        <v>292578</v>
      </c>
      <c r="D15" s="127">
        <v>132965</v>
      </c>
      <c r="E15" s="127">
        <v>123142</v>
      </c>
      <c r="F15" s="127">
        <v>39335</v>
      </c>
      <c r="G15" s="127">
        <v>66619</v>
      </c>
      <c r="H15" s="127">
        <v>2694</v>
      </c>
      <c r="I15" s="127">
        <v>14494</v>
      </c>
      <c r="J15" s="127">
        <v>9823</v>
      </c>
      <c r="K15" s="127">
        <v>108</v>
      </c>
      <c r="L15" s="127">
        <v>903</v>
      </c>
      <c r="M15" s="127">
        <v>503</v>
      </c>
      <c r="N15" s="127">
        <v>2379</v>
      </c>
      <c r="O15" s="127">
        <v>353</v>
      </c>
      <c r="P15" s="127">
        <v>649</v>
      </c>
      <c r="Q15" s="127">
        <v>73</v>
      </c>
      <c r="R15" s="127">
        <v>156</v>
      </c>
      <c r="S15" s="127">
        <v>2800</v>
      </c>
      <c r="T15" s="127">
        <v>1899</v>
      </c>
      <c r="U15" s="127">
        <v>2540</v>
      </c>
      <c r="V15" s="127">
        <v>157073</v>
      </c>
    </row>
    <row r="16" spans="1:22" ht="10.5" customHeight="1">
      <c r="A16" s="177"/>
      <c r="C16" s="140">
        <v>48134</v>
      </c>
      <c r="D16" s="127">
        <v>30160</v>
      </c>
      <c r="E16" s="127">
        <v>29314</v>
      </c>
      <c r="F16" s="127">
        <v>7092</v>
      </c>
      <c r="G16" s="127">
        <v>20787</v>
      </c>
      <c r="H16" s="127">
        <v>322</v>
      </c>
      <c r="I16" s="127">
        <v>1113</v>
      </c>
      <c r="J16" s="127">
        <v>846</v>
      </c>
      <c r="K16" s="127">
        <v>14</v>
      </c>
      <c r="L16" s="127">
        <v>118</v>
      </c>
      <c r="M16" s="127">
        <v>82</v>
      </c>
      <c r="N16" s="127">
        <v>356</v>
      </c>
      <c r="O16" s="127">
        <v>27</v>
      </c>
      <c r="P16" s="127">
        <v>53</v>
      </c>
      <c r="Q16" s="127">
        <v>7</v>
      </c>
      <c r="R16" s="127">
        <v>30</v>
      </c>
      <c r="S16" s="127">
        <v>69</v>
      </c>
      <c r="T16" s="127">
        <v>90</v>
      </c>
      <c r="U16" s="127">
        <v>94</v>
      </c>
      <c r="V16" s="127">
        <v>17880</v>
      </c>
    </row>
    <row r="17" spans="1:22" ht="13.5" customHeight="1">
      <c r="A17" s="177"/>
      <c r="C17" s="140">
        <v>4761</v>
      </c>
      <c r="D17" s="127">
        <v>1589</v>
      </c>
      <c r="E17" s="127">
        <v>1542</v>
      </c>
      <c r="F17" s="127">
        <v>335</v>
      </c>
      <c r="G17" s="127">
        <v>892</v>
      </c>
      <c r="H17" s="127">
        <v>24</v>
      </c>
      <c r="I17" s="127">
        <v>291</v>
      </c>
      <c r="J17" s="127">
        <v>47</v>
      </c>
      <c r="K17" s="126" t="s">
        <v>89</v>
      </c>
      <c r="L17" s="182">
        <v>4</v>
      </c>
      <c r="M17" s="126" t="s">
        <v>89</v>
      </c>
      <c r="N17" s="127">
        <v>6</v>
      </c>
      <c r="O17" s="127">
        <v>3</v>
      </c>
      <c r="P17" s="127">
        <v>2</v>
      </c>
      <c r="Q17" s="126" t="s">
        <v>89</v>
      </c>
      <c r="R17" s="126" t="s">
        <v>89</v>
      </c>
      <c r="S17" s="127">
        <v>16</v>
      </c>
      <c r="T17" s="127">
        <v>16</v>
      </c>
      <c r="U17" s="127">
        <v>6</v>
      </c>
      <c r="V17" s="127">
        <v>3166</v>
      </c>
    </row>
    <row r="18" spans="1:22" ht="12" customHeight="1">
      <c r="A18" s="181"/>
      <c r="B18" s="180"/>
      <c r="C18" s="179"/>
      <c r="D18"/>
      <c r="G18" s="178" t="s">
        <v>121</v>
      </c>
      <c r="L18"/>
      <c r="M18" s="178" t="s">
        <v>120</v>
      </c>
      <c r="N18"/>
      <c r="P18" s="178" t="s">
        <v>119</v>
      </c>
      <c r="V18"/>
    </row>
    <row r="19" spans="1:22" ht="18.75" customHeight="1">
      <c r="A19"/>
      <c r="C19" s="140">
        <v>2088749</v>
      </c>
      <c r="D19" s="127">
        <v>1842397</v>
      </c>
      <c r="E19" s="127">
        <v>1442241</v>
      </c>
      <c r="F19" s="127">
        <v>283972</v>
      </c>
      <c r="G19" s="127">
        <v>1022239</v>
      </c>
      <c r="H19" s="127">
        <v>21771</v>
      </c>
      <c r="I19" s="127">
        <v>114259</v>
      </c>
      <c r="J19" s="127">
        <v>400156</v>
      </c>
      <c r="K19" s="127">
        <v>9309</v>
      </c>
      <c r="L19" s="127">
        <v>25391</v>
      </c>
      <c r="M19" s="127">
        <v>109268</v>
      </c>
      <c r="N19" s="127">
        <v>160927</v>
      </c>
      <c r="O19" s="127">
        <v>6011</v>
      </c>
      <c r="P19" s="127">
        <v>20437</v>
      </c>
      <c r="Q19" s="127">
        <v>5419</v>
      </c>
      <c r="R19" s="127">
        <v>27031</v>
      </c>
      <c r="S19" s="127">
        <v>11580</v>
      </c>
      <c r="T19" s="127">
        <v>24783</v>
      </c>
      <c r="U19" s="127">
        <v>6991</v>
      </c>
      <c r="V19" s="127">
        <v>239361</v>
      </c>
    </row>
    <row r="20" spans="1:22" ht="14.25" customHeight="1">
      <c r="A20" s="123"/>
      <c r="C20" s="140">
        <v>2080562</v>
      </c>
      <c r="D20" s="127">
        <v>1837388</v>
      </c>
      <c r="E20" s="127">
        <v>1437373</v>
      </c>
      <c r="F20" s="127">
        <v>283302</v>
      </c>
      <c r="G20" s="127">
        <v>1018857</v>
      </c>
      <c r="H20" s="127">
        <v>21708</v>
      </c>
      <c r="I20" s="127">
        <v>113506</v>
      </c>
      <c r="J20" s="127">
        <v>400015</v>
      </c>
      <c r="K20" s="127">
        <v>9309</v>
      </c>
      <c r="L20" s="127">
        <v>25379</v>
      </c>
      <c r="M20" s="127">
        <v>109268</v>
      </c>
      <c r="N20" s="127">
        <v>160897</v>
      </c>
      <c r="O20" s="127">
        <v>6002</v>
      </c>
      <c r="P20" s="127">
        <v>20426</v>
      </c>
      <c r="Q20" s="127">
        <v>5419</v>
      </c>
      <c r="R20" s="127">
        <v>27031</v>
      </c>
      <c r="S20" s="127">
        <v>11547</v>
      </c>
      <c r="T20" s="127">
        <v>24737</v>
      </c>
      <c r="U20" s="127">
        <v>6979</v>
      </c>
      <c r="V20" s="127">
        <v>236195</v>
      </c>
    </row>
    <row r="21" spans="1:22" ht="10.5" customHeight="1">
      <c r="A21" s="123"/>
      <c r="C21" s="140">
        <v>1121057</v>
      </c>
      <c r="D21" s="127">
        <v>1081699</v>
      </c>
      <c r="E21" s="127">
        <v>737650</v>
      </c>
      <c r="F21" s="127">
        <v>152714</v>
      </c>
      <c r="G21" s="127">
        <v>528677</v>
      </c>
      <c r="H21" s="127">
        <v>9819</v>
      </c>
      <c r="I21" s="127">
        <v>46440</v>
      </c>
      <c r="J21" s="127">
        <v>344049</v>
      </c>
      <c r="K21" s="127">
        <v>8585</v>
      </c>
      <c r="L21" s="127">
        <v>20931</v>
      </c>
      <c r="M21" s="127">
        <v>104840</v>
      </c>
      <c r="N21" s="127">
        <v>140960</v>
      </c>
      <c r="O21" s="127">
        <v>4246</v>
      </c>
      <c r="P21" s="127">
        <v>15258</v>
      </c>
      <c r="Q21" s="127">
        <v>4898</v>
      </c>
      <c r="R21" s="127">
        <v>25301</v>
      </c>
      <c r="S21" s="127">
        <v>4146</v>
      </c>
      <c r="T21" s="127">
        <v>14884</v>
      </c>
      <c r="U21" s="127">
        <v>1097</v>
      </c>
      <c r="V21" s="127">
        <v>38261</v>
      </c>
    </row>
    <row r="22" spans="1:22" ht="10.5" customHeight="1">
      <c r="A22" s="177" t="s">
        <v>3</v>
      </c>
      <c r="C22" s="140">
        <v>277945</v>
      </c>
      <c r="D22" s="127">
        <v>254411</v>
      </c>
      <c r="E22" s="127">
        <v>236812</v>
      </c>
      <c r="F22" s="127">
        <v>37641</v>
      </c>
      <c r="G22" s="127">
        <v>165670</v>
      </c>
      <c r="H22" s="127">
        <v>4661</v>
      </c>
      <c r="I22" s="127">
        <v>28840</v>
      </c>
      <c r="J22" s="127">
        <v>17599</v>
      </c>
      <c r="K22" s="127">
        <v>236</v>
      </c>
      <c r="L22" s="127">
        <v>1383</v>
      </c>
      <c r="M22" s="127">
        <v>946</v>
      </c>
      <c r="N22" s="127">
        <v>6700</v>
      </c>
      <c r="O22" s="127">
        <v>537</v>
      </c>
      <c r="P22" s="127">
        <v>1876</v>
      </c>
      <c r="Q22" s="127">
        <v>166</v>
      </c>
      <c r="R22" s="127">
        <v>537</v>
      </c>
      <c r="S22" s="127">
        <v>1455</v>
      </c>
      <c r="T22" s="127">
        <v>3763</v>
      </c>
      <c r="U22" s="127">
        <v>553</v>
      </c>
      <c r="V22" s="127">
        <v>22981</v>
      </c>
    </row>
    <row r="23" spans="1:22" ht="10.5" customHeight="1">
      <c r="A23" s="177"/>
      <c r="C23" s="140">
        <v>562433</v>
      </c>
      <c r="D23" s="127">
        <v>400231</v>
      </c>
      <c r="E23" s="127">
        <v>365552</v>
      </c>
      <c r="F23" s="127">
        <v>78747</v>
      </c>
      <c r="G23" s="127">
        <v>245094</v>
      </c>
      <c r="H23" s="127">
        <v>6445</v>
      </c>
      <c r="I23" s="127">
        <v>35266</v>
      </c>
      <c r="J23" s="127">
        <v>34679</v>
      </c>
      <c r="K23" s="127">
        <v>432</v>
      </c>
      <c r="L23" s="127">
        <v>2710</v>
      </c>
      <c r="M23" s="127">
        <v>2990</v>
      </c>
      <c r="N23" s="127">
        <v>11449</v>
      </c>
      <c r="O23" s="127">
        <v>1135</v>
      </c>
      <c r="P23" s="127">
        <v>3032</v>
      </c>
      <c r="Q23" s="127">
        <v>321</v>
      </c>
      <c r="R23" s="127">
        <v>994</v>
      </c>
      <c r="S23" s="127">
        <v>5801</v>
      </c>
      <c r="T23" s="127">
        <v>5815</v>
      </c>
      <c r="U23" s="127">
        <v>5129</v>
      </c>
      <c r="V23" s="127">
        <v>157073</v>
      </c>
    </row>
    <row r="24" spans="1:22" ht="10.5" customHeight="1">
      <c r="A24" s="177"/>
      <c r="C24" s="140">
        <v>119127</v>
      </c>
      <c r="D24" s="127">
        <v>101047</v>
      </c>
      <c r="E24" s="127">
        <v>97359</v>
      </c>
      <c r="F24" s="127">
        <v>14200</v>
      </c>
      <c r="G24" s="127">
        <v>79416</v>
      </c>
      <c r="H24" s="127">
        <v>783</v>
      </c>
      <c r="I24" s="127">
        <v>2960</v>
      </c>
      <c r="J24" s="127">
        <v>3688</v>
      </c>
      <c r="K24" s="127">
        <v>56</v>
      </c>
      <c r="L24" s="127">
        <v>355</v>
      </c>
      <c r="M24" s="127">
        <v>492</v>
      </c>
      <c r="N24" s="127">
        <v>1788</v>
      </c>
      <c r="O24" s="127">
        <v>84</v>
      </c>
      <c r="P24" s="127">
        <v>260</v>
      </c>
      <c r="Q24" s="127">
        <v>34</v>
      </c>
      <c r="R24" s="127">
        <v>199</v>
      </c>
      <c r="S24" s="127">
        <v>145</v>
      </c>
      <c r="T24" s="127">
        <v>275</v>
      </c>
      <c r="U24" s="127">
        <v>200</v>
      </c>
      <c r="V24" s="127">
        <v>17880</v>
      </c>
    </row>
    <row r="25" spans="1:22" ht="14.25" customHeight="1">
      <c r="A25" s="177"/>
      <c r="C25" s="140">
        <v>8187</v>
      </c>
      <c r="D25" s="127">
        <v>5009</v>
      </c>
      <c r="E25" s="127">
        <v>4868</v>
      </c>
      <c r="F25" s="127">
        <v>670</v>
      </c>
      <c r="G25" s="127">
        <v>3382</v>
      </c>
      <c r="H25" s="127">
        <v>63</v>
      </c>
      <c r="I25" s="127">
        <v>753</v>
      </c>
      <c r="J25" s="127">
        <v>141</v>
      </c>
      <c r="K25" s="126" t="s">
        <v>89</v>
      </c>
      <c r="L25" s="127">
        <v>12</v>
      </c>
      <c r="M25" s="126" t="s">
        <v>89</v>
      </c>
      <c r="N25" s="127">
        <v>30</v>
      </c>
      <c r="O25" s="127">
        <v>9</v>
      </c>
      <c r="P25" s="127">
        <v>11</v>
      </c>
      <c r="Q25" s="126" t="s">
        <v>89</v>
      </c>
      <c r="R25" s="126" t="s">
        <v>89</v>
      </c>
      <c r="S25" s="127">
        <v>33</v>
      </c>
      <c r="T25" s="127">
        <v>46</v>
      </c>
      <c r="U25" s="127">
        <v>12</v>
      </c>
      <c r="V25" s="127">
        <v>3166</v>
      </c>
    </row>
    <row r="26" spans="1:22" ht="3" customHeight="1">
      <c r="A26" s="176" t="s">
        <v>3</v>
      </c>
      <c r="B26" s="175"/>
      <c r="C26" s="120"/>
      <c r="D26" s="119"/>
      <c r="E26" s="119"/>
      <c r="F26" s="119"/>
      <c r="G26" s="119"/>
      <c r="H26" s="119"/>
      <c r="I26" s="119"/>
      <c r="J26" s="119"/>
      <c r="K26" s="119"/>
      <c r="L26" s="119"/>
      <c r="M26" s="119"/>
      <c r="N26" s="119"/>
      <c r="O26" s="119"/>
      <c r="P26" s="119"/>
      <c r="Q26" s="119"/>
      <c r="R26" s="119"/>
      <c r="S26" s="119"/>
      <c r="T26" s="119"/>
      <c r="U26" s="119"/>
      <c r="V26" s="119"/>
    </row>
    <row r="27" spans="1:22" ht="10.5">
      <c r="A27" s="92" t="s">
        <v>88</v>
      </c>
      <c r="C27" s="115"/>
      <c r="D27" s="115"/>
      <c r="E27" s="115"/>
      <c r="F27" s="115"/>
      <c r="G27" s="115"/>
      <c r="H27" s="115"/>
      <c r="I27" s="115"/>
      <c r="J27" s="115"/>
      <c r="K27" s="115"/>
      <c r="L27" s="115"/>
      <c r="M27" s="115"/>
      <c r="N27" s="115"/>
      <c r="O27" s="115"/>
      <c r="P27" s="115"/>
      <c r="Q27" s="115"/>
      <c r="R27" s="115"/>
      <c r="S27" s="115"/>
      <c r="T27" s="115"/>
      <c r="U27" s="115"/>
      <c r="V27" s="115"/>
    </row>
  </sheetData>
  <phoneticPr fontId="3"/>
  <printOptions gridLinesSet="0"/>
  <pageMargins left="0.78740157480314965" right="0.78740157480314965" top="0.78740157480314965" bottom="0.59055118110236227" header="0.51181102362204722" footer="0.31496062992125984"/>
  <pageSetup paperSize="9" orientation="portrait" horizontalDpi="360" verticalDpi="36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R81"/>
  <sheetViews>
    <sheetView showGridLines="0" zoomScale="125" zoomScaleNormal="125" workbookViewId="0"/>
  </sheetViews>
  <sheetFormatPr defaultRowHeight="11.25"/>
  <cols>
    <col min="1" max="1" width="34.375" style="114" customWidth="1"/>
    <col min="2" max="2" width="0.625" style="113" customWidth="1"/>
    <col min="3" max="16" width="7.125" style="113" customWidth="1"/>
    <col min="17" max="17" width="0.625" style="113" customWidth="1"/>
    <col min="18" max="18" width="34.375" style="114" customWidth="1"/>
    <col min="19" max="16384" width="9" style="113"/>
  </cols>
  <sheetData>
    <row r="1" spans="1:18" ht="15" customHeight="1">
      <c r="A1"/>
      <c r="B1" s="172"/>
      <c r="C1" s="171" t="s">
        <v>367</v>
      </c>
      <c r="D1" s="171"/>
      <c r="J1" s="170" t="s">
        <v>368</v>
      </c>
      <c r="K1" s="115"/>
      <c r="L1" s="115"/>
      <c r="M1" s="115"/>
      <c r="N1" s="115"/>
      <c r="O1" s="115"/>
      <c r="P1" s="115"/>
      <c r="Q1" s="115"/>
      <c r="R1" s="92"/>
    </row>
    <row r="2" spans="1:18" ht="10.5" customHeight="1">
      <c r="E2" s="169"/>
      <c r="J2"/>
      <c r="K2" s="115"/>
      <c r="L2" s="115"/>
      <c r="M2" s="115"/>
      <c r="N2" s="115"/>
      <c r="O2" s="115"/>
      <c r="P2"/>
      <c r="Q2"/>
      <c r="R2" s="168" t="s">
        <v>1</v>
      </c>
    </row>
    <row r="3" spans="1:18" ht="1.5" customHeight="1">
      <c r="A3" s="165"/>
      <c r="B3" s="166"/>
      <c r="C3" s="166"/>
      <c r="D3" s="166"/>
      <c r="E3" s="167"/>
      <c r="F3" s="166"/>
      <c r="G3" s="166"/>
      <c r="H3" s="166"/>
      <c r="I3" s="166"/>
      <c r="J3" s="166"/>
      <c r="K3" s="166"/>
      <c r="L3" s="167"/>
      <c r="M3" s="166"/>
      <c r="N3" s="166"/>
      <c r="O3" s="166"/>
      <c r="P3" s="166"/>
      <c r="Q3" s="166"/>
      <c r="R3" s="165"/>
    </row>
    <row r="4" spans="1:18" s="148" customFormat="1" ht="12" customHeight="1">
      <c r="A4" s="139"/>
      <c r="C4" s="160"/>
      <c r="D4" s="164" t="s">
        <v>3</v>
      </c>
      <c r="E4" s="163"/>
      <c r="F4" s="163"/>
      <c r="G4" s="163"/>
      <c r="H4" s="160"/>
      <c r="I4" s="162" t="s">
        <v>91</v>
      </c>
      <c r="J4" s="161"/>
      <c r="K4" s="164" t="s">
        <v>3</v>
      </c>
      <c r="L4" s="163"/>
      <c r="M4" s="163"/>
      <c r="N4" s="163"/>
      <c r="O4" s="160"/>
      <c r="P4" s="162" t="s">
        <v>91</v>
      </c>
      <c r="Q4" s="162"/>
      <c r="R4" s="139"/>
    </row>
    <row r="5" spans="1:18" s="148" customFormat="1" ht="12" customHeight="1">
      <c r="A5" s="157" t="s">
        <v>112</v>
      </c>
      <c r="C5" s="160" t="s">
        <v>8</v>
      </c>
      <c r="D5" s="160" t="s">
        <v>118</v>
      </c>
      <c r="E5" s="159" t="s">
        <v>117</v>
      </c>
      <c r="F5" s="159" t="s">
        <v>116</v>
      </c>
      <c r="G5" s="159" t="s">
        <v>115</v>
      </c>
      <c r="H5" s="159" t="s">
        <v>114</v>
      </c>
      <c r="I5" s="159" t="s">
        <v>113</v>
      </c>
      <c r="J5" s="161" t="s">
        <v>8</v>
      </c>
      <c r="K5" s="160" t="s">
        <v>118</v>
      </c>
      <c r="L5" s="159" t="s">
        <v>117</v>
      </c>
      <c r="M5" s="159" t="s">
        <v>116</v>
      </c>
      <c r="N5" s="159" t="s">
        <v>115</v>
      </c>
      <c r="O5" s="159" t="s">
        <v>114</v>
      </c>
      <c r="P5" s="159" t="s">
        <v>113</v>
      </c>
      <c r="Q5" s="158"/>
      <c r="R5" s="157" t="s">
        <v>112</v>
      </c>
    </row>
    <row r="6" spans="1:18" s="148" customFormat="1" ht="12" customHeight="1">
      <c r="A6" s="156"/>
      <c r="B6" s="155"/>
      <c r="C6" s="154"/>
      <c r="D6" s="152"/>
      <c r="E6" s="150"/>
      <c r="F6" s="150"/>
      <c r="G6" s="150"/>
      <c r="H6" s="151"/>
      <c r="I6" s="150"/>
      <c r="J6" s="153"/>
      <c r="K6" s="152"/>
      <c r="L6" s="150"/>
      <c r="M6" s="150"/>
      <c r="N6" s="150"/>
      <c r="O6" s="151"/>
      <c r="P6" s="150"/>
      <c r="Q6" s="150"/>
      <c r="R6" s="149"/>
    </row>
    <row r="7" spans="1:18" ht="3" customHeight="1">
      <c r="A7" s="146"/>
      <c r="B7" s="145"/>
      <c r="C7" s="147"/>
      <c r="Q7" s="144"/>
      <c r="R7" s="146"/>
    </row>
    <row r="8" spans="1:18" ht="10.5" customHeight="1">
      <c r="A8" s="146"/>
      <c r="B8" s="145"/>
      <c r="C8" s="138" t="s">
        <v>111</v>
      </c>
      <c r="D8" s="136"/>
      <c r="E8" s="136"/>
      <c r="F8" s="136"/>
      <c r="G8" s="136"/>
      <c r="H8" s="136"/>
      <c r="I8" s="136"/>
      <c r="J8" s="137" t="s">
        <v>110</v>
      </c>
      <c r="K8" s="136"/>
      <c r="L8" s="136"/>
      <c r="M8" s="136"/>
      <c r="N8" s="136"/>
      <c r="O8" s="136"/>
      <c r="P8" s="136"/>
      <c r="Q8" s="144"/>
      <c r="R8" s="133"/>
    </row>
    <row r="9" spans="1:18" s="116" customFormat="1" ht="9.75" customHeight="1">
      <c r="A9" s="131" t="s">
        <v>92</v>
      </c>
      <c r="C9" s="140">
        <v>41751</v>
      </c>
      <c r="D9" s="127">
        <v>14161</v>
      </c>
      <c r="E9" s="127">
        <v>11820</v>
      </c>
      <c r="F9" s="127">
        <v>8382</v>
      </c>
      <c r="G9" s="127">
        <v>5117</v>
      </c>
      <c r="H9" s="127">
        <v>2271</v>
      </c>
      <c r="I9" s="127">
        <v>56817</v>
      </c>
      <c r="J9" s="127">
        <v>2657</v>
      </c>
      <c r="K9" s="127">
        <v>796</v>
      </c>
      <c r="L9" s="127">
        <v>772</v>
      </c>
      <c r="M9" s="127">
        <v>554</v>
      </c>
      <c r="N9" s="127">
        <v>369</v>
      </c>
      <c r="O9" s="127">
        <v>166</v>
      </c>
      <c r="P9" s="125">
        <v>3421</v>
      </c>
      <c r="Q9" s="142"/>
      <c r="R9" s="131" t="s">
        <v>92</v>
      </c>
    </row>
    <row r="10" spans="1:18" s="116" customFormat="1" ht="9.75" customHeight="1">
      <c r="A10" s="123" t="s">
        <v>9</v>
      </c>
      <c r="C10" s="140">
        <v>9344</v>
      </c>
      <c r="D10" s="127">
        <v>3936</v>
      </c>
      <c r="E10" s="127">
        <v>2310</v>
      </c>
      <c r="F10" s="127">
        <v>1465</v>
      </c>
      <c r="G10" s="127">
        <v>1059</v>
      </c>
      <c r="H10" s="127">
        <v>574</v>
      </c>
      <c r="I10" s="127">
        <v>14954</v>
      </c>
      <c r="J10" s="127">
        <v>548</v>
      </c>
      <c r="K10" s="127">
        <v>191</v>
      </c>
      <c r="L10" s="127">
        <v>136</v>
      </c>
      <c r="M10" s="127">
        <v>93</v>
      </c>
      <c r="N10" s="127">
        <v>77</v>
      </c>
      <c r="O10" s="127">
        <v>51</v>
      </c>
      <c r="P10" s="125">
        <v>810</v>
      </c>
      <c r="Q10" s="142"/>
      <c r="R10" s="123" t="s">
        <v>9</v>
      </c>
    </row>
    <row r="11" spans="1:18" s="116" customFormat="1" ht="9.75" customHeight="1">
      <c r="A11" s="123" t="s">
        <v>10</v>
      </c>
      <c r="C11" s="140">
        <v>32407</v>
      </c>
      <c r="D11" s="127">
        <v>10225</v>
      </c>
      <c r="E11" s="127">
        <v>9510</v>
      </c>
      <c r="F11" s="127">
        <v>6917</v>
      </c>
      <c r="G11" s="127">
        <v>4058</v>
      </c>
      <c r="H11" s="127">
        <v>1697</v>
      </c>
      <c r="I11" s="127">
        <v>41863</v>
      </c>
      <c r="J11" s="127">
        <v>2109</v>
      </c>
      <c r="K11" s="127">
        <v>605</v>
      </c>
      <c r="L11" s="127">
        <v>636</v>
      </c>
      <c r="M11" s="127">
        <v>461</v>
      </c>
      <c r="N11" s="127">
        <v>292</v>
      </c>
      <c r="O11" s="127">
        <v>115</v>
      </c>
      <c r="P11" s="125">
        <v>2611</v>
      </c>
      <c r="Q11" s="142"/>
      <c r="R11" s="123" t="s">
        <v>10</v>
      </c>
    </row>
    <row r="12" spans="1:18" s="116" customFormat="1" ht="9.75" customHeight="1">
      <c r="A12" s="132" t="s">
        <v>91</v>
      </c>
      <c r="C12" s="140"/>
      <c r="D12" s="127"/>
      <c r="E12" s="127"/>
      <c r="F12" s="127"/>
      <c r="G12" s="127"/>
      <c r="H12" s="127"/>
      <c r="I12" s="127"/>
      <c r="J12" s="127"/>
      <c r="K12" s="127"/>
      <c r="L12" s="127"/>
      <c r="M12" s="127"/>
      <c r="N12" s="127"/>
      <c r="O12" s="127"/>
      <c r="P12" s="125"/>
      <c r="Q12" s="142"/>
      <c r="R12" s="132" t="s">
        <v>91</v>
      </c>
    </row>
    <row r="13" spans="1:18" s="116" customFormat="1" ht="9.75" customHeight="1">
      <c r="A13" s="131" t="s">
        <v>90</v>
      </c>
      <c r="C13" s="140">
        <v>106</v>
      </c>
      <c r="D13" s="127">
        <v>44</v>
      </c>
      <c r="E13" s="127">
        <v>39</v>
      </c>
      <c r="F13" s="127">
        <v>21</v>
      </c>
      <c r="G13" s="127">
        <v>2</v>
      </c>
      <c r="H13" s="126" t="s">
        <v>89</v>
      </c>
      <c r="I13" s="127">
        <v>155</v>
      </c>
      <c r="J13" s="127">
        <v>4</v>
      </c>
      <c r="K13" s="127">
        <v>1</v>
      </c>
      <c r="L13" s="127">
        <v>1</v>
      </c>
      <c r="M13" s="127">
        <v>2</v>
      </c>
      <c r="N13" s="126" t="s">
        <v>89</v>
      </c>
      <c r="O13" s="126" t="s">
        <v>89</v>
      </c>
      <c r="P13" s="125">
        <v>6</v>
      </c>
      <c r="Q13" s="142"/>
      <c r="R13" s="131" t="s">
        <v>90</v>
      </c>
    </row>
    <row r="14" spans="1:18" s="116" customFormat="1" ht="9.75" customHeight="1">
      <c r="A14" s="123" t="s">
        <v>9</v>
      </c>
      <c r="C14" s="140">
        <v>13</v>
      </c>
      <c r="D14" s="127">
        <v>9</v>
      </c>
      <c r="E14" s="127">
        <v>1</v>
      </c>
      <c r="F14" s="127">
        <v>3</v>
      </c>
      <c r="G14" s="126" t="s">
        <v>89</v>
      </c>
      <c r="H14" s="126" t="s">
        <v>89</v>
      </c>
      <c r="I14" s="127">
        <v>34</v>
      </c>
      <c r="J14" s="126" t="s">
        <v>89</v>
      </c>
      <c r="K14" s="126" t="s">
        <v>89</v>
      </c>
      <c r="L14" s="126" t="s">
        <v>89</v>
      </c>
      <c r="M14" s="126" t="s">
        <v>89</v>
      </c>
      <c r="N14" s="126" t="s">
        <v>89</v>
      </c>
      <c r="O14" s="126" t="s">
        <v>89</v>
      </c>
      <c r="P14" s="125">
        <v>2</v>
      </c>
      <c r="Q14" s="142"/>
      <c r="R14" s="123" t="s">
        <v>9</v>
      </c>
    </row>
    <row r="15" spans="1:18" s="116" customFormat="1" ht="9.75" customHeight="1">
      <c r="A15" s="123" t="s">
        <v>10</v>
      </c>
      <c r="C15" s="140">
        <v>93</v>
      </c>
      <c r="D15" s="127">
        <v>35</v>
      </c>
      <c r="E15" s="127">
        <v>38</v>
      </c>
      <c r="F15" s="127">
        <v>18</v>
      </c>
      <c r="G15" s="127">
        <v>2</v>
      </c>
      <c r="H15" s="126" t="s">
        <v>89</v>
      </c>
      <c r="I15" s="127">
        <v>121</v>
      </c>
      <c r="J15" s="127">
        <v>4</v>
      </c>
      <c r="K15" s="127">
        <v>1</v>
      </c>
      <c r="L15" s="127">
        <v>1</v>
      </c>
      <c r="M15" s="127">
        <v>2</v>
      </c>
      <c r="N15" s="126" t="s">
        <v>89</v>
      </c>
      <c r="O15" s="126" t="s">
        <v>89</v>
      </c>
      <c r="P15" s="125">
        <v>4</v>
      </c>
      <c r="Q15" s="142"/>
      <c r="R15" s="123" t="s">
        <v>10</v>
      </c>
    </row>
    <row r="16" spans="1:18" s="116" customFormat="1" ht="9.75" customHeight="1">
      <c r="A16" s="133"/>
      <c r="C16" s="138" t="s">
        <v>109</v>
      </c>
      <c r="D16" s="136"/>
      <c r="E16" s="136"/>
      <c r="F16" s="136"/>
      <c r="G16" s="136"/>
      <c r="H16" s="136"/>
      <c r="I16" s="136"/>
      <c r="J16" s="137" t="s">
        <v>108</v>
      </c>
      <c r="K16" s="136"/>
      <c r="L16" s="136"/>
      <c r="M16" s="136"/>
      <c r="N16" s="136"/>
      <c r="O16" s="136"/>
      <c r="P16" s="135"/>
      <c r="Q16" s="134"/>
      <c r="R16" s="133"/>
    </row>
    <row r="17" spans="1:18" s="116" customFormat="1" ht="9.75" customHeight="1">
      <c r="A17" s="131" t="s">
        <v>92</v>
      </c>
      <c r="C17" s="140">
        <v>4003</v>
      </c>
      <c r="D17" s="127">
        <v>1259</v>
      </c>
      <c r="E17" s="127">
        <v>1136</v>
      </c>
      <c r="F17" s="127">
        <v>859</v>
      </c>
      <c r="G17" s="127">
        <v>506</v>
      </c>
      <c r="H17" s="127">
        <v>243</v>
      </c>
      <c r="I17" s="127">
        <v>5369</v>
      </c>
      <c r="J17" s="127">
        <v>1527</v>
      </c>
      <c r="K17" s="127">
        <v>499</v>
      </c>
      <c r="L17" s="127">
        <v>439</v>
      </c>
      <c r="M17" s="127">
        <v>308</v>
      </c>
      <c r="N17" s="127">
        <v>194</v>
      </c>
      <c r="O17" s="127">
        <v>87</v>
      </c>
      <c r="P17" s="125">
        <v>2119</v>
      </c>
      <c r="Q17" s="142"/>
      <c r="R17" s="131" t="s">
        <v>92</v>
      </c>
    </row>
    <row r="18" spans="1:18" s="116" customFormat="1" ht="9.75" customHeight="1">
      <c r="A18" s="123" t="s">
        <v>9</v>
      </c>
      <c r="C18" s="140">
        <v>737</v>
      </c>
      <c r="D18" s="127">
        <v>283</v>
      </c>
      <c r="E18" s="127">
        <v>185</v>
      </c>
      <c r="F18" s="127">
        <v>119</v>
      </c>
      <c r="G18" s="127">
        <v>93</v>
      </c>
      <c r="H18" s="127">
        <v>57</v>
      </c>
      <c r="I18" s="127">
        <v>1109</v>
      </c>
      <c r="J18" s="127">
        <v>318</v>
      </c>
      <c r="K18" s="127">
        <v>139</v>
      </c>
      <c r="L18" s="127">
        <v>78</v>
      </c>
      <c r="M18" s="127">
        <v>50</v>
      </c>
      <c r="N18" s="127">
        <v>35</v>
      </c>
      <c r="O18" s="127">
        <v>16</v>
      </c>
      <c r="P18" s="125">
        <v>550</v>
      </c>
      <c r="Q18" s="142"/>
      <c r="R18" s="123" t="s">
        <v>9</v>
      </c>
    </row>
    <row r="19" spans="1:18" s="116" customFormat="1" ht="9.75" customHeight="1">
      <c r="A19" s="123" t="s">
        <v>10</v>
      </c>
      <c r="C19" s="140">
        <v>3266</v>
      </c>
      <c r="D19" s="127">
        <v>976</v>
      </c>
      <c r="E19" s="127">
        <v>951</v>
      </c>
      <c r="F19" s="127">
        <v>740</v>
      </c>
      <c r="G19" s="127">
        <v>413</v>
      </c>
      <c r="H19" s="127">
        <v>186</v>
      </c>
      <c r="I19" s="127">
        <v>4260</v>
      </c>
      <c r="J19" s="127">
        <v>1209</v>
      </c>
      <c r="K19" s="127">
        <v>360</v>
      </c>
      <c r="L19" s="127">
        <v>361</v>
      </c>
      <c r="M19" s="127">
        <v>258</v>
      </c>
      <c r="N19" s="127">
        <v>159</v>
      </c>
      <c r="O19" s="127">
        <v>71</v>
      </c>
      <c r="P19" s="125">
        <v>1569</v>
      </c>
      <c r="Q19" s="142"/>
      <c r="R19" s="123" t="s">
        <v>10</v>
      </c>
    </row>
    <row r="20" spans="1:18" s="116" customFormat="1" ht="9.75" customHeight="1">
      <c r="A20" s="132" t="s">
        <v>91</v>
      </c>
      <c r="C20" s="140"/>
      <c r="D20" s="127"/>
      <c r="E20" s="127"/>
      <c r="F20" s="127"/>
      <c r="G20" s="127"/>
      <c r="H20" s="127"/>
      <c r="I20" s="127"/>
      <c r="J20" s="127"/>
      <c r="K20" s="127"/>
      <c r="L20" s="127"/>
      <c r="M20" s="127"/>
      <c r="N20" s="127"/>
      <c r="O20" s="127"/>
      <c r="P20" s="125"/>
      <c r="Q20" s="142"/>
      <c r="R20" s="132" t="s">
        <v>91</v>
      </c>
    </row>
    <row r="21" spans="1:18" s="116" customFormat="1" ht="9.75" customHeight="1">
      <c r="A21" s="131" t="s">
        <v>90</v>
      </c>
      <c r="C21" s="140">
        <v>10</v>
      </c>
      <c r="D21" s="127">
        <v>6</v>
      </c>
      <c r="E21" s="127">
        <v>3</v>
      </c>
      <c r="F21" s="127">
        <v>1</v>
      </c>
      <c r="G21" s="126" t="s">
        <v>89</v>
      </c>
      <c r="H21" s="126" t="s">
        <v>89</v>
      </c>
      <c r="I21" s="127">
        <v>10</v>
      </c>
      <c r="J21" s="127">
        <v>4</v>
      </c>
      <c r="K21" s="127">
        <v>3</v>
      </c>
      <c r="L21" s="127">
        <v>1</v>
      </c>
      <c r="M21" s="126" t="s">
        <v>89</v>
      </c>
      <c r="N21" s="126" t="s">
        <v>89</v>
      </c>
      <c r="O21" s="126" t="s">
        <v>89</v>
      </c>
      <c r="P21" s="125">
        <v>8</v>
      </c>
      <c r="Q21" s="142"/>
      <c r="R21" s="131" t="s">
        <v>99</v>
      </c>
    </row>
    <row r="22" spans="1:18" s="116" customFormat="1" ht="9.75" customHeight="1">
      <c r="A22" s="123" t="s">
        <v>9</v>
      </c>
      <c r="C22" s="140">
        <v>2</v>
      </c>
      <c r="D22" s="127">
        <v>1</v>
      </c>
      <c r="E22" s="126" t="s">
        <v>89</v>
      </c>
      <c r="F22" s="127">
        <v>1</v>
      </c>
      <c r="G22" s="126" t="s">
        <v>89</v>
      </c>
      <c r="H22" s="126" t="s">
        <v>89</v>
      </c>
      <c r="I22" s="127">
        <v>2</v>
      </c>
      <c r="J22" s="127">
        <v>1</v>
      </c>
      <c r="K22" s="127">
        <v>1</v>
      </c>
      <c r="L22" s="126" t="s">
        <v>89</v>
      </c>
      <c r="M22" s="126" t="s">
        <v>89</v>
      </c>
      <c r="N22" s="126" t="s">
        <v>89</v>
      </c>
      <c r="O22" s="126" t="s">
        <v>89</v>
      </c>
      <c r="P22" s="125">
        <v>2</v>
      </c>
      <c r="Q22" s="142"/>
      <c r="R22" s="123" t="s">
        <v>9</v>
      </c>
    </row>
    <row r="23" spans="1:18" s="116" customFormat="1" ht="9.75" customHeight="1">
      <c r="A23" s="123" t="s">
        <v>10</v>
      </c>
      <c r="C23" s="140">
        <v>8</v>
      </c>
      <c r="D23" s="127">
        <v>5</v>
      </c>
      <c r="E23" s="127">
        <v>3</v>
      </c>
      <c r="F23" s="126" t="s">
        <v>89</v>
      </c>
      <c r="G23" s="126" t="s">
        <v>89</v>
      </c>
      <c r="H23" s="126" t="s">
        <v>89</v>
      </c>
      <c r="I23" s="127">
        <v>8</v>
      </c>
      <c r="J23" s="127">
        <v>3</v>
      </c>
      <c r="K23" s="127">
        <v>2</v>
      </c>
      <c r="L23" s="127">
        <v>1</v>
      </c>
      <c r="M23" s="126" t="s">
        <v>89</v>
      </c>
      <c r="N23" s="126" t="s">
        <v>89</v>
      </c>
      <c r="O23" s="126" t="s">
        <v>89</v>
      </c>
      <c r="P23" s="125">
        <v>6</v>
      </c>
      <c r="Q23" s="142"/>
      <c r="R23" s="123" t="s">
        <v>10</v>
      </c>
    </row>
    <row r="24" spans="1:18" s="116" customFormat="1" ht="9.75" customHeight="1">
      <c r="A24" s="133"/>
      <c r="C24" s="138" t="s">
        <v>107</v>
      </c>
      <c r="D24" s="136"/>
      <c r="E24" s="136"/>
      <c r="F24" s="136"/>
      <c r="G24" s="136"/>
      <c r="H24" s="136"/>
      <c r="I24" s="136"/>
      <c r="J24" s="137" t="s">
        <v>106</v>
      </c>
      <c r="K24" s="136"/>
      <c r="L24" s="136"/>
      <c r="M24" s="136"/>
      <c r="N24" s="136"/>
      <c r="O24" s="136"/>
      <c r="P24" s="135"/>
      <c r="Q24" s="134"/>
      <c r="R24" s="133"/>
    </row>
    <row r="25" spans="1:18" s="116" customFormat="1" ht="9.75" customHeight="1">
      <c r="A25" s="131" t="s">
        <v>92</v>
      </c>
      <c r="C25" s="140">
        <v>1933</v>
      </c>
      <c r="D25" s="127">
        <v>644</v>
      </c>
      <c r="E25" s="127">
        <v>556</v>
      </c>
      <c r="F25" s="127">
        <v>376</v>
      </c>
      <c r="G25" s="127">
        <v>236</v>
      </c>
      <c r="H25" s="127">
        <v>121</v>
      </c>
      <c r="I25" s="127">
        <v>2527</v>
      </c>
      <c r="J25" s="127">
        <v>3017</v>
      </c>
      <c r="K25" s="127">
        <v>1054</v>
      </c>
      <c r="L25" s="127">
        <v>879</v>
      </c>
      <c r="M25" s="127">
        <v>587</v>
      </c>
      <c r="N25" s="127">
        <v>332</v>
      </c>
      <c r="O25" s="127">
        <v>165</v>
      </c>
      <c r="P25" s="125">
        <v>4141</v>
      </c>
      <c r="Q25" s="142"/>
      <c r="R25" s="131" t="s">
        <v>92</v>
      </c>
    </row>
    <row r="26" spans="1:18" s="116" customFormat="1" ht="9.75" customHeight="1">
      <c r="A26" s="123" t="s">
        <v>9</v>
      </c>
      <c r="C26" s="140">
        <v>334</v>
      </c>
      <c r="D26" s="127">
        <v>137</v>
      </c>
      <c r="E26" s="127">
        <v>78</v>
      </c>
      <c r="F26" s="127">
        <v>57</v>
      </c>
      <c r="G26" s="127">
        <v>33</v>
      </c>
      <c r="H26" s="127">
        <v>29</v>
      </c>
      <c r="I26" s="127">
        <v>531</v>
      </c>
      <c r="J26" s="127">
        <v>803</v>
      </c>
      <c r="K26" s="127">
        <v>343</v>
      </c>
      <c r="L26" s="127">
        <v>218</v>
      </c>
      <c r="M26" s="127">
        <v>112</v>
      </c>
      <c r="N26" s="127">
        <v>84</v>
      </c>
      <c r="O26" s="127">
        <v>46</v>
      </c>
      <c r="P26" s="125">
        <v>1258</v>
      </c>
      <c r="Q26" s="142"/>
      <c r="R26" s="123" t="s">
        <v>9</v>
      </c>
    </row>
    <row r="27" spans="1:18" s="116" customFormat="1" ht="9.75" customHeight="1">
      <c r="A27" s="123" t="s">
        <v>10</v>
      </c>
      <c r="C27" s="140">
        <v>1599</v>
      </c>
      <c r="D27" s="127">
        <v>507</v>
      </c>
      <c r="E27" s="127">
        <v>478</v>
      </c>
      <c r="F27" s="127">
        <v>319</v>
      </c>
      <c r="G27" s="127">
        <v>203</v>
      </c>
      <c r="H27" s="127">
        <v>92</v>
      </c>
      <c r="I27" s="127">
        <v>1996</v>
      </c>
      <c r="J27" s="127">
        <v>2214</v>
      </c>
      <c r="K27" s="127">
        <v>711</v>
      </c>
      <c r="L27" s="127">
        <v>661</v>
      </c>
      <c r="M27" s="127">
        <v>475</v>
      </c>
      <c r="N27" s="127">
        <v>248</v>
      </c>
      <c r="O27" s="127">
        <v>119</v>
      </c>
      <c r="P27" s="125">
        <v>2883</v>
      </c>
      <c r="Q27" s="142"/>
      <c r="R27" s="123" t="s">
        <v>10</v>
      </c>
    </row>
    <row r="28" spans="1:18" s="116" customFormat="1" ht="9.75" customHeight="1">
      <c r="A28" s="132" t="s">
        <v>91</v>
      </c>
      <c r="C28" s="140"/>
      <c r="D28" s="127"/>
      <c r="E28" s="127"/>
      <c r="F28" s="127"/>
      <c r="G28" s="127"/>
      <c r="H28" s="127"/>
      <c r="I28" s="127"/>
      <c r="J28" s="127"/>
      <c r="K28" s="127"/>
      <c r="L28" s="127"/>
      <c r="M28" s="127"/>
      <c r="N28" s="127"/>
      <c r="O28" s="127"/>
      <c r="P28" s="125"/>
      <c r="Q28" s="142"/>
      <c r="R28" s="132" t="s">
        <v>91</v>
      </c>
    </row>
    <row r="29" spans="1:18" s="116" customFormat="1" ht="9.75" customHeight="1">
      <c r="A29" s="131" t="s">
        <v>90</v>
      </c>
      <c r="C29" s="140">
        <v>5</v>
      </c>
      <c r="D29" s="127">
        <v>2</v>
      </c>
      <c r="E29" s="127">
        <v>3</v>
      </c>
      <c r="F29" s="126" t="s">
        <v>89</v>
      </c>
      <c r="G29" s="126" t="s">
        <v>89</v>
      </c>
      <c r="H29" s="126" t="s">
        <v>89</v>
      </c>
      <c r="I29" s="127">
        <v>6</v>
      </c>
      <c r="J29" s="127">
        <v>6</v>
      </c>
      <c r="K29" s="127">
        <v>1</v>
      </c>
      <c r="L29" s="127">
        <v>5</v>
      </c>
      <c r="M29" s="126" t="s">
        <v>89</v>
      </c>
      <c r="N29" s="126" t="s">
        <v>89</v>
      </c>
      <c r="O29" s="126" t="s">
        <v>89</v>
      </c>
      <c r="P29" s="125">
        <v>8</v>
      </c>
      <c r="Q29" s="142"/>
      <c r="R29" s="131" t="s">
        <v>90</v>
      </c>
    </row>
    <row r="30" spans="1:18" s="116" customFormat="1" ht="9.75" customHeight="1">
      <c r="A30" s="123" t="s">
        <v>9</v>
      </c>
      <c r="C30" s="141" t="s">
        <v>89</v>
      </c>
      <c r="D30" s="126" t="s">
        <v>89</v>
      </c>
      <c r="E30" s="126" t="s">
        <v>89</v>
      </c>
      <c r="F30" s="126" t="s">
        <v>89</v>
      </c>
      <c r="G30" s="126" t="s">
        <v>89</v>
      </c>
      <c r="H30" s="126" t="s">
        <v>89</v>
      </c>
      <c r="I30" s="126" t="s">
        <v>89</v>
      </c>
      <c r="J30" s="126" t="s">
        <v>89</v>
      </c>
      <c r="K30" s="126" t="s">
        <v>89</v>
      </c>
      <c r="L30" s="126" t="s">
        <v>89</v>
      </c>
      <c r="M30" s="126" t="s">
        <v>89</v>
      </c>
      <c r="N30" s="126" t="s">
        <v>89</v>
      </c>
      <c r="O30" s="126" t="s">
        <v>89</v>
      </c>
      <c r="P30" s="125">
        <v>1</v>
      </c>
      <c r="Q30" s="142"/>
      <c r="R30" s="123" t="s">
        <v>9</v>
      </c>
    </row>
    <row r="31" spans="1:18" s="116" customFormat="1" ht="9.75" customHeight="1">
      <c r="A31" s="123" t="s">
        <v>10</v>
      </c>
      <c r="C31" s="140">
        <v>5</v>
      </c>
      <c r="D31" s="127">
        <v>2</v>
      </c>
      <c r="E31" s="127">
        <v>3</v>
      </c>
      <c r="F31" s="126" t="s">
        <v>89</v>
      </c>
      <c r="G31" s="126" t="s">
        <v>89</v>
      </c>
      <c r="H31" s="126" t="s">
        <v>89</v>
      </c>
      <c r="I31" s="127">
        <v>6</v>
      </c>
      <c r="J31" s="127">
        <v>6</v>
      </c>
      <c r="K31" s="127">
        <v>1</v>
      </c>
      <c r="L31" s="127">
        <v>5</v>
      </c>
      <c r="M31" s="126" t="s">
        <v>89</v>
      </c>
      <c r="N31" s="126" t="s">
        <v>89</v>
      </c>
      <c r="O31" s="126" t="s">
        <v>89</v>
      </c>
      <c r="P31" s="125">
        <v>7</v>
      </c>
      <c r="Q31" s="142"/>
      <c r="R31" s="123" t="s">
        <v>10</v>
      </c>
    </row>
    <row r="32" spans="1:18" s="116" customFormat="1" ht="9.75" customHeight="1">
      <c r="A32" s="133"/>
      <c r="C32" s="138" t="s">
        <v>105</v>
      </c>
      <c r="D32" s="136"/>
      <c r="E32" s="136"/>
      <c r="F32" s="136"/>
      <c r="G32" s="136"/>
      <c r="H32" s="136"/>
      <c r="I32" s="136"/>
      <c r="J32" s="137" t="s">
        <v>104</v>
      </c>
      <c r="K32" s="136"/>
      <c r="L32" s="136"/>
      <c r="M32" s="136"/>
      <c r="N32" s="136"/>
      <c r="O32" s="136"/>
      <c r="P32" s="135"/>
      <c r="Q32" s="134"/>
      <c r="R32" s="133"/>
    </row>
    <row r="33" spans="1:18" s="116" customFormat="1" ht="9.75" customHeight="1">
      <c r="A33" s="131" t="s">
        <v>92</v>
      </c>
      <c r="C33" s="140">
        <v>3995</v>
      </c>
      <c r="D33" s="127">
        <v>1355</v>
      </c>
      <c r="E33" s="127">
        <v>1168</v>
      </c>
      <c r="F33" s="127">
        <v>852</v>
      </c>
      <c r="G33" s="127">
        <v>419</v>
      </c>
      <c r="H33" s="127">
        <v>201</v>
      </c>
      <c r="I33" s="127">
        <v>5488</v>
      </c>
      <c r="J33" s="127">
        <v>2039</v>
      </c>
      <c r="K33" s="127">
        <v>709</v>
      </c>
      <c r="L33" s="127">
        <v>588</v>
      </c>
      <c r="M33" s="127">
        <v>415</v>
      </c>
      <c r="N33" s="127">
        <v>221</v>
      </c>
      <c r="O33" s="127">
        <v>106</v>
      </c>
      <c r="P33" s="125">
        <v>2901</v>
      </c>
      <c r="Q33" s="142"/>
      <c r="R33" s="131" t="s">
        <v>92</v>
      </c>
    </row>
    <row r="34" spans="1:18" s="116" customFormat="1" ht="9.75" customHeight="1">
      <c r="A34" s="123" t="s">
        <v>9</v>
      </c>
      <c r="C34" s="140">
        <v>862</v>
      </c>
      <c r="D34" s="127">
        <v>339</v>
      </c>
      <c r="E34" s="127">
        <v>239</v>
      </c>
      <c r="F34" s="127">
        <v>157</v>
      </c>
      <c r="G34" s="127">
        <v>86</v>
      </c>
      <c r="H34" s="127">
        <v>41</v>
      </c>
      <c r="I34" s="127">
        <v>1408</v>
      </c>
      <c r="J34" s="127">
        <v>542</v>
      </c>
      <c r="K34" s="127">
        <v>249</v>
      </c>
      <c r="L34" s="127">
        <v>135</v>
      </c>
      <c r="M34" s="127">
        <v>79</v>
      </c>
      <c r="N34" s="127">
        <v>49</v>
      </c>
      <c r="O34" s="127">
        <v>30</v>
      </c>
      <c r="P34" s="125">
        <v>945</v>
      </c>
      <c r="Q34" s="142"/>
      <c r="R34" s="123" t="s">
        <v>9</v>
      </c>
    </row>
    <row r="35" spans="1:18" s="116" customFormat="1" ht="9.75" customHeight="1">
      <c r="A35" s="123" t="s">
        <v>10</v>
      </c>
      <c r="C35" s="140">
        <v>3133</v>
      </c>
      <c r="D35" s="127">
        <v>1016</v>
      </c>
      <c r="E35" s="127">
        <v>929</v>
      </c>
      <c r="F35" s="127">
        <v>695</v>
      </c>
      <c r="G35" s="127">
        <v>333</v>
      </c>
      <c r="H35" s="127">
        <v>160</v>
      </c>
      <c r="I35" s="127">
        <v>4080</v>
      </c>
      <c r="J35" s="127">
        <v>1497</v>
      </c>
      <c r="K35" s="127">
        <v>460</v>
      </c>
      <c r="L35" s="127">
        <v>453</v>
      </c>
      <c r="M35" s="127">
        <v>336</v>
      </c>
      <c r="N35" s="127">
        <v>172</v>
      </c>
      <c r="O35" s="127">
        <v>76</v>
      </c>
      <c r="P35" s="125">
        <v>1956</v>
      </c>
      <c r="Q35" s="142"/>
      <c r="R35" s="123" t="s">
        <v>10</v>
      </c>
    </row>
    <row r="36" spans="1:18" s="116" customFormat="1" ht="9.75" customHeight="1">
      <c r="A36" s="132" t="s">
        <v>91</v>
      </c>
      <c r="C36" s="140"/>
      <c r="D36" s="127"/>
      <c r="E36" s="127"/>
      <c r="F36" s="127"/>
      <c r="G36" s="127"/>
      <c r="H36" s="127"/>
      <c r="I36" s="127"/>
      <c r="J36" s="127"/>
      <c r="K36" s="127"/>
      <c r="L36" s="127"/>
      <c r="M36" s="127"/>
      <c r="N36" s="127"/>
      <c r="O36" s="127"/>
      <c r="P36" s="125"/>
      <c r="Q36" s="142"/>
      <c r="R36" s="132" t="s">
        <v>91</v>
      </c>
    </row>
    <row r="37" spans="1:18" s="116" customFormat="1" ht="9.75" customHeight="1">
      <c r="A37" s="131" t="s">
        <v>90</v>
      </c>
      <c r="C37" s="140">
        <v>10</v>
      </c>
      <c r="D37" s="127">
        <v>3</v>
      </c>
      <c r="E37" s="127">
        <v>4</v>
      </c>
      <c r="F37" s="127">
        <v>3</v>
      </c>
      <c r="G37" s="126" t="s">
        <v>89</v>
      </c>
      <c r="H37" s="126" t="s">
        <v>89</v>
      </c>
      <c r="I37" s="127">
        <v>16</v>
      </c>
      <c r="J37" s="127">
        <v>9</v>
      </c>
      <c r="K37" s="127">
        <v>4</v>
      </c>
      <c r="L37" s="127">
        <v>3</v>
      </c>
      <c r="M37" s="127">
        <v>2</v>
      </c>
      <c r="N37" s="126" t="s">
        <v>89</v>
      </c>
      <c r="O37" s="126" t="s">
        <v>89</v>
      </c>
      <c r="P37" s="125">
        <v>13</v>
      </c>
      <c r="Q37" s="142"/>
      <c r="R37" s="131" t="s">
        <v>90</v>
      </c>
    </row>
    <row r="38" spans="1:18" s="116" customFormat="1" ht="9.75" customHeight="1">
      <c r="A38" s="123" t="s">
        <v>9</v>
      </c>
      <c r="C38" s="140">
        <v>1</v>
      </c>
      <c r="D38" s="126" t="s">
        <v>89</v>
      </c>
      <c r="E38" s="126" t="s">
        <v>89</v>
      </c>
      <c r="F38" s="127">
        <v>1</v>
      </c>
      <c r="G38" s="126" t="s">
        <v>89</v>
      </c>
      <c r="H38" s="126" t="s">
        <v>89</v>
      </c>
      <c r="I38" s="127">
        <v>3</v>
      </c>
      <c r="J38" s="127">
        <v>1</v>
      </c>
      <c r="K38" s="127">
        <v>1</v>
      </c>
      <c r="L38" s="126" t="s">
        <v>89</v>
      </c>
      <c r="M38" s="126" t="s">
        <v>89</v>
      </c>
      <c r="N38" s="126" t="s">
        <v>89</v>
      </c>
      <c r="O38" s="126" t="s">
        <v>89</v>
      </c>
      <c r="P38" s="125">
        <v>3</v>
      </c>
      <c r="Q38" s="142"/>
      <c r="R38" s="123" t="s">
        <v>9</v>
      </c>
    </row>
    <row r="39" spans="1:18" s="116" customFormat="1" ht="9.75" customHeight="1">
      <c r="A39" s="123" t="s">
        <v>10</v>
      </c>
      <c r="C39" s="140">
        <v>9</v>
      </c>
      <c r="D39" s="127">
        <v>3</v>
      </c>
      <c r="E39" s="127">
        <v>4</v>
      </c>
      <c r="F39" s="127">
        <v>2</v>
      </c>
      <c r="G39" s="126" t="s">
        <v>89</v>
      </c>
      <c r="H39" s="126" t="s">
        <v>89</v>
      </c>
      <c r="I39" s="127">
        <v>13</v>
      </c>
      <c r="J39" s="127">
        <v>8</v>
      </c>
      <c r="K39" s="127">
        <v>3</v>
      </c>
      <c r="L39" s="127">
        <v>3</v>
      </c>
      <c r="M39" s="127">
        <v>2</v>
      </c>
      <c r="N39" s="126" t="s">
        <v>89</v>
      </c>
      <c r="O39" s="126" t="s">
        <v>89</v>
      </c>
      <c r="P39" s="125">
        <v>10</v>
      </c>
      <c r="Q39" s="142"/>
      <c r="R39" s="123" t="s">
        <v>10</v>
      </c>
    </row>
    <row r="40" spans="1:18" s="116" customFormat="1" ht="9.75" customHeight="1">
      <c r="A40" s="133"/>
      <c r="C40" s="138" t="s">
        <v>103</v>
      </c>
      <c r="D40" s="136"/>
      <c r="E40" s="136"/>
      <c r="F40" s="136"/>
      <c r="G40" s="136"/>
      <c r="H40" s="136"/>
      <c r="I40" s="136"/>
      <c r="J40" s="137" t="s">
        <v>102</v>
      </c>
      <c r="K40" s="136"/>
      <c r="L40" s="136"/>
      <c r="M40" s="136"/>
      <c r="N40" s="136"/>
      <c r="O40" s="136"/>
      <c r="P40" s="135"/>
      <c r="Q40" s="134"/>
      <c r="R40" s="133"/>
    </row>
    <row r="41" spans="1:18" s="116" customFormat="1" ht="9.75" customHeight="1">
      <c r="A41" s="131" t="s">
        <v>92</v>
      </c>
      <c r="C41" s="140">
        <v>2904</v>
      </c>
      <c r="D41" s="127">
        <v>945</v>
      </c>
      <c r="E41" s="127">
        <v>797</v>
      </c>
      <c r="F41" s="127">
        <v>609</v>
      </c>
      <c r="G41" s="127">
        <v>419</v>
      </c>
      <c r="H41" s="127">
        <v>134</v>
      </c>
      <c r="I41" s="127">
        <v>3915</v>
      </c>
      <c r="J41" s="127">
        <v>3081</v>
      </c>
      <c r="K41" s="127">
        <v>1077</v>
      </c>
      <c r="L41" s="127">
        <v>885</v>
      </c>
      <c r="M41" s="127">
        <v>602</v>
      </c>
      <c r="N41" s="127">
        <v>367</v>
      </c>
      <c r="O41" s="127">
        <v>150</v>
      </c>
      <c r="P41" s="125">
        <v>4335</v>
      </c>
      <c r="Q41" s="142"/>
      <c r="R41" s="131" t="s">
        <v>92</v>
      </c>
    </row>
    <row r="42" spans="1:18" s="116" customFormat="1" ht="9.75" customHeight="1">
      <c r="A42" s="123" t="s">
        <v>9</v>
      </c>
      <c r="C42" s="140">
        <v>644</v>
      </c>
      <c r="D42" s="127">
        <v>259</v>
      </c>
      <c r="E42" s="127">
        <v>145</v>
      </c>
      <c r="F42" s="127">
        <v>117</v>
      </c>
      <c r="G42" s="127">
        <v>90</v>
      </c>
      <c r="H42" s="127">
        <v>33</v>
      </c>
      <c r="I42" s="127">
        <v>1005</v>
      </c>
      <c r="J42" s="127">
        <v>865</v>
      </c>
      <c r="K42" s="127">
        <v>374</v>
      </c>
      <c r="L42" s="127">
        <v>232</v>
      </c>
      <c r="M42" s="127">
        <v>128</v>
      </c>
      <c r="N42" s="127">
        <v>82</v>
      </c>
      <c r="O42" s="127">
        <v>49</v>
      </c>
      <c r="P42" s="125">
        <v>1475</v>
      </c>
      <c r="Q42" s="142"/>
      <c r="R42" s="123" t="s">
        <v>9</v>
      </c>
    </row>
    <row r="43" spans="1:18" s="116" customFormat="1" ht="9.75" customHeight="1">
      <c r="A43" s="123" t="s">
        <v>10</v>
      </c>
      <c r="C43" s="140">
        <v>2260</v>
      </c>
      <c r="D43" s="127">
        <v>686</v>
      </c>
      <c r="E43" s="127">
        <v>652</v>
      </c>
      <c r="F43" s="127">
        <v>492</v>
      </c>
      <c r="G43" s="127">
        <v>329</v>
      </c>
      <c r="H43" s="127">
        <v>101</v>
      </c>
      <c r="I43" s="127">
        <v>2910</v>
      </c>
      <c r="J43" s="127">
        <v>2216</v>
      </c>
      <c r="K43" s="127">
        <v>703</v>
      </c>
      <c r="L43" s="127">
        <v>653</v>
      </c>
      <c r="M43" s="127">
        <v>474</v>
      </c>
      <c r="N43" s="127">
        <v>285</v>
      </c>
      <c r="O43" s="127">
        <v>101</v>
      </c>
      <c r="P43" s="125">
        <v>2860</v>
      </c>
      <c r="Q43" s="142"/>
      <c r="R43" s="123" t="s">
        <v>10</v>
      </c>
    </row>
    <row r="44" spans="1:18" s="116" customFormat="1" ht="9.75" customHeight="1">
      <c r="A44" s="132" t="s">
        <v>91</v>
      </c>
      <c r="C44" s="140"/>
      <c r="D44" s="127"/>
      <c r="E44" s="127"/>
      <c r="F44" s="127"/>
      <c r="G44" s="127"/>
      <c r="H44" s="127"/>
      <c r="I44" s="127"/>
      <c r="J44" s="127"/>
      <c r="K44" s="127"/>
      <c r="L44" s="127"/>
      <c r="M44" s="127"/>
      <c r="N44" s="127"/>
      <c r="O44" s="127"/>
      <c r="P44" s="125"/>
      <c r="Q44" s="142"/>
      <c r="R44" s="132" t="s">
        <v>91</v>
      </c>
    </row>
    <row r="45" spans="1:18" s="116" customFormat="1" ht="9.75" customHeight="1">
      <c r="A45" s="131" t="s">
        <v>90</v>
      </c>
      <c r="C45" s="140">
        <v>10</v>
      </c>
      <c r="D45" s="127">
        <v>3</v>
      </c>
      <c r="E45" s="127">
        <v>4</v>
      </c>
      <c r="F45" s="127">
        <v>2</v>
      </c>
      <c r="G45" s="127">
        <v>1</v>
      </c>
      <c r="H45" s="126" t="s">
        <v>89</v>
      </c>
      <c r="I45" s="127">
        <v>18</v>
      </c>
      <c r="J45" s="127">
        <v>6</v>
      </c>
      <c r="K45" s="127">
        <v>1</v>
      </c>
      <c r="L45" s="127">
        <v>2</v>
      </c>
      <c r="M45" s="127">
        <v>3</v>
      </c>
      <c r="N45" s="126" t="s">
        <v>89</v>
      </c>
      <c r="O45" s="126" t="s">
        <v>89</v>
      </c>
      <c r="P45" s="125">
        <v>11</v>
      </c>
      <c r="Q45" s="142"/>
      <c r="R45" s="131" t="s">
        <v>90</v>
      </c>
    </row>
    <row r="46" spans="1:18" s="116" customFormat="1" ht="9.75" customHeight="1">
      <c r="A46" s="123" t="s">
        <v>9</v>
      </c>
      <c r="C46" s="140">
        <v>1</v>
      </c>
      <c r="D46" s="127">
        <v>1</v>
      </c>
      <c r="E46" s="126" t="s">
        <v>89</v>
      </c>
      <c r="F46" s="126" t="s">
        <v>89</v>
      </c>
      <c r="G46" s="126" t="s">
        <v>89</v>
      </c>
      <c r="H46" s="126" t="s">
        <v>89</v>
      </c>
      <c r="I46" s="127">
        <v>4</v>
      </c>
      <c r="J46" s="127">
        <v>1</v>
      </c>
      <c r="K46" s="126" t="s">
        <v>89</v>
      </c>
      <c r="L46" s="126" t="s">
        <v>89</v>
      </c>
      <c r="M46" s="127">
        <v>1</v>
      </c>
      <c r="N46" s="126" t="s">
        <v>89</v>
      </c>
      <c r="O46" s="126" t="s">
        <v>89</v>
      </c>
      <c r="P46" s="125">
        <v>3</v>
      </c>
      <c r="Q46" s="142"/>
      <c r="R46" s="123" t="s">
        <v>9</v>
      </c>
    </row>
    <row r="47" spans="1:18" s="116" customFormat="1" ht="9.75" customHeight="1">
      <c r="A47" s="123" t="s">
        <v>10</v>
      </c>
      <c r="C47" s="140">
        <v>9</v>
      </c>
      <c r="D47" s="127">
        <v>2</v>
      </c>
      <c r="E47" s="127">
        <v>4</v>
      </c>
      <c r="F47" s="127">
        <v>2</v>
      </c>
      <c r="G47" s="127">
        <v>1</v>
      </c>
      <c r="H47" s="126" t="s">
        <v>89</v>
      </c>
      <c r="I47" s="127">
        <v>14</v>
      </c>
      <c r="J47" s="127">
        <v>5</v>
      </c>
      <c r="K47" s="127">
        <v>1</v>
      </c>
      <c r="L47" s="127">
        <v>2</v>
      </c>
      <c r="M47" s="127">
        <v>2</v>
      </c>
      <c r="N47" s="126" t="s">
        <v>89</v>
      </c>
      <c r="O47" s="126" t="s">
        <v>89</v>
      </c>
      <c r="P47" s="125">
        <v>8</v>
      </c>
      <c r="Q47" s="142"/>
      <c r="R47" s="123" t="s">
        <v>10</v>
      </c>
    </row>
    <row r="48" spans="1:18" s="116" customFormat="1" ht="9.75" customHeight="1">
      <c r="A48" s="133"/>
      <c r="C48" s="138" t="s">
        <v>101</v>
      </c>
      <c r="D48" s="136"/>
      <c r="E48" s="136"/>
      <c r="F48" s="136"/>
      <c r="G48" s="136"/>
      <c r="H48" s="136"/>
      <c r="I48" s="136"/>
      <c r="J48" s="137" t="s">
        <v>100</v>
      </c>
      <c r="K48" s="136"/>
      <c r="L48" s="136"/>
      <c r="M48" s="136"/>
      <c r="N48" s="136"/>
      <c r="O48" s="136"/>
      <c r="P48" s="143"/>
      <c r="Q48" s="134"/>
      <c r="R48" s="139"/>
    </row>
    <row r="49" spans="1:18" s="116" customFormat="1" ht="9.75" customHeight="1">
      <c r="A49" s="131" t="s">
        <v>92</v>
      </c>
      <c r="C49" s="140">
        <v>4446</v>
      </c>
      <c r="D49" s="127">
        <v>1508</v>
      </c>
      <c r="E49" s="127">
        <v>1252</v>
      </c>
      <c r="F49" s="127">
        <v>907</v>
      </c>
      <c r="G49" s="127">
        <v>550</v>
      </c>
      <c r="H49" s="127">
        <v>229</v>
      </c>
      <c r="I49" s="127">
        <v>6073</v>
      </c>
      <c r="J49" s="127">
        <v>2032</v>
      </c>
      <c r="K49" s="127">
        <v>722</v>
      </c>
      <c r="L49" s="127">
        <v>588</v>
      </c>
      <c r="M49" s="127">
        <v>376</v>
      </c>
      <c r="N49" s="127">
        <v>259</v>
      </c>
      <c r="O49" s="127">
        <v>87</v>
      </c>
      <c r="P49" s="125">
        <v>2703</v>
      </c>
      <c r="Q49" s="142"/>
      <c r="R49" s="131" t="s">
        <v>92</v>
      </c>
    </row>
    <row r="50" spans="1:18" s="116" customFormat="1" ht="9.75" customHeight="1">
      <c r="A50" s="123" t="s">
        <v>9</v>
      </c>
      <c r="C50" s="140">
        <v>1135</v>
      </c>
      <c r="D50" s="127">
        <v>522</v>
      </c>
      <c r="E50" s="127">
        <v>281</v>
      </c>
      <c r="F50" s="127">
        <v>165</v>
      </c>
      <c r="G50" s="127">
        <v>116</v>
      </c>
      <c r="H50" s="127">
        <v>51</v>
      </c>
      <c r="I50" s="127">
        <v>1855</v>
      </c>
      <c r="J50" s="127">
        <v>459</v>
      </c>
      <c r="K50" s="127">
        <v>203</v>
      </c>
      <c r="L50" s="127">
        <v>103</v>
      </c>
      <c r="M50" s="127">
        <v>74</v>
      </c>
      <c r="N50" s="127">
        <v>61</v>
      </c>
      <c r="O50" s="127">
        <v>18</v>
      </c>
      <c r="P50" s="125">
        <v>693</v>
      </c>
      <c r="Q50" s="142"/>
      <c r="R50" s="123" t="s">
        <v>9</v>
      </c>
    </row>
    <row r="51" spans="1:18" s="116" customFormat="1" ht="9.75" customHeight="1">
      <c r="A51" s="123" t="s">
        <v>10</v>
      </c>
      <c r="C51" s="140">
        <v>3311</v>
      </c>
      <c r="D51" s="127">
        <v>986</v>
      </c>
      <c r="E51" s="127">
        <v>971</v>
      </c>
      <c r="F51" s="127">
        <v>742</v>
      </c>
      <c r="G51" s="127">
        <v>434</v>
      </c>
      <c r="H51" s="127">
        <v>178</v>
      </c>
      <c r="I51" s="127">
        <v>4218</v>
      </c>
      <c r="J51" s="127">
        <v>1573</v>
      </c>
      <c r="K51" s="127">
        <v>519</v>
      </c>
      <c r="L51" s="127">
        <v>485</v>
      </c>
      <c r="M51" s="127">
        <v>302</v>
      </c>
      <c r="N51" s="127">
        <v>198</v>
      </c>
      <c r="O51" s="127">
        <v>69</v>
      </c>
      <c r="P51" s="125">
        <v>2010</v>
      </c>
      <c r="Q51" s="142"/>
      <c r="R51" s="123" t="s">
        <v>10</v>
      </c>
    </row>
    <row r="52" spans="1:18" s="116" customFormat="1" ht="9.75" customHeight="1">
      <c r="A52" s="132" t="s">
        <v>91</v>
      </c>
      <c r="C52" s="140"/>
      <c r="D52" s="127"/>
      <c r="E52" s="127"/>
      <c r="F52" s="127"/>
      <c r="G52" s="127"/>
      <c r="H52" s="127"/>
      <c r="I52" s="127"/>
      <c r="J52" s="127"/>
      <c r="K52" s="127"/>
      <c r="L52" s="127"/>
      <c r="M52" s="127"/>
      <c r="N52" s="127"/>
      <c r="O52" s="127"/>
      <c r="P52" s="125"/>
      <c r="Q52" s="142"/>
      <c r="R52" s="132" t="s">
        <v>91</v>
      </c>
    </row>
    <row r="53" spans="1:18" s="116" customFormat="1" ht="9.75" customHeight="1">
      <c r="A53" s="131" t="s">
        <v>90</v>
      </c>
      <c r="C53" s="140">
        <v>7</v>
      </c>
      <c r="D53" s="127">
        <v>3</v>
      </c>
      <c r="E53" s="127">
        <v>2</v>
      </c>
      <c r="F53" s="127">
        <v>2</v>
      </c>
      <c r="G53" s="126" t="s">
        <v>89</v>
      </c>
      <c r="H53" s="126" t="s">
        <v>89</v>
      </c>
      <c r="I53" s="127">
        <v>10</v>
      </c>
      <c r="J53" s="127">
        <v>4</v>
      </c>
      <c r="K53" s="127">
        <v>4</v>
      </c>
      <c r="L53" s="126" t="s">
        <v>89</v>
      </c>
      <c r="M53" s="126" t="s">
        <v>89</v>
      </c>
      <c r="N53" s="126" t="s">
        <v>89</v>
      </c>
      <c r="O53" s="126" t="s">
        <v>89</v>
      </c>
      <c r="P53" s="125">
        <v>5</v>
      </c>
      <c r="Q53" s="142"/>
      <c r="R53" s="131" t="s">
        <v>99</v>
      </c>
    </row>
    <row r="54" spans="1:18" s="116" customFormat="1" ht="9.75" customHeight="1">
      <c r="A54" s="123" t="s">
        <v>9</v>
      </c>
      <c r="C54" s="140">
        <v>3</v>
      </c>
      <c r="D54" s="127">
        <v>2</v>
      </c>
      <c r="E54" s="127">
        <v>1</v>
      </c>
      <c r="F54" s="126" t="s">
        <v>89</v>
      </c>
      <c r="G54" s="126" t="s">
        <v>89</v>
      </c>
      <c r="H54" s="126" t="s">
        <v>89</v>
      </c>
      <c r="I54" s="127">
        <v>4</v>
      </c>
      <c r="J54" s="126" t="s">
        <v>89</v>
      </c>
      <c r="K54" s="126" t="s">
        <v>89</v>
      </c>
      <c r="L54" s="126" t="s">
        <v>89</v>
      </c>
      <c r="M54" s="126" t="s">
        <v>89</v>
      </c>
      <c r="N54" s="126" t="s">
        <v>89</v>
      </c>
      <c r="O54" s="126" t="s">
        <v>89</v>
      </c>
      <c r="P54" s="125" t="s">
        <v>98</v>
      </c>
      <c r="Q54" s="142"/>
      <c r="R54" s="123" t="s">
        <v>9</v>
      </c>
    </row>
    <row r="55" spans="1:18" s="116" customFormat="1" ht="9.75" customHeight="1">
      <c r="A55" s="123" t="s">
        <v>10</v>
      </c>
      <c r="C55" s="140">
        <v>4</v>
      </c>
      <c r="D55" s="127">
        <v>1</v>
      </c>
      <c r="E55" s="127">
        <v>1</v>
      </c>
      <c r="F55" s="127">
        <v>2</v>
      </c>
      <c r="G55" s="126" t="s">
        <v>89</v>
      </c>
      <c r="H55" s="126" t="s">
        <v>89</v>
      </c>
      <c r="I55" s="127">
        <v>6</v>
      </c>
      <c r="J55" s="127">
        <v>4</v>
      </c>
      <c r="K55" s="127">
        <v>4</v>
      </c>
      <c r="L55" s="126" t="s">
        <v>89</v>
      </c>
      <c r="M55" s="126" t="s">
        <v>89</v>
      </c>
      <c r="N55" s="126" t="s">
        <v>89</v>
      </c>
      <c r="O55" s="126" t="s">
        <v>89</v>
      </c>
      <c r="P55" s="125">
        <v>5</v>
      </c>
      <c r="Q55" s="142"/>
      <c r="R55" s="123" t="s">
        <v>10</v>
      </c>
    </row>
    <row r="56" spans="1:18" s="116" customFormat="1" ht="9.75" customHeight="1">
      <c r="A56" s="133"/>
      <c r="C56" s="138" t="s">
        <v>97</v>
      </c>
      <c r="D56" s="136"/>
      <c r="E56" s="136"/>
      <c r="F56" s="136"/>
      <c r="G56" s="136"/>
      <c r="H56" s="136"/>
      <c r="I56" s="136"/>
      <c r="J56" s="137" t="s">
        <v>96</v>
      </c>
      <c r="K56" s="136"/>
      <c r="L56" s="136"/>
      <c r="M56" s="136"/>
      <c r="N56" s="136"/>
      <c r="O56" s="136"/>
      <c r="P56" s="135"/>
      <c r="Q56" s="134"/>
      <c r="R56" s="133"/>
    </row>
    <row r="57" spans="1:18" s="116" customFormat="1" ht="9.75" customHeight="1">
      <c r="A57" s="131" t="s">
        <v>92</v>
      </c>
      <c r="C57" s="140">
        <v>1905</v>
      </c>
      <c r="D57" s="127">
        <v>675</v>
      </c>
      <c r="E57" s="127">
        <v>515</v>
      </c>
      <c r="F57" s="127">
        <v>371</v>
      </c>
      <c r="G57" s="127">
        <v>236</v>
      </c>
      <c r="H57" s="127">
        <v>108</v>
      </c>
      <c r="I57" s="127">
        <v>2663</v>
      </c>
      <c r="J57" s="127">
        <v>2049</v>
      </c>
      <c r="K57" s="127">
        <v>733</v>
      </c>
      <c r="L57" s="127">
        <v>560</v>
      </c>
      <c r="M57" s="127">
        <v>402</v>
      </c>
      <c r="N57" s="127">
        <v>236</v>
      </c>
      <c r="O57" s="127">
        <v>118</v>
      </c>
      <c r="P57" s="125">
        <v>2827</v>
      </c>
      <c r="Q57" s="124"/>
      <c r="R57" s="131" t="s">
        <v>92</v>
      </c>
    </row>
    <row r="58" spans="1:18" s="116" customFormat="1" ht="9.75" customHeight="1">
      <c r="A58" s="123" t="s">
        <v>9</v>
      </c>
      <c r="C58" s="140">
        <v>385</v>
      </c>
      <c r="D58" s="127">
        <v>149</v>
      </c>
      <c r="E58" s="127">
        <v>99</v>
      </c>
      <c r="F58" s="127">
        <v>58</v>
      </c>
      <c r="G58" s="127">
        <v>49</v>
      </c>
      <c r="H58" s="127">
        <v>30</v>
      </c>
      <c r="I58" s="127">
        <v>611</v>
      </c>
      <c r="J58" s="127">
        <v>455</v>
      </c>
      <c r="K58" s="127">
        <v>204</v>
      </c>
      <c r="L58" s="127">
        <v>99</v>
      </c>
      <c r="M58" s="127">
        <v>70</v>
      </c>
      <c r="N58" s="127">
        <v>54</v>
      </c>
      <c r="O58" s="127">
        <v>28</v>
      </c>
      <c r="P58" s="125">
        <v>716</v>
      </c>
      <c r="Q58" s="124"/>
      <c r="R58" s="123" t="s">
        <v>9</v>
      </c>
    </row>
    <row r="59" spans="1:18" s="116" customFormat="1" ht="9.75" customHeight="1">
      <c r="A59" s="123" t="s">
        <v>10</v>
      </c>
      <c r="C59" s="140">
        <v>1520</v>
      </c>
      <c r="D59" s="127">
        <v>526</v>
      </c>
      <c r="E59" s="127">
        <v>416</v>
      </c>
      <c r="F59" s="127">
        <v>313</v>
      </c>
      <c r="G59" s="127">
        <v>187</v>
      </c>
      <c r="H59" s="127">
        <v>78</v>
      </c>
      <c r="I59" s="127">
        <v>2052</v>
      </c>
      <c r="J59" s="127">
        <v>1594</v>
      </c>
      <c r="K59" s="127">
        <v>529</v>
      </c>
      <c r="L59" s="127">
        <v>461</v>
      </c>
      <c r="M59" s="127">
        <v>332</v>
      </c>
      <c r="N59" s="127">
        <v>182</v>
      </c>
      <c r="O59" s="127">
        <v>90</v>
      </c>
      <c r="P59" s="125">
        <v>2111</v>
      </c>
      <c r="Q59" s="124"/>
      <c r="R59" s="123" t="s">
        <v>10</v>
      </c>
    </row>
    <row r="60" spans="1:18" s="116" customFormat="1" ht="9.75" customHeight="1">
      <c r="A60" s="132" t="s">
        <v>91</v>
      </c>
      <c r="C60" s="140"/>
      <c r="D60" s="127"/>
      <c r="E60" s="127"/>
      <c r="F60" s="127"/>
      <c r="G60" s="127"/>
      <c r="H60" s="127"/>
      <c r="I60" s="127"/>
      <c r="J60" s="127"/>
      <c r="K60" s="127"/>
      <c r="L60" s="127"/>
      <c r="M60" s="127"/>
      <c r="N60" s="127"/>
      <c r="O60" s="127"/>
      <c r="P60" s="125"/>
      <c r="Q60" s="124"/>
      <c r="R60" s="132" t="s">
        <v>91</v>
      </c>
    </row>
    <row r="61" spans="1:18" s="116" customFormat="1" ht="9.75" customHeight="1">
      <c r="A61" s="131" t="s">
        <v>90</v>
      </c>
      <c r="C61" s="140">
        <v>4</v>
      </c>
      <c r="D61" s="126" t="s">
        <v>89</v>
      </c>
      <c r="E61" s="127">
        <v>2</v>
      </c>
      <c r="F61" s="127">
        <v>1</v>
      </c>
      <c r="G61" s="127">
        <v>1</v>
      </c>
      <c r="H61" s="126" t="s">
        <v>89</v>
      </c>
      <c r="I61" s="127">
        <v>6</v>
      </c>
      <c r="J61" s="127">
        <v>5</v>
      </c>
      <c r="K61" s="127">
        <v>3</v>
      </c>
      <c r="L61" s="127">
        <v>1</v>
      </c>
      <c r="M61" s="127">
        <v>1</v>
      </c>
      <c r="N61" s="126" t="s">
        <v>89</v>
      </c>
      <c r="O61" s="126" t="s">
        <v>89</v>
      </c>
      <c r="P61" s="125">
        <v>10</v>
      </c>
      <c r="Q61" s="124"/>
      <c r="R61" s="131" t="s">
        <v>90</v>
      </c>
    </row>
    <row r="62" spans="1:18" s="116" customFormat="1" ht="9.75" customHeight="1">
      <c r="A62" s="123" t="s">
        <v>9</v>
      </c>
      <c r="C62" s="141" t="s">
        <v>89</v>
      </c>
      <c r="D62" s="126" t="s">
        <v>89</v>
      </c>
      <c r="E62" s="126" t="s">
        <v>89</v>
      </c>
      <c r="F62" s="126" t="s">
        <v>89</v>
      </c>
      <c r="G62" s="126" t="s">
        <v>89</v>
      </c>
      <c r="H62" s="126" t="s">
        <v>89</v>
      </c>
      <c r="I62" s="126" t="s">
        <v>89</v>
      </c>
      <c r="J62" s="126" t="s">
        <v>89</v>
      </c>
      <c r="K62" s="126" t="s">
        <v>89</v>
      </c>
      <c r="L62" s="126" t="s">
        <v>89</v>
      </c>
      <c r="M62" s="126" t="s">
        <v>89</v>
      </c>
      <c r="N62" s="126" t="s">
        <v>89</v>
      </c>
      <c r="O62" s="126" t="s">
        <v>89</v>
      </c>
      <c r="P62" s="125">
        <v>3</v>
      </c>
      <c r="Q62" s="124"/>
      <c r="R62" s="123" t="s">
        <v>9</v>
      </c>
    </row>
    <row r="63" spans="1:18" s="116" customFormat="1" ht="9.75" customHeight="1">
      <c r="A63" s="123" t="s">
        <v>10</v>
      </c>
      <c r="C63" s="140">
        <v>4</v>
      </c>
      <c r="D63" s="126" t="s">
        <v>89</v>
      </c>
      <c r="E63" s="127">
        <v>2</v>
      </c>
      <c r="F63" s="127">
        <v>1</v>
      </c>
      <c r="G63" s="127">
        <v>1</v>
      </c>
      <c r="H63" s="126" t="s">
        <v>89</v>
      </c>
      <c r="I63" s="126">
        <v>6</v>
      </c>
      <c r="J63" s="127">
        <v>5</v>
      </c>
      <c r="K63" s="127">
        <v>3</v>
      </c>
      <c r="L63" s="127">
        <v>1</v>
      </c>
      <c r="M63" s="127">
        <v>1</v>
      </c>
      <c r="N63" s="126" t="s">
        <v>89</v>
      </c>
      <c r="O63" s="126" t="s">
        <v>89</v>
      </c>
      <c r="P63" s="125">
        <v>7</v>
      </c>
      <c r="Q63" s="124"/>
      <c r="R63" s="123" t="s">
        <v>10</v>
      </c>
    </row>
    <row r="64" spans="1:18" s="116" customFormat="1" ht="9.75" customHeight="1">
      <c r="A64" s="139"/>
      <c r="C64" s="138" t="s">
        <v>95</v>
      </c>
      <c r="D64" s="136"/>
      <c r="E64" s="136"/>
      <c r="F64" s="136"/>
      <c r="G64" s="136"/>
      <c r="H64" s="136"/>
      <c r="I64" s="136"/>
      <c r="J64" s="137" t="s">
        <v>94</v>
      </c>
      <c r="K64" s="136"/>
      <c r="L64" s="136"/>
      <c r="M64" s="136"/>
      <c r="N64" s="136"/>
      <c r="O64" s="136"/>
      <c r="P64" s="135"/>
      <c r="Q64" s="134"/>
      <c r="R64" s="133"/>
    </row>
    <row r="65" spans="1:18" s="116" customFormat="1" ht="9.75" customHeight="1">
      <c r="A65" s="131" t="s">
        <v>92</v>
      </c>
      <c r="C65" s="140">
        <v>2728</v>
      </c>
      <c r="D65" s="127">
        <v>864</v>
      </c>
      <c r="E65" s="127">
        <v>717</v>
      </c>
      <c r="F65" s="127">
        <v>555</v>
      </c>
      <c r="G65" s="127">
        <v>409</v>
      </c>
      <c r="H65" s="127">
        <v>183</v>
      </c>
      <c r="I65" s="127">
        <v>3575</v>
      </c>
      <c r="J65" s="127">
        <v>1957</v>
      </c>
      <c r="K65" s="127">
        <v>754</v>
      </c>
      <c r="L65" s="127">
        <v>555</v>
      </c>
      <c r="M65" s="127">
        <v>344</v>
      </c>
      <c r="N65" s="127">
        <v>209</v>
      </c>
      <c r="O65" s="127">
        <v>95</v>
      </c>
      <c r="P65" s="125">
        <v>2684</v>
      </c>
      <c r="Q65" s="124"/>
      <c r="R65" s="131" t="s">
        <v>92</v>
      </c>
    </row>
    <row r="66" spans="1:18" s="116" customFormat="1" ht="9.75" customHeight="1">
      <c r="A66" s="123" t="s">
        <v>9</v>
      </c>
      <c r="C66" s="140">
        <v>526</v>
      </c>
      <c r="D66" s="127">
        <v>208</v>
      </c>
      <c r="E66" s="127">
        <v>109</v>
      </c>
      <c r="F66" s="127">
        <v>92</v>
      </c>
      <c r="G66" s="127">
        <v>76</v>
      </c>
      <c r="H66" s="127">
        <v>41</v>
      </c>
      <c r="I66" s="127">
        <v>831</v>
      </c>
      <c r="J66" s="127">
        <v>422</v>
      </c>
      <c r="K66" s="127">
        <v>198</v>
      </c>
      <c r="L66" s="127">
        <v>102</v>
      </c>
      <c r="M66" s="127">
        <v>43</v>
      </c>
      <c r="N66" s="127">
        <v>45</v>
      </c>
      <c r="O66" s="127">
        <v>34</v>
      </c>
      <c r="P66" s="125">
        <v>626</v>
      </c>
      <c r="Q66" s="124"/>
      <c r="R66" s="123" t="s">
        <v>9</v>
      </c>
    </row>
    <row r="67" spans="1:18" s="116" customFormat="1" ht="9.75" customHeight="1">
      <c r="A67" s="123" t="s">
        <v>10</v>
      </c>
      <c r="C67" s="140">
        <v>2202</v>
      </c>
      <c r="D67" s="127">
        <v>656</v>
      </c>
      <c r="E67" s="127">
        <v>608</v>
      </c>
      <c r="F67" s="127">
        <v>463</v>
      </c>
      <c r="G67" s="127">
        <v>333</v>
      </c>
      <c r="H67" s="127">
        <v>142</v>
      </c>
      <c r="I67" s="127">
        <v>2744</v>
      </c>
      <c r="J67" s="127">
        <v>1535</v>
      </c>
      <c r="K67" s="127">
        <v>556</v>
      </c>
      <c r="L67" s="127">
        <v>453</v>
      </c>
      <c r="M67" s="127">
        <v>301</v>
      </c>
      <c r="N67" s="127">
        <v>164</v>
      </c>
      <c r="O67" s="127">
        <v>61</v>
      </c>
      <c r="P67" s="125">
        <v>2058</v>
      </c>
      <c r="Q67" s="124"/>
      <c r="R67" s="123" t="s">
        <v>10</v>
      </c>
    </row>
    <row r="68" spans="1:18" s="116" customFormat="1" ht="9.75" customHeight="1">
      <c r="A68" s="132" t="s">
        <v>91</v>
      </c>
      <c r="C68" s="140"/>
      <c r="D68" s="127"/>
      <c r="E68" s="127"/>
      <c r="F68" s="127"/>
      <c r="G68" s="127"/>
      <c r="H68" s="127"/>
      <c r="I68" s="127"/>
      <c r="J68" s="127"/>
      <c r="K68" s="127"/>
      <c r="L68" s="127"/>
      <c r="M68" s="127"/>
      <c r="N68" s="127"/>
      <c r="O68" s="127"/>
      <c r="P68" s="125"/>
      <c r="Q68" s="124"/>
      <c r="R68" s="132" t="s">
        <v>91</v>
      </c>
    </row>
    <row r="69" spans="1:18" s="116" customFormat="1" ht="9.75" customHeight="1">
      <c r="A69" s="131" t="s">
        <v>90</v>
      </c>
      <c r="C69" s="140">
        <v>3</v>
      </c>
      <c r="D69" s="127">
        <v>1</v>
      </c>
      <c r="E69" s="127">
        <v>1</v>
      </c>
      <c r="F69" s="127">
        <v>1</v>
      </c>
      <c r="G69" s="126" t="s">
        <v>89</v>
      </c>
      <c r="H69" s="126" t="s">
        <v>89</v>
      </c>
      <c r="I69" s="127">
        <v>4</v>
      </c>
      <c r="J69" s="127">
        <v>9</v>
      </c>
      <c r="K69" s="127">
        <v>6</v>
      </c>
      <c r="L69" s="127">
        <v>2</v>
      </c>
      <c r="M69" s="127">
        <v>1</v>
      </c>
      <c r="N69" s="126" t="s">
        <v>89</v>
      </c>
      <c r="O69" s="126" t="s">
        <v>89</v>
      </c>
      <c r="P69" s="125">
        <v>10</v>
      </c>
      <c r="Q69" s="124"/>
      <c r="R69" s="131" t="s">
        <v>90</v>
      </c>
    </row>
    <row r="70" spans="1:18" s="116" customFormat="1" ht="9.75" customHeight="1">
      <c r="A70" s="123" t="s">
        <v>9</v>
      </c>
      <c r="C70" s="141" t="s">
        <v>89</v>
      </c>
      <c r="D70" s="126" t="s">
        <v>89</v>
      </c>
      <c r="E70" s="126" t="s">
        <v>89</v>
      </c>
      <c r="F70" s="126" t="s">
        <v>89</v>
      </c>
      <c r="G70" s="126" t="s">
        <v>89</v>
      </c>
      <c r="H70" s="126" t="s">
        <v>89</v>
      </c>
      <c r="I70" s="127">
        <v>1</v>
      </c>
      <c r="J70" s="127">
        <v>2</v>
      </c>
      <c r="K70" s="127">
        <v>2</v>
      </c>
      <c r="L70" s="126" t="s">
        <v>89</v>
      </c>
      <c r="M70" s="126" t="s">
        <v>89</v>
      </c>
      <c r="N70" s="126" t="s">
        <v>89</v>
      </c>
      <c r="O70" s="126" t="s">
        <v>89</v>
      </c>
      <c r="P70" s="125">
        <v>3</v>
      </c>
      <c r="Q70" s="124"/>
      <c r="R70" s="123" t="s">
        <v>9</v>
      </c>
    </row>
    <row r="71" spans="1:18" s="116" customFormat="1" ht="9.75" customHeight="1">
      <c r="A71" s="123" t="s">
        <v>10</v>
      </c>
      <c r="C71" s="140">
        <v>3</v>
      </c>
      <c r="D71" s="127">
        <v>1</v>
      </c>
      <c r="E71" s="127">
        <v>1</v>
      </c>
      <c r="F71" s="127">
        <v>1</v>
      </c>
      <c r="G71" s="126" t="s">
        <v>89</v>
      </c>
      <c r="H71" s="126" t="s">
        <v>89</v>
      </c>
      <c r="I71" s="127">
        <v>3</v>
      </c>
      <c r="J71" s="127">
        <v>7</v>
      </c>
      <c r="K71" s="127">
        <v>4</v>
      </c>
      <c r="L71" s="127">
        <v>2</v>
      </c>
      <c r="M71" s="127">
        <v>1</v>
      </c>
      <c r="N71" s="126" t="s">
        <v>89</v>
      </c>
      <c r="O71" s="126" t="s">
        <v>89</v>
      </c>
      <c r="P71" s="125">
        <v>7</v>
      </c>
      <c r="Q71" s="124"/>
      <c r="R71" s="123" t="s">
        <v>10</v>
      </c>
    </row>
    <row r="72" spans="1:18" s="116" customFormat="1" ht="9.75" customHeight="1">
      <c r="A72" s="139"/>
      <c r="C72" s="138"/>
      <c r="D72" s="136"/>
      <c r="E72" s="136"/>
      <c r="F72" s="136"/>
      <c r="G72" s="136"/>
      <c r="H72" s="136"/>
      <c r="I72" s="136"/>
      <c r="J72" s="137" t="s">
        <v>93</v>
      </c>
      <c r="K72" s="136"/>
      <c r="L72" s="136"/>
      <c r="M72" s="136"/>
      <c r="N72" s="136"/>
      <c r="O72" s="136"/>
      <c r="P72" s="135"/>
      <c r="Q72" s="134"/>
      <c r="R72" s="133"/>
    </row>
    <row r="73" spans="1:18" s="116" customFormat="1" ht="9.75" customHeight="1">
      <c r="A73" s="131" t="s">
        <v>92</v>
      </c>
      <c r="C73" s="129"/>
      <c r="D73" s="115"/>
      <c r="E73" s="115"/>
      <c r="F73" s="115"/>
      <c r="G73" s="115"/>
      <c r="H73" s="115"/>
      <c r="I73" s="115"/>
      <c r="J73" s="127">
        <v>1478</v>
      </c>
      <c r="K73" s="127">
        <v>567</v>
      </c>
      <c r="L73" s="127">
        <v>413</v>
      </c>
      <c r="M73" s="127">
        <v>265</v>
      </c>
      <c r="N73" s="127">
        <v>155</v>
      </c>
      <c r="O73" s="127">
        <v>78</v>
      </c>
      <c r="P73" s="125">
        <v>2076</v>
      </c>
      <c r="Q73" s="124"/>
      <c r="R73" s="131" t="s">
        <v>92</v>
      </c>
    </row>
    <row r="74" spans="1:18" ht="9.75" customHeight="1">
      <c r="A74" s="123" t="s">
        <v>9</v>
      </c>
      <c r="B74" s="116"/>
      <c r="C74" s="129"/>
      <c r="D74" s="115"/>
      <c r="E74" s="115"/>
      <c r="F74" s="115"/>
      <c r="G74" s="115"/>
      <c r="H74" s="115"/>
      <c r="I74" s="115"/>
      <c r="J74" s="127">
        <v>309</v>
      </c>
      <c r="K74" s="127">
        <v>138</v>
      </c>
      <c r="L74" s="127">
        <v>71</v>
      </c>
      <c r="M74" s="127">
        <v>51</v>
      </c>
      <c r="N74" s="127">
        <v>29</v>
      </c>
      <c r="O74" s="127">
        <v>20</v>
      </c>
      <c r="P74" s="125">
        <v>531</v>
      </c>
      <c r="Q74" s="124"/>
      <c r="R74" s="123" t="s">
        <v>9</v>
      </c>
    </row>
    <row r="75" spans="1:18" ht="9.75" customHeight="1">
      <c r="A75" s="123" t="s">
        <v>10</v>
      </c>
      <c r="B75" s="116"/>
      <c r="C75" s="129"/>
      <c r="D75" s="115"/>
      <c r="E75" s="115"/>
      <c r="F75" s="115"/>
      <c r="G75" s="115"/>
      <c r="H75" s="115"/>
      <c r="I75" s="115"/>
      <c r="J75" s="127">
        <v>1169</v>
      </c>
      <c r="K75" s="127">
        <v>429</v>
      </c>
      <c r="L75" s="127">
        <v>342</v>
      </c>
      <c r="M75" s="127">
        <v>214</v>
      </c>
      <c r="N75" s="127">
        <v>126</v>
      </c>
      <c r="O75" s="127">
        <v>58</v>
      </c>
      <c r="P75" s="125">
        <v>1545</v>
      </c>
      <c r="Q75" s="124"/>
      <c r="R75" s="123" t="s">
        <v>10</v>
      </c>
    </row>
    <row r="76" spans="1:18" ht="9.75" customHeight="1">
      <c r="A76" s="132" t="s">
        <v>91</v>
      </c>
      <c r="B76" s="116"/>
      <c r="C76" s="129"/>
      <c r="D76" s="115"/>
      <c r="E76" s="115"/>
      <c r="F76" s="115"/>
      <c r="G76" s="115"/>
      <c r="H76" s="115"/>
      <c r="I76" s="115"/>
      <c r="J76" s="127"/>
      <c r="K76" s="127"/>
      <c r="L76" s="127"/>
      <c r="M76" s="127"/>
      <c r="N76" s="127"/>
      <c r="O76" s="127"/>
      <c r="P76" s="125"/>
      <c r="Q76" s="124"/>
      <c r="R76" s="132" t="s">
        <v>91</v>
      </c>
    </row>
    <row r="77" spans="1:18" ht="9.75" customHeight="1">
      <c r="A77" s="131" t="s">
        <v>90</v>
      </c>
      <c r="B77" s="116"/>
      <c r="C77" s="129"/>
      <c r="D77" s="115"/>
      <c r="E77" s="115"/>
      <c r="F77" s="115"/>
      <c r="G77" s="128"/>
      <c r="H77" s="128"/>
      <c r="I77" s="115"/>
      <c r="J77" s="127">
        <v>10</v>
      </c>
      <c r="K77" s="127">
        <v>3</v>
      </c>
      <c r="L77" s="127">
        <v>5</v>
      </c>
      <c r="M77" s="127">
        <v>2</v>
      </c>
      <c r="N77" s="126" t="s">
        <v>89</v>
      </c>
      <c r="O77" s="126" t="s">
        <v>89</v>
      </c>
      <c r="P77" s="125">
        <v>14</v>
      </c>
      <c r="Q77" s="124"/>
      <c r="R77" s="131" t="s">
        <v>90</v>
      </c>
    </row>
    <row r="78" spans="1:18" ht="9.75" customHeight="1">
      <c r="A78" s="123" t="s">
        <v>9</v>
      </c>
      <c r="B78" s="116"/>
      <c r="C78" s="130"/>
      <c r="D78" s="128"/>
      <c r="E78" s="128"/>
      <c r="F78" s="128"/>
      <c r="G78" s="128"/>
      <c r="H78" s="128"/>
      <c r="I78" s="115"/>
      <c r="J78" s="127">
        <v>1</v>
      </c>
      <c r="K78" s="127">
        <v>1</v>
      </c>
      <c r="L78" s="126" t="s">
        <v>89</v>
      </c>
      <c r="M78" s="126" t="s">
        <v>89</v>
      </c>
      <c r="N78" s="126" t="s">
        <v>89</v>
      </c>
      <c r="O78" s="126" t="s">
        <v>89</v>
      </c>
      <c r="P78" s="125">
        <v>3</v>
      </c>
      <c r="Q78" s="124"/>
      <c r="R78" s="123" t="s">
        <v>9</v>
      </c>
    </row>
    <row r="79" spans="1:18" ht="9.75" customHeight="1">
      <c r="A79" s="123" t="s">
        <v>10</v>
      </c>
      <c r="B79" s="116"/>
      <c r="C79" s="129"/>
      <c r="D79" s="115"/>
      <c r="E79" s="115"/>
      <c r="F79" s="115"/>
      <c r="G79" s="128"/>
      <c r="H79" s="128"/>
      <c r="I79" s="115"/>
      <c r="J79" s="127">
        <v>9</v>
      </c>
      <c r="K79" s="127">
        <v>2</v>
      </c>
      <c r="L79" s="127">
        <v>5</v>
      </c>
      <c r="M79" s="127">
        <v>2</v>
      </c>
      <c r="N79" s="126" t="s">
        <v>89</v>
      </c>
      <c r="O79" s="126" t="s">
        <v>89</v>
      </c>
      <c r="P79" s="125">
        <v>11</v>
      </c>
      <c r="Q79" s="124"/>
      <c r="R79" s="123" t="s">
        <v>10</v>
      </c>
    </row>
    <row r="80" spans="1:18" ht="3" customHeight="1">
      <c r="A80" s="122"/>
      <c r="B80" s="121"/>
      <c r="C80" s="120"/>
      <c r="D80" s="119"/>
      <c r="E80" s="119"/>
      <c r="F80" s="119"/>
      <c r="G80" s="119"/>
      <c r="H80" s="119"/>
      <c r="I80" s="119"/>
      <c r="J80" s="119"/>
      <c r="K80" s="119"/>
      <c r="L80" s="119"/>
      <c r="M80" s="119"/>
      <c r="N80" s="119"/>
      <c r="O80" s="119"/>
      <c r="P80" s="119"/>
      <c r="Q80" s="118"/>
      <c r="R80" s="117"/>
    </row>
    <row r="81" spans="1:17">
      <c r="A81" s="92" t="s">
        <v>88</v>
      </c>
      <c r="B81" s="116"/>
      <c r="C81" s="115"/>
      <c r="D81" s="115"/>
      <c r="E81" s="115"/>
      <c r="F81" s="115"/>
      <c r="G81" s="115"/>
      <c r="H81" s="115"/>
      <c r="I81" s="115"/>
      <c r="J81" s="115"/>
      <c r="K81" s="115"/>
      <c r="L81" s="115"/>
      <c r="M81" s="115"/>
      <c r="N81" s="115"/>
      <c r="O81" s="115"/>
      <c r="P81" s="115"/>
      <c r="Q81" s="115"/>
    </row>
  </sheetData>
  <phoneticPr fontId="3"/>
  <printOptions gridLinesSet="0"/>
  <pageMargins left="0.78740157480314965" right="0.78740157480314965" top="0.98425196850393704" bottom="0.78740157480314965" header="0.11811023622047245" footer="0.51181102362204722"/>
  <pageSetup paperSize="9" orientation="portrait" horizontalDpi="360"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C693B-3E63-4F58-A4D2-DF706A410E30}">
  <dimension ref="A1:A65"/>
  <sheetViews>
    <sheetView showGridLines="0" zoomScale="125" zoomScaleNormal="125" workbookViewId="0"/>
  </sheetViews>
  <sheetFormatPr defaultRowHeight="13.5"/>
  <sheetData>
    <row r="1" spans="1:1">
      <c r="A1" t="s">
        <v>369</v>
      </c>
    </row>
    <row r="3" spans="1:1">
      <c r="A3" t="s">
        <v>370</v>
      </c>
    </row>
    <row r="5" spans="1:1">
      <c r="A5" t="s">
        <v>371</v>
      </c>
    </row>
    <row r="6" spans="1:1">
      <c r="A6" t="s">
        <v>372</v>
      </c>
    </row>
    <row r="8" spans="1:1">
      <c r="A8" t="s">
        <v>373</v>
      </c>
    </row>
    <row r="9" spans="1:1">
      <c r="A9" t="s">
        <v>374</v>
      </c>
    </row>
    <row r="10" spans="1:1">
      <c r="A10" t="s">
        <v>375</v>
      </c>
    </row>
    <row r="11" spans="1:1">
      <c r="A11" t="s">
        <v>376</v>
      </c>
    </row>
    <row r="13" spans="1:1">
      <c r="A13" t="s">
        <v>377</v>
      </c>
    </row>
    <row r="14" spans="1:1">
      <c r="A14" t="s">
        <v>378</v>
      </c>
    </row>
    <row r="15" spans="1:1">
      <c r="A15" t="s">
        <v>379</v>
      </c>
    </row>
    <row r="16" spans="1:1">
      <c r="A16" t="s">
        <v>380</v>
      </c>
    </row>
    <row r="17" spans="1:1">
      <c r="A17" t="s">
        <v>381</v>
      </c>
    </row>
    <row r="18" spans="1:1">
      <c r="A18" t="s">
        <v>382</v>
      </c>
    </row>
    <row r="19" spans="1:1">
      <c r="A19" t="s">
        <v>383</v>
      </c>
    </row>
    <row r="20" spans="1:1">
      <c r="A20" t="s">
        <v>384</v>
      </c>
    </row>
    <row r="21" spans="1:1">
      <c r="A21" t="s">
        <v>385</v>
      </c>
    </row>
    <row r="22" spans="1:1">
      <c r="A22" t="s">
        <v>386</v>
      </c>
    </row>
    <row r="23" spans="1:1">
      <c r="A23" t="s">
        <v>387</v>
      </c>
    </row>
    <row r="24" spans="1:1">
      <c r="A24" t="s">
        <v>388</v>
      </c>
    </row>
    <row r="25" spans="1:1">
      <c r="A25" t="s">
        <v>389</v>
      </c>
    </row>
    <row r="26" spans="1:1">
      <c r="A26" t="s">
        <v>390</v>
      </c>
    </row>
    <row r="27" spans="1:1">
      <c r="A27" t="s">
        <v>391</v>
      </c>
    </row>
    <row r="28" spans="1:1">
      <c r="A28" t="s">
        <v>392</v>
      </c>
    </row>
    <row r="29" spans="1:1">
      <c r="A29" t="s">
        <v>393</v>
      </c>
    </row>
    <row r="30" spans="1:1">
      <c r="A30" t="s">
        <v>394</v>
      </c>
    </row>
    <row r="31" spans="1:1">
      <c r="A31" t="s">
        <v>395</v>
      </c>
    </row>
    <row r="33" spans="1:1">
      <c r="A33" t="s">
        <v>396</v>
      </c>
    </row>
    <row r="34" spans="1:1">
      <c r="A34" t="s">
        <v>397</v>
      </c>
    </row>
    <row r="35" spans="1:1">
      <c r="A35" t="s">
        <v>398</v>
      </c>
    </row>
    <row r="37" spans="1:1">
      <c r="A37" t="s">
        <v>399</v>
      </c>
    </row>
    <row r="38" spans="1:1">
      <c r="A38" t="s">
        <v>400</v>
      </c>
    </row>
    <row r="39" spans="1:1">
      <c r="A39" t="s">
        <v>401</v>
      </c>
    </row>
    <row r="40" spans="1:1">
      <c r="A40" t="s">
        <v>402</v>
      </c>
    </row>
    <row r="41" spans="1:1">
      <c r="A41" t="s">
        <v>403</v>
      </c>
    </row>
    <row r="42" spans="1:1">
      <c r="A42" t="s">
        <v>404</v>
      </c>
    </row>
    <row r="43" spans="1:1">
      <c r="A43" t="s">
        <v>405</v>
      </c>
    </row>
    <row r="44" spans="1:1">
      <c r="A44" t="s">
        <v>406</v>
      </c>
    </row>
    <row r="46" spans="1:1">
      <c r="A46" t="s">
        <v>407</v>
      </c>
    </row>
    <row r="47" spans="1:1">
      <c r="A47" t="s">
        <v>408</v>
      </c>
    </row>
    <row r="48" spans="1:1">
      <c r="A48" t="s">
        <v>409</v>
      </c>
    </row>
    <row r="49" spans="1:1">
      <c r="A49" t="s">
        <v>410</v>
      </c>
    </row>
    <row r="50" spans="1:1">
      <c r="A50" t="s">
        <v>411</v>
      </c>
    </row>
    <row r="51" spans="1:1">
      <c r="A51" t="s">
        <v>412</v>
      </c>
    </row>
    <row r="52" spans="1:1">
      <c r="A52" t="s">
        <v>413</v>
      </c>
    </row>
    <row r="53" spans="1:1">
      <c r="A53" t="s">
        <v>414</v>
      </c>
    </row>
    <row r="54" spans="1:1">
      <c r="A54" t="s">
        <v>415</v>
      </c>
    </row>
    <row r="55" spans="1:1">
      <c r="A55" t="s">
        <v>416</v>
      </c>
    </row>
    <row r="58" spans="1:1">
      <c r="A58" t="s">
        <v>417</v>
      </c>
    </row>
    <row r="60" spans="1:1">
      <c r="A60" t="s">
        <v>418</v>
      </c>
    </row>
    <row r="61" spans="1:1">
      <c r="A61" t="s">
        <v>419</v>
      </c>
    </row>
    <row r="62" spans="1:1">
      <c r="A62" t="s">
        <v>420</v>
      </c>
    </row>
    <row r="63" spans="1:1">
      <c r="A63" t="s">
        <v>422</v>
      </c>
    </row>
    <row r="64" spans="1:1">
      <c r="A64" t="s">
        <v>423</v>
      </c>
    </row>
    <row r="65" spans="1:1">
      <c r="A65" t="s">
        <v>421</v>
      </c>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38"/>
  <sheetViews>
    <sheetView showGridLines="0" zoomScale="125" zoomScaleNormal="125" workbookViewId="0"/>
  </sheetViews>
  <sheetFormatPr defaultColWidth="11.25" defaultRowHeight="13.5"/>
  <cols>
    <col min="1" max="1" width="6.625" style="5" customWidth="1"/>
    <col min="2" max="2" width="0.375" style="4" customWidth="1"/>
    <col min="3" max="3" width="6" style="4" customWidth="1"/>
    <col min="4" max="4" width="7.875" style="4" customWidth="1"/>
    <col min="5" max="7" width="8.875" style="4" customWidth="1"/>
    <col min="8" max="9" width="7.125" style="4" customWidth="1"/>
    <col min="10" max="10" width="8.75" style="4" customWidth="1"/>
    <col min="11" max="11" width="9.375" style="4" customWidth="1"/>
    <col min="12" max="12" width="7" style="4" customWidth="1"/>
    <col min="13" max="16384" width="11.25" style="4"/>
  </cols>
  <sheetData>
    <row r="1" spans="1:12" ht="13.5" customHeight="1">
      <c r="A1" s="1" t="s">
        <v>344</v>
      </c>
      <c r="B1" s="2"/>
      <c r="C1" s="2"/>
      <c r="D1" s="2"/>
      <c r="E1" s="3"/>
      <c r="F1" s="2"/>
      <c r="G1" s="2"/>
      <c r="H1" s="2"/>
      <c r="I1" s="2"/>
      <c r="J1" s="2"/>
      <c r="K1" s="2"/>
      <c r="L1" s="2"/>
    </row>
    <row r="2" spans="1:12" ht="7.5" customHeight="1"/>
    <row r="3" spans="1:12" ht="11.25" customHeight="1">
      <c r="A3" s="6" t="s">
        <v>0</v>
      </c>
      <c r="B3" s="6"/>
      <c r="K3" s="7"/>
      <c r="L3" s="8" t="s">
        <v>1</v>
      </c>
    </row>
    <row r="4" spans="1:12" ht="1.5" customHeight="1">
      <c r="A4" s="9"/>
      <c r="B4" s="9"/>
      <c r="C4" s="10"/>
      <c r="D4" s="10"/>
      <c r="E4" s="10"/>
      <c r="F4" s="10"/>
      <c r="G4" s="10"/>
      <c r="H4" s="10"/>
      <c r="I4" s="10"/>
      <c r="J4" s="10"/>
      <c r="K4" s="10"/>
      <c r="L4" s="10"/>
    </row>
    <row r="5" spans="1:12" s="18" customFormat="1" ht="16.5" customHeight="1">
      <c r="A5" s="11"/>
      <c r="B5" s="12"/>
      <c r="C5" s="13" t="s">
        <v>2</v>
      </c>
      <c r="D5" s="14" t="s">
        <v>3</v>
      </c>
      <c r="E5" s="15" t="s">
        <v>4</v>
      </c>
      <c r="F5" s="16"/>
      <c r="G5" s="16"/>
      <c r="H5" s="13" t="s">
        <v>5</v>
      </c>
      <c r="I5" s="14" t="s">
        <v>3</v>
      </c>
      <c r="J5" s="13" t="s">
        <v>6</v>
      </c>
      <c r="K5" s="14" t="s">
        <v>3</v>
      </c>
      <c r="L5" s="17" t="s">
        <v>3</v>
      </c>
    </row>
    <row r="6" spans="1:12" s="18" customFormat="1" ht="16.5" customHeight="1">
      <c r="A6" s="19"/>
      <c r="B6" s="20"/>
      <c r="C6" s="21" t="s">
        <v>7</v>
      </c>
      <c r="D6" s="22"/>
      <c r="E6" s="23" t="s">
        <v>8</v>
      </c>
      <c r="F6" s="23" t="s">
        <v>9</v>
      </c>
      <c r="G6" s="23" t="s">
        <v>10</v>
      </c>
      <c r="H6" s="24" t="s">
        <v>48</v>
      </c>
      <c r="I6" s="25" t="s">
        <v>3</v>
      </c>
      <c r="J6" s="26" t="s">
        <v>49</v>
      </c>
      <c r="K6" s="25" t="s">
        <v>3</v>
      </c>
      <c r="L6" s="27"/>
    </row>
    <row r="7" spans="1:12" s="30" customFormat="1" ht="9" customHeight="1">
      <c r="A7" s="5"/>
      <c r="B7" s="28"/>
      <c r="C7" s="29"/>
    </row>
    <row r="8" spans="1:12" s="39" customFormat="1" ht="26.25" customHeight="1">
      <c r="A8" s="31" t="s">
        <v>11</v>
      </c>
      <c r="B8" s="32"/>
      <c r="C8" s="33">
        <v>326.37</v>
      </c>
      <c r="D8" s="34">
        <v>841083</v>
      </c>
      <c r="E8" s="35">
        <v>2152184</v>
      </c>
      <c r="F8" s="35">
        <v>1073655</v>
      </c>
      <c r="G8" s="35">
        <v>1078529</v>
      </c>
      <c r="H8" s="36">
        <v>99.54808818307157</v>
      </c>
      <c r="I8" s="37">
        <v>2.5588247533239881</v>
      </c>
      <c r="J8" s="34">
        <v>6594.307074792413</v>
      </c>
      <c r="K8" s="35">
        <v>2154793</v>
      </c>
      <c r="L8" s="38" t="s">
        <v>12</v>
      </c>
    </row>
    <row r="9" spans="1:12" s="39" customFormat="1" ht="9" customHeight="1">
      <c r="A9" s="31"/>
      <c r="B9" s="32"/>
      <c r="C9" s="40"/>
      <c r="D9" s="41"/>
      <c r="E9" s="41"/>
      <c r="F9" s="41"/>
      <c r="G9" s="41"/>
      <c r="H9" s="42"/>
      <c r="I9" s="43"/>
      <c r="J9" s="41"/>
      <c r="K9" s="41"/>
      <c r="L9" s="44"/>
    </row>
    <row r="10" spans="1:12" s="52" customFormat="1" ht="26.25" customHeight="1">
      <c r="A10" s="45" t="s">
        <v>13</v>
      </c>
      <c r="B10" s="46"/>
      <c r="C10" s="47">
        <v>18.239999999999998</v>
      </c>
      <c r="D10" s="48">
        <v>65546</v>
      </c>
      <c r="E10" s="48">
        <v>148847</v>
      </c>
      <c r="F10" s="48">
        <v>73870</v>
      </c>
      <c r="G10" s="48">
        <v>74977</v>
      </c>
      <c r="H10" s="49">
        <v>98.523547221147822</v>
      </c>
      <c r="I10" s="50">
        <v>2.2708784670307876</v>
      </c>
      <c r="J10" s="48">
        <v>8160.4714912280706</v>
      </c>
      <c r="K10" s="48">
        <v>156478</v>
      </c>
      <c r="L10" s="51" t="s">
        <v>14</v>
      </c>
    </row>
    <row r="11" spans="1:12" s="52" customFormat="1" ht="26.25" customHeight="1">
      <c r="A11" s="45" t="s">
        <v>15</v>
      </c>
      <c r="B11" s="46"/>
      <c r="C11" s="47">
        <v>7.72</v>
      </c>
      <c r="D11" s="48">
        <v>28225</v>
      </c>
      <c r="E11" s="48">
        <v>66096</v>
      </c>
      <c r="F11" s="48">
        <v>31876</v>
      </c>
      <c r="G11" s="48">
        <v>34220</v>
      </c>
      <c r="H11" s="49">
        <v>93.150204558737585</v>
      </c>
      <c r="I11" s="50">
        <v>2.3417537643932684</v>
      </c>
      <c r="J11" s="48">
        <v>8561.6580310880836</v>
      </c>
      <c r="K11" s="48">
        <v>69032</v>
      </c>
      <c r="L11" s="51" t="s">
        <v>16</v>
      </c>
    </row>
    <row r="12" spans="1:12" s="52" customFormat="1" ht="26.25" customHeight="1">
      <c r="A12" s="45" t="s">
        <v>17</v>
      </c>
      <c r="B12" s="46"/>
      <c r="C12" s="47">
        <v>17.559999999999999</v>
      </c>
      <c r="D12" s="48">
        <v>66983</v>
      </c>
      <c r="E12" s="48">
        <v>171582</v>
      </c>
      <c r="F12" s="48">
        <v>84222</v>
      </c>
      <c r="G12" s="48">
        <v>87360</v>
      </c>
      <c r="H12" s="49">
        <v>96.407967032967036</v>
      </c>
      <c r="I12" s="50">
        <v>2.5615753250824835</v>
      </c>
      <c r="J12" s="48">
        <v>9771.1845102505704</v>
      </c>
      <c r="K12" s="48">
        <v>172559</v>
      </c>
      <c r="L12" s="51" t="s">
        <v>18</v>
      </c>
    </row>
    <row r="13" spans="1:12" s="52" customFormat="1" ht="26.25" customHeight="1">
      <c r="A13" s="45" t="s">
        <v>19</v>
      </c>
      <c r="B13" s="46"/>
      <c r="C13" s="47">
        <v>17.899999999999999</v>
      </c>
      <c r="D13" s="48">
        <v>54158</v>
      </c>
      <c r="E13" s="48">
        <v>139106</v>
      </c>
      <c r="F13" s="48">
        <v>68808</v>
      </c>
      <c r="G13" s="48">
        <v>70298</v>
      </c>
      <c r="H13" s="49">
        <v>97.880451790947106</v>
      </c>
      <c r="I13" s="50">
        <v>2.5685217327080023</v>
      </c>
      <c r="J13" s="48">
        <v>7771.284916201118</v>
      </c>
      <c r="K13" s="48">
        <v>141384</v>
      </c>
      <c r="L13" s="51" t="s">
        <v>20</v>
      </c>
    </row>
    <row r="14" spans="1:12" s="52" customFormat="1" ht="26.25" customHeight="1">
      <c r="A14" s="45" t="s">
        <v>21</v>
      </c>
      <c r="B14" s="46"/>
      <c r="C14" s="47">
        <v>16.32</v>
      </c>
      <c r="D14" s="48">
        <v>57628</v>
      </c>
      <c r="E14" s="48">
        <v>140519</v>
      </c>
      <c r="F14" s="48">
        <v>69659</v>
      </c>
      <c r="G14" s="48">
        <v>70860</v>
      </c>
      <c r="H14" s="49">
        <v>98.30510866497319</v>
      </c>
      <c r="I14" s="50">
        <v>2.4383806482959671</v>
      </c>
      <c r="J14" s="48">
        <v>8610.2328431372553</v>
      </c>
      <c r="K14" s="48">
        <v>146379</v>
      </c>
      <c r="L14" s="51" t="s">
        <v>22</v>
      </c>
    </row>
    <row r="15" spans="1:12" s="52" customFormat="1" ht="26.25" customHeight="1">
      <c r="A15" s="45" t="s">
        <v>23</v>
      </c>
      <c r="B15" s="46"/>
      <c r="C15" s="47">
        <v>9.36</v>
      </c>
      <c r="D15" s="48">
        <v>30719</v>
      </c>
      <c r="E15" s="48">
        <v>63006</v>
      </c>
      <c r="F15" s="48">
        <v>29695</v>
      </c>
      <c r="G15" s="48">
        <v>33311</v>
      </c>
      <c r="H15" s="49">
        <v>89.144726967067939</v>
      </c>
      <c r="I15" s="50">
        <v>2.0510433282333409</v>
      </c>
      <c r="J15" s="48">
        <v>6731.4102564102568</v>
      </c>
      <c r="K15" s="48">
        <v>65833</v>
      </c>
      <c r="L15" s="51" t="s">
        <v>16</v>
      </c>
    </row>
    <row r="16" spans="1:12" s="52" customFormat="1" ht="9" customHeight="1">
      <c r="A16" s="45"/>
      <c r="B16" s="46"/>
      <c r="C16" s="47"/>
      <c r="D16" s="48"/>
      <c r="E16" s="48"/>
      <c r="F16" s="48"/>
      <c r="G16" s="48"/>
      <c r="H16" s="49"/>
      <c r="I16" s="50"/>
      <c r="J16" s="48"/>
      <c r="K16" s="48"/>
      <c r="L16" s="51"/>
    </row>
    <row r="17" spans="1:12" s="52" customFormat="1" ht="26.25" customHeight="1">
      <c r="A17" s="45" t="s">
        <v>24</v>
      </c>
      <c r="B17" s="46"/>
      <c r="C17" s="47">
        <v>10.93</v>
      </c>
      <c r="D17" s="48">
        <v>47570</v>
      </c>
      <c r="E17" s="48">
        <v>104293</v>
      </c>
      <c r="F17" s="48">
        <v>52564</v>
      </c>
      <c r="G17" s="48">
        <v>51729</v>
      </c>
      <c r="H17" s="49">
        <v>101.61418160026291</v>
      </c>
      <c r="I17" s="50">
        <v>2.1924111835190248</v>
      </c>
      <c r="J17" s="48">
        <v>9541.9030192131759</v>
      </c>
      <c r="K17" s="48">
        <v>106857</v>
      </c>
      <c r="L17" s="51" t="s">
        <v>25</v>
      </c>
    </row>
    <row r="18" spans="1:12" s="52" customFormat="1" ht="26.25" customHeight="1">
      <c r="A18" s="45" t="s">
        <v>26</v>
      </c>
      <c r="B18" s="46"/>
      <c r="C18" s="47">
        <v>11.23</v>
      </c>
      <c r="D18" s="48">
        <v>42979</v>
      </c>
      <c r="E18" s="48">
        <v>106299</v>
      </c>
      <c r="F18" s="48">
        <v>51818</v>
      </c>
      <c r="G18" s="48">
        <v>54481</v>
      </c>
      <c r="H18" s="49">
        <v>95.112057414511483</v>
      </c>
      <c r="I18" s="50">
        <v>2.4732776472230626</v>
      </c>
      <c r="J18" s="48">
        <v>9465.6277827248432</v>
      </c>
      <c r="K18" s="48">
        <v>111360</v>
      </c>
      <c r="L18" s="51" t="s">
        <v>27</v>
      </c>
    </row>
    <row r="19" spans="1:12" s="52" customFormat="1" ht="26.25" customHeight="1">
      <c r="A19" s="45" t="s">
        <v>28</v>
      </c>
      <c r="B19" s="46"/>
      <c r="C19" s="47">
        <v>8.16</v>
      </c>
      <c r="D19" s="48">
        <v>25980</v>
      </c>
      <c r="E19" s="48">
        <v>65055</v>
      </c>
      <c r="F19" s="48">
        <v>32163</v>
      </c>
      <c r="G19" s="48">
        <v>32892</v>
      </c>
      <c r="H19" s="49">
        <v>97.783655600145934</v>
      </c>
      <c r="I19" s="50">
        <v>2.5040415704387993</v>
      </c>
      <c r="J19" s="48">
        <v>7972.4264705882351</v>
      </c>
      <c r="K19" s="48">
        <v>65794</v>
      </c>
      <c r="L19" s="51" t="s">
        <v>29</v>
      </c>
    </row>
    <row r="20" spans="1:12" s="52" customFormat="1" ht="26.25" customHeight="1">
      <c r="A20" s="45" t="s">
        <v>30</v>
      </c>
      <c r="B20" s="46"/>
      <c r="C20" s="47">
        <v>32.01</v>
      </c>
      <c r="D20" s="48">
        <v>72937</v>
      </c>
      <c r="E20" s="48">
        <v>206678</v>
      </c>
      <c r="F20" s="48">
        <v>103537</v>
      </c>
      <c r="G20" s="48">
        <v>103141</v>
      </c>
      <c r="H20" s="49">
        <v>100.3839404310604</v>
      </c>
      <c r="I20" s="50">
        <v>2.8336509590468486</v>
      </c>
      <c r="J20" s="48">
        <v>6456.6697906904101</v>
      </c>
      <c r="K20" s="48">
        <v>200111</v>
      </c>
      <c r="L20" s="51">
        <v>3.3</v>
      </c>
    </row>
    <row r="21" spans="1:12" s="52" customFormat="1" ht="26.25" customHeight="1">
      <c r="A21" s="45" t="s">
        <v>31</v>
      </c>
      <c r="B21" s="46"/>
      <c r="C21" s="47">
        <v>45.57</v>
      </c>
      <c r="D21" s="48">
        <v>52706</v>
      </c>
      <c r="E21" s="48">
        <v>150538</v>
      </c>
      <c r="F21" s="48">
        <v>76547</v>
      </c>
      <c r="G21" s="48">
        <v>73991</v>
      </c>
      <c r="H21" s="49">
        <v>103.45447419280724</v>
      </c>
      <c r="I21" s="50">
        <v>2.8561833567335788</v>
      </c>
      <c r="J21" s="48">
        <v>3303.4452490673689</v>
      </c>
      <c r="K21" s="48">
        <v>148185</v>
      </c>
      <c r="L21" s="51">
        <v>1.6</v>
      </c>
    </row>
    <row r="22" spans="1:12" s="52" customFormat="1" ht="26.25" customHeight="1">
      <c r="A22" s="45" t="s">
        <v>32</v>
      </c>
      <c r="B22" s="46"/>
      <c r="C22" s="47">
        <v>18.47</v>
      </c>
      <c r="D22" s="48">
        <v>58795</v>
      </c>
      <c r="E22" s="48">
        <v>154275</v>
      </c>
      <c r="F22" s="48">
        <v>79107</v>
      </c>
      <c r="G22" s="48">
        <v>75168</v>
      </c>
      <c r="H22" s="49">
        <v>105.24026181353767</v>
      </c>
      <c r="I22" s="50">
        <v>2.6239476145930776</v>
      </c>
      <c r="J22" s="48">
        <v>8352.7341635083922</v>
      </c>
      <c r="K22" s="48">
        <v>159709</v>
      </c>
      <c r="L22" s="51" t="s">
        <v>33</v>
      </c>
    </row>
    <row r="23" spans="1:12" s="52" customFormat="1" ht="9" customHeight="1">
      <c r="A23" s="45"/>
      <c r="B23" s="46"/>
      <c r="C23" s="47"/>
      <c r="D23" s="48"/>
      <c r="E23" s="48"/>
      <c r="F23" s="48"/>
      <c r="G23" s="48"/>
      <c r="H23" s="49"/>
      <c r="I23" s="50"/>
      <c r="J23" s="48"/>
      <c r="K23" s="48"/>
      <c r="L23" s="51"/>
    </row>
    <row r="24" spans="1:12" s="52" customFormat="1" ht="26.25" customHeight="1">
      <c r="A24" s="45" t="s">
        <v>34</v>
      </c>
      <c r="B24" s="46"/>
      <c r="C24" s="47">
        <v>34.01</v>
      </c>
      <c r="D24" s="48">
        <v>52256</v>
      </c>
      <c r="E24" s="48">
        <v>148919</v>
      </c>
      <c r="F24" s="48">
        <v>74438</v>
      </c>
      <c r="G24" s="48">
        <v>74481</v>
      </c>
      <c r="H24" s="49">
        <v>99.942267155381913</v>
      </c>
      <c r="I24" s="50">
        <v>2.849797152480098</v>
      </c>
      <c r="J24" s="48">
        <v>4378.6827403704792</v>
      </c>
      <c r="K24" s="48">
        <v>144897</v>
      </c>
      <c r="L24" s="51">
        <v>2.8</v>
      </c>
    </row>
    <row r="25" spans="1:12" s="52" customFormat="1" ht="26.25" customHeight="1">
      <c r="A25" s="45" t="s">
        <v>35</v>
      </c>
      <c r="B25" s="46"/>
      <c r="C25" s="47">
        <v>37.86</v>
      </c>
      <c r="D25" s="48">
        <v>65257</v>
      </c>
      <c r="E25" s="48">
        <v>190936</v>
      </c>
      <c r="F25" s="48">
        <v>95322</v>
      </c>
      <c r="G25" s="48">
        <v>95614</v>
      </c>
      <c r="H25" s="49">
        <v>99.69460539251574</v>
      </c>
      <c r="I25" s="50">
        <v>2.9259083316732304</v>
      </c>
      <c r="J25" s="48">
        <v>5043.2118330692028</v>
      </c>
      <c r="K25" s="48">
        <v>178919</v>
      </c>
      <c r="L25" s="51">
        <v>6.7</v>
      </c>
    </row>
    <row r="26" spans="1:12" s="52" customFormat="1" ht="26.25" customHeight="1">
      <c r="A26" s="45" t="s">
        <v>36</v>
      </c>
      <c r="B26" s="46"/>
      <c r="C26" s="47">
        <v>19.46</v>
      </c>
      <c r="D26" s="48">
        <v>61139</v>
      </c>
      <c r="E26" s="48">
        <v>151763</v>
      </c>
      <c r="F26" s="48">
        <v>76146</v>
      </c>
      <c r="G26" s="48">
        <v>75617</v>
      </c>
      <c r="H26" s="49">
        <v>100.69957813719137</v>
      </c>
      <c r="I26" s="50">
        <v>2.482261731464368</v>
      </c>
      <c r="J26" s="48">
        <v>7798.7153134635146</v>
      </c>
      <c r="K26" s="48">
        <v>152519</v>
      </c>
      <c r="L26" s="51" t="s">
        <v>37</v>
      </c>
    </row>
    <row r="27" spans="1:12" s="52" customFormat="1" ht="26.25" customHeight="1">
      <c r="A27" s="45" t="s">
        <v>38</v>
      </c>
      <c r="B27" s="46"/>
      <c r="C27" s="47">
        <v>21.57</v>
      </c>
      <c r="D27" s="48">
        <v>58205</v>
      </c>
      <c r="E27" s="48">
        <v>144272</v>
      </c>
      <c r="F27" s="48">
        <v>73883</v>
      </c>
      <c r="G27" s="48">
        <v>70389</v>
      </c>
      <c r="H27" s="53">
        <v>104.96384378240919</v>
      </c>
      <c r="I27" s="50">
        <v>2.4786873979898636</v>
      </c>
      <c r="J27" s="48">
        <v>6688.5489105238757</v>
      </c>
      <c r="K27" s="48">
        <v>134777</v>
      </c>
      <c r="L27" s="54">
        <v>7</v>
      </c>
    </row>
    <row r="28" spans="1:12" s="52" customFormat="1" ht="9" customHeight="1">
      <c r="B28" s="55"/>
      <c r="C28" s="56"/>
      <c r="D28" s="48"/>
      <c r="E28" s="48"/>
      <c r="F28" s="48"/>
      <c r="G28" s="48"/>
      <c r="H28" s="57"/>
      <c r="I28" s="57"/>
      <c r="J28" s="48"/>
      <c r="K28" s="48"/>
      <c r="L28" s="57"/>
    </row>
    <row r="29" spans="1:12" s="52" customFormat="1" ht="26.25" customHeight="1">
      <c r="A29" s="58" t="s">
        <v>39</v>
      </c>
      <c r="B29" s="55"/>
      <c r="C29" s="56"/>
      <c r="D29" s="48"/>
      <c r="E29" s="48"/>
      <c r="F29" s="48"/>
      <c r="G29" s="48"/>
      <c r="H29" s="57"/>
      <c r="I29" s="57"/>
      <c r="J29" s="48"/>
      <c r="K29" s="48"/>
      <c r="L29" s="57"/>
    </row>
    <row r="30" spans="1:12" s="52" customFormat="1" ht="26.25" customHeight="1">
      <c r="A30" s="58" t="s">
        <v>40</v>
      </c>
      <c r="B30" s="55"/>
      <c r="C30" s="47">
        <v>6.23</v>
      </c>
      <c r="D30" s="48">
        <v>15093</v>
      </c>
      <c r="E30" s="48">
        <v>42988</v>
      </c>
      <c r="F30" s="48">
        <v>21519</v>
      </c>
      <c r="G30" s="48">
        <v>21469</v>
      </c>
      <c r="H30" s="49">
        <v>100.23289394009969</v>
      </c>
      <c r="I30" s="50">
        <v>2.8482077784403366</v>
      </c>
      <c r="J30" s="48">
        <v>6900.1605136436592</v>
      </c>
      <c r="K30" s="48">
        <v>38924</v>
      </c>
      <c r="L30" s="59">
        <v>10.4</v>
      </c>
    </row>
    <row r="31" spans="1:12" s="52" customFormat="1" ht="26.25" customHeight="1">
      <c r="A31" s="58" t="s">
        <v>41</v>
      </c>
      <c r="B31" s="55"/>
      <c r="C31" s="47">
        <v>9.08</v>
      </c>
      <c r="D31" s="48">
        <v>19180</v>
      </c>
      <c r="E31" s="48">
        <v>51899</v>
      </c>
      <c r="F31" s="48">
        <v>26384</v>
      </c>
      <c r="G31" s="48">
        <v>25515</v>
      </c>
      <c r="H31" s="49">
        <v>103.40583970213599</v>
      </c>
      <c r="I31" s="50">
        <v>2.7058915537017727</v>
      </c>
      <c r="J31" s="48">
        <v>5715.7488986784138</v>
      </c>
      <c r="K31" s="48">
        <v>50091</v>
      </c>
      <c r="L31" s="59">
        <v>3.6</v>
      </c>
    </row>
    <row r="32" spans="1:12" s="52" customFormat="1" ht="26.25" customHeight="1">
      <c r="A32" s="58" t="s">
        <v>42</v>
      </c>
      <c r="B32" s="55"/>
      <c r="C32" s="47">
        <v>12.76</v>
      </c>
      <c r="D32" s="48">
        <v>20640</v>
      </c>
      <c r="E32" s="48">
        <v>63285</v>
      </c>
      <c r="F32" s="48">
        <v>31207</v>
      </c>
      <c r="G32" s="48">
        <v>32078</v>
      </c>
      <c r="H32" s="49">
        <v>97.284743437870191</v>
      </c>
      <c r="I32" s="50">
        <v>3.0661337209302326</v>
      </c>
      <c r="J32" s="48">
        <v>4959.6394984326016</v>
      </c>
      <c r="K32" s="48">
        <v>57150</v>
      </c>
      <c r="L32" s="59">
        <v>10.7</v>
      </c>
    </row>
    <row r="33" spans="1:12" s="52" customFormat="1" ht="26.25" customHeight="1">
      <c r="A33" s="58" t="s">
        <v>43</v>
      </c>
      <c r="B33" s="55"/>
      <c r="C33" s="47">
        <v>14.39</v>
      </c>
      <c r="D33" s="48">
        <v>8662</v>
      </c>
      <c r="E33" s="48">
        <v>29046</v>
      </c>
      <c r="F33" s="48">
        <v>14564</v>
      </c>
      <c r="G33" s="48">
        <v>14482</v>
      </c>
      <c r="H33" s="49">
        <v>100.56622013534042</v>
      </c>
      <c r="I33" s="50">
        <v>3.3532671438466868</v>
      </c>
      <c r="J33" s="48">
        <v>2018.4850590687977</v>
      </c>
      <c r="K33" s="48">
        <v>26991</v>
      </c>
      <c r="L33" s="59">
        <v>7.6</v>
      </c>
    </row>
    <row r="34" spans="1:12" s="52" customFormat="1" ht="26.25" customHeight="1">
      <c r="A34" s="58" t="s">
        <v>44</v>
      </c>
      <c r="B34" s="55"/>
      <c r="C34" s="47">
        <v>13.87</v>
      </c>
      <c r="D34" s="48">
        <v>4039</v>
      </c>
      <c r="E34" s="48">
        <v>13540</v>
      </c>
      <c r="F34" s="48">
        <v>6626</v>
      </c>
      <c r="G34" s="48">
        <v>6914</v>
      </c>
      <c r="H34" s="49">
        <v>95.834538617298236</v>
      </c>
      <c r="I34" s="50">
        <v>3.3523149294379797</v>
      </c>
      <c r="J34" s="48">
        <v>976.20764239365542</v>
      </c>
      <c r="K34" s="48">
        <v>13503</v>
      </c>
      <c r="L34" s="59">
        <v>0.3</v>
      </c>
    </row>
    <row r="35" spans="1:12" s="52" customFormat="1" ht="8.25" customHeight="1">
      <c r="A35" s="60"/>
      <c r="B35" s="61"/>
      <c r="C35" s="62"/>
      <c r="D35" s="63"/>
      <c r="E35" s="63"/>
      <c r="F35" s="63"/>
      <c r="G35" s="63"/>
      <c r="H35" s="63"/>
      <c r="I35" s="63"/>
      <c r="J35" s="63"/>
      <c r="K35" s="63"/>
      <c r="L35" s="63"/>
    </row>
    <row r="36" spans="1:12" s="65" customFormat="1" ht="11.25" customHeight="1">
      <c r="A36" s="6" t="s">
        <v>45</v>
      </c>
      <c r="B36" s="64"/>
    </row>
    <row r="37" spans="1:12" s="65" customFormat="1" ht="11.25" customHeight="1">
      <c r="A37" s="6" t="s">
        <v>46</v>
      </c>
      <c r="B37" s="64"/>
    </row>
    <row r="38" spans="1:12" s="65" customFormat="1" ht="12" customHeight="1">
      <c r="A38" s="52" t="s">
        <v>47</v>
      </c>
      <c r="B38" s="64"/>
    </row>
  </sheetData>
  <phoneticPr fontId="3"/>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T83"/>
  <sheetViews>
    <sheetView showGridLines="0" zoomScale="125" zoomScaleNormal="125" workbookViewId="0"/>
  </sheetViews>
  <sheetFormatPr defaultColWidth="11.25" defaultRowHeight="10.5"/>
  <cols>
    <col min="1" max="1" width="11.625" style="66" customWidth="1"/>
    <col min="2" max="2" width="0.5" style="66" customWidth="1"/>
    <col min="3" max="18" width="9.375" style="66" customWidth="1"/>
    <col min="19" max="19" width="0.375" style="66" customWidth="1"/>
    <col min="20" max="20" width="11.75" style="66" customWidth="1"/>
    <col min="21" max="16384" width="11.25" style="66"/>
  </cols>
  <sheetData>
    <row r="1" spans="1:20" ht="13.5">
      <c r="A1" s="67"/>
      <c r="B1" s="67"/>
      <c r="E1" s="112" t="s">
        <v>345</v>
      </c>
      <c r="K1" s="111" t="s">
        <v>346</v>
      </c>
    </row>
    <row r="2" spans="1:20" ht="6" customHeight="1"/>
    <row r="3" spans="1:20" s="110" customFormat="1" ht="9.75">
      <c r="A3" s="110" t="s">
        <v>87</v>
      </c>
      <c r="K3" s="110" t="s">
        <v>86</v>
      </c>
    </row>
    <row r="4" spans="1:20" s="110" customFormat="1" ht="9.75">
      <c r="A4" s="110" t="s">
        <v>85</v>
      </c>
      <c r="K4" s="110" t="s">
        <v>84</v>
      </c>
    </row>
    <row r="5" spans="1:20" s="110" customFormat="1" ht="9.75">
      <c r="A5" s="110" t="s">
        <v>83</v>
      </c>
      <c r="K5" s="110" t="s">
        <v>82</v>
      </c>
    </row>
    <row r="6" spans="1:20" s="110" customFormat="1" ht="9.75">
      <c r="A6" s="110" t="s">
        <v>81</v>
      </c>
      <c r="K6" s="110" t="s">
        <v>80</v>
      </c>
    </row>
    <row r="7" spans="1:20" ht="10.5" customHeight="1">
      <c r="R7" s="67"/>
      <c r="S7" s="67"/>
      <c r="T7" s="109" t="s">
        <v>79</v>
      </c>
    </row>
    <row r="8" spans="1:20" ht="1.5" customHeight="1">
      <c r="A8" s="108"/>
      <c r="B8" s="108"/>
      <c r="C8" s="108"/>
      <c r="D8" s="108"/>
      <c r="E8" s="108"/>
      <c r="F8" s="108"/>
      <c r="G8" s="108"/>
      <c r="H8" s="108"/>
      <c r="I8" s="108"/>
      <c r="J8" s="108"/>
      <c r="K8" s="108"/>
      <c r="L8" s="108"/>
      <c r="M8" s="108"/>
      <c r="N8" s="108"/>
      <c r="O8" s="108"/>
      <c r="P8" s="108"/>
      <c r="Q8" s="108"/>
      <c r="R8" s="108"/>
      <c r="S8" s="108"/>
      <c r="T8" s="108"/>
    </row>
    <row r="9" spans="1:20" ht="15" customHeight="1">
      <c r="A9" s="102" t="s">
        <v>78</v>
      </c>
      <c r="B9" s="63"/>
      <c r="C9" s="105" t="s">
        <v>77</v>
      </c>
      <c r="D9" s="104" t="s">
        <v>76</v>
      </c>
      <c r="E9" s="104" t="s">
        <v>75</v>
      </c>
      <c r="F9" s="104" t="s">
        <v>74</v>
      </c>
      <c r="G9" s="104" t="s">
        <v>73</v>
      </c>
      <c r="H9" s="104" t="s">
        <v>72</v>
      </c>
      <c r="I9" s="104" t="s">
        <v>71</v>
      </c>
      <c r="J9" s="107" t="s">
        <v>70</v>
      </c>
      <c r="K9" s="106" t="s">
        <v>69</v>
      </c>
      <c r="L9" s="104" t="s">
        <v>68</v>
      </c>
      <c r="M9" s="104" t="s">
        <v>67</v>
      </c>
      <c r="N9" s="104" t="s">
        <v>66</v>
      </c>
      <c r="O9" s="104" t="s">
        <v>65</v>
      </c>
      <c r="P9" s="104" t="s">
        <v>64</v>
      </c>
      <c r="Q9" s="105" t="s">
        <v>63</v>
      </c>
      <c r="R9" s="104" t="s">
        <v>62</v>
      </c>
      <c r="S9" s="103"/>
      <c r="T9" s="102" t="s">
        <v>61</v>
      </c>
    </row>
    <row r="10" spans="1:20" ht="5.25" customHeight="1">
      <c r="C10" s="101"/>
      <c r="D10" s="98"/>
      <c r="E10" s="98"/>
      <c r="F10" s="98"/>
      <c r="G10" s="98"/>
      <c r="H10" s="98"/>
      <c r="I10" s="98"/>
      <c r="J10" s="98"/>
      <c r="K10" s="98"/>
      <c r="L10" s="98"/>
      <c r="M10" s="98"/>
      <c r="N10" s="98"/>
      <c r="O10" s="98"/>
      <c r="P10" s="98"/>
      <c r="Q10" s="100"/>
      <c r="R10" s="98"/>
      <c r="S10" s="99"/>
      <c r="T10" s="98"/>
    </row>
    <row r="11" spans="1:20" s="95" customFormat="1" ht="9" customHeight="1">
      <c r="C11" s="96"/>
      <c r="H11" s="95" t="s">
        <v>60</v>
      </c>
      <c r="K11" s="97" t="s">
        <v>59</v>
      </c>
      <c r="S11" s="96"/>
    </row>
    <row r="12" spans="1:20" s="79" customFormat="1" ht="3.75" customHeight="1">
      <c r="C12" s="94"/>
      <c r="S12" s="94"/>
    </row>
    <row r="13" spans="1:20" s="79" customFormat="1" ht="10.5" customHeight="1">
      <c r="A13" s="80" t="s">
        <v>11</v>
      </c>
      <c r="B13" s="93"/>
      <c r="C13" s="83">
        <v>92461</v>
      </c>
      <c r="D13" s="82">
        <v>164141</v>
      </c>
      <c r="E13" s="82">
        <v>190379</v>
      </c>
      <c r="F13" s="82">
        <v>219737</v>
      </c>
      <c r="G13" s="82">
        <v>269511</v>
      </c>
      <c r="H13" s="82">
        <v>195054</v>
      </c>
      <c r="I13" s="82">
        <v>226597</v>
      </c>
      <c r="J13" s="82">
        <v>284451</v>
      </c>
      <c r="K13" s="82">
        <v>371347</v>
      </c>
      <c r="L13" s="82">
        <v>495200</v>
      </c>
      <c r="M13" s="82">
        <v>575987</v>
      </c>
      <c r="N13" s="82">
        <v>634794</v>
      </c>
      <c r="O13" s="82">
        <v>705323</v>
      </c>
      <c r="P13" s="82">
        <v>730666</v>
      </c>
      <c r="Q13" s="82">
        <v>792080</v>
      </c>
      <c r="R13" s="82">
        <f>SUM(R15:R32)</f>
        <v>841083</v>
      </c>
      <c r="S13" s="81"/>
      <c r="T13" s="80" t="s">
        <v>11</v>
      </c>
    </row>
    <row r="14" spans="1:20" ht="5.25" customHeight="1">
      <c r="A14" s="71"/>
      <c r="B14" s="92"/>
      <c r="C14" s="78"/>
      <c r="D14" s="77"/>
      <c r="E14" s="77"/>
      <c r="F14" s="77"/>
      <c r="G14" s="77"/>
      <c r="H14" s="77"/>
      <c r="I14" s="77"/>
      <c r="J14" s="77"/>
      <c r="K14" s="77"/>
      <c r="L14" s="77"/>
      <c r="M14" s="77"/>
      <c r="N14" s="77"/>
      <c r="O14" s="77"/>
      <c r="P14" s="77"/>
      <c r="Q14" s="77"/>
      <c r="R14" s="77"/>
      <c r="S14" s="72"/>
      <c r="T14" s="71"/>
    </row>
    <row r="15" spans="1:20" ht="10.5" customHeight="1">
      <c r="A15" s="71" t="s">
        <v>13</v>
      </c>
      <c r="B15" s="92"/>
      <c r="C15" s="75" t="s">
        <v>54</v>
      </c>
      <c r="D15" s="74" t="s">
        <v>54</v>
      </c>
      <c r="E15" s="74" t="s">
        <v>54</v>
      </c>
      <c r="F15" s="74" t="s">
        <v>54</v>
      </c>
      <c r="G15" s="73">
        <v>21829</v>
      </c>
      <c r="H15" s="73">
        <v>15086</v>
      </c>
      <c r="I15" s="73">
        <v>19183</v>
      </c>
      <c r="J15" s="73">
        <v>27356</v>
      </c>
      <c r="K15" s="73">
        <v>39909</v>
      </c>
      <c r="L15" s="73">
        <v>52587</v>
      </c>
      <c r="M15" s="73">
        <v>65494</v>
      </c>
      <c r="N15" s="73">
        <v>57593</v>
      </c>
      <c r="O15" s="73">
        <v>63722</v>
      </c>
      <c r="P15" s="73">
        <v>63667</v>
      </c>
      <c r="Q15" s="73">
        <v>64829</v>
      </c>
      <c r="R15" s="73">
        <v>65546</v>
      </c>
      <c r="S15" s="72"/>
      <c r="T15" s="71" t="s">
        <v>13</v>
      </c>
    </row>
    <row r="16" spans="1:20" ht="10.5" customHeight="1">
      <c r="A16" s="71" t="s">
        <v>15</v>
      </c>
      <c r="B16" s="92"/>
      <c r="C16" s="76">
        <v>19011</v>
      </c>
      <c r="D16" s="73">
        <v>37491</v>
      </c>
      <c r="E16" s="73">
        <v>47497</v>
      </c>
      <c r="F16" s="73">
        <v>53898</v>
      </c>
      <c r="G16" s="73">
        <v>41024</v>
      </c>
      <c r="H16" s="73">
        <v>14751</v>
      </c>
      <c r="I16" s="73">
        <v>16456</v>
      </c>
      <c r="J16" s="73">
        <v>18585</v>
      </c>
      <c r="K16" s="73">
        <v>21940</v>
      </c>
      <c r="L16" s="73">
        <v>23564</v>
      </c>
      <c r="M16" s="73">
        <v>24041</v>
      </c>
      <c r="N16" s="73">
        <v>24275</v>
      </c>
      <c r="O16" s="73">
        <v>25417</v>
      </c>
      <c r="P16" s="73">
        <v>26888</v>
      </c>
      <c r="Q16" s="73">
        <v>27498</v>
      </c>
      <c r="R16" s="73">
        <v>28225</v>
      </c>
      <c r="S16" s="72"/>
      <c r="T16" s="71" t="s">
        <v>15</v>
      </c>
    </row>
    <row r="17" spans="1:20" ht="10.5" customHeight="1">
      <c r="A17" s="71" t="s">
        <v>17</v>
      </c>
      <c r="B17" s="92"/>
      <c r="C17" s="75" t="s">
        <v>54</v>
      </c>
      <c r="D17" s="74" t="s">
        <v>54</v>
      </c>
      <c r="E17" s="74" t="s">
        <v>54</v>
      </c>
      <c r="F17" s="74" t="s">
        <v>54</v>
      </c>
      <c r="G17" s="74" t="s">
        <v>54</v>
      </c>
      <c r="H17" s="73">
        <v>14827</v>
      </c>
      <c r="I17" s="73">
        <v>17131</v>
      </c>
      <c r="J17" s="73">
        <v>24107</v>
      </c>
      <c r="K17" s="73">
        <v>34188</v>
      </c>
      <c r="L17" s="73">
        <v>45306</v>
      </c>
      <c r="M17" s="73">
        <v>51717</v>
      </c>
      <c r="N17" s="73">
        <v>57017</v>
      </c>
      <c r="O17" s="73">
        <v>59848</v>
      </c>
      <c r="P17" s="73">
        <v>60674</v>
      </c>
      <c r="Q17" s="73">
        <v>63267</v>
      </c>
      <c r="R17" s="73">
        <v>66983</v>
      </c>
      <c r="S17" s="72"/>
      <c r="T17" s="71" t="s">
        <v>17</v>
      </c>
    </row>
    <row r="18" spans="1:20" ht="10.5" customHeight="1">
      <c r="A18" s="71" t="s">
        <v>19</v>
      </c>
      <c r="B18" s="92"/>
      <c r="C18" s="76">
        <v>21017</v>
      </c>
      <c r="D18" s="73">
        <v>31714</v>
      </c>
      <c r="E18" s="73">
        <v>33846</v>
      </c>
      <c r="F18" s="73">
        <v>38731</v>
      </c>
      <c r="G18" s="73">
        <v>37364</v>
      </c>
      <c r="H18" s="73">
        <v>20299</v>
      </c>
      <c r="I18" s="73">
        <v>22168</v>
      </c>
      <c r="J18" s="73">
        <v>25706</v>
      </c>
      <c r="K18" s="73">
        <v>31479</v>
      </c>
      <c r="L18" s="73">
        <v>39528</v>
      </c>
      <c r="M18" s="73">
        <v>46379</v>
      </c>
      <c r="N18" s="73">
        <v>48069</v>
      </c>
      <c r="O18" s="73">
        <v>49736</v>
      </c>
      <c r="P18" s="73">
        <v>48841</v>
      </c>
      <c r="Q18" s="73">
        <v>51631</v>
      </c>
      <c r="R18" s="73">
        <v>54158</v>
      </c>
      <c r="S18" s="72"/>
      <c r="T18" s="71" t="s">
        <v>19</v>
      </c>
    </row>
    <row r="19" spans="1:20" ht="10.5" customHeight="1">
      <c r="A19" s="71" t="s">
        <v>21</v>
      </c>
      <c r="B19" s="92"/>
      <c r="C19" s="75" t="s">
        <v>54</v>
      </c>
      <c r="D19" s="74" t="s">
        <v>54</v>
      </c>
      <c r="E19" s="74" t="s">
        <v>54</v>
      </c>
      <c r="F19" s="74" t="s">
        <v>54</v>
      </c>
      <c r="G19" s="73">
        <v>26819</v>
      </c>
      <c r="H19" s="73">
        <v>27961</v>
      </c>
      <c r="I19" s="73">
        <v>30898</v>
      </c>
      <c r="J19" s="73">
        <v>35707</v>
      </c>
      <c r="K19" s="73">
        <v>45142</v>
      </c>
      <c r="L19" s="73">
        <v>52439</v>
      </c>
      <c r="M19" s="73">
        <v>56351</v>
      </c>
      <c r="N19" s="73">
        <v>56650</v>
      </c>
      <c r="O19" s="73">
        <v>56118</v>
      </c>
      <c r="P19" s="73">
        <v>54230</v>
      </c>
      <c r="Q19" s="73">
        <v>55535</v>
      </c>
      <c r="R19" s="73">
        <v>57628</v>
      </c>
      <c r="S19" s="72"/>
      <c r="T19" s="71" t="s">
        <v>21</v>
      </c>
    </row>
    <row r="20" spans="1:20" ht="10.5" customHeight="1">
      <c r="A20" s="71" t="s">
        <v>23</v>
      </c>
      <c r="B20" s="92"/>
      <c r="C20" s="76">
        <v>37748</v>
      </c>
      <c r="D20" s="73">
        <v>59518</v>
      </c>
      <c r="E20" s="73">
        <v>64233</v>
      </c>
      <c r="F20" s="73">
        <v>69990</v>
      </c>
      <c r="G20" s="73">
        <v>38695</v>
      </c>
      <c r="H20" s="73">
        <v>14477</v>
      </c>
      <c r="I20" s="73">
        <v>19613</v>
      </c>
      <c r="J20" s="73">
        <v>21941</v>
      </c>
      <c r="K20" s="73">
        <v>25210</v>
      </c>
      <c r="L20" s="73">
        <v>25123</v>
      </c>
      <c r="M20" s="73">
        <v>24564</v>
      </c>
      <c r="N20" s="73">
        <v>24188</v>
      </c>
      <c r="O20" s="73">
        <v>25471</v>
      </c>
      <c r="P20" s="73">
        <v>27354</v>
      </c>
      <c r="Q20" s="73">
        <v>29513</v>
      </c>
      <c r="R20" s="73">
        <v>30719</v>
      </c>
      <c r="S20" s="72"/>
      <c r="T20" s="71" t="s">
        <v>23</v>
      </c>
    </row>
    <row r="21" spans="1:20" ht="5.25" customHeight="1">
      <c r="A21" s="71"/>
      <c r="B21" s="92"/>
      <c r="C21" s="76"/>
      <c r="D21" s="73"/>
      <c r="E21" s="73"/>
      <c r="F21" s="73"/>
      <c r="G21" s="73"/>
      <c r="H21" s="73"/>
      <c r="I21" s="73"/>
      <c r="J21" s="73"/>
      <c r="K21" s="73"/>
      <c r="L21" s="73"/>
      <c r="M21" s="73"/>
      <c r="N21" s="73"/>
      <c r="O21" s="73"/>
      <c r="P21" s="73"/>
      <c r="Q21" s="73"/>
      <c r="R21" s="73"/>
      <c r="S21" s="72"/>
      <c r="T21" s="71"/>
    </row>
    <row r="22" spans="1:20" ht="10.5" customHeight="1">
      <c r="A22" s="71" t="s">
        <v>24</v>
      </c>
      <c r="B22" s="92"/>
      <c r="C22" s="75" t="s">
        <v>54</v>
      </c>
      <c r="D22" s="74" t="s">
        <v>54</v>
      </c>
      <c r="E22" s="74" t="s">
        <v>54</v>
      </c>
      <c r="F22" s="74" t="s">
        <v>54</v>
      </c>
      <c r="G22" s="73">
        <v>36278</v>
      </c>
      <c r="H22" s="73">
        <v>17570</v>
      </c>
      <c r="I22" s="73">
        <v>19568</v>
      </c>
      <c r="J22" s="73">
        <v>26028</v>
      </c>
      <c r="K22" s="73">
        <v>35049</v>
      </c>
      <c r="L22" s="73">
        <v>44641</v>
      </c>
      <c r="M22" s="73">
        <v>62719</v>
      </c>
      <c r="N22" s="73">
        <v>42827</v>
      </c>
      <c r="O22" s="73">
        <v>44562</v>
      </c>
      <c r="P22" s="73">
        <v>43328</v>
      </c>
      <c r="Q22" s="73">
        <v>45653</v>
      </c>
      <c r="R22" s="73">
        <v>47570</v>
      </c>
      <c r="S22" s="72"/>
      <c r="T22" s="71" t="s">
        <v>24</v>
      </c>
    </row>
    <row r="23" spans="1:20" ht="10.5" customHeight="1">
      <c r="A23" s="71" t="s">
        <v>26</v>
      </c>
      <c r="B23" s="92"/>
      <c r="C23" s="75" t="s">
        <v>54</v>
      </c>
      <c r="D23" s="74" t="s">
        <v>54</v>
      </c>
      <c r="E23" s="74" t="s">
        <v>54</v>
      </c>
      <c r="F23" s="74" t="s">
        <v>54</v>
      </c>
      <c r="G23" s="74" t="s">
        <v>54</v>
      </c>
      <c r="H23" s="73">
        <v>17365</v>
      </c>
      <c r="I23" s="73">
        <v>19927</v>
      </c>
      <c r="J23" s="73">
        <v>23942</v>
      </c>
      <c r="K23" s="73">
        <v>30484</v>
      </c>
      <c r="L23" s="73">
        <v>35356</v>
      </c>
      <c r="M23" s="73">
        <v>38648</v>
      </c>
      <c r="N23" s="73">
        <v>39442</v>
      </c>
      <c r="O23" s="73">
        <v>42410</v>
      </c>
      <c r="P23" s="73">
        <v>41338</v>
      </c>
      <c r="Q23" s="73">
        <v>42577</v>
      </c>
      <c r="R23" s="73">
        <v>42979</v>
      </c>
      <c r="S23" s="72"/>
      <c r="T23" s="71" t="s">
        <v>26</v>
      </c>
    </row>
    <row r="24" spans="1:20" ht="10.5" customHeight="1">
      <c r="A24" s="71" t="s">
        <v>28</v>
      </c>
      <c r="B24" s="92"/>
      <c r="C24" s="75" t="s">
        <v>54</v>
      </c>
      <c r="D24" s="74" t="s">
        <v>54</v>
      </c>
      <c r="E24" s="74" t="s">
        <v>54</v>
      </c>
      <c r="F24" s="74" t="s">
        <v>54</v>
      </c>
      <c r="G24" s="73">
        <v>19665</v>
      </c>
      <c r="H24" s="73">
        <v>11838</v>
      </c>
      <c r="I24" s="73">
        <v>13691</v>
      </c>
      <c r="J24" s="73">
        <v>16169</v>
      </c>
      <c r="K24" s="73">
        <v>20459</v>
      </c>
      <c r="L24" s="73">
        <v>22812</v>
      </c>
      <c r="M24" s="73">
        <v>22939</v>
      </c>
      <c r="N24" s="73">
        <v>21902</v>
      </c>
      <c r="O24" s="73">
        <v>21900</v>
      </c>
      <c r="P24" s="73">
        <v>22482</v>
      </c>
      <c r="Q24" s="73">
        <v>24541</v>
      </c>
      <c r="R24" s="73">
        <v>25980</v>
      </c>
      <c r="S24" s="72"/>
      <c r="T24" s="71" t="s">
        <v>28</v>
      </c>
    </row>
    <row r="25" spans="1:20" ht="10.5" customHeight="1">
      <c r="A25" s="71" t="s">
        <v>30</v>
      </c>
      <c r="B25" s="92"/>
      <c r="C25" s="75" t="s">
        <v>54</v>
      </c>
      <c r="D25" s="74" t="s">
        <v>54</v>
      </c>
      <c r="E25" s="74" t="s">
        <v>54</v>
      </c>
      <c r="F25" s="74" t="s">
        <v>54</v>
      </c>
      <c r="G25" s="73">
        <v>17493</v>
      </c>
      <c r="H25" s="73">
        <v>16522</v>
      </c>
      <c r="I25" s="73">
        <v>17995</v>
      </c>
      <c r="J25" s="73">
        <v>22517</v>
      </c>
      <c r="K25" s="73">
        <v>28859</v>
      </c>
      <c r="L25" s="73">
        <v>41321</v>
      </c>
      <c r="M25" s="73">
        <v>47290</v>
      </c>
      <c r="N25" s="73">
        <v>51974</v>
      </c>
      <c r="O25" s="73">
        <v>58110</v>
      </c>
      <c r="P25" s="73">
        <v>60104</v>
      </c>
      <c r="Q25" s="73">
        <v>66690</v>
      </c>
      <c r="R25" s="73">
        <v>72937</v>
      </c>
      <c r="S25" s="72"/>
      <c r="T25" s="71" t="s">
        <v>30</v>
      </c>
    </row>
    <row r="26" spans="1:20" ht="10.5" customHeight="1">
      <c r="A26" s="71" t="s">
        <v>31</v>
      </c>
      <c r="B26" s="92"/>
      <c r="C26" s="75" t="s">
        <v>54</v>
      </c>
      <c r="D26" s="74" t="s">
        <v>54</v>
      </c>
      <c r="E26" s="74" t="s">
        <v>54</v>
      </c>
      <c r="F26" s="74" t="s">
        <v>54</v>
      </c>
      <c r="G26" s="73">
        <v>10356</v>
      </c>
      <c r="H26" s="73">
        <v>8884</v>
      </c>
      <c r="I26" s="73">
        <v>11117</v>
      </c>
      <c r="J26" s="73">
        <v>16211</v>
      </c>
      <c r="K26" s="73">
        <v>21617</v>
      </c>
      <c r="L26" s="73">
        <v>27198</v>
      </c>
      <c r="M26" s="73">
        <v>32580</v>
      </c>
      <c r="N26" s="73">
        <v>36254</v>
      </c>
      <c r="O26" s="73">
        <v>41012</v>
      </c>
      <c r="P26" s="73">
        <v>44190</v>
      </c>
      <c r="Q26" s="73">
        <v>48971</v>
      </c>
      <c r="R26" s="73">
        <v>52706</v>
      </c>
      <c r="S26" s="72"/>
      <c r="T26" s="71" t="s">
        <v>31</v>
      </c>
    </row>
    <row r="27" spans="1:20" ht="10.5" customHeight="1">
      <c r="A27" s="71" t="s">
        <v>32</v>
      </c>
      <c r="B27" s="92"/>
      <c r="C27" s="76">
        <v>14685</v>
      </c>
      <c r="D27" s="73">
        <v>35418</v>
      </c>
      <c r="E27" s="73">
        <v>44803</v>
      </c>
      <c r="F27" s="73">
        <v>57118</v>
      </c>
      <c r="G27" s="73">
        <v>19988</v>
      </c>
      <c r="H27" s="73">
        <v>15474</v>
      </c>
      <c r="I27" s="73">
        <v>18850</v>
      </c>
      <c r="J27" s="73">
        <v>26182</v>
      </c>
      <c r="K27" s="73">
        <v>37011</v>
      </c>
      <c r="L27" s="73">
        <v>47603</v>
      </c>
      <c r="M27" s="73">
        <v>52343</v>
      </c>
      <c r="N27" s="73">
        <v>52775</v>
      </c>
      <c r="O27" s="73">
        <v>54368</v>
      </c>
      <c r="P27" s="73">
        <v>55301</v>
      </c>
      <c r="Q27" s="73">
        <v>57576</v>
      </c>
      <c r="R27" s="73">
        <v>58795</v>
      </c>
      <c r="S27" s="72"/>
      <c r="T27" s="71" t="s">
        <v>32</v>
      </c>
    </row>
    <row r="28" spans="1:20" ht="5.25" customHeight="1">
      <c r="A28" s="71"/>
      <c r="B28" s="92"/>
      <c r="C28" s="76"/>
      <c r="D28" s="73"/>
      <c r="E28" s="73"/>
      <c r="F28" s="73"/>
      <c r="G28" s="73"/>
      <c r="H28" s="73"/>
      <c r="I28" s="73"/>
      <c r="J28" s="73"/>
      <c r="K28" s="73"/>
      <c r="L28" s="73"/>
      <c r="M28" s="73"/>
      <c r="N28" s="73"/>
      <c r="O28" s="73"/>
      <c r="P28" s="73"/>
      <c r="Q28" s="73"/>
      <c r="R28" s="73"/>
      <c r="S28" s="72"/>
      <c r="T28" s="71"/>
    </row>
    <row r="29" spans="1:20" ht="10.5" customHeight="1">
      <c r="A29" s="71" t="s">
        <v>34</v>
      </c>
      <c r="B29" s="92"/>
      <c r="C29" s="75" t="s">
        <v>54</v>
      </c>
      <c r="D29" s="74" t="s">
        <v>54</v>
      </c>
      <c r="E29" s="74" t="s">
        <v>54</v>
      </c>
      <c r="F29" s="74" t="s">
        <v>54</v>
      </c>
      <c r="G29" s="74" t="s">
        <v>54</v>
      </c>
      <c r="H29" s="74" t="s">
        <v>54</v>
      </c>
      <c r="I29" s="74" t="s">
        <v>54</v>
      </c>
      <c r="J29" s="74" t="s">
        <v>54</v>
      </c>
      <c r="K29" s="74" t="s">
        <v>54</v>
      </c>
      <c r="L29" s="73">
        <v>19485</v>
      </c>
      <c r="M29" s="73">
        <v>26070</v>
      </c>
      <c r="N29" s="73">
        <v>33724</v>
      </c>
      <c r="O29" s="73">
        <v>40542</v>
      </c>
      <c r="P29" s="73">
        <v>42987</v>
      </c>
      <c r="Q29" s="73">
        <v>47601</v>
      </c>
      <c r="R29" s="73">
        <v>52256</v>
      </c>
      <c r="S29" s="72"/>
      <c r="T29" s="71" t="s">
        <v>34</v>
      </c>
    </row>
    <row r="30" spans="1:20" ht="10.5" customHeight="1">
      <c r="A30" s="71" t="s">
        <v>35</v>
      </c>
      <c r="B30" s="92"/>
      <c r="C30" s="75" t="s">
        <v>54</v>
      </c>
      <c r="D30" s="74" t="s">
        <v>54</v>
      </c>
      <c r="E30" s="74" t="s">
        <v>54</v>
      </c>
      <c r="F30" s="74" t="s">
        <v>54</v>
      </c>
      <c r="G30" s="74" t="s">
        <v>54</v>
      </c>
      <c r="H30" s="74" t="s">
        <v>54</v>
      </c>
      <c r="I30" s="74" t="s">
        <v>54</v>
      </c>
      <c r="J30" s="74" t="s">
        <v>54</v>
      </c>
      <c r="K30" s="74" t="s">
        <v>54</v>
      </c>
      <c r="L30" s="73">
        <v>18237</v>
      </c>
      <c r="M30" s="73">
        <v>24852</v>
      </c>
      <c r="N30" s="73">
        <v>33324</v>
      </c>
      <c r="O30" s="73">
        <v>44253</v>
      </c>
      <c r="P30" s="73">
        <v>48704</v>
      </c>
      <c r="Q30" s="73">
        <v>57553</v>
      </c>
      <c r="R30" s="73">
        <v>65257</v>
      </c>
      <c r="S30" s="72"/>
      <c r="T30" s="71" t="s">
        <v>35</v>
      </c>
    </row>
    <row r="31" spans="1:20" ht="10.5" customHeight="1">
      <c r="A31" s="71" t="s">
        <v>36</v>
      </c>
      <c r="B31" s="92"/>
      <c r="C31" s="75" t="s">
        <v>54</v>
      </c>
      <c r="D31" s="74" t="s">
        <v>54</v>
      </c>
      <c r="E31" s="74" t="s">
        <v>54</v>
      </c>
      <c r="F31" s="74" t="s">
        <v>54</v>
      </c>
      <c r="G31" s="74" t="s">
        <v>54</v>
      </c>
      <c r="H31" s="74" t="s">
        <v>54</v>
      </c>
      <c r="I31" s="74" t="s">
        <v>54</v>
      </c>
      <c r="J31" s="74" t="s">
        <v>54</v>
      </c>
      <c r="K31" s="74" t="s">
        <v>54</v>
      </c>
      <c r="L31" s="74" t="s">
        <v>54</v>
      </c>
      <c r="M31" s="74" t="s">
        <v>54</v>
      </c>
      <c r="N31" s="73">
        <v>26244</v>
      </c>
      <c r="O31" s="73">
        <v>43946</v>
      </c>
      <c r="P31" s="73">
        <v>50630</v>
      </c>
      <c r="Q31" s="73">
        <v>57339</v>
      </c>
      <c r="R31" s="73">
        <v>61139</v>
      </c>
      <c r="S31" s="72"/>
      <c r="T31" s="71" t="s">
        <v>36</v>
      </c>
    </row>
    <row r="32" spans="1:20" ht="10.5" customHeight="1">
      <c r="A32" s="71" t="s">
        <v>38</v>
      </c>
      <c r="B32" s="92"/>
      <c r="C32" s="75" t="s">
        <v>54</v>
      </c>
      <c r="D32" s="74" t="s">
        <v>54</v>
      </c>
      <c r="E32" s="74" t="s">
        <v>54</v>
      </c>
      <c r="F32" s="74" t="s">
        <v>54</v>
      </c>
      <c r="G32" s="74" t="s">
        <v>54</v>
      </c>
      <c r="H32" s="74" t="s">
        <v>54</v>
      </c>
      <c r="I32" s="74" t="s">
        <v>54</v>
      </c>
      <c r="J32" s="74" t="s">
        <v>54</v>
      </c>
      <c r="K32" s="74" t="s">
        <v>54</v>
      </c>
      <c r="L32" s="74" t="s">
        <v>54</v>
      </c>
      <c r="M32" s="74" t="s">
        <v>54</v>
      </c>
      <c r="N32" s="73">
        <v>28536</v>
      </c>
      <c r="O32" s="73">
        <v>33908</v>
      </c>
      <c r="P32" s="73">
        <v>39948</v>
      </c>
      <c r="Q32" s="73">
        <v>51306</v>
      </c>
      <c r="R32" s="73">
        <v>58205</v>
      </c>
      <c r="S32" s="72"/>
      <c r="T32" s="71" t="s">
        <v>38</v>
      </c>
    </row>
    <row r="33" spans="1:20" ht="5.25" customHeight="1">
      <c r="C33" s="78"/>
      <c r="D33" s="77"/>
      <c r="E33" s="77"/>
      <c r="F33" s="77"/>
      <c r="G33" s="77"/>
      <c r="H33" s="77"/>
      <c r="I33" s="77"/>
      <c r="J33" s="77"/>
      <c r="K33" s="77"/>
      <c r="L33" s="77"/>
      <c r="M33" s="77"/>
      <c r="N33" s="77"/>
      <c r="O33" s="77"/>
      <c r="P33" s="77"/>
      <c r="Q33" s="77"/>
      <c r="R33" s="77"/>
      <c r="S33" s="84"/>
    </row>
    <row r="34" spans="1:20" ht="9.75" customHeight="1">
      <c r="C34" s="78"/>
      <c r="D34" s="77"/>
      <c r="E34" s="77"/>
      <c r="F34" s="77"/>
      <c r="G34" s="77"/>
      <c r="H34" s="85" t="s">
        <v>58</v>
      </c>
      <c r="I34" s="77"/>
      <c r="J34" s="77"/>
      <c r="K34" s="91" t="s">
        <v>57</v>
      </c>
      <c r="L34" s="77"/>
      <c r="M34" s="77"/>
      <c r="N34" s="77"/>
      <c r="O34" s="77"/>
      <c r="P34" s="77"/>
      <c r="Q34" s="77"/>
      <c r="R34" s="77"/>
      <c r="S34" s="84"/>
    </row>
    <row r="35" spans="1:20" ht="3.75" customHeight="1">
      <c r="C35" s="78"/>
      <c r="D35" s="77"/>
      <c r="E35" s="77"/>
      <c r="F35" s="77"/>
      <c r="G35" s="77"/>
      <c r="H35" s="85"/>
      <c r="I35" s="77"/>
      <c r="J35" s="77"/>
      <c r="K35" s="85"/>
      <c r="L35" s="77"/>
      <c r="M35" s="77"/>
      <c r="N35" s="77"/>
      <c r="O35" s="77"/>
      <c r="P35" s="77"/>
      <c r="Q35" s="77"/>
      <c r="R35" s="77"/>
      <c r="S35" s="84"/>
    </row>
    <row r="36" spans="1:20" s="79" customFormat="1" ht="10.5" customHeight="1">
      <c r="A36" s="80" t="s">
        <v>11</v>
      </c>
      <c r="C36" s="83">
        <v>48753</v>
      </c>
      <c r="D36" s="82">
        <v>15005</v>
      </c>
      <c r="E36" s="82">
        <v>16759</v>
      </c>
      <c r="F36" s="82">
        <v>19441</v>
      </c>
      <c r="G36" s="82">
        <v>16936</v>
      </c>
      <c r="H36" s="82">
        <v>24375</v>
      </c>
      <c r="I36" s="82">
        <v>25165</v>
      </c>
      <c r="J36" s="82">
        <v>17294</v>
      </c>
      <c r="K36" s="82">
        <v>23694</v>
      </c>
      <c r="L36" s="90" t="s">
        <v>54</v>
      </c>
      <c r="M36" s="90" t="s">
        <v>54</v>
      </c>
      <c r="N36" s="90" t="s">
        <v>54</v>
      </c>
      <c r="O36" s="90" t="s">
        <v>54</v>
      </c>
      <c r="P36" s="90" t="s">
        <v>54</v>
      </c>
      <c r="Q36" s="90" t="s">
        <v>54</v>
      </c>
      <c r="R36" s="90" t="s">
        <v>54</v>
      </c>
      <c r="S36" s="89"/>
      <c r="T36" s="80" t="s">
        <v>11</v>
      </c>
    </row>
    <row r="37" spans="1:20" ht="5.25" customHeight="1">
      <c r="A37" s="71"/>
      <c r="C37" s="78"/>
      <c r="D37" s="77"/>
      <c r="E37" s="77"/>
      <c r="F37" s="77"/>
      <c r="G37" s="77"/>
      <c r="H37" s="77"/>
      <c r="I37" s="77"/>
      <c r="J37" s="77"/>
      <c r="K37" s="77"/>
      <c r="L37" s="87"/>
      <c r="M37" s="87"/>
      <c r="N37" s="87"/>
      <c r="O37" s="87"/>
      <c r="P37" s="87"/>
      <c r="Q37" s="87"/>
      <c r="R37" s="87"/>
      <c r="S37" s="86"/>
      <c r="T37" s="71"/>
    </row>
    <row r="38" spans="1:20" ht="10.5" customHeight="1">
      <c r="A38" s="71" t="s">
        <v>13</v>
      </c>
      <c r="C38" s="75" t="s">
        <v>54</v>
      </c>
      <c r="D38" s="74" t="s">
        <v>54</v>
      </c>
      <c r="E38" s="74" t="s">
        <v>54</v>
      </c>
      <c r="F38" s="74" t="s">
        <v>54</v>
      </c>
      <c r="G38" s="73">
        <v>1042</v>
      </c>
      <c r="H38" s="73">
        <v>1456</v>
      </c>
      <c r="I38" s="73">
        <v>1485</v>
      </c>
      <c r="J38" s="74" t="s">
        <v>54</v>
      </c>
      <c r="K38" s="74" t="s">
        <v>54</v>
      </c>
      <c r="L38" s="74" t="s">
        <v>54</v>
      </c>
      <c r="M38" s="74" t="s">
        <v>54</v>
      </c>
      <c r="N38" s="74" t="s">
        <v>54</v>
      </c>
      <c r="O38" s="74" t="s">
        <v>54</v>
      </c>
      <c r="P38" s="74" t="s">
        <v>54</v>
      </c>
      <c r="Q38" s="74" t="s">
        <v>54</v>
      </c>
      <c r="R38" s="74" t="s">
        <v>54</v>
      </c>
      <c r="S38" s="86"/>
      <c r="T38" s="71" t="s">
        <v>13</v>
      </c>
    </row>
    <row r="39" spans="1:20" ht="10.5" customHeight="1">
      <c r="A39" s="71" t="s">
        <v>15</v>
      </c>
      <c r="C39" s="76">
        <v>9624</v>
      </c>
      <c r="D39" s="73">
        <v>931</v>
      </c>
      <c r="E39" s="73">
        <v>938</v>
      </c>
      <c r="F39" s="73">
        <v>979</v>
      </c>
      <c r="G39" s="74" t="s">
        <v>54</v>
      </c>
      <c r="H39" s="74" t="s">
        <v>54</v>
      </c>
      <c r="I39" s="74" t="s">
        <v>54</v>
      </c>
      <c r="J39" s="74" t="s">
        <v>54</v>
      </c>
      <c r="K39" s="74" t="s">
        <v>54</v>
      </c>
      <c r="L39" s="74" t="s">
        <v>54</v>
      </c>
      <c r="M39" s="74" t="s">
        <v>54</v>
      </c>
      <c r="N39" s="74" t="s">
        <v>54</v>
      </c>
      <c r="O39" s="74" t="s">
        <v>54</v>
      </c>
      <c r="P39" s="74" t="s">
        <v>54</v>
      </c>
      <c r="Q39" s="74" t="s">
        <v>54</v>
      </c>
      <c r="R39" s="74" t="s">
        <v>54</v>
      </c>
      <c r="S39" s="86"/>
      <c r="T39" s="71" t="s">
        <v>15</v>
      </c>
    </row>
    <row r="40" spans="1:20" ht="10.5" customHeight="1">
      <c r="A40" s="71" t="s">
        <v>17</v>
      </c>
      <c r="C40" s="75" t="s">
        <v>54</v>
      </c>
      <c r="D40" s="74" t="s">
        <v>54</v>
      </c>
      <c r="E40" s="74" t="s">
        <v>54</v>
      </c>
      <c r="F40" s="74" t="s">
        <v>54</v>
      </c>
      <c r="G40" s="74" t="s">
        <v>54</v>
      </c>
      <c r="H40" s="73">
        <v>748</v>
      </c>
      <c r="I40" s="73">
        <v>797</v>
      </c>
      <c r="J40" s="74" t="s">
        <v>54</v>
      </c>
      <c r="K40" s="74" t="s">
        <v>54</v>
      </c>
      <c r="L40" s="74" t="s">
        <v>54</v>
      </c>
      <c r="M40" s="74" t="s">
        <v>54</v>
      </c>
      <c r="N40" s="74" t="s">
        <v>54</v>
      </c>
      <c r="O40" s="74" t="s">
        <v>54</v>
      </c>
      <c r="P40" s="74" t="s">
        <v>54</v>
      </c>
      <c r="Q40" s="74" t="s">
        <v>54</v>
      </c>
      <c r="R40" s="74" t="s">
        <v>54</v>
      </c>
      <c r="S40" s="86"/>
      <c r="T40" s="71" t="s">
        <v>17</v>
      </c>
    </row>
    <row r="41" spans="1:20" ht="10.5" customHeight="1">
      <c r="A41" s="71" t="s">
        <v>19</v>
      </c>
      <c r="C41" s="76">
        <v>7826</v>
      </c>
      <c r="D41" s="73">
        <v>2831</v>
      </c>
      <c r="E41" s="73">
        <v>3502</v>
      </c>
      <c r="F41" s="73">
        <v>4912</v>
      </c>
      <c r="G41" s="73">
        <v>1570</v>
      </c>
      <c r="H41" s="73">
        <v>1424</v>
      </c>
      <c r="I41" s="73">
        <v>1372</v>
      </c>
      <c r="J41" s="74" t="s">
        <v>54</v>
      </c>
      <c r="K41" s="74" t="s">
        <v>54</v>
      </c>
      <c r="L41" s="74" t="s">
        <v>54</v>
      </c>
      <c r="M41" s="74" t="s">
        <v>54</v>
      </c>
      <c r="N41" s="74" t="s">
        <v>54</v>
      </c>
      <c r="O41" s="74" t="s">
        <v>54</v>
      </c>
      <c r="P41" s="74" t="s">
        <v>54</v>
      </c>
      <c r="Q41" s="74" t="s">
        <v>54</v>
      </c>
      <c r="R41" s="74" t="s">
        <v>54</v>
      </c>
      <c r="S41" s="86"/>
      <c r="T41" s="71" t="s">
        <v>19</v>
      </c>
    </row>
    <row r="42" spans="1:20" ht="10.5" customHeight="1">
      <c r="A42" s="71" t="s">
        <v>21</v>
      </c>
      <c r="C42" s="75" t="s">
        <v>54</v>
      </c>
      <c r="D42" s="74" t="s">
        <v>54</v>
      </c>
      <c r="E42" s="74" t="s">
        <v>54</v>
      </c>
      <c r="F42" s="74" t="s">
        <v>54</v>
      </c>
      <c r="G42" s="74" t="s">
        <v>54</v>
      </c>
      <c r="H42" s="74" t="s">
        <v>54</v>
      </c>
      <c r="I42" s="74" t="s">
        <v>54</v>
      </c>
      <c r="J42" s="74" t="s">
        <v>54</v>
      </c>
      <c r="K42" s="74" t="s">
        <v>54</v>
      </c>
      <c r="L42" s="74" t="s">
        <v>54</v>
      </c>
      <c r="M42" s="74" t="s">
        <v>54</v>
      </c>
      <c r="N42" s="74" t="s">
        <v>54</v>
      </c>
      <c r="O42" s="74" t="s">
        <v>54</v>
      </c>
      <c r="P42" s="74" t="s">
        <v>54</v>
      </c>
      <c r="Q42" s="74" t="s">
        <v>54</v>
      </c>
      <c r="R42" s="74" t="s">
        <v>54</v>
      </c>
      <c r="S42" s="86"/>
      <c r="T42" s="71" t="s">
        <v>21</v>
      </c>
    </row>
    <row r="43" spans="1:20" ht="10.5" customHeight="1">
      <c r="A43" s="71" t="s">
        <v>23</v>
      </c>
      <c r="C43" s="76">
        <v>12062</v>
      </c>
      <c r="D43" s="73">
        <v>1078</v>
      </c>
      <c r="E43" s="73">
        <v>1304</v>
      </c>
      <c r="F43" s="73">
        <v>1388</v>
      </c>
      <c r="G43" s="74" t="s">
        <v>54</v>
      </c>
      <c r="H43" s="74" t="s">
        <v>54</v>
      </c>
      <c r="I43" s="74" t="s">
        <v>54</v>
      </c>
      <c r="J43" s="74" t="s">
        <v>54</v>
      </c>
      <c r="K43" s="74" t="s">
        <v>54</v>
      </c>
      <c r="L43" s="74" t="s">
        <v>54</v>
      </c>
      <c r="M43" s="74" t="s">
        <v>54</v>
      </c>
      <c r="N43" s="74" t="s">
        <v>54</v>
      </c>
      <c r="O43" s="74" t="s">
        <v>54</v>
      </c>
      <c r="P43" s="74" t="s">
        <v>54</v>
      </c>
      <c r="Q43" s="74" t="s">
        <v>54</v>
      </c>
      <c r="R43" s="74" t="s">
        <v>54</v>
      </c>
      <c r="S43" s="86"/>
      <c r="T43" s="71" t="s">
        <v>23</v>
      </c>
    </row>
    <row r="44" spans="1:20" ht="5.25" customHeight="1">
      <c r="A44" s="71"/>
      <c r="C44" s="76"/>
      <c r="D44" s="73"/>
      <c r="E44" s="73"/>
      <c r="F44" s="73"/>
      <c r="G44" s="74"/>
      <c r="H44" s="74"/>
      <c r="I44" s="74"/>
      <c r="J44" s="74"/>
      <c r="K44" s="74"/>
      <c r="L44" s="74"/>
      <c r="M44" s="74"/>
      <c r="N44" s="74"/>
      <c r="O44" s="74"/>
      <c r="P44" s="74"/>
      <c r="Q44" s="74"/>
      <c r="R44" s="74"/>
      <c r="S44" s="86"/>
      <c r="T44" s="71"/>
    </row>
    <row r="45" spans="1:20" ht="10.5" customHeight="1">
      <c r="A45" s="71" t="s">
        <v>24</v>
      </c>
      <c r="C45" s="75" t="s">
        <v>54</v>
      </c>
      <c r="D45" s="74" t="s">
        <v>54</v>
      </c>
      <c r="E45" s="74" t="s">
        <v>54</v>
      </c>
      <c r="F45" s="74" t="s">
        <v>54</v>
      </c>
      <c r="G45" s="73">
        <v>1524</v>
      </c>
      <c r="H45" s="73">
        <v>2398</v>
      </c>
      <c r="I45" s="73">
        <v>2397</v>
      </c>
      <c r="J45" s="74" t="s">
        <v>54</v>
      </c>
      <c r="K45" s="74" t="s">
        <v>54</v>
      </c>
      <c r="L45" s="74" t="s">
        <v>54</v>
      </c>
      <c r="M45" s="74" t="s">
        <v>54</v>
      </c>
      <c r="N45" s="74" t="s">
        <v>54</v>
      </c>
      <c r="O45" s="74" t="s">
        <v>54</v>
      </c>
      <c r="P45" s="74" t="s">
        <v>54</v>
      </c>
      <c r="Q45" s="74" t="s">
        <v>54</v>
      </c>
      <c r="R45" s="74" t="s">
        <v>54</v>
      </c>
      <c r="S45" s="86"/>
      <c r="T45" s="71" t="s">
        <v>24</v>
      </c>
    </row>
    <row r="46" spans="1:20" ht="10.5" customHeight="1">
      <c r="A46" s="71" t="s">
        <v>26</v>
      </c>
      <c r="C46" s="75" t="s">
        <v>54</v>
      </c>
      <c r="D46" s="74" t="s">
        <v>54</v>
      </c>
      <c r="E46" s="74" t="s">
        <v>54</v>
      </c>
      <c r="F46" s="74" t="s">
        <v>54</v>
      </c>
      <c r="G46" s="74" t="s">
        <v>54</v>
      </c>
      <c r="H46" s="74" t="s">
        <v>54</v>
      </c>
      <c r="I46" s="74" t="s">
        <v>54</v>
      </c>
      <c r="J46" s="74" t="s">
        <v>54</v>
      </c>
      <c r="K46" s="74" t="s">
        <v>54</v>
      </c>
      <c r="L46" s="74" t="s">
        <v>54</v>
      </c>
      <c r="M46" s="74" t="s">
        <v>54</v>
      </c>
      <c r="N46" s="74" t="s">
        <v>54</v>
      </c>
      <c r="O46" s="74" t="s">
        <v>54</v>
      </c>
      <c r="P46" s="74" t="s">
        <v>54</v>
      </c>
      <c r="Q46" s="74" t="s">
        <v>54</v>
      </c>
      <c r="R46" s="74" t="s">
        <v>54</v>
      </c>
      <c r="S46" s="86"/>
      <c r="T46" s="71" t="s">
        <v>26</v>
      </c>
    </row>
    <row r="47" spans="1:20" ht="10.5" customHeight="1">
      <c r="A47" s="71" t="s">
        <v>28</v>
      </c>
      <c r="C47" s="75" t="s">
        <v>54</v>
      </c>
      <c r="D47" s="74" t="s">
        <v>54</v>
      </c>
      <c r="E47" s="74" t="s">
        <v>54</v>
      </c>
      <c r="F47" s="74" t="s">
        <v>54</v>
      </c>
      <c r="G47" s="74" t="s">
        <v>54</v>
      </c>
      <c r="H47" s="74" t="s">
        <v>54</v>
      </c>
      <c r="I47" s="74" t="s">
        <v>54</v>
      </c>
      <c r="J47" s="74" t="s">
        <v>54</v>
      </c>
      <c r="K47" s="74" t="s">
        <v>54</v>
      </c>
      <c r="L47" s="74" t="s">
        <v>54</v>
      </c>
      <c r="M47" s="74" t="s">
        <v>54</v>
      </c>
      <c r="N47" s="74" t="s">
        <v>54</v>
      </c>
      <c r="O47" s="74" t="s">
        <v>54</v>
      </c>
      <c r="P47" s="74" t="s">
        <v>54</v>
      </c>
      <c r="Q47" s="74" t="s">
        <v>54</v>
      </c>
      <c r="R47" s="74" t="s">
        <v>54</v>
      </c>
      <c r="S47" s="86"/>
      <c r="T47" s="71" t="s">
        <v>28</v>
      </c>
    </row>
    <row r="48" spans="1:20" ht="10.5" customHeight="1">
      <c r="A48" s="71" t="s">
        <v>30</v>
      </c>
      <c r="C48" s="75" t="s">
        <v>54</v>
      </c>
      <c r="D48" s="74" t="s">
        <v>54</v>
      </c>
      <c r="E48" s="74" t="s">
        <v>54</v>
      </c>
      <c r="F48" s="74" t="s">
        <v>54</v>
      </c>
      <c r="G48" s="73">
        <v>1682</v>
      </c>
      <c r="H48" s="73">
        <v>2038</v>
      </c>
      <c r="I48" s="73">
        <v>2049</v>
      </c>
      <c r="J48" s="74" t="s">
        <v>54</v>
      </c>
      <c r="K48" s="74" t="s">
        <v>54</v>
      </c>
      <c r="L48" s="74" t="s">
        <v>54</v>
      </c>
      <c r="M48" s="74" t="s">
        <v>54</v>
      </c>
      <c r="N48" s="74" t="s">
        <v>54</v>
      </c>
      <c r="O48" s="74" t="s">
        <v>54</v>
      </c>
      <c r="P48" s="74" t="s">
        <v>54</v>
      </c>
      <c r="Q48" s="74" t="s">
        <v>54</v>
      </c>
      <c r="R48" s="74" t="s">
        <v>54</v>
      </c>
      <c r="S48" s="86"/>
      <c r="T48" s="71" t="s">
        <v>30</v>
      </c>
    </row>
    <row r="49" spans="1:20" ht="10.5" customHeight="1">
      <c r="A49" s="71" t="s">
        <v>31</v>
      </c>
      <c r="C49" s="75" t="s">
        <v>54</v>
      </c>
      <c r="D49" s="74" t="s">
        <v>54</v>
      </c>
      <c r="E49" s="74" t="s">
        <v>54</v>
      </c>
      <c r="F49" s="74" t="s">
        <v>54</v>
      </c>
      <c r="G49" s="73">
        <v>1607</v>
      </c>
      <c r="H49" s="73">
        <v>1841</v>
      </c>
      <c r="I49" s="73">
        <v>1838</v>
      </c>
      <c r="J49" s="74" t="s">
        <v>54</v>
      </c>
      <c r="K49" s="74" t="s">
        <v>54</v>
      </c>
      <c r="L49" s="74" t="s">
        <v>54</v>
      </c>
      <c r="M49" s="74" t="s">
        <v>54</v>
      </c>
      <c r="N49" s="74" t="s">
        <v>54</v>
      </c>
      <c r="O49" s="74" t="s">
        <v>54</v>
      </c>
      <c r="P49" s="74" t="s">
        <v>54</v>
      </c>
      <c r="Q49" s="74" t="s">
        <v>54</v>
      </c>
      <c r="R49" s="74" t="s">
        <v>54</v>
      </c>
      <c r="S49" s="86"/>
      <c r="T49" s="71" t="s">
        <v>31</v>
      </c>
    </row>
    <row r="50" spans="1:20" ht="10.5" customHeight="1">
      <c r="A50" s="71" t="s">
        <v>32</v>
      </c>
      <c r="C50" s="76">
        <v>14097</v>
      </c>
      <c r="D50" s="73">
        <v>4637</v>
      </c>
      <c r="E50" s="73">
        <v>4799</v>
      </c>
      <c r="F50" s="73">
        <v>5109</v>
      </c>
      <c r="G50" s="74" t="s">
        <v>54</v>
      </c>
      <c r="H50" s="74" t="s">
        <v>54</v>
      </c>
      <c r="I50" s="74" t="s">
        <v>54</v>
      </c>
      <c r="J50" s="74" t="s">
        <v>54</v>
      </c>
      <c r="K50" s="74" t="s">
        <v>54</v>
      </c>
      <c r="L50" s="74" t="s">
        <v>54</v>
      </c>
      <c r="M50" s="74" t="s">
        <v>54</v>
      </c>
      <c r="N50" s="74" t="s">
        <v>54</v>
      </c>
      <c r="O50" s="74" t="s">
        <v>54</v>
      </c>
      <c r="P50" s="74" t="s">
        <v>54</v>
      </c>
      <c r="Q50" s="74" t="s">
        <v>54</v>
      </c>
      <c r="R50" s="74" t="s">
        <v>54</v>
      </c>
      <c r="S50" s="86"/>
      <c r="T50" s="71" t="s">
        <v>32</v>
      </c>
    </row>
    <row r="51" spans="1:20" ht="5.25" customHeight="1">
      <c r="A51" s="71"/>
      <c r="C51" s="76"/>
      <c r="D51" s="73"/>
      <c r="E51" s="73"/>
      <c r="F51" s="73"/>
      <c r="G51" s="74"/>
      <c r="H51" s="74"/>
      <c r="I51" s="74"/>
      <c r="J51" s="74"/>
      <c r="K51" s="74"/>
      <c r="L51" s="74"/>
      <c r="M51" s="74"/>
      <c r="N51" s="74"/>
      <c r="O51" s="74"/>
      <c r="P51" s="74"/>
      <c r="Q51" s="74"/>
      <c r="R51" s="74"/>
      <c r="S51" s="86"/>
      <c r="T51" s="71"/>
    </row>
    <row r="52" spans="1:20" ht="10.5" customHeight="1">
      <c r="A52" s="71" t="s">
        <v>34</v>
      </c>
      <c r="C52" s="76">
        <v>2086</v>
      </c>
      <c r="D52" s="73">
        <v>2281</v>
      </c>
      <c r="E52" s="73">
        <v>2637</v>
      </c>
      <c r="F52" s="73">
        <v>3138</v>
      </c>
      <c r="G52" s="73">
        <v>4762</v>
      </c>
      <c r="H52" s="73">
        <v>7400</v>
      </c>
      <c r="I52" s="73">
        <v>8044</v>
      </c>
      <c r="J52" s="73">
        <v>9493</v>
      </c>
      <c r="K52" s="73">
        <v>13295</v>
      </c>
      <c r="L52" s="74" t="s">
        <v>54</v>
      </c>
      <c r="M52" s="74" t="s">
        <v>54</v>
      </c>
      <c r="N52" s="74" t="s">
        <v>54</v>
      </c>
      <c r="O52" s="74" t="s">
        <v>54</v>
      </c>
      <c r="P52" s="74" t="s">
        <v>54</v>
      </c>
      <c r="Q52" s="74" t="s">
        <v>54</v>
      </c>
      <c r="R52" s="74" t="s">
        <v>54</v>
      </c>
      <c r="S52" s="86"/>
      <c r="T52" s="71" t="s">
        <v>34</v>
      </c>
    </row>
    <row r="53" spans="1:20" ht="10.5" customHeight="1">
      <c r="A53" s="71" t="s">
        <v>35</v>
      </c>
      <c r="C53" s="76">
        <v>3058</v>
      </c>
      <c r="D53" s="73">
        <v>3247</v>
      </c>
      <c r="E53" s="73">
        <v>3579</v>
      </c>
      <c r="F53" s="73">
        <v>3915</v>
      </c>
      <c r="G53" s="73">
        <v>4749</v>
      </c>
      <c r="H53" s="73">
        <v>7070</v>
      </c>
      <c r="I53" s="73">
        <v>7183</v>
      </c>
      <c r="J53" s="73">
        <v>7801</v>
      </c>
      <c r="K53" s="73">
        <v>10399</v>
      </c>
      <c r="L53" s="74" t="s">
        <v>54</v>
      </c>
      <c r="M53" s="74" t="s">
        <v>54</v>
      </c>
      <c r="N53" s="74" t="s">
        <v>54</v>
      </c>
      <c r="O53" s="74" t="s">
        <v>54</v>
      </c>
      <c r="P53" s="74" t="s">
        <v>54</v>
      </c>
      <c r="Q53" s="74" t="s">
        <v>54</v>
      </c>
      <c r="R53" s="74" t="s">
        <v>54</v>
      </c>
      <c r="S53" s="86"/>
      <c r="T53" s="71" t="s">
        <v>35</v>
      </c>
    </row>
    <row r="54" spans="1:20" ht="10.5" customHeight="1">
      <c r="A54" s="71" t="s">
        <v>36</v>
      </c>
      <c r="C54" s="75" t="s">
        <v>54</v>
      </c>
      <c r="D54" s="74" t="s">
        <v>54</v>
      </c>
      <c r="E54" s="74" t="s">
        <v>54</v>
      </c>
      <c r="F54" s="74" t="s">
        <v>54</v>
      </c>
      <c r="G54" s="74" t="s">
        <v>54</v>
      </c>
      <c r="H54" s="74" t="s">
        <v>54</v>
      </c>
      <c r="I54" s="74" t="s">
        <v>54</v>
      </c>
      <c r="J54" s="74" t="s">
        <v>54</v>
      </c>
      <c r="K54" s="74" t="s">
        <v>54</v>
      </c>
      <c r="L54" s="74" t="s">
        <v>54</v>
      </c>
      <c r="M54" s="74" t="s">
        <v>54</v>
      </c>
      <c r="N54" s="74" t="s">
        <v>54</v>
      </c>
      <c r="O54" s="74" t="s">
        <v>54</v>
      </c>
      <c r="P54" s="74" t="s">
        <v>54</v>
      </c>
      <c r="Q54" s="74" t="s">
        <v>54</v>
      </c>
      <c r="R54" s="74" t="s">
        <v>54</v>
      </c>
      <c r="S54" s="86"/>
      <c r="T54" s="71" t="s">
        <v>36</v>
      </c>
    </row>
    <row r="55" spans="1:20" ht="10.5" customHeight="1">
      <c r="A55" s="71" t="s">
        <v>38</v>
      </c>
      <c r="C55" s="75" t="s">
        <v>54</v>
      </c>
      <c r="D55" s="74" t="s">
        <v>54</v>
      </c>
      <c r="E55" s="74" t="s">
        <v>54</v>
      </c>
      <c r="F55" s="74" t="s">
        <v>54</v>
      </c>
      <c r="G55" s="74" t="s">
        <v>54</v>
      </c>
      <c r="H55" s="74" t="s">
        <v>54</v>
      </c>
      <c r="I55" s="74" t="s">
        <v>54</v>
      </c>
      <c r="J55" s="74" t="s">
        <v>54</v>
      </c>
      <c r="K55" s="74" t="s">
        <v>54</v>
      </c>
      <c r="L55" s="74" t="s">
        <v>54</v>
      </c>
      <c r="M55" s="74" t="s">
        <v>54</v>
      </c>
      <c r="N55" s="74" t="s">
        <v>54</v>
      </c>
      <c r="O55" s="74" t="s">
        <v>54</v>
      </c>
      <c r="P55" s="74" t="s">
        <v>54</v>
      </c>
      <c r="Q55" s="74" t="s">
        <v>54</v>
      </c>
      <c r="R55" s="74" t="s">
        <v>54</v>
      </c>
      <c r="S55" s="86"/>
      <c r="T55" s="71" t="s">
        <v>38</v>
      </c>
    </row>
    <row r="56" spans="1:20" ht="5.25" customHeight="1">
      <c r="A56" s="71"/>
      <c r="C56" s="88"/>
      <c r="D56" s="87"/>
      <c r="E56" s="87"/>
      <c r="F56" s="87"/>
      <c r="G56" s="87"/>
      <c r="H56" s="87"/>
      <c r="I56" s="87"/>
      <c r="J56" s="87"/>
      <c r="K56" s="87"/>
      <c r="L56" s="87"/>
      <c r="M56" s="87"/>
      <c r="N56" s="87"/>
      <c r="O56" s="87"/>
      <c r="P56" s="87"/>
      <c r="Q56" s="87"/>
      <c r="R56" s="87"/>
      <c r="S56" s="86"/>
      <c r="T56" s="71"/>
    </row>
    <row r="57" spans="1:20" ht="9.75" customHeight="1">
      <c r="C57" s="78"/>
      <c r="D57" s="77"/>
      <c r="E57" s="77"/>
      <c r="F57" s="77"/>
      <c r="G57" s="85"/>
      <c r="H57" s="85" t="s">
        <v>56</v>
      </c>
      <c r="I57" s="85"/>
      <c r="J57" s="85"/>
      <c r="K57" s="85" t="s">
        <v>55</v>
      </c>
      <c r="L57" s="85"/>
      <c r="M57" s="85"/>
      <c r="N57" s="77"/>
      <c r="O57" s="77"/>
      <c r="P57" s="77"/>
      <c r="Q57" s="77"/>
      <c r="R57" s="77"/>
      <c r="S57" s="84"/>
    </row>
    <row r="58" spans="1:20" ht="3" customHeight="1">
      <c r="C58" s="78"/>
      <c r="D58" s="77"/>
      <c r="E58" s="77"/>
      <c r="F58" s="77"/>
      <c r="G58" s="85"/>
      <c r="H58" s="85"/>
      <c r="I58" s="85"/>
      <c r="J58" s="85"/>
      <c r="K58" s="85"/>
      <c r="L58" s="85"/>
      <c r="M58" s="85"/>
      <c r="N58" s="77"/>
      <c r="O58" s="77"/>
      <c r="P58" s="77"/>
      <c r="Q58" s="77"/>
      <c r="R58" s="77"/>
      <c r="S58" s="84"/>
    </row>
    <row r="59" spans="1:20" s="79" customFormat="1" ht="10.5" customHeight="1">
      <c r="A59" s="80" t="s">
        <v>11</v>
      </c>
      <c r="C59" s="83">
        <v>141214</v>
      </c>
      <c r="D59" s="82">
        <v>179146</v>
      </c>
      <c r="E59" s="82">
        <v>207138</v>
      </c>
      <c r="F59" s="82">
        <v>239178</v>
      </c>
      <c r="G59" s="82">
        <v>286447</v>
      </c>
      <c r="H59" s="82">
        <v>219429</v>
      </c>
      <c r="I59" s="82">
        <v>251762</v>
      </c>
      <c r="J59" s="82">
        <v>301745</v>
      </c>
      <c r="K59" s="82">
        <v>395041</v>
      </c>
      <c r="L59" s="82">
        <v>495200</v>
      </c>
      <c r="M59" s="82">
        <v>575987</v>
      </c>
      <c r="N59" s="82">
        <v>634794</v>
      </c>
      <c r="O59" s="82">
        <v>705323</v>
      </c>
      <c r="P59" s="82">
        <v>730666</v>
      </c>
      <c r="Q59" s="82">
        <v>792080</v>
      </c>
      <c r="R59" s="82">
        <f>SUM(R61:R78)</f>
        <v>841083</v>
      </c>
      <c r="S59" s="81"/>
      <c r="T59" s="80" t="s">
        <v>11</v>
      </c>
    </row>
    <row r="60" spans="1:20" ht="5.25" customHeight="1">
      <c r="A60" s="71"/>
      <c r="C60" s="78"/>
      <c r="D60" s="77"/>
      <c r="E60" s="77"/>
      <c r="F60" s="77"/>
      <c r="G60" s="77"/>
      <c r="H60" s="77"/>
      <c r="I60" s="77"/>
      <c r="J60" s="77"/>
      <c r="K60" s="77"/>
      <c r="L60" s="77"/>
      <c r="M60" s="77"/>
      <c r="N60" s="77"/>
      <c r="O60" s="77"/>
      <c r="P60" s="77"/>
      <c r="Q60" s="77"/>
      <c r="R60" s="77"/>
      <c r="S60" s="72"/>
      <c r="T60" s="71"/>
    </row>
    <row r="61" spans="1:20" ht="10.5" customHeight="1">
      <c r="A61" s="71" t="s">
        <v>13</v>
      </c>
      <c r="C61" s="75" t="s">
        <v>54</v>
      </c>
      <c r="D61" s="74" t="s">
        <v>54</v>
      </c>
      <c r="E61" s="74" t="s">
        <v>54</v>
      </c>
      <c r="F61" s="74" t="s">
        <v>54</v>
      </c>
      <c r="G61" s="73">
        <v>22871</v>
      </c>
      <c r="H61" s="73">
        <v>15255</v>
      </c>
      <c r="I61" s="73">
        <v>19352</v>
      </c>
      <c r="J61" s="73">
        <v>25987</v>
      </c>
      <c r="K61" s="73">
        <v>37241</v>
      </c>
      <c r="L61" s="73">
        <v>46115</v>
      </c>
      <c r="M61" s="73">
        <v>53169</v>
      </c>
      <c r="N61" s="73">
        <v>57593</v>
      </c>
      <c r="O61" s="73">
        <v>63722</v>
      </c>
      <c r="P61" s="73">
        <v>63667</v>
      </c>
      <c r="Q61" s="73">
        <v>64829</v>
      </c>
      <c r="R61" s="73">
        <v>65546</v>
      </c>
      <c r="S61" s="72"/>
      <c r="T61" s="71" t="s">
        <v>13</v>
      </c>
    </row>
    <row r="62" spans="1:20" ht="10.5" customHeight="1">
      <c r="A62" s="71" t="s">
        <v>15</v>
      </c>
      <c r="C62" s="76">
        <v>28635</v>
      </c>
      <c r="D62" s="73">
        <v>38422</v>
      </c>
      <c r="E62" s="73">
        <v>48435</v>
      </c>
      <c r="F62" s="73">
        <v>54877</v>
      </c>
      <c r="G62" s="73">
        <v>41024</v>
      </c>
      <c r="H62" s="73">
        <v>14751</v>
      </c>
      <c r="I62" s="73">
        <v>16456</v>
      </c>
      <c r="J62" s="73">
        <v>18585</v>
      </c>
      <c r="K62" s="73">
        <v>21940</v>
      </c>
      <c r="L62" s="73">
        <v>23564</v>
      </c>
      <c r="M62" s="73">
        <v>24041</v>
      </c>
      <c r="N62" s="73">
        <v>24275</v>
      </c>
      <c r="O62" s="73">
        <v>25417</v>
      </c>
      <c r="P62" s="73">
        <v>26888</v>
      </c>
      <c r="Q62" s="73">
        <v>27498</v>
      </c>
      <c r="R62" s="73">
        <v>28225</v>
      </c>
      <c r="S62" s="72"/>
      <c r="T62" s="71" t="s">
        <v>15</v>
      </c>
    </row>
    <row r="63" spans="1:20" ht="10.5" customHeight="1">
      <c r="A63" s="71" t="s">
        <v>17</v>
      </c>
      <c r="C63" s="75" t="s">
        <v>54</v>
      </c>
      <c r="D63" s="74" t="s">
        <v>54</v>
      </c>
      <c r="E63" s="74" t="s">
        <v>54</v>
      </c>
      <c r="F63" s="74" t="s">
        <v>54</v>
      </c>
      <c r="G63" s="74" t="s">
        <v>54</v>
      </c>
      <c r="H63" s="73">
        <v>15575</v>
      </c>
      <c r="I63" s="73">
        <v>18550</v>
      </c>
      <c r="J63" s="73">
        <v>24107</v>
      </c>
      <c r="K63" s="73">
        <v>34188</v>
      </c>
      <c r="L63" s="73">
        <v>45306</v>
      </c>
      <c r="M63" s="73">
        <v>51717</v>
      </c>
      <c r="N63" s="73">
        <v>57017</v>
      </c>
      <c r="O63" s="73">
        <v>59848</v>
      </c>
      <c r="P63" s="73">
        <v>60674</v>
      </c>
      <c r="Q63" s="73">
        <v>63267</v>
      </c>
      <c r="R63" s="73">
        <v>66983</v>
      </c>
      <c r="S63" s="72"/>
      <c r="T63" s="71" t="s">
        <v>17</v>
      </c>
    </row>
    <row r="64" spans="1:20" ht="10.5" customHeight="1">
      <c r="A64" s="71" t="s">
        <v>19</v>
      </c>
      <c r="C64" s="76">
        <v>28843</v>
      </c>
      <c r="D64" s="73">
        <v>34545</v>
      </c>
      <c r="E64" s="73">
        <v>37348</v>
      </c>
      <c r="F64" s="73">
        <v>43643</v>
      </c>
      <c r="G64" s="73">
        <v>38934</v>
      </c>
      <c r="H64" s="73">
        <v>21723</v>
      </c>
      <c r="I64" s="73">
        <v>23540</v>
      </c>
      <c r="J64" s="73">
        <v>25706</v>
      </c>
      <c r="K64" s="73">
        <v>31479</v>
      </c>
      <c r="L64" s="73">
        <v>39528</v>
      </c>
      <c r="M64" s="73">
        <v>46379</v>
      </c>
      <c r="N64" s="73">
        <v>48069</v>
      </c>
      <c r="O64" s="73">
        <v>49736</v>
      </c>
      <c r="P64" s="73">
        <v>48841</v>
      </c>
      <c r="Q64" s="73">
        <v>51631</v>
      </c>
      <c r="R64" s="73">
        <v>54158</v>
      </c>
      <c r="S64" s="72"/>
      <c r="T64" s="71" t="s">
        <v>19</v>
      </c>
    </row>
    <row r="65" spans="1:20" ht="10.5" customHeight="1">
      <c r="A65" s="71" t="s">
        <v>21</v>
      </c>
      <c r="C65" s="75" t="s">
        <v>54</v>
      </c>
      <c r="D65" s="74" t="s">
        <v>54</v>
      </c>
      <c r="E65" s="74" t="s">
        <v>54</v>
      </c>
      <c r="F65" s="74" t="s">
        <v>54</v>
      </c>
      <c r="G65" s="73">
        <v>26819</v>
      </c>
      <c r="H65" s="73">
        <v>27961</v>
      </c>
      <c r="I65" s="73">
        <v>30898</v>
      </c>
      <c r="J65" s="73">
        <v>35707</v>
      </c>
      <c r="K65" s="73">
        <v>45142</v>
      </c>
      <c r="L65" s="73">
        <v>52439</v>
      </c>
      <c r="M65" s="73">
        <v>56351</v>
      </c>
      <c r="N65" s="73">
        <v>56650</v>
      </c>
      <c r="O65" s="73">
        <v>56118</v>
      </c>
      <c r="P65" s="73">
        <v>54230</v>
      </c>
      <c r="Q65" s="73">
        <v>55535</v>
      </c>
      <c r="R65" s="73">
        <v>57628</v>
      </c>
      <c r="S65" s="72"/>
      <c r="T65" s="71" t="s">
        <v>21</v>
      </c>
    </row>
    <row r="66" spans="1:20" ht="10.5" customHeight="1">
      <c r="A66" s="71" t="s">
        <v>23</v>
      </c>
      <c r="C66" s="76">
        <v>49810</v>
      </c>
      <c r="D66" s="73">
        <v>60596</v>
      </c>
      <c r="E66" s="73">
        <v>65537</v>
      </c>
      <c r="F66" s="73">
        <v>71378</v>
      </c>
      <c r="G66" s="73">
        <v>38695</v>
      </c>
      <c r="H66" s="73">
        <v>14477</v>
      </c>
      <c r="I66" s="73">
        <v>18991</v>
      </c>
      <c r="J66" s="73">
        <v>21941</v>
      </c>
      <c r="K66" s="73">
        <v>25210</v>
      </c>
      <c r="L66" s="73">
        <v>25123</v>
      </c>
      <c r="M66" s="73">
        <v>24564</v>
      </c>
      <c r="N66" s="73">
        <v>24188</v>
      </c>
      <c r="O66" s="73">
        <v>25471</v>
      </c>
      <c r="P66" s="73">
        <v>27354</v>
      </c>
      <c r="Q66" s="73">
        <v>29513</v>
      </c>
      <c r="R66" s="73">
        <v>30719</v>
      </c>
      <c r="S66" s="72"/>
      <c r="T66" s="71" t="s">
        <v>23</v>
      </c>
    </row>
    <row r="67" spans="1:20" ht="5.25" customHeight="1">
      <c r="A67" s="71"/>
      <c r="C67" s="76"/>
      <c r="D67" s="73"/>
      <c r="E67" s="73"/>
      <c r="F67" s="73"/>
      <c r="G67" s="73"/>
      <c r="H67" s="73"/>
      <c r="I67" s="73"/>
      <c r="J67" s="73"/>
      <c r="K67" s="73"/>
      <c r="L67" s="73"/>
      <c r="M67" s="73"/>
      <c r="N67" s="73"/>
      <c r="O67" s="73"/>
      <c r="P67" s="73"/>
      <c r="Q67" s="73"/>
      <c r="R67" s="73"/>
      <c r="S67" s="72"/>
      <c r="T67" s="71"/>
    </row>
    <row r="68" spans="1:20" ht="10.5" customHeight="1">
      <c r="A68" s="71" t="s">
        <v>24</v>
      </c>
      <c r="C68" s="75" t="s">
        <v>54</v>
      </c>
      <c r="D68" s="74" t="s">
        <v>54</v>
      </c>
      <c r="E68" s="74" t="s">
        <v>54</v>
      </c>
      <c r="F68" s="74" t="s">
        <v>54</v>
      </c>
      <c r="G68" s="73">
        <v>37802</v>
      </c>
      <c r="H68" s="73">
        <v>17570</v>
      </c>
      <c r="I68" s="73">
        <v>19568</v>
      </c>
      <c r="J68" s="73">
        <v>23295</v>
      </c>
      <c r="K68" s="73">
        <v>30373</v>
      </c>
      <c r="L68" s="73">
        <v>36316</v>
      </c>
      <c r="M68" s="73">
        <v>41418</v>
      </c>
      <c r="N68" s="73">
        <v>42827</v>
      </c>
      <c r="O68" s="73">
        <v>44562</v>
      </c>
      <c r="P68" s="73">
        <v>43328</v>
      </c>
      <c r="Q68" s="73">
        <v>45653</v>
      </c>
      <c r="R68" s="73">
        <v>47570</v>
      </c>
      <c r="S68" s="72"/>
      <c r="T68" s="71" t="s">
        <v>24</v>
      </c>
    </row>
    <row r="69" spans="1:20" ht="10.5" customHeight="1">
      <c r="A69" s="71" t="s">
        <v>26</v>
      </c>
      <c r="C69" s="75" t="s">
        <v>54</v>
      </c>
      <c r="D69" s="74" t="s">
        <v>54</v>
      </c>
      <c r="E69" s="74" t="s">
        <v>54</v>
      </c>
      <c r="F69" s="74" t="s">
        <v>54</v>
      </c>
      <c r="G69" s="74" t="s">
        <v>54</v>
      </c>
      <c r="H69" s="73">
        <v>17365</v>
      </c>
      <c r="I69" s="73">
        <v>19931</v>
      </c>
      <c r="J69" s="73">
        <v>23942</v>
      </c>
      <c r="K69" s="73">
        <v>30484</v>
      </c>
      <c r="L69" s="73">
        <v>35356</v>
      </c>
      <c r="M69" s="73">
        <v>38648</v>
      </c>
      <c r="N69" s="73">
        <v>39442</v>
      </c>
      <c r="O69" s="73">
        <v>42410</v>
      </c>
      <c r="P69" s="73">
        <v>41338</v>
      </c>
      <c r="Q69" s="73">
        <v>42577</v>
      </c>
      <c r="R69" s="73">
        <v>42979</v>
      </c>
      <c r="S69" s="72"/>
      <c r="T69" s="71" t="s">
        <v>26</v>
      </c>
    </row>
    <row r="70" spans="1:20" ht="10.5" customHeight="1">
      <c r="A70" s="71" t="s">
        <v>28</v>
      </c>
      <c r="C70" s="75" t="s">
        <v>54</v>
      </c>
      <c r="D70" s="74" t="s">
        <v>54</v>
      </c>
      <c r="E70" s="74" t="s">
        <v>54</v>
      </c>
      <c r="F70" s="74" t="s">
        <v>54</v>
      </c>
      <c r="G70" s="73">
        <v>19665</v>
      </c>
      <c r="H70" s="73">
        <v>11838</v>
      </c>
      <c r="I70" s="73">
        <v>13691</v>
      </c>
      <c r="J70" s="73">
        <v>16169</v>
      </c>
      <c r="K70" s="73">
        <v>20459</v>
      </c>
      <c r="L70" s="73">
        <v>22812</v>
      </c>
      <c r="M70" s="73">
        <v>22939</v>
      </c>
      <c r="N70" s="73">
        <v>21902</v>
      </c>
      <c r="O70" s="73">
        <v>21900</v>
      </c>
      <c r="P70" s="73">
        <v>22482</v>
      </c>
      <c r="Q70" s="73">
        <v>24541</v>
      </c>
      <c r="R70" s="73">
        <v>25980</v>
      </c>
      <c r="S70" s="72"/>
      <c r="T70" s="71" t="s">
        <v>28</v>
      </c>
    </row>
    <row r="71" spans="1:20" ht="10.5" customHeight="1">
      <c r="A71" s="71" t="s">
        <v>30</v>
      </c>
      <c r="C71" s="75" t="s">
        <v>54</v>
      </c>
      <c r="D71" s="74" t="s">
        <v>54</v>
      </c>
      <c r="E71" s="74" t="s">
        <v>54</v>
      </c>
      <c r="F71" s="74" t="s">
        <v>54</v>
      </c>
      <c r="G71" s="73">
        <v>19175</v>
      </c>
      <c r="H71" s="73">
        <v>18560</v>
      </c>
      <c r="I71" s="73">
        <v>20044</v>
      </c>
      <c r="J71" s="73">
        <v>22517</v>
      </c>
      <c r="K71" s="73">
        <v>28859</v>
      </c>
      <c r="L71" s="73">
        <v>41321</v>
      </c>
      <c r="M71" s="73">
        <v>47290</v>
      </c>
      <c r="N71" s="73">
        <v>51974</v>
      </c>
      <c r="O71" s="73">
        <v>58110</v>
      </c>
      <c r="P71" s="73">
        <v>60104</v>
      </c>
      <c r="Q71" s="73">
        <v>66690</v>
      </c>
      <c r="R71" s="73">
        <v>72937</v>
      </c>
      <c r="S71" s="72"/>
      <c r="T71" s="71" t="s">
        <v>30</v>
      </c>
    </row>
    <row r="72" spans="1:20" ht="10.5" customHeight="1">
      <c r="A72" s="71" t="s">
        <v>31</v>
      </c>
      <c r="C72" s="75" t="s">
        <v>54</v>
      </c>
      <c r="D72" s="74" t="s">
        <v>54</v>
      </c>
      <c r="E72" s="74" t="s">
        <v>54</v>
      </c>
      <c r="F72" s="74" t="s">
        <v>54</v>
      </c>
      <c r="G72" s="73">
        <v>11963</v>
      </c>
      <c r="H72" s="73">
        <v>10725</v>
      </c>
      <c r="I72" s="73">
        <v>12955</v>
      </c>
      <c r="J72" s="73">
        <v>16211</v>
      </c>
      <c r="K72" s="73">
        <v>21617</v>
      </c>
      <c r="L72" s="73">
        <v>27198</v>
      </c>
      <c r="M72" s="73">
        <v>32580</v>
      </c>
      <c r="N72" s="73">
        <v>36254</v>
      </c>
      <c r="O72" s="73">
        <v>41012</v>
      </c>
      <c r="P72" s="73">
        <v>44190</v>
      </c>
      <c r="Q72" s="73">
        <v>48971</v>
      </c>
      <c r="R72" s="73">
        <v>52706</v>
      </c>
      <c r="S72" s="72"/>
      <c r="T72" s="71" t="s">
        <v>31</v>
      </c>
    </row>
    <row r="73" spans="1:20" ht="10.5" customHeight="1">
      <c r="A73" s="71" t="s">
        <v>32</v>
      </c>
      <c r="C73" s="76">
        <v>28782</v>
      </c>
      <c r="D73" s="73">
        <v>40055</v>
      </c>
      <c r="E73" s="73">
        <v>49602</v>
      </c>
      <c r="F73" s="73">
        <v>62227</v>
      </c>
      <c r="G73" s="73">
        <v>19988</v>
      </c>
      <c r="H73" s="73">
        <v>15474</v>
      </c>
      <c r="I73" s="73">
        <v>18846</v>
      </c>
      <c r="J73" s="73">
        <v>26182</v>
      </c>
      <c r="K73" s="73">
        <v>37011</v>
      </c>
      <c r="L73" s="73">
        <v>47603</v>
      </c>
      <c r="M73" s="73">
        <v>52343</v>
      </c>
      <c r="N73" s="73">
        <v>52775</v>
      </c>
      <c r="O73" s="73">
        <v>54368</v>
      </c>
      <c r="P73" s="73">
        <v>55301</v>
      </c>
      <c r="Q73" s="73">
        <v>57576</v>
      </c>
      <c r="R73" s="73">
        <v>58795</v>
      </c>
      <c r="S73" s="72"/>
      <c r="T73" s="71" t="s">
        <v>32</v>
      </c>
    </row>
    <row r="74" spans="1:20" ht="5.25" customHeight="1">
      <c r="A74" s="71"/>
      <c r="C74" s="76"/>
      <c r="D74" s="73"/>
      <c r="E74" s="73"/>
      <c r="F74" s="73"/>
      <c r="G74" s="73"/>
      <c r="H74" s="73"/>
      <c r="I74" s="73"/>
      <c r="J74" s="73"/>
      <c r="K74" s="73"/>
      <c r="L74" s="73"/>
      <c r="M74" s="73"/>
      <c r="N74" s="73"/>
      <c r="O74" s="73"/>
      <c r="P74" s="73"/>
      <c r="Q74" s="73"/>
      <c r="R74" s="73"/>
      <c r="S74" s="72"/>
      <c r="T74" s="71"/>
    </row>
    <row r="75" spans="1:20" ht="10.5" customHeight="1">
      <c r="A75" s="71" t="s">
        <v>34</v>
      </c>
      <c r="C75" s="76">
        <v>2086</v>
      </c>
      <c r="D75" s="73">
        <v>2281</v>
      </c>
      <c r="E75" s="73">
        <v>2637</v>
      </c>
      <c r="F75" s="73">
        <v>3138</v>
      </c>
      <c r="G75" s="73">
        <v>4762</v>
      </c>
      <c r="H75" s="73">
        <v>7400</v>
      </c>
      <c r="I75" s="73">
        <v>8044</v>
      </c>
      <c r="J75" s="73">
        <v>9493</v>
      </c>
      <c r="K75" s="73">
        <v>13295</v>
      </c>
      <c r="L75" s="73">
        <v>19485</v>
      </c>
      <c r="M75" s="73">
        <v>26070</v>
      </c>
      <c r="N75" s="73">
        <v>33724</v>
      </c>
      <c r="O75" s="73">
        <v>40542</v>
      </c>
      <c r="P75" s="73">
        <v>42987</v>
      </c>
      <c r="Q75" s="73">
        <v>47601</v>
      </c>
      <c r="R75" s="73">
        <v>52256</v>
      </c>
      <c r="S75" s="72"/>
      <c r="T75" s="71" t="s">
        <v>34</v>
      </c>
    </row>
    <row r="76" spans="1:20" ht="10.5" customHeight="1">
      <c r="A76" s="71" t="s">
        <v>35</v>
      </c>
      <c r="C76" s="76">
        <v>3058</v>
      </c>
      <c r="D76" s="73">
        <v>3247</v>
      </c>
      <c r="E76" s="73">
        <v>3579</v>
      </c>
      <c r="F76" s="73">
        <v>3915</v>
      </c>
      <c r="G76" s="73">
        <v>4749</v>
      </c>
      <c r="H76" s="73">
        <v>7070</v>
      </c>
      <c r="I76" s="73">
        <v>7183</v>
      </c>
      <c r="J76" s="73">
        <v>7801</v>
      </c>
      <c r="K76" s="73">
        <v>10399</v>
      </c>
      <c r="L76" s="73">
        <v>18237</v>
      </c>
      <c r="M76" s="73">
        <v>24852</v>
      </c>
      <c r="N76" s="73">
        <v>33324</v>
      </c>
      <c r="O76" s="73">
        <v>44253</v>
      </c>
      <c r="P76" s="73">
        <v>48704</v>
      </c>
      <c r="Q76" s="73">
        <v>57553</v>
      </c>
      <c r="R76" s="73">
        <v>65257</v>
      </c>
      <c r="S76" s="72"/>
      <c r="T76" s="71" t="s">
        <v>35</v>
      </c>
    </row>
    <row r="77" spans="1:20" ht="10.5" customHeight="1">
      <c r="A77" s="71" t="s">
        <v>36</v>
      </c>
      <c r="C77" s="75" t="s">
        <v>54</v>
      </c>
      <c r="D77" s="74" t="s">
        <v>54</v>
      </c>
      <c r="E77" s="74" t="s">
        <v>54</v>
      </c>
      <c r="F77" s="74" t="s">
        <v>54</v>
      </c>
      <c r="G77" s="74" t="s">
        <v>54</v>
      </c>
      <c r="H77" s="73">
        <v>1301</v>
      </c>
      <c r="I77" s="73">
        <v>1364</v>
      </c>
      <c r="J77" s="73">
        <v>1417</v>
      </c>
      <c r="K77" s="73">
        <v>3000</v>
      </c>
      <c r="L77" s="73">
        <v>6535</v>
      </c>
      <c r="M77" s="73">
        <v>12483</v>
      </c>
      <c r="N77" s="73">
        <v>26244</v>
      </c>
      <c r="O77" s="73">
        <v>43946</v>
      </c>
      <c r="P77" s="73">
        <v>50630</v>
      </c>
      <c r="Q77" s="73">
        <v>57339</v>
      </c>
      <c r="R77" s="73">
        <v>61139</v>
      </c>
      <c r="S77" s="72"/>
      <c r="T77" s="71" t="s">
        <v>36</v>
      </c>
    </row>
    <row r="78" spans="1:20" ht="10.5" customHeight="1">
      <c r="A78" s="71" t="s">
        <v>38</v>
      </c>
      <c r="C78" s="75" t="s">
        <v>54</v>
      </c>
      <c r="D78" s="74" t="s">
        <v>54</v>
      </c>
      <c r="E78" s="74" t="s">
        <v>54</v>
      </c>
      <c r="F78" s="74" t="s">
        <v>54</v>
      </c>
      <c r="G78" s="74" t="s">
        <v>54</v>
      </c>
      <c r="H78" s="73">
        <v>2384</v>
      </c>
      <c r="I78" s="73">
        <v>2349</v>
      </c>
      <c r="J78" s="73">
        <v>2685</v>
      </c>
      <c r="K78" s="73">
        <v>4344</v>
      </c>
      <c r="L78" s="73">
        <v>8262</v>
      </c>
      <c r="M78" s="73">
        <v>21143</v>
      </c>
      <c r="N78" s="73">
        <v>28536</v>
      </c>
      <c r="O78" s="73">
        <v>33908</v>
      </c>
      <c r="P78" s="73">
        <v>39948</v>
      </c>
      <c r="Q78" s="73">
        <v>51306</v>
      </c>
      <c r="R78" s="73">
        <v>58205</v>
      </c>
      <c r="S78" s="72"/>
      <c r="T78" s="71" t="s">
        <v>38</v>
      </c>
    </row>
    <row r="79" spans="1:20" ht="5.25" customHeight="1">
      <c r="A79" s="63"/>
      <c r="B79" s="63"/>
      <c r="C79" s="69"/>
      <c r="D79" s="70"/>
      <c r="E79" s="70"/>
      <c r="F79" s="70"/>
      <c r="G79" s="70"/>
      <c r="H79" s="70"/>
      <c r="I79" s="70"/>
      <c r="J79" s="70"/>
      <c r="K79" s="70"/>
      <c r="L79" s="70"/>
      <c r="M79" s="70"/>
      <c r="N79" s="70"/>
      <c r="O79" s="70"/>
      <c r="P79" s="70"/>
      <c r="Q79" s="70"/>
      <c r="R79" s="70"/>
      <c r="S79" s="69"/>
      <c r="T79" s="63"/>
    </row>
    <row r="80" spans="1:20" ht="9.75" customHeight="1">
      <c r="A80" s="68" t="s">
        <v>53</v>
      </c>
      <c r="K80" s="68" t="s">
        <v>52</v>
      </c>
    </row>
    <row r="81" spans="1:11" ht="9.75" customHeight="1">
      <c r="A81" s="68" t="s">
        <v>51</v>
      </c>
      <c r="K81" s="68"/>
    </row>
    <row r="82" spans="1:11" ht="9.75" customHeight="1">
      <c r="A82" s="68" t="s">
        <v>50</v>
      </c>
      <c r="K82" s="67"/>
    </row>
    <row r="83" spans="1:11" ht="10.5" customHeight="1">
      <c r="A83" s="66" t="s">
        <v>47</v>
      </c>
      <c r="K83" s="67"/>
    </row>
  </sheetData>
  <phoneticPr fontId="3"/>
  <printOptions gridLinesSet="0"/>
  <pageMargins left="0.78740157480314965" right="0.78740157480314965" top="0.98425196850393704" bottom="0.78740157480314965" header="0.51181102362204722" footer="0.11811023622047245"/>
  <pageSetup paperSize="9" scale="99" orientation="portrait" horizontalDpi="360" verticalDpi="360" r:id="rId1"/>
  <headerFooter alignWithMargins="0"/>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T83"/>
  <sheetViews>
    <sheetView showGridLines="0" zoomScale="125" zoomScaleNormal="125" workbookViewId="0"/>
  </sheetViews>
  <sheetFormatPr defaultColWidth="11.25" defaultRowHeight="13.5"/>
  <cols>
    <col min="1" max="1" width="11.5" style="637" customWidth="1"/>
    <col min="2" max="2" width="0.625" style="637" customWidth="1"/>
    <col min="3" max="18" width="9.375" style="637" customWidth="1"/>
    <col min="19" max="19" width="0.375" style="637" customWidth="1"/>
    <col min="20" max="20" width="11.75" style="637" customWidth="1"/>
    <col min="21" max="16384" width="11.25" style="637"/>
  </cols>
  <sheetData>
    <row r="1" spans="1:20" s="66" customFormat="1">
      <c r="A1" s="67"/>
      <c r="B1" s="67"/>
      <c r="E1" s="112" t="s">
        <v>347</v>
      </c>
      <c r="K1" s="111" t="s">
        <v>348</v>
      </c>
    </row>
    <row r="2" spans="1:20" s="66" customFormat="1" ht="6" customHeight="1"/>
    <row r="3" spans="1:20" s="110" customFormat="1" ht="9.75">
      <c r="A3" s="110" t="s">
        <v>85</v>
      </c>
      <c r="K3" s="110" t="s">
        <v>84</v>
      </c>
    </row>
    <row r="4" spans="1:20" s="110" customFormat="1" ht="9.75">
      <c r="A4" s="110" t="s">
        <v>343</v>
      </c>
      <c r="K4" s="110" t="s">
        <v>342</v>
      </c>
    </row>
    <row r="5" spans="1:20" s="110" customFormat="1" ht="9.75">
      <c r="A5" s="110" t="s">
        <v>81</v>
      </c>
      <c r="K5" s="110" t="s">
        <v>341</v>
      </c>
    </row>
    <row r="6" spans="1:20" s="110" customFormat="1" ht="9.75">
      <c r="A6" s="110" t="s">
        <v>86</v>
      </c>
      <c r="K6" s="110" t="s">
        <v>80</v>
      </c>
    </row>
    <row r="7" spans="1:20" s="66" customFormat="1" ht="10.5" customHeight="1">
      <c r="R7" s="67"/>
      <c r="S7" s="67"/>
      <c r="T7" s="109" t="s">
        <v>79</v>
      </c>
    </row>
    <row r="8" spans="1:20" s="66" customFormat="1" ht="1.5" customHeight="1">
      <c r="A8" s="108"/>
      <c r="B8" s="108"/>
      <c r="C8" s="108"/>
      <c r="D8" s="108"/>
      <c r="E8" s="108"/>
      <c r="F8" s="108"/>
      <c r="G8" s="108"/>
      <c r="H8" s="108"/>
      <c r="I8" s="108"/>
      <c r="J8" s="108"/>
      <c r="K8" s="108"/>
      <c r="L8" s="108"/>
      <c r="M8" s="108"/>
      <c r="N8" s="108"/>
      <c r="O8" s="108"/>
      <c r="P8" s="108"/>
      <c r="Q8" s="108"/>
      <c r="R8" s="108"/>
      <c r="S8" s="108"/>
      <c r="T8" s="108"/>
    </row>
    <row r="9" spans="1:20" s="66" customFormat="1" ht="15" customHeight="1">
      <c r="A9" s="102" t="s">
        <v>78</v>
      </c>
      <c r="B9" s="63"/>
      <c r="C9" s="105" t="s">
        <v>77</v>
      </c>
      <c r="D9" s="104" t="s">
        <v>76</v>
      </c>
      <c r="E9" s="104" t="s">
        <v>75</v>
      </c>
      <c r="F9" s="104" t="s">
        <v>74</v>
      </c>
      <c r="G9" s="104" t="s">
        <v>73</v>
      </c>
      <c r="H9" s="104" t="s">
        <v>72</v>
      </c>
      <c r="I9" s="104" t="s">
        <v>71</v>
      </c>
      <c r="J9" s="107" t="s">
        <v>70</v>
      </c>
      <c r="K9" s="106" t="s">
        <v>69</v>
      </c>
      <c r="L9" s="104" t="s">
        <v>68</v>
      </c>
      <c r="M9" s="104" t="s">
        <v>67</v>
      </c>
      <c r="N9" s="104" t="s">
        <v>66</v>
      </c>
      <c r="O9" s="104" t="s">
        <v>65</v>
      </c>
      <c r="P9" s="104" t="s">
        <v>64</v>
      </c>
      <c r="Q9" s="105" t="s">
        <v>63</v>
      </c>
      <c r="R9" s="104" t="s">
        <v>62</v>
      </c>
      <c r="S9" s="103"/>
      <c r="T9" s="102" t="s">
        <v>61</v>
      </c>
    </row>
    <row r="10" spans="1:20" s="66" customFormat="1" ht="5.25" customHeight="1">
      <c r="C10" s="101"/>
      <c r="D10" s="98"/>
      <c r="E10" s="98"/>
      <c r="F10" s="98"/>
      <c r="G10" s="98"/>
      <c r="H10" s="98"/>
      <c r="I10" s="98"/>
      <c r="J10" s="98"/>
      <c r="K10" s="98"/>
      <c r="L10" s="98"/>
      <c r="M10" s="98"/>
      <c r="N10" s="98"/>
      <c r="O10" s="98"/>
      <c r="P10" s="98"/>
      <c r="Q10" s="100"/>
      <c r="R10" s="98"/>
      <c r="S10" s="99"/>
      <c r="T10" s="98"/>
    </row>
    <row r="11" spans="1:20" s="95" customFormat="1" ht="9" customHeight="1">
      <c r="C11" s="96"/>
      <c r="H11" s="95" t="s">
        <v>60</v>
      </c>
      <c r="K11" s="97" t="s">
        <v>338</v>
      </c>
      <c r="S11" s="96"/>
    </row>
    <row r="12" spans="1:20" s="79" customFormat="1" ht="3.75" customHeight="1">
      <c r="C12" s="94"/>
      <c r="S12" s="94"/>
    </row>
    <row r="13" spans="1:20" s="79" customFormat="1" ht="10.5" customHeight="1">
      <c r="A13" s="80" t="s">
        <v>11</v>
      </c>
      <c r="B13" s="93"/>
      <c r="C13" s="83">
        <v>429997</v>
      </c>
      <c r="D13" s="82">
        <v>768558</v>
      </c>
      <c r="E13" s="82">
        <v>907404</v>
      </c>
      <c r="F13" s="82">
        <v>1082816</v>
      </c>
      <c r="G13" s="82">
        <v>1328084</v>
      </c>
      <c r="H13" s="82">
        <v>853085</v>
      </c>
      <c r="I13" s="82">
        <v>1030635</v>
      </c>
      <c r="J13" s="82">
        <v>1336780</v>
      </c>
      <c r="K13" s="82">
        <v>1591935</v>
      </c>
      <c r="L13" s="82">
        <v>1935430</v>
      </c>
      <c r="M13" s="82">
        <v>2036053</v>
      </c>
      <c r="N13" s="82">
        <v>2079740</v>
      </c>
      <c r="O13" s="82">
        <v>2087902</v>
      </c>
      <c r="P13" s="82">
        <v>2116381</v>
      </c>
      <c r="Q13" s="82">
        <v>2154793</v>
      </c>
      <c r="R13" s="82">
        <v>2152184</v>
      </c>
      <c r="S13" s="81"/>
      <c r="T13" s="80" t="s">
        <v>11</v>
      </c>
    </row>
    <row r="14" spans="1:20" s="66" customFormat="1" ht="5.25" customHeight="1">
      <c r="A14" s="71"/>
      <c r="B14" s="92"/>
      <c r="C14" s="78"/>
      <c r="D14" s="77"/>
      <c r="E14" s="77"/>
      <c r="F14" s="77"/>
      <c r="G14" s="77"/>
      <c r="H14" s="77"/>
      <c r="I14" s="77"/>
      <c r="J14" s="77"/>
      <c r="K14" s="77"/>
      <c r="L14" s="77"/>
      <c r="M14" s="77"/>
      <c r="N14" s="77"/>
      <c r="O14" s="77"/>
      <c r="P14" s="77"/>
      <c r="Q14" s="77"/>
      <c r="R14" s="77"/>
      <c r="S14" s="72"/>
      <c r="T14" s="71"/>
    </row>
    <row r="15" spans="1:20" s="66" customFormat="1" ht="10.5" customHeight="1">
      <c r="A15" s="71" t="s">
        <v>13</v>
      </c>
      <c r="B15" s="92"/>
      <c r="C15" s="75" t="s">
        <v>54</v>
      </c>
      <c r="D15" s="74" t="s">
        <v>54</v>
      </c>
      <c r="E15" s="74" t="s">
        <v>54</v>
      </c>
      <c r="F15" s="74" t="s">
        <v>54</v>
      </c>
      <c r="G15" s="73">
        <v>107435</v>
      </c>
      <c r="H15" s="73">
        <v>66173</v>
      </c>
      <c r="I15" s="73">
        <v>86399</v>
      </c>
      <c r="J15" s="73">
        <v>124054</v>
      </c>
      <c r="K15" s="73">
        <v>158710</v>
      </c>
      <c r="L15" s="73">
        <v>189673</v>
      </c>
      <c r="M15" s="73">
        <v>213362</v>
      </c>
      <c r="N15" s="73">
        <v>168861</v>
      </c>
      <c r="O15" s="73">
        <v>166837</v>
      </c>
      <c r="P15" s="73">
        <v>163762</v>
      </c>
      <c r="Q15" s="73">
        <v>156478</v>
      </c>
      <c r="R15" s="73">
        <v>148847</v>
      </c>
      <c r="S15" s="72"/>
      <c r="T15" s="71" t="s">
        <v>13</v>
      </c>
    </row>
    <row r="16" spans="1:20" s="66" customFormat="1" ht="10.5" customHeight="1">
      <c r="A16" s="71" t="s">
        <v>15</v>
      </c>
      <c r="B16" s="92"/>
      <c r="C16" s="76">
        <v>89288</v>
      </c>
      <c r="D16" s="73">
        <v>177390</v>
      </c>
      <c r="E16" s="73">
        <v>224795</v>
      </c>
      <c r="F16" s="73">
        <v>263318</v>
      </c>
      <c r="G16" s="73">
        <v>205458</v>
      </c>
      <c r="H16" s="73">
        <v>62368</v>
      </c>
      <c r="I16" s="73">
        <v>72614</v>
      </c>
      <c r="J16" s="73">
        <v>84273</v>
      </c>
      <c r="K16" s="73">
        <v>92923</v>
      </c>
      <c r="L16" s="73">
        <v>90131</v>
      </c>
      <c r="M16" s="73">
        <v>82693</v>
      </c>
      <c r="N16" s="73">
        <v>74376</v>
      </c>
      <c r="O16" s="73">
        <v>70046</v>
      </c>
      <c r="P16" s="73">
        <v>71506</v>
      </c>
      <c r="Q16" s="73">
        <v>69032</v>
      </c>
      <c r="R16" s="73">
        <v>66096</v>
      </c>
      <c r="S16" s="72"/>
      <c r="T16" s="71" t="s">
        <v>15</v>
      </c>
    </row>
    <row r="17" spans="1:20" s="66" customFormat="1" ht="10.5" customHeight="1">
      <c r="A17" s="71" t="s">
        <v>17</v>
      </c>
      <c r="B17" s="92"/>
      <c r="C17" s="75" t="s">
        <v>54</v>
      </c>
      <c r="D17" s="74" t="s">
        <v>54</v>
      </c>
      <c r="E17" s="74" t="s">
        <v>54</v>
      </c>
      <c r="F17" s="74" t="s">
        <v>54</v>
      </c>
      <c r="G17" s="74" t="s">
        <v>54</v>
      </c>
      <c r="H17" s="73">
        <v>65427</v>
      </c>
      <c r="I17" s="73">
        <v>78242</v>
      </c>
      <c r="J17" s="73">
        <v>111711</v>
      </c>
      <c r="K17" s="73">
        <v>146799</v>
      </c>
      <c r="L17" s="73">
        <v>176650</v>
      </c>
      <c r="M17" s="73">
        <v>179803</v>
      </c>
      <c r="N17" s="73">
        <v>182610</v>
      </c>
      <c r="O17" s="73">
        <v>179266</v>
      </c>
      <c r="P17" s="73">
        <v>175827</v>
      </c>
      <c r="Q17" s="73">
        <v>172559</v>
      </c>
      <c r="R17" s="73">
        <v>171582</v>
      </c>
      <c r="S17" s="72"/>
      <c r="T17" s="71" t="s">
        <v>17</v>
      </c>
    </row>
    <row r="18" spans="1:20" s="66" customFormat="1" ht="10.5" customHeight="1">
      <c r="A18" s="71" t="s">
        <v>19</v>
      </c>
      <c r="B18" s="92"/>
      <c r="C18" s="76">
        <v>100459</v>
      </c>
      <c r="D18" s="73">
        <v>153313</v>
      </c>
      <c r="E18" s="73">
        <v>168416</v>
      </c>
      <c r="F18" s="73">
        <v>195616</v>
      </c>
      <c r="G18" s="73">
        <v>185705</v>
      </c>
      <c r="H18" s="73">
        <v>89399</v>
      </c>
      <c r="I18" s="73">
        <v>103986</v>
      </c>
      <c r="J18" s="73">
        <v>128049</v>
      </c>
      <c r="K18" s="73">
        <v>144755</v>
      </c>
      <c r="L18" s="73">
        <v>162621</v>
      </c>
      <c r="M18" s="73">
        <v>172677</v>
      </c>
      <c r="N18" s="73">
        <v>165179</v>
      </c>
      <c r="O18" s="73">
        <v>151348</v>
      </c>
      <c r="P18" s="73">
        <v>144032</v>
      </c>
      <c r="Q18" s="73">
        <v>141384</v>
      </c>
      <c r="R18" s="73">
        <v>139106</v>
      </c>
      <c r="S18" s="72"/>
      <c r="T18" s="71" t="s">
        <v>19</v>
      </c>
    </row>
    <row r="19" spans="1:20" s="66" customFormat="1" ht="10.5" customHeight="1">
      <c r="A19" s="71" t="s">
        <v>21</v>
      </c>
      <c r="B19" s="92"/>
      <c r="C19" s="75" t="s">
        <v>54</v>
      </c>
      <c r="D19" s="74" t="s">
        <v>54</v>
      </c>
      <c r="E19" s="74" t="s">
        <v>54</v>
      </c>
      <c r="F19" s="74" t="s">
        <v>54</v>
      </c>
      <c r="G19" s="73">
        <v>125237</v>
      </c>
      <c r="H19" s="73">
        <v>121374</v>
      </c>
      <c r="I19" s="73">
        <v>140067</v>
      </c>
      <c r="J19" s="73">
        <v>164846</v>
      </c>
      <c r="K19" s="73">
        <v>189541</v>
      </c>
      <c r="L19" s="73">
        <v>199685</v>
      </c>
      <c r="M19" s="73">
        <v>193604</v>
      </c>
      <c r="N19" s="73">
        <v>179313</v>
      </c>
      <c r="O19" s="73">
        <v>163978</v>
      </c>
      <c r="P19" s="73">
        <v>153126</v>
      </c>
      <c r="Q19" s="73">
        <v>146379</v>
      </c>
      <c r="R19" s="73">
        <v>140519</v>
      </c>
      <c r="S19" s="72"/>
      <c r="T19" s="71" t="s">
        <v>21</v>
      </c>
    </row>
    <row r="20" spans="1:20" s="66" customFormat="1" ht="10.5" customHeight="1">
      <c r="A20" s="71" t="s">
        <v>23</v>
      </c>
      <c r="B20" s="92"/>
      <c r="C20" s="76">
        <v>174141</v>
      </c>
      <c r="D20" s="73">
        <v>270800</v>
      </c>
      <c r="E20" s="73">
        <v>302866</v>
      </c>
      <c r="F20" s="73">
        <v>343580</v>
      </c>
      <c r="G20" s="73">
        <v>186856</v>
      </c>
      <c r="H20" s="73">
        <v>59884</v>
      </c>
      <c r="I20" s="73">
        <v>87128</v>
      </c>
      <c r="J20" s="73">
        <v>108955</v>
      </c>
      <c r="K20" s="73">
        <v>113966</v>
      </c>
      <c r="L20" s="73">
        <v>103099</v>
      </c>
      <c r="M20" s="73">
        <v>86256</v>
      </c>
      <c r="N20" s="73">
        <v>73226</v>
      </c>
      <c r="O20" s="73">
        <v>66562</v>
      </c>
      <c r="P20" s="73">
        <v>67278</v>
      </c>
      <c r="Q20" s="73">
        <v>65833</v>
      </c>
      <c r="R20" s="73">
        <v>63006</v>
      </c>
      <c r="S20" s="72"/>
      <c r="T20" s="71" t="s">
        <v>23</v>
      </c>
    </row>
    <row r="21" spans="1:20" s="66" customFormat="1" ht="5.25" customHeight="1">
      <c r="A21" s="71"/>
      <c r="B21" s="92"/>
      <c r="C21" s="76"/>
      <c r="D21" s="73"/>
      <c r="E21" s="73"/>
      <c r="F21" s="73"/>
      <c r="G21" s="73"/>
      <c r="H21" s="73"/>
      <c r="I21" s="73"/>
      <c r="J21" s="73"/>
      <c r="K21" s="73"/>
      <c r="L21" s="73"/>
      <c r="M21" s="73"/>
      <c r="N21" s="73"/>
      <c r="O21" s="73"/>
      <c r="P21" s="73"/>
      <c r="Q21" s="73"/>
      <c r="R21" s="73"/>
      <c r="S21" s="72"/>
      <c r="T21" s="71"/>
    </row>
    <row r="22" spans="1:20" s="66" customFormat="1" ht="10.5" customHeight="1">
      <c r="A22" s="71" t="s">
        <v>24</v>
      </c>
      <c r="B22" s="92"/>
      <c r="C22" s="75" t="s">
        <v>54</v>
      </c>
      <c r="D22" s="74" t="s">
        <v>54</v>
      </c>
      <c r="E22" s="74" t="s">
        <v>54</v>
      </c>
      <c r="F22" s="74" t="s">
        <v>54</v>
      </c>
      <c r="G22" s="73">
        <v>182556</v>
      </c>
      <c r="H22" s="73">
        <v>76384</v>
      </c>
      <c r="I22" s="73">
        <v>87936</v>
      </c>
      <c r="J22" s="73">
        <v>121877</v>
      </c>
      <c r="K22" s="73">
        <v>144166</v>
      </c>
      <c r="L22" s="73">
        <v>164486</v>
      </c>
      <c r="M22" s="73">
        <v>200513</v>
      </c>
      <c r="N22" s="73">
        <v>122602</v>
      </c>
      <c r="O22" s="73">
        <v>112912</v>
      </c>
      <c r="P22" s="73">
        <v>108434</v>
      </c>
      <c r="Q22" s="73">
        <v>106857</v>
      </c>
      <c r="R22" s="73">
        <v>104293</v>
      </c>
      <c r="S22" s="72"/>
      <c r="T22" s="71" t="s">
        <v>24</v>
      </c>
    </row>
    <row r="23" spans="1:20" s="66" customFormat="1" ht="10.5" customHeight="1">
      <c r="A23" s="71" t="s">
        <v>26</v>
      </c>
      <c r="B23" s="92"/>
      <c r="C23" s="75" t="s">
        <v>54</v>
      </c>
      <c r="D23" s="74" t="s">
        <v>54</v>
      </c>
      <c r="E23" s="74" t="s">
        <v>54</v>
      </c>
      <c r="F23" s="74" t="s">
        <v>54</v>
      </c>
      <c r="G23" s="74" t="s">
        <v>339</v>
      </c>
      <c r="H23" s="73">
        <v>76471</v>
      </c>
      <c r="I23" s="73">
        <v>89074</v>
      </c>
      <c r="J23" s="73">
        <v>108545</v>
      </c>
      <c r="K23" s="73">
        <v>127064</v>
      </c>
      <c r="L23" s="73">
        <v>135308</v>
      </c>
      <c r="M23" s="73">
        <v>133588</v>
      </c>
      <c r="N23" s="73">
        <v>125885</v>
      </c>
      <c r="O23" s="73">
        <v>120679</v>
      </c>
      <c r="P23" s="73">
        <v>115122</v>
      </c>
      <c r="Q23" s="73">
        <v>111360</v>
      </c>
      <c r="R23" s="73">
        <v>106299</v>
      </c>
      <c r="S23" s="72"/>
      <c r="T23" s="71" t="s">
        <v>26</v>
      </c>
    </row>
    <row r="24" spans="1:20" s="66" customFormat="1" ht="10.5" customHeight="1">
      <c r="A24" s="71" t="s">
        <v>28</v>
      </c>
      <c r="B24" s="92"/>
      <c r="C24" s="75" t="s">
        <v>54</v>
      </c>
      <c r="D24" s="74" t="s">
        <v>54</v>
      </c>
      <c r="E24" s="74" t="s">
        <v>54</v>
      </c>
      <c r="F24" s="74" t="s">
        <v>54</v>
      </c>
      <c r="G24" s="73">
        <v>98089</v>
      </c>
      <c r="H24" s="73">
        <v>51011</v>
      </c>
      <c r="I24" s="73">
        <v>61592</v>
      </c>
      <c r="J24" s="73">
        <v>74678</v>
      </c>
      <c r="K24" s="73">
        <v>87065</v>
      </c>
      <c r="L24" s="73">
        <v>89574</v>
      </c>
      <c r="M24" s="73">
        <v>82897</v>
      </c>
      <c r="N24" s="73">
        <v>72506</v>
      </c>
      <c r="O24" s="73">
        <v>65553</v>
      </c>
      <c r="P24" s="73">
        <v>65021</v>
      </c>
      <c r="Q24" s="73">
        <v>65794</v>
      </c>
      <c r="R24" s="73">
        <v>65055</v>
      </c>
      <c r="S24" s="72"/>
      <c r="T24" s="71" t="s">
        <v>28</v>
      </c>
    </row>
    <row r="25" spans="1:20" s="66" customFormat="1" ht="10.5" customHeight="1">
      <c r="A25" s="71" t="s">
        <v>30</v>
      </c>
      <c r="B25" s="92"/>
      <c r="C25" s="75" t="s">
        <v>54</v>
      </c>
      <c r="D25" s="74" t="s">
        <v>54</v>
      </c>
      <c r="E25" s="74" t="s">
        <v>54</v>
      </c>
      <c r="F25" s="74" t="s">
        <v>54</v>
      </c>
      <c r="G25" s="73">
        <v>88208</v>
      </c>
      <c r="H25" s="73">
        <v>76153</v>
      </c>
      <c r="I25" s="73">
        <v>86154</v>
      </c>
      <c r="J25" s="73">
        <v>111722</v>
      </c>
      <c r="K25" s="73">
        <v>133875</v>
      </c>
      <c r="L25" s="73">
        <v>171287</v>
      </c>
      <c r="M25" s="73">
        <v>181342</v>
      </c>
      <c r="N25" s="73">
        <v>187396</v>
      </c>
      <c r="O25" s="73">
        <v>191450</v>
      </c>
      <c r="P25" s="73">
        <v>193004</v>
      </c>
      <c r="Q25" s="73">
        <v>200111</v>
      </c>
      <c r="R25" s="73">
        <v>206678</v>
      </c>
      <c r="S25" s="72"/>
      <c r="T25" s="71" t="s">
        <v>30</v>
      </c>
    </row>
    <row r="26" spans="1:20" s="66" customFormat="1" ht="10.5" customHeight="1">
      <c r="A26" s="71" t="s">
        <v>31</v>
      </c>
      <c r="B26" s="92"/>
      <c r="C26" s="75" t="s">
        <v>54</v>
      </c>
      <c r="D26" s="74" t="s">
        <v>54</v>
      </c>
      <c r="E26" s="74" t="s">
        <v>54</v>
      </c>
      <c r="F26" s="74" t="s">
        <v>54</v>
      </c>
      <c r="G26" s="73">
        <v>51607</v>
      </c>
      <c r="H26" s="73">
        <v>39633</v>
      </c>
      <c r="I26" s="73">
        <v>51419</v>
      </c>
      <c r="J26" s="73">
        <v>77698</v>
      </c>
      <c r="K26" s="73">
        <v>96830</v>
      </c>
      <c r="L26" s="73">
        <v>113575</v>
      </c>
      <c r="M26" s="73">
        <v>125392</v>
      </c>
      <c r="N26" s="73">
        <v>130740</v>
      </c>
      <c r="O26" s="73">
        <v>132148</v>
      </c>
      <c r="P26" s="73">
        <v>140956</v>
      </c>
      <c r="Q26" s="73">
        <v>148185</v>
      </c>
      <c r="R26" s="73">
        <v>150538</v>
      </c>
      <c r="S26" s="72"/>
      <c r="T26" s="71" t="s">
        <v>31</v>
      </c>
    </row>
    <row r="27" spans="1:20" s="66" customFormat="1" ht="10.5" customHeight="1">
      <c r="A27" s="71" t="s">
        <v>32</v>
      </c>
      <c r="B27" s="92"/>
      <c r="C27" s="76">
        <v>66109</v>
      </c>
      <c r="D27" s="73">
        <v>167055</v>
      </c>
      <c r="E27" s="73">
        <v>211327</v>
      </c>
      <c r="F27" s="73">
        <v>280302</v>
      </c>
      <c r="G27" s="73">
        <v>96933</v>
      </c>
      <c r="H27" s="73">
        <v>68808</v>
      </c>
      <c r="I27" s="73">
        <v>86024</v>
      </c>
      <c r="J27" s="73">
        <v>120372</v>
      </c>
      <c r="K27" s="73">
        <v>156241</v>
      </c>
      <c r="L27" s="73">
        <v>186755</v>
      </c>
      <c r="M27" s="73">
        <v>190413</v>
      </c>
      <c r="N27" s="73">
        <v>179311</v>
      </c>
      <c r="O27" s="73">
        <v>163768</v>
      </c>
      <c r="P27" s="73">
        <v>162968</v>
      </c>
      <c r="Q27" s="73">
        <v>159709</v>
      </c>
      <c r="R27" s="73">
        <v>154275</v>
      </c>
      <c r="S27" s="72"/>
      <c r="T27" s="71" t="s">
        <v>32</v>
      </c>
    </row>
    <row r="28" spans="1:20" s="66" customFormat="1" ht="5.25" customHeight="1">
      <c r="A28" s="71"/>
      <c r="B28" s="92"/>
      <c r="C28" s="76"/>
      <c r="D28" s="73"/>
      <c r="E28" s="73"/>
      <c r="F28" s="73"/>
      <c r="G28" s="73"/>
      <c r="H28" s="73"/>
      <c r="I28" s="73"/>
      <c r="J28" s="73"/>
      <c r="K28" s="73"/>
      <c r="L28" s="73"/>
      <c r="M28" s="73"/>
      <c r="N28" s="73"/>
      <c r="O28" s="73"/>
      <c r="P28" s="73"/>
      <c r="Q28" s="73"/>
      <c r="R28" s="73"/>
      <c r="S28" s="72"/>
      <c r="T28" s="71"/>
    </row>
    <row r="29" spans="1:20" s="66" customFormat="1" ht="10.5" customHeight="1">
      <c r="A29" s="71" t="s">
        <v>34</v>
      </c>
      <c r="B29" s="92"/>
      <c r="C29" s="75" t="s">
        <v>54</v>
      </c>
      <c r="D29" s="74" t="s">
        <v>54</v>
      </c>
      <c r="E29" s="74" t="s">
        <v>54</v>
      </c>
      <c r="F29" s="74" t="s">
        <v>54</v>
      </c>
      <c r="G29" s="74" t="s">
        <v>54</v>
      </c>
      <c r="H29" s="74" t="s">
        <v>54</v>
      </c>
      <c r="I29" s="74" t="s">
        <v>54</v>
      </c>
      <c r="J29" s="74" t="s">
        <v>54</v>
      </c>
      <c r="K29" s="74" t="s">
        <v>54</v>
      </c>
      <c r="L29" s="73">
        <v>79469</v>
      </c>
      <c r="M29" s="73">
        <v>99295</v>
      </c>
      <c r="N29" s="73">
        <v>120694</v>
      </c>
      <c r="O29" s="73">
        <v>133953</v>
      </c>
      <c r="P29" s="73">
        <v>139824</v>
      </c>
      <c r="Q29" s="73">
        <v>144897</v>
      </c>
      <c r="R29" s="73">
        <v>148919</v>
      </c>
      <c r="S29" s="72"/>
      <c r="T29" s="71" t="s">
        <v>34</v>
      </c>
    </row>
    <row r="30" spans="1:20" s="66" customFormat="1" ht="10.5" customHeight="1">
      <c r="A30" s="71" t="s">
        <v>35</v>
      </c>
      <c r="B30" s="92"/>
      <c r="C30" s="75" t="s">
        <v>54</v>
      </c>
      <c r="D30" s="74" t="s">
        <v>54</v>
      </c>
      <c r="E30" s="74" t="s">
        <v>54</v>
      </c>
      <c r="F30" s="74" t="s">
        <v>54</v>
      </c>
      <c r="G30" s="74" t="s">
        <v>54</v>
      </c>
      <c r="H30" s="74" t="s">
        <v>54</v>
      </c>
      <c r="I30" s="74" t="s">
        <v>54</v>
      </c>
      <c r="J30" s="74" t="s">
        <v>54</v>
      </c>
      <c r="K30" s="74" t="s">
        <v>54</v>
      </c>
      <c r="L30" s="73">
        <v>73117</v>
      </c>
      <c r="M30" s="73">
        <v>94218</v>
      </c>
      <c r="N30" s="73">
        <v>119126</v>
      </c>
      <c r="O30" s="73">
        <v>145872</v>
      </c>
      <c r="P30" s="73">
        <v>159555</v>
      </c>
      <c r="Q30" s="73">
        <v>178919</v>
      </c>
      <c r="R30" s="73">
        <v>190936</v>
      </c>
      <c r="S30" s="72"/>
      <c r="T30" s="71" t="s">
        <v>35</v>
      </c>
    </row>
    <row r="31" spans="1:20" s="66" customFormat="1" ht="10.5" customHeight="1">
      <c r="A31" s="71" t="s">
        <v>36</v>
      </c>
      <c r="B31" s="92"/>
      <c r="C31" s="75" t="s">
        <v>54</v>
      </c>
      <c r="D31" s="74" t="s">
        <v>54</v>
      </c>
      <c r="E31" s="74" t="s">
        <v>54</v>
      </c>
      <c r="F31" s="74" t="s">
        <v>54</v>
      </c>
      <c r="G31" s="74" t="s">
        <v>54</v>
      </c>
      <c r="H31" s="74" t="s">
        <v>54</v>
      </c>
      <c r="I31" s="74" t="s">
        <v>54</v>
      </c>
      <c r="J31" s="74" t="s">
        <v>54</v>
      </c>
      <c r="K31" s="74" t="s">
        <v>54</v>
      </c>
      <c r="L31" s="74" t="s">
        <v>54</v>
      </c>
      <c r="M31" s="74" t="s">
        <v>54</v>
      </c>
      <c r="N31" s="73">
        <v>89088</v>
      </c>
      <c r="O31" s="73">
        <v>124087</v>
      </c>
      <c r="P31" s="73">
        <v>142146</v>
      </c>
      <c r="Q31" s="73">
        <v>152519</v>
      </c>
      <c r="R31" s="73">
        <v>151763</v>
      </c>
      <c r="S31" s="72"/>
      <c r="T31" s="71" t="s">
        <v>36</v>
      </c>
    </row>
    <row r="32" spans="1:20" s="66" customFormat="1" ht="10.5" customHeight="1">
      <c r="A32" s="71" t="s">
        <v>38</v>
      </c>
      <c r="B32" s="92"/>
      <c r="C32" s="75" t="s">
        <v>54</v>
      </c>
      <c r="D32" s="74" t="s">
        <v>54</v>
      </c>
      <c r="E32" s="74" t="s">
        <v>54</v>
      </c>
      <c r="F32" s="74" t="s">
        <v>54</v>
      </c>
      <c r="G32" s="74" t="s">
        <v>54</v>
      </c>
      <c r="H32" s="74" t="s">
        <v>54</v>
      </c>
      <c r="I32" s="74" t="s">
        <v>54</v>
      </c>
      <c r="J32" s="74" t="s">
        <v>54</v>
      </c>
      <c r="K32" s="74" t="s">
        <v>54</v>
      </c>
      <c r="L32" s="74" t="s">
        <v>54</v>
      </c>
      <c r="M32" s="74" t="s">
        <v>54</v>
      </c>
      <c r="N32" s="73">
        <v>88827</v>
      </c>
      <c r="O32" s="73">
        <v>99443</v>
      </c>
      <c r="P32" s="73">
        <v>113820</v>
      </c>
      <c r="Q32" s="73">
        <v>134777</v>
      </c>
      <c r="R32" s="73">
        <v>144272</v>
      </c>
      <c r="S32" s="72"/>
      <c r="T32" s="71" t="s">
        <v>38</v>
      </c>
    </row>
    <row r="33" spans="1:20" s="66" customFormat="1" ht="5.25" customHeight="1">
      <c r="C33" s="78"/>
      <c r="D33" s="77"/>
      <c r="E33" s="77"/>
      <c r="F33" s="77"/>
      <c r="G33" s="77"/>
      <c r="H33" s="77"/>
      <c r="I33" s="77"/>
      <c r="J33" s="77"/>
      <c r="K33" s="77"/>
      <c r="L33" s="77"/>
      <c r="M33" s="77"/>
      <c r="N33" s="77"/>
      <c r="O33" s="77"/>
      <c r="P33" s="77"/>
      <c r="Q33" s="77"/>
      <c r="R33" s="77"/>
      <c r="S33" s="84"/>
    </row>
    <row r="34" spans="1:20" s="66" customFormat="1" ht="9.75" customHeight="1">
      <c r="C34" s="78"/>
      <c r="D34" s="77"/>
      <c r="E34" s="77"/>
      <c r="F34" s="77"/>
      <c r="G34" s="77"/>
      <c r="H34" s="85" t="s">
        <v>58</v>
      </c>
      <c r="I34" s="77"/>
      <c r="J34" s="77"/>
      <c r="K34" s="91" t="s">
        <v>340</v>
      </c>
      <c r="L34" s="77"/>
      <c r="M34" s="77"/>
      <c r="N34" s="77"/>
      <c r="O34" s="77"/>
      <c r="P34" s="77"/>
      <c r="Q34" s="77"/>
      <c r="R34" s="77"/>
      <c r="S34" s="84"/>
    </row>
    <row r="35" spans="1:20" s="66" customFormat="1" ht="3.75" customHeight="1">
      <c r="C35" s="78"/>
      <c r="D35" s="77"/>
      <c r="E35" s="77"/>
      <c r="F35" s="77"/>
      <c r="G35" s="77"/>
      <c r="H35" s="85"/>
      <c r="I35" s="77"/>
      <c r="J35" s="77"/>
      <c r="K35" s="85"/>
      <c r="L35" s="77"/>
      <c r="M35" s="77"/>
      <c r="N35" s="77"/>
      <c r="O35" s="77"/>
      <c r="P35" s="77"/>
      <c r="Q35" s="77"/>
      <c r="R35" s="77"/>
      <c r="S35" s="84"/>
    </row>
    <row r="36" spans="1:20" s="79" customFormat="1" ht="10.5" customHeight="1">
      <c r="A36" s="80" t="s">
        <v>11</v>
      </c>
      <c r="C36" s="83">
        <v>247455</v>
      </c>
      <c r="D36" s="82">
        <v>74277</v>
      </c>
      <c r="E36" s="82">
        <v>84429</v>
      </c>
      <c r="F36" s="82">
        <v>100021</v>
      </c>
      <c r="G36" s="82">
        <v>87033</v>
      </c>
      <c r="H36" s="82">
        <v>118289</v>
      </c>
      <c r="I36" s="82">
        <v>126628</v>
      </c>
      <c r="J36" s="82">
        <v>83792</v>
      </c>
      <c r="K36" s="82">
        <v>105158</v>
      </c>
      <c r="L36" s="90" t="s">
        <v>54</v>
      </c>
      <c r="M36" s="90" t="s">
        <v>54</v>
      </c>
      <c r="N36" s="90" t="s">
        <v>54</v>
      </c>
      <c r="O36" s="90" t="s">
        <v>54</v>
      </c>
      <c r="P36" s="90" t="s">
        <v>54</v>
      </c>
      <c r="Q36" s="90" t="s">
        <v>54</v>
      </c>
      <c r="R36" s="90" t="s">
        <v>54</v>
      </c>
      <c r="S36" s="89"/>
      <c r="T36" s="80" t="s">
        <v>11</v>
      </c>
    </row>
    <row r="37" spans="1:20" s="66" customFormat="1" ht="5.25" customHeight="1">
      <c r="A37" s="71"/>
      <c r="C37" s="78"/>
      <c r="D37" s="77"/>
      <c r="E37" s="77"/>
      <c r="F37" s="77"/>
      <c r="G37" s="77"/>
      <c r="H37" s="77"/>
      <c r="I37" s="77"/>
      <c r="J37" s="77"/>
      <c r="K37" s="77"/>
      <c r="L37" s="87"/>
      <c r="M37" s="87"/>
      <c r="N37" s="87"/>
      <c r="O37" s="87"/>
      <c r="P37" s="87"/>
      <c r="Q37" s="87"/>
      <c r="R37" s="87"/>
      <c r="S37" s="86"/>
      <c r="T37" s="71"/>
    </row>
    <row r="38" spans="1:20" s="66" customFormat="1" ht="10.5" customHeight="1">
      <c r="A38" s="71" t="s">
        <v>13</v>
      </c>
      <c r="C38" s="75" t="s">
        <v>54</v>
      </c>
      <c r="D38" s="74" t="s">
        <v>54</v>
      </c>
      <c r="E38" s="74" t="s">
        <v>54</v>
      </c>
      <c r="F38" s="74" t="s">
        <v>54</v>
      </c>
      <c r="G38" s="73">
        <v>5307</v>
      </c>
      <c r="H38" s="73">
        <v>7253</v>
      </c>
      <c r="I38" s="73">
        <v>7550</v>
      </c>
      <c r="J38" s="74" t="s">
        <v>54</v>
      </c>
      <c r="K38" s="74" t="s">
        <v>54</v>
      </c>
      <c r="L38" s="74" t="s">
        <v>54</v>
      </c>
      <c r="M38" s="74" t="s">
        <v>54</v>
      </c>
      <c r="N38" s="74" t="s">
        <v>54</v>
      </c>
      <c r="O38" s="74" t="s">
        <v>54</v>
      </c>
      <c r="P38" s="74" t="s">
        <v>54</v>
      </c>
      <c r="Q38" s="74" t="s">
        <v>54</v>
      </c>
      <c r="R38" s="74" t="s">
        <v>54</v>
      </c>
      <c r="S38" s="86"/>
      <c r="T38" s="71" t="s">
        <v>13</v>
      </c>
    </row>
    <row r="39" spans="1:20" s="66" customFormat="1" ht="10.5" customHeight="1">
      <c r="A39" s="71" t="s">
        <v>15</v>
      </c>
      <c r="C39" s="76">
        <v>48816</v>
      </c>
      <c r="D39" s="73">
        <v>4637</v>
      </c>
      <c r="E39" s="73">
        <v>4681</v>
      </c>
      <c r="F39" s="73">
        <v>4882</v>
      </c>
      <c r="G39" s="74" t="s">
        <v>54</v>
      </c>
      <c r="H39" s="74" t="s">
        <v>54</v>
      </c>
      <c r="I39" s="74" t="s">
        <v>54</v>
      </c>
      <c r="J39" s="74" t="s">
        <v>54</v>
      </c>
      <c r="K39" s="74" t="s">
        <v>54</v>
      </c>
      <c r="L39" s="74" t="s">
        <v>54</v>
      </c>
      <c r="M39" s="74" t="s">
        <v>54</v>
      </c>
      <c r="N39" s="74" t="s">
        <v>54</v>
      </c>
      <c r="O39" s="74" t="s">
        <v>54</v>
      </c>
      <c r="P39" s="74" t="s">
        <v>54</v>
      </c>
      <c r="Q39" s="74" t="s">
        <v>54</v>
      </c>
      <c r="R39" s="74" t="s">
        <v>54</v>
      </c>
      <c r="S39" s="86"/>
      <c r="T39" s="71" t="s">
        <v>15</v>
      </c>
    </row>
    <row r="40" spans="1:20" s="66" customFormat="1" ht="10.5" customHeight="1">
      <c r="A40" s="71" t="s">
        <v>17</v>
      </c>
      <c r="C40" s="75" t="s">
        <v>339</v>
      </c>
      <c r="D40" s="74" t="s">
        <v>54</v>
      </c>
      <c r="E40" s="74" t="s">
        <v>54</v>
      </c>
      <c r="F40" s="74" t="s">
        <v>54</v>
      </c>
      <c r="G40" s="74" t="s">
        <v>54</v>
      </c>
      <c r="H40" s="73">
        <v>3826</v>
      </c>
      <c r="I40" s="73">
        <v>4045</v>
      </c>
      <c r="J40" s="74" t="s">
        <v>54</v>
      </c>
      <c r="K40" s="74" t="s">
        <v>54</v>
      </c>
      <c r="L40" s="74" t="s">
        <v>54</v>
      </c>
      <c r="M40" s="74" t="s">
        <v>54</v>
      </c>
      <c r="N40" s="74" t="s">
        <v>54</v>
      </c>
      <c r="O40" s="74" t="s">
        <v>54</v>
      </c>
      <c r="P40" s="74" t="s">
        <v>54</v>
      </c>
      <c r="Q40" s="74" t="s">
        <v>54</v>
      </c>
      <c r="R40" s="74" t="s">
        <v>54</v>
      </c>
      <c r="S40" s="86"/>
      <c r="T40" s="71" t="s">
        <v>17</v>
      </c>
    </row>
    <row r="41" spans="1:20" s="66" customFormat="1" ht="10.5" customHeight="1">
      <c r="A41" s="71" t="s">
        <v>19</v>
      </c>
      <c r="C41" s="76">
        <v>41962</v>
      </c>
      <c r="D41" s="73">
        <v>14194</v>
      </c>
      <c r="E41" s="73">
        <v>17586</v>
      </c>
      <c r="F41" s="73">
        <v>25865</v>
      </c>
      <c r="G41" s="73">
        <v>8608</v>
      </c>
      <c r="H41" s="73">
        <v>7430</v>
      </c>
      <c r="I41" s="73">
        <v>7449</v>
      </c>
      <c r="J41" s="74" t="s">
        <v>54</v>
      </c>
      <c r="K41" s="74" t="s">
        <v>54</v>
      </c>
      <c r="L41" s="74" t="s">
        <v>54</v>
      </c>
      <c r="M41" s="74" t="s">
        <v>54</v>
      </c>
      <c r="N41" s="74" t="s">
        <v>54</v>
      </c>
      <c r="O41" s="74" t="s">
        <v>54</v>
      </c>
      <c r="P41" s="74" t="s">
        <v>54</v>
      </c>
      <c r="Q41" s="74" t="s">
        <v>54</v>
      </c>
      <c r="R41" s="74" t="s">
        <v>54</v>
      </c>
      <c r="S41" s="86"/>
      <c r="T41" s="71" t="s">
        <v>19</v>
      </c>
    </row>
    <row r="42" spans="1:20" s="66" customFormat="1" ht="10.5" customHeight="1">
      <c r="A42" s="71" t="s">
        <v>21</v>
      </c>
      <c r="C42" s="75" t="s">
        <v>339</v>
      </c>
      <c r="D42" s="74" t="s">
        <v>54</v>
      </c>
      <c r="E42" s="74" t="s">
        <v>54</v>
      </c>
      <c r="F42" s="74" t="s">
        <v>54</v>
      </c>
      <c r="G42" s="74" t="s">
        <v>54</v>
      </c>
      <c r="H42" s="74" t="s">
        <v>54</v>
      </c>
      <c r="I42" s="74" t="s">
        <v>54</v>
      </c>
      <c r="J42" s="74" t="s">
        <v>54</v>
      </c>
      <c r="K42" s="74" t="s">
        <v>54</v>
      </c>
      <c r="L42" s="74" t="s">
        <v>54</v>
      </c>
      <c r="M42" s="74" t="s">
        <v>54</v>
      </c>
      <c r="N42" s="74" t="s">
        <v>54</v>
      </c>
      <c r="O42" s="74" t="s">
        <v>54</v>
      </c>
      <c r="P42" s="74" t="s">
        <v>54</v>
      </c>
      <c r="Q42" s="74" t="s">
        <v>54</v>
      </c>
      <c r="R42" s="74" t="s">
        <v>54</v>
      </c>
      <c r="S42" s="86"/>
      <c r="T42" s="71" t="s">
        <v>21</v>
      </c>
    </row>
    <row r="43" spans="1:20" s="66" customFormat="1" ht="10.5" customHeight="1">
      <c r="A43" s="71" t="s">
        <v>23</v>
      </c>
      <c r="C43" s="76">
        <v>56545</v>
      </c>
      <c r="D43" s="73">
        <v>5580</v>
      </c>
      <c r="E43" s="73">
        <v>6684</v>
      </c>
      <c r="F43" s="73">
        <v>7172</v>
      </c>
      <c r="G43" s="74" t="s">
        <v>54</v>
      </c>
      <c r="H43" s="74" t="s">
        <v>54</v>
      </c>
      <c r="I43" s="74" t="s">
        <v>54</v>
      </c>
      <c r="J43" s="74" t="s">
        <v>54</v>
      </c>
      <c r="K43" s="74" t="s">
        <v>54</v>
      </c>
      <c r="L43" s="74" t="s">
        <v>54</v>
      </c>
      <c r="M43" s="74" t="s">
        <v>54</v>
      </c>
      <c r="N43" s="74" t="s">
        <v>54</v>
      </c>
      <c r="O43" s="74" t="s">
        <v>54</v>
      </c>
      <c r="P43" s="74" t="s">
        <v>54</v>
      </c>
      <c r="Q43" s="74" t="s">
        <v>54</v>
      </c>
      <c r="R43" s="74" t="s">
        <v>54</v>
      </c>
      <c r="S43" s="86"/>
      <c r="T43" s="71" t="s">
        <v>23</v>
      </c>
    </row>
    <row r="44" spans="1:20" s="66" customFormat="1" ht="5.25" customHeight="1">
      <c r="A44" s="71"/>
      <c r="C44" s="76"/>
      <c r="D44" s="73"/>
      <c r="E44" s="73"/>
      <c r="F44" s="73"/>
      <c r="G44" s="74"/>
      <c r="H44" s="74"/>
      <c r="I44" s="74"/>
      <c r="J44" s="74"/>
      <c r="K44" s="74"/>
      <c r="L44" s="74"/>
      <c r="M44" s="74"/>
      <c r="N44" s="74"/>
      <c r="O44" s="74"/>
      <c r="P44" s="74"/>
      <c r="Q44" s="74"/>
      <c r="R44" s="74"/>
      <c r="S44" s="86"/>
      <c r="T44" s="71"/>
    </row>
    <row r="45" spans="1:20" s="66" customFormat="1" ht="10.5" customHeight="1">
      <c r="A45" s="71" t="s">
        <v>24</v>
      </c>
      <c r="C45" s="75" t="s">
        <v>54</v>
      </c>
      <c r="D45" s="74" t="s">
        <v>54</v>
      </c>
      <c r="E45" s="74" t="s">
        <v>54</v>
      </c>
      <c r="F45" s="74" t="s">
        <v>54</v>
      </c>
      <c r="G45" s="73">
        <v>8097</v>
      </c>
      <c r="H45" s="73">
        <v>12103</v>
      </c>
      <c r="I45" s="73">
        <v>12699</v>
      </c>
      <c r="J45" s="74" t="s">
        <v>54</v>
      </c>
      <c r="K45" s="74" t="s">
        <v>54</v>
      </c>
      <c r="L45" s="74" t="s">
        <v>54</v>
      </c>
      <c r="M45" s="74" t="s">
        <v>54</v>
      </c>
      <c r="N45" s="74" t="s">
        <v>54</v>
      </c>
      <c r="O45" s="74" t="s">
        <v>54</v>
      </c>
      <c r="P45" s="74" t="s">
        <v>54</v>
      </c>
      <c r="Q45" s="74" t="s">
        <v>54</v>
      </c>
      <c r="R45" s="74" t="s">
        <v>54</v>
      </c>
      <c r="S45" s="86"/>
      <c r="T45" s="71" t="s">
        <v>24</v>
      </c>
    </row>
    <row r="46" spans="1:20" s="66" customFormat="1" ht="10.5" customHeight="1">
      <c r="A46" s="71" t="s">
        <v>26</v>
      </c>
      <c r="C46" s="75" t="s">
        <v>54</v>
      </c>
      <c r="D46" s="74" t="s">
        <v>54</v>
      </c>
      <c r="E46" s="74" t="s">
        <v>54</v>
      </c>
      <c r="F46" s="74" t="s">
        <v>54</v>
      </c>
      <c r="G46" s="74" t="s">
        <v>54</v>
      </c>
      <c r="H46" s="74" t="s">
        <v>54</v>
      </c>
      <c r="I46" s="74" t="s">
        <v>54</v>
      </c>
      <c r="J46" s="74" t="s">
        <v>54</v>
      </c>
      <c r="K46" s="74" t="s">
        <v>54</v>
      </c>
      <c r="L46" s="74" t="s">
        <v>54</v>
      </c>
      <c r="M46" s="74" t="s">
        <v>54</v>
      </c>
      <c r="N46" s="74" t="s">
        <v>54</v>
      </c>
      <c r="O46" s="74" t="s">
        <v>54</v>
      </c>
      <c r="P46" s="74" t="s">
        <v>54</v>
      </c>
      <c r="Q46" s="74" t="s">
        <v>54</v>
      </c>
      <c r="R46" s="74" t="s">
        <v>54</v>
      </c>
      <c r="S46" s="86"/>
      <c r="T46" s="71" t="s">
        <v>26</v>
      </c>
    </row>
    <row r="47" spans="1:20" s="66" customFormat="1" ht="10.5" customHeight="1">
      <c r="A47" s="71" t="s">
        <v>28</v>
      </c>
      <c r="C47" s="75" t="s">
        <v>54</v>
      </c>
      <c r="D47" s="74" t="s">
        <v>54</v>
      </c>
      <c r="E47" s="74" t="s">
        <v>54</v>
      </c>
      <c r="F47" s="74" t="s">
        <v>54</v>
      </c>
      <c r="G47" s="74" t="s">
        <v>54</v>
      </c>
      <c r="H47" s="74" t="s">
        <v>54</v>
      </c>
      <c r="I47" s="74" t="s">
        <v>54</v>
      </c>
      <c r="J47" s="74" t="s">
        <v>54</v>
      </c>
      <c r="K47" s="74" t="s">
        <v>54</v>
      </c>
      <c r="L47" s="74" t="s">
        <v>54</v>
      </c>
      <c r="M47" s="74" t="s">
        <v>54</v>
      </c>
      <c r="N47" s="74" t="s">
        <v>54</v>
      </c>
      <c r="O47" s="74" t="s">
        <v>54</v>
      </c>
      <c r="P47" s="74" t="s">
        <v>54</v>
      </c>
      <c r="Q47" s="74" t="s">
        <v>54</v>
      </c>
      <c r="R47" s="74" t="s">
        <v>54</v>
      </c>
      <c r="S47" s="86"/>
      <c r="T47" s="71" t="s">
        <v>28</v>
      </c>
    </row>
    <row r="48" spans="1:20" s="66" customFormat="1" ht="10.5" customHeight="1">
      <c r="A48" s="71" t="s">
        <v>30</v>
      </c>
      <c r="C48" s="75" t="s">
        <v>54</v>
      </c>
      <c r="D48" s="74" t="s">
        <v>54</v>
      </c>
      <c r="E48" s="74" t="s">
        <v>54</v>
      </c>
      <c r="F48" s="74" t="s">
        <v>54</v>
      </c>
      <c r="G48" s="73">
        <v>9244</v>
      </c>
      <c r="H48" s="73">
        <v>11002</v>
      </c>
      <c r="I48" s="73">
        <v>11201</v>
      </c>
      <c r="J48" s="74" t="s">
        <v>54</v>
      </c>
      <c r="K48" s="74" t="s">
        <v>54</v>
      </c>
      <c r="L48" s="74" t="s">
        <v>54</v>
      </c>
      <c r="M48" s="74" t="s">
        <v>54</v>
      </c>
      <c r="N48" s="74" t="s">
        <v>54</v>
      </c>
      <c r="O48" s="74" t="s">
        <v>54</v>
      </c>
      <c r="P48" s="74" t="s">
        <v>54</v>
      </c>
      <c r="Q48" s="74" t="s">
        <v>54</v>
      </c>
      <c r="R48" s="74" t="s">
        <v>54</v>
      </c>
      <c r="S48" s="86"/>
      <c r="T48" s="71" t="s">
        <v>30</v>
      </c>
    </row>
    <row r="49" spans="1:20" s="66" customFormat="1" ht="10.5" customHeight="1">
      <c r="A49" s="71" t="s">
        <v>31</v>
      </c>
      <c r="C49" s="75" t="s">
        <v>54</v>
      </c>
      <c r="D49" s="74" t="s">
        <v>54</v>
      </c>
      <c r="E49" s="74" t="s">
        <v>54</v>
      </c>
      <c r="F49" s="74" t="s">
        <v>54</v>
      </c>
      <c r="G49" s="73">
        <v>8539</v>
      </c>
      <c r="H49" s="73">
        <v>9546</v>
      </c>
      <c r="I49" s="73">
        <v>9833</v>
      </c>
      <c r="J49" s="74" t="s">
        <v>54</v>
      </c>
      <c r="K49" s="74" t="s">
        <v>54</v>
      </c>
      <c r="L49" s="74" t="s">
        <v>54</v>
      </c>
      <c r="M49" s="74" t="s">
        <v>54</v>
      </c>
      <c r="N49" s="74" t="s">
        <v>54</v>
      </c>
      <c r="O49" s="74" t="s">
        <v>54</v>
      </c>
      <c r="P49" s="74" t="s">
        <v>54</v>
      </c>
      <c r="Q49" s="74" t="s">
        <v>54</v>
      </c>
      <c r="R49" s="74" t="s">
        <v>54</v>
      </c>
      <c r="S49" s="86"/>
      <c r="T49" s="71" t="s">
        <v>31</v>
      </c>
    </row>
    <row r="50" spans="1:20" s="66" customFormat="1" ht="10.5" customHeight="1">
      <c r="A50" s="71" t="s">
        <v>32</v>
      </c>
      <c r="C50" s="76">
        <v>74276</v>
      </c>
      <c r="D50" s="73">
        <v>23691</v>
      </c>
      <c r="E50" s="73">
        <v>24928</v>
      </c>
      <c r="F50" s="73">
        <v>26593</v>
      </c>
      <c r="G50" s="74" t="s">
        <v>54</v>
      </c>
      <c r="H50" s="74" t="s">
        <v>54</v>
      </c>
      <c r="I50" s="74" t="s">
        <v>54</v>
      </c>
      <c r="J50" s="74" t="s">
        <v>54</v>
      </c>
      <c r="K50" s="74" t="s">
        <v>54</v>
      </c>
      <c r="L50" s="74" t="s">
        <v>54</v>
      </c>
      <c r="M50" s="74" t="s">
        <v>54</v>
      </c>
      <c r="N50" s="74" t="s">
        <v>54</v>
      </c>
      <c r="O50" s="74" t="s">
        <v>54</v>
      </c>
      <c r="P50" s="74" t="s">
        <v>54</v>
      </c>
      <c r="Q50" s="74" t="s">
        <v>54</v>
      </c>
      <c r="R50" s="74" t="s">
        <v>54</v>
      </c>
      <c r="S50" s="86"/>
      <c r="T50" s="71" t="s">
        <v>32</v>
      </c>
    </row>
    <row r="51" spans="1:20" s="66" customFormat="1" ht="5.25" customHeight="1">
      <c r="A51" s="71"/>
      <c r="C51" s="76"/>
      <c r="D51" s="73"/>
      <c r="E51" s="73"/>
      <c r="F51" s="73"/>
      <c r="G51" s="74"/>
      <c r="H51" s="74"/>
      <c r="I51" s="74"/>
      <c r="J51" s="74"/>
      <c r="K51" s="74"/>
      <c r="L51" s="74"/>
      <c r="M51" s="74"/>
      <c r="N51" s="74"/>
      <c r="O51" s="74"/>
      <c r="P51" s="74"/>
      <c r="Q51" s="74"/>
      <c r="R51" s="74"/>
      <c r="S51" s="86"/>
      <c r="T51" s="71"/>
    </row>
    <row r="52" spans="1:20" s="66" customFormat="1" ht="10.5" customHeight="1">
      <c r="A52" s="71" t="s">
        <v>34</v>
      </c>
      <c r="C52" s="76">
        <v>11676</v>
      </c>
      <c r="D52" s="73">
        <v>11129</v>
      </c>
      <c r="E52" s="73">
        <v>13280</v>
      </c>
      <c r="F52" s="73">
        <v>15786</v>
      </c>
      <c r="G52" s="73">
        <v>22601</v>
      </c>
      <c r="H52" s="73">
        <v>33571</v>
      </c>
      <c r="I52" s="73">
        <v>38359</v>
      </c>
      <c r="J52" s="73">
        <v>45451</v>
      </c>
      <c r="K52" s="73">
        <v>58798</v>
      </c>
      <c r="L52" s="74" t="s">
        <v>54</v>
      </c>
      <c r="M52" s="74" t="s">
        <v>54</v>
      </c>
      <c r="N52" s="74" t="s">
        <v>54</v>
      </c>
      <c r="O52" s="74" t="s">
        <v>54</v>
      </c>
      <c r="P52" s="74" t="s">
        <v>54</v>
      </c>
      <c r="Q52" s="74" t="s">
        <v>54</v>
      </c>
      <c r="R52" s="74" t="s">
        <v>54</v>
      </c>
      <c r="S52" s="86"/>
      <c r="T52" s="71" t="s">
        <v>34</v>
      </c>
    </row>
    <row r="53" spans="1:20" s="66" customFormat="1" ht="10.5" customHeight="1">
      <c r="A53" s="71" t="s">
        <v>35</v>
      </c>
      <c r="C53" s="76">
        <v>14180</v>
      </c>
      <c r="D53" s="73">
        <v>15046</v>
      </c>
      <c r="E53" s="73">
        <v>17270</v>
      </c>
      <c r="F53" s="73">
        <v>19723</v>
      </c>
      <c r="G53" s="73">
        <v>24637</v>
      </c>
      <c r="H53" s="73">
        <v>33558</v>
      </c>
      <c r="I53" s="73">
        <v>35492</v>
      </c>
      <c r="J53" s="73">
        <v>38341</v>
      </c>
      <c r="K53" s="73">
        <v>46360</v>
      </c>
      <c r="L53" s="74" t="s">
        <v>54</v>
      </c>
      <c r="M53" s="74" t="s">
        <v>54</v>
      </c>
      <c r="N53" s="74" t="s">
        <v>54</v>
      </c>
      <c r="O53" s="74" t="s">
        <v>54</v>
      </c>
      <c r="P53" s="74" t="s">
        <v>54</v>
      </c>
      <c r="Q53" s="74" t="s">
        <v>54</v>
      </c>
      <c r="R53" s="74" t="s">
        <v>54</v>
      </c>
      <c r="S53" s="86"/>
      <c r="T53" s="71" t="s">
        <v>35</v>
      </c>
    </row>
    <row r="54" spans="1:20" s="66" customFormat="1" ht="10.5" customHeight="1">
      <c r="A54" s="71" t="s">
        <v>36</v>
      </c>
      <c r="C54" s="75" t="s">
        <v>54</v>
      </c>
      <c r="D54" s="74" t="s">
        <v>54</v>
      </c>
      <c r="E54" s="74" t="s">
        <v>54</v>
      </c>
      <c r="F54" s="74" t="s">
        <v>54</v>
      </c>
      <c r="G54" s="74" t="s">
        <v>54</v>
      </c>
      <c r="H54" s="74" t="s">
        <v>54</v>
      </c>
      <c r="I54" s="74" t="s">
        <v>54</v>
      </c>
      <c r="J54" s="74" t="s">
        <v>54</v>
      </c>
      <c r="K54" s="74" t="s">
        <v>54</v>
      </c>
      <c r="L54" s="74" t="s">
        <v>54</v>
      </c>
      <c r="M54" s="74" t="s">
        <v>54</v>
      </c>
      <c r="N54" s="74" t="s">
        <v>54</v>
      </c>
      <c r="O54" s="74" t="s">
        <v>54</v>
      </c>
      <c r="P54" s="74" t="s">
        <v>54</v>
      </c>
      <c r="Q54" s="74" t="s">
        <v>54</v>
      </c>
      <c r="R54" s="74" t="s">
        <v>54</v>
      </c>
      <c r="S54" s="86"/>
      <c r="T54" s="71" t="s">
        <v>36</v>
      </c>
    </row>
    <row r="55" spans="1:20" s="66" customFormat="1" ht="10.5" customHeight="1">
      <c r="A55" s="71" t="s">
        <v>38</v>
      </c>
      <c r="C55" s="75" t="s">
        <v>54</v>
      </c>
      <c r="D55" s="74" t="s">
        <v>54</v>
      </c>
      <c r="E55" s="74" t="s">
        <v>54</v>
      </c>
      <c r="F55" s="74" t="s">
        <v>54</v>
      </c>
      <c r="G55" s="74" t="s">
        <v>54</v>
      </c>
      <c r="H55" s="74" t="s">
        <v>54</v>
      </c>
      <c r="I55" s="74" t="s">
        <v>54</v>
      </c>
      <c r="J55" s="74" t="s">
        <v>54</v>
      </c>
      <c r="K55" s="74" t="s">
        <v>54</v>
      </c>
      <c r="L55" s="74" t="s">
        <v>54</v>
      </c>
      <c r="M55" s="74" t="s">
        <v>54</v>
      </c>
      <c r="N55" s="74" t="s">
        <v>54</v>
      </c>
      <c r="O55" s="74" t="s">
        <v>54</v>
      </c>
      <c r="P55" s="74" t="s">
        <v>54</v>
      </c>
      <c r="Q55" s="74" t="s">
        <v>54</v>
      </c>
      <c r="R55" s="74" t="s">
        <v>54</v>
      </c>
      <c r="S55" s="86"/>
      <c r="T55" s="71" t="s">
        <v>38</v>
      </c>
    </row>
    <row r="56" spans="1:20" s="66" customFormat="1" ht="5.25" customHeight="1">
      <c r="A56" s="71"/>
      <c r="C56" s="88"/>
      <c r="D56" s="87"/>
      <c r="E56" s="87"/>
      <c r="F56" s="87"/>
      <c r="G56" s="87"/>
      <c r="H56" s="87"/>
      <c r="I56" s="87"/>
      <c r="J56" s="87"/>
      <c r="K56" s="87"/>
      <c r="L56" s="87"/>
      <c r="M56" s="87"/>
      <c r="N56" s="87"/>
      <c r="O56" s="87"/>
      <c r="P56" s="87"/>
      <c r="Q56" s="87"/>
      <c r="R56" s="87"/>
      <c r="S56" s="86"/>
      <c r="T56" s="71"/>
    </row>
    <row r="57" spans="1:20" s="66" customFormat="1" ht="9.75" customHeight="1">
      <c r="C57" s="78"/>
      <c r="D57" s="77"/>
      <c r="E57" s="77"/>
      <c r="F57" s="77"/>
      <c r="G57" s="85"/>
      <c r="H57" s="85" t="s">
        <v>56</v>
      </c>
      <c r="I57" s="85"/>
      <c r="J57" s="85"/>
      <c r="K57" s="85" t="s">
        <v>338</v>
      </c>
      <c r="L57" s="85"/>
      <c r="M57" s="85"/>
      <c r="N57" s="77"/>
      <c r="O57" s="77"/>
      <c r="P57" s="77"/>
      <c r="Q57" s="77"/>
      <c r="R57" s="77"/>
      <c r="S57" s="84"/>
    </row>
    <row r="58" spans="1:20" s="66" customFormat="1" ht="3" customHeight="1">
      <c r="C58" s="78"/>
      <c r="D58" s="77"/>
      <c r="E58" s="77"/>
      <c r="F58" s="77"/>
      <c r="G58" s="85"/>
      <c r="H58" s="85"/>
      <c r="I58" s="85"/>
      <c r="J58" s="85"/>
      <c r="K58" s="85"/>
      <c r="L58" s="85"/>
      <c r="M58" s="85"/>
      <c r="N58" s="77"/>
      <c r="O58" s="77"/>
      <c r="P58" s="77"/>
      <c r="Q58" s="77"/>
      <c r="R58" s="77"/>
      <c r="S58" s="84"/>
    </row>
    <row r="59" spans="1:20" s="79" customFormat="1" ht="10.5" customHeight="1">
      <c r="A59" s="80" t="s">
        <v>11</v>
      </c>
      <c r="C59" s="83">
        <v>677452</v>
      </c>
      <c r="D59" s="82">
        <v>842835</v>
      </c>
      <c r="E59" s="82">
        <v>991833</v>
      </c>
      <c r="F59" s="82">
        <v>1182837</v>
      </c>
      <c r="G59" s="82">
        <v>1415117</v>
      </c>
      <c r="H59" s="82">
        <v>971374</v>
      </c>
      <c r="I59" s="82">
        <v>1157263</v>
      </c>
      <c r="J59" s="82">
        <v>1420572</v>
      </c>
      <c r="K59" s="82">
        <v>1697093</v>
      </c>
      <c r="L59" s="82">
        <v>1935430</v>
      </c>
      <c r="M59" s="82">
        <v>2036053</v>
      </c>
      <c r="N59" s="82">
        <v>2079740</v>
      </c>
      <c r="O59" s="82">
        <v>2087902</v>
      </c>
      <c r="P59" s="82">
        <v>2116381</v>
      </c>
      <c r="Q59" s="82">
        <v>2154793</v>
      </c>
      <c r="R59" s="82">
        <v>2152184</v>
      </c>
      <c r="S59" s="81"/>
      <c r="T59" s="80" t="s">
        <v>11</v>
      </c>
    </row>
    <row r="60" spans="1:20" s="66" customFormat="1" ht="5.25" customHeight="1">
      <c r="A60" s="71"/>
      <c r="C60" s="78"/>
      <c r="D60" s="77"/>
      <c r="E60" s="77"/>
      <c r="F60" s="77"/>
      <c r="G60" s="77"/>
      <c r="H60" s="77"/>
      <c r="I60" s="77"/>
      <c r="J60" s="77"/>
      <c r="K60" s="77"/>
      <c r="L60" s="77"/>
      <c r="M60" s="77"/>
      <c r="N60" s="77"/>
      <c r="O60" s="77"/>
      <c r="P60" s="77"/>
      <c r="Q60" s="77"/>
      <c r="R60" s="77"/>
      <c r="S60" s="72"/>
      <c r="T60" s="71"/>
    </row>
    <row r="61" spans="1:20" s="66" customFormat="1" ht="10.5" customHeight="1">
      <c r="A61" s="71" t="s">
        <v>13</v>
      </c>
      <c r="C61" s="75" t="s">
        <v>54</v>
      </c>
      <c r="D61" s="74" t="s">
        <v>54</v>
      </c>
      <c r="E61" s="74" t="s">
        <v>54</v>
      </c>
      <c r="F61" s="74" t="s">
        <v>54</v>
      </c>
      <c r="G61" s="73">
        <v>112742</v>
      </c>
      <c r="H61" s="73">
        <v>67106</v>
      </c>
      <c r="I61" s="73">
        <v>87332</v>
      </c>
      <c r="J61" s="73">
        <v>117125</v>
      </c>
      <c r="K61" s="73">
        <v>147385</v>
      </c>
      <c r="L61" s="73">
        <v>164608</v>
      </c>
      <c r="M61" s="73">
        <v>169757</v>
      </c>
      <c r="N61" s="73">
        <v>168861</v>
      </c>
      <c r="O61" s="73">
        <v>166837</v>
      </c>
      <c r="P61" s="73">
        <v>163762</v>
      </c>
      <c r="Q61" s="73">
        <v>156478</v>
      </c>
      <c r="R61" s="73">
        <v>148847</v>
      </c>
      <c r="S61" s="72"/>
      <c r="T61" s="71" t="s">
        <v>13</v>
      </c>
    </row>
    <row r="62" spans="1:20" s="66" customFormat="1" ht="10.5" customHeight="1">
      <c r="A62" s="71" t="s">
        <v>15</v>
      </c>
      <c r="C62" s="76">
        <v>138104</v>
      </c>
      <c r="D62" s="73">
        <v>182027</v>
      </c>
      <c r="E62" s="73">
        <v>229476</v>
      </c>
      <c r="F62" s="73">
        <v>268200</v>
      </c>
      <c r="G62" s="73">
        <v>205458</v>
      </c>
      <c r="H62" s="73">
        <v>62368</v>
      </c>
      <c r="I62" s="73">
        <v>72614</v>
      </c>
      <c r="J62" s="73">
        <v>84291</v>
      </c>
      <c r="K62" s="73">
        <v>92923</v>
      </c>
      <c r="L62" s="73">
        <v>90131</v>
      </c>
      <c r="M62" s="73">
        <v>82693</v>
      </c>
      <c r="N62" s="73">
        <v>74376</v>
      </c>
      <c r="O62" s="73">
        <v>70046</v>
      </c>
      <c r="P62" s="73">
        <v>71506</v>
      </c>
      <c r="Q62" s="73">
        <v>69032</v>
      </c>
      <c r="R62" s="73">
        <v>66096</v>
      </c>
      <c r="S62" s="72"/>
      <c r="T62" s="71" t="s">
        <v>15</v>
      </c>
    </row>
    <row r="63" spans="1:20" s="66" customFormat="1" ht="10.5" customHeight="1">
      <c r="A63" s="71" t="s">
        <v>17</v>
      </c>
      <c r="C63" s="75" t="s">
        <v>54</v>
      </c>
      <c r="D63" s="74" t="s">
        <v>54</v>
      </c>
      <c r="E63" s="74" t="s">
        <v>54</v>
      </c>
      <c r="F63" s="74" t="s">
        <v>54</v>
      </c>
      <c r="G63" s="74" t="s">
        <v>54</v>
      </c>
      <c r="H63" s="73">
        <v>69253</v>
      </c>
      <c r="I63" s="73">
        <v>84941</v>
      </c>
      <c r="J63" s="73">
        <v>111711</v>
      </c>
      <c r="K63" s="73">
        <v>146799</v>
      </c>
      <c r="L63" s="73">
        <v>176650</v>
      </c>
      <c r="M63" s="73">
        <v>179803</v>
      </c>
      <c r="N63" s="73">
        <v>182610</v>
      </c>
      <c r="O63" s="73">
        <v>179266</v>
      </c>
      <c r="P63" s="73">
        <v>175827</v>
      </c>
      <c r="Q63" s="73">
        <v>172559</v>
      </c>
      <c r="R63" s="73">
        <v>171582</v>
      </c>
      <c r="S63" s="72"/>
      <c r="T63" s="71" t="s">
        <v>17</v>
      </c>
    </row>
    <row r="64" spans="1:20" s="66" customFormat="1" ht="10.5" customHeight="1">
      <c r="A64" s="71" t="s">
        <v>19</v>
      </c>
      <c r="C64" s="76">
        <v>142421</v>
      </c>
      <c r="D64" s="73">
        <v>167507</v>
      </c>
      <c r="E64" s="73">
        <v>186002</v>
      </c>
      <c r="F64" s="73">
        <v>221481</v>
      </c>
      <c r="G64" s="73">
        <v>194313</v>
      </c>
      <c r="H64" s="73">
        <v>96829</v>
      </c>
      <c r="I64" s="73">
        <v>111435</v>
      </c>
      <c r="J64" s="73">
        <v>128049</v>
      </c>
      <c r="K64" s="73">
        <v>144755</v>
      </c>
      <c r="L64" s="73">
        <v>162621</v>
      </c>
      <c r="M64" s="73">
        <v>172677</v>
      </c>
      <c r="N64" s="73">
        <v>165179</v>
      </c>
      <c r="O64" s="73">
        <v>151348</v>
      </c>
      <c r="P64" s="73">
        <v>144032</v>
      </c>
      <c r="Q64" s="73">
        <v>141384</v>
      </c>
      <c r="R64" s="73">
        <v>139106</v>
      </c>
      <c r="S64" s="72"/>
      <c r="T64" s="71" t="s">
        <v>19</v>
      </c>
    </row>
    <row r="65" spans="1:20" s="66" customFormat="1" ht="10.5" customHeight="1">
      <c r="A65" s="71" t="s">
        <v>21</v>
      </c>
      <c r="C65" s="75" t="s">
        <v>54</v>
      </c>
      <c r="D65" s="74" t="s">
        <v>54</v>
      </c>
      <c r="E65" s="74" t="s">
        <v>54</v>
      </c>
      <c r="F65" s="74" t="s">
        <v>54</v>
      </c>
      <c r="G65" s="73">
        <v>125237</v>
      </c>
      <c r="H65" s="73">
        <v>121374</v>
      </c>
      <c r="I65" s="73">
        <v>140067</v>
      </c>
      <c r="J65" s="73">
        <v>164846</v>
      </c>
      <c r="K65" s="73">
        <v>189541</v>
      </c>
      <c r="L65" s="73">
        <v>199685</v>
      </c>
      <c r="M65" s="73">
        <v>193604</v>
      </c>
      <c r="N65" s="73">
        <v>179313</v>
      </c>
      <c r="O65" s="73">
        <v>163978</v>
      </c>
      <c r="P65" s="73">
        <v>153126</v>
      </c>
      <c r="Q65" s="73">
        <v>146379</v>
      </c>
      <c r="R65" s="73">
        <v>140519</v>
      </c>
      <c r="S65" s="72"/>
      <c r="T65" s="71" t="s">
        <v>21</v>
      </c>
    </row>
    <row r="66" spans="1:20" s="66" customFormat="1" ht="10.5" customHeight="1">
      <c r="A66" s="71" t="s">
        <v>23</v>
      </c>
      <c r="C66" s="76">
        <v>230686</v>
      </c>
      <c r="D66" s="73">
        <v>276380</v>
      </c>
      <c r="E66" s="73">
        <v>309550</v>
      </c>
      <c r="F66" s="73">
        <v>350752</v>
      </c>
      <c r="G66" s="73">
        <v>186856</v>
      </c>
      <c r="H66" s="73">
        <v>59884</v>
      </c>
      <c r="I66" s="73">
        <v>84474</v>
      </c>
      <c r="J66" s="73">
        <v>108955</v>
      </c>
      <c r="K66" s="73">
        <v>113966</v>
      </c>
      <c r="L66" s="73">
        <v>103099</v>
      </c>
      <c r="M66" s="73">
        <v>86256</v>
      </c>
      <c r="N66" s="73">
        <v>73226</v>
      </c>
      <c r="O66" s="73">
        <v>66562</v>
      </c>
      <c r="P66" s="73">
        <v>67278</v>
      </c>
      <c r="Q66" s="73">
        <v>65833</v>
      </c>
      <c r="R66" s="73">
        <v>63006</v>
      </c>
      <c r="S66" s="72"/>
      <c r="T66" s="71" t="s">
        <v>23</v>
      </c>
    </row>
    <row r="67" spans="1:20" s="66" customFormat="1" ht="5.25" customHeight="1">
      <c r="A67" s="71"/>
      <c r="C67" s="76"/>
      <c r="D67" s="73"/>
      <c r="E67" s="73"/>
      <c r="F67" s="73"/>
      <c r="G67" s="73"/>
      <c r="H67" s="73"/>
      <c r="I67" s="73"/>
      <c r="J67" s="73"/>
      <c r="K67" s="73"/>
      <c r="L67" s="73"/>
      <c r="M67" s="73"/>
      <c r="N67" s="73"/>
      <c r="O67" s="73"/>
      <c r="P67" s="73"/>
      <c r="Q67" s="73"/>
      <c r="R67" s="73"/>
      <c r="S67" s="72"/>
      <c r="T67" s="71"/>
    </row>
    <row r="68" spans="1:20" s="66" customFormat="1" ht="10.5" customHeight="1">
      <c r="A68" s="71" t="s">
        <v>24</v>
      </c>
      <c r="C68" s="75" t="s">
        <v>54</v>
      </c>
      <c r="D68" s="74" t="s">
        <v>54</v>
      </c>
      <c r="E68" s="74" t="s">
        <v>54</v>
      </c>
      <c r="F68" s="74" t="s">
        <v>54</v>
      </c>
      <c r="G68" s="73">
        <v>190653</v>
      </c>
      <c r="H68" s="73">
        <v>76384</v>
      </c>
      <c r="I68" s="73">
        <v>87936</v>
      </c>
      <c r="J68" s="73">
        <v>107808</v>
      </c>
      <c r="K68" s="73">
        <v>123258</v>
      </c>
      <c r="L68" s="73">
        <v>131741</v>
      </c>
      <c r="M68" s="73">
        <v>129416</v>
      </c>
      <c r="N68" s="73">
        <v>122602</v>
      </c>
      <c r="O68" s="73">
        <v>112912</v>
      </c>
      <c r="P68" s="73">
        <v>108434</v>
      </c>
      <c r="Q68" s="73">
        <v>106857</v>
      </c>
      <c r="R68" s="73">
        <v>104293</v>
      </c>
      <c r="S68" s="72"/>
      <c r="T68" s="71" t="s">
        <v>24</v>
      </c>
    </row>
    <row r="69" spans="1:20" s="66" customFormat="1" ht="10.5" customHeight="1">
      <c r="A69" s="71" t="s">
        <v>26</v>
      </c>
      <c r="C69" s="75" t="s">
        <v>54</v>
      </c>
      <c r="D69" s="74" t="s">
        <v>54</v>
      </c>
      <c r="E69" s="74" t="s">
        <v>54</v>
      </c>
      <c r="F69" s="74" t="s">
        <v>54</v>
      </c>
      <c r="G69" s="74" t="s">
        <v>54</v>
      </c>
      <c r="H69" s="73">
        <v>76471</v>
      </c>
      <c r="I69" s="73">
        <v>89097</v>
      </c>
      <c r="J69" s="73">
        <v>108545</v>
      </c>
      <c r="K69" s="73">
        <v>127064</v>
      </c>
      <c r="L69" s="73">
        <v>135308</v>
      </c>
      <c r="M69" s="73">
        <v>133588</v>
      </c>
      <c r="N69" s="73">
        <v>125885</v>
      </c>
      <c r="O69" s="73">
        <v>120679</v>
      </c>
      <c r="P69" s="73">
        <v>115122</v>
      </c>
      <c r="Q69" s="73">
        <v>111360</v>
      </c>
      <c r="R69" s="73">
        <v>106299</v>
      </c>
      <c r="S69" s="72"/>
      <c r="T69" s="71" t="s">
        <v>26</v>
      </c>
    </row>
    <row r="70" spans="1:20" s="66" customFormat="1" ht="10.5" customHeight="1">
      <c r="A70" s="71" t="s">
        <v>28</v>
      </c>
      <c r="C70" s="75" t="s">
        <v>54</v>
      </c>
      <c r="D70" s="74" t="s">
        <v>54</v>
      </c>
      <c r="E70" s="74" t="s">
        <v>54</v>
      </c>
      <c r="F70" s="74" t="s">
        <v>54</v>
      </c>
      <c r="G70" s="73">
        <v>98089</v>
      </c>
      <c r="H70" s="73">
        <v>51011</v>
      </c>
      <c r="I70" s="73">
        <v>61592</v>
      </c>
      <c r="J70" s="73">
        <v>74678</v>
      </c>
      <c r="K70" s="73">
        <v>87065</v>
      </c>
      <c r="L70" s="73">
        <v>89574</v>
      </c>
      <c r="M70" s="73">
        <v>82897</v>
      </c>
      <c r="N70" s="73">
        <v>72506</v>
      </c>
      <c r="O70" s="73">
        <v>65553</v>
      </c>
      <c r="P70" s="73">
        <v>65021</v>
      </c>
      <c r="Q70" s="73">
        <v>65794</v>
      </c>
      <c r="R70" s="73">
        <v>65055</v>
      </c>
      <c r="S70" s="72"/>
      <c r="T70" s="71" t="s">
        <v>28</v>
      </c>
    </row>
    <row r="71" spans="1:20" s="66" customFormat="1" ht="10.5" customHeight="1">
      <c r="A71" s="71" t="s">
        <v>30</v>
      </c>
      <c r="C71" s="75" t="s">
        <v>54</v>
      </c>
      <c r="D71" s="74" t="s">
        <v>54</v>
      </c>
      <c r="E71" s="74" t="s">
        <v>54</v>
      </c>
      <c r="F71" s="74" t="s">
        <v>54</v>
      </c>
      <c r="G71" s="73">
        <v>97452</v>
      </c>
      <c r="H71" s="73">
        <v>87155</v>
      </c>
      <c r="I71" s="73">
        <v>97355</v>
      </c>
      <c r="J71" s="73">
        <v>111722</v>
      </c>
      <c r="K71" s="73">
        <v>133875</v>
      </c>
      <c r="L71" s="73">
        <v>171287</v>
      </c>
      <c r="M71" s="73">
        <v>181342</v>
      </c>
      <c r="N71" s="73">
        <v>187396</v>
      </c>
      <c r="O71" s="73">
        <v>191450</v>
      </c>
      <c r="P71" s="73">
        <v>193004</v>
      </c>
      <c r="Q71" s="73">
        <v>200111</v>
      </c>
      <c r="R71" s="73">
        <v>206678</v>
      </c>
      <c r="S71" s="72"/>
      <c r="T71" s="71" t="s">
        <v>30</v>
      </c>
    </row>
    <row r="72" spans="1:20" s="66" customFormat="1" ht="10.5" customHeight="1">
      <c r="A72" s="71" t="s">
        <v>31</v>
      </c>
      <c r="C72" s="75" t="s">
        <v>54</v>
      </c>
      <c r="D72" s="74" t="s">
        <v>54</v>
      </c>
      <c r="E72" s="74" t="s">
        <v>54</v>
      </c>
      <c r="F72" s="74" t="s">
        <v>54</v>
      </c>
      <c r="G72" s="73">
        <v>60146</v>
      </c>
      <c r="H72" s="73">
        <v>49179</v>
      </c>
      <c r="I72" s="73">
        <v>61252</v>
      </c>
      <c r="J72" s="73">
        <v>77738</v>
      </c>
      <c r="K72" s="73">
        <v>96830</v>
      </c>
      <c r="L72" s="73">
        <v>113575</v>
      </c>
      <c r="M72" s="73">
        <v>125392</v>
      </c>
      <c r="N72" s="73">
        <v>130740</v>
      </c>
      <c r="O72" s="73">
        <v>132148</v>
      </c>
      <c r="P72" s="73">
        <v>140956</v>
      </c>
      <c r="Q72" s="73">
        <v>148185</v>
      </c>
      <c r="R72" s="73">
        <v>150538</v>
      </c>
      <c r="S72" s="72"/>
      <c r="T72" s="71" t="s">
        <v>31</v>
      </c>
    </row>
    <row r="73" spans="1:20" s="66" customFormat="1" ht="10.5" customHeight="1">
      <c r="A73" s="71" t="s">
        <v>32</v>
      </c>
      <c r="C73" s="76">
        <v>140385</v>
      </c>
      <c r="D73" s="73">
        <v>190746</v>
      </c>
      <c r="E73" s="73">
        <v>236255</v>
      </c>
      <c r="F73" s="73">
        <v>306895</v>
      </c>
      <c r="G73" s="73">
        <v>96933</v>
      </c>
      <c r="H73" s="73">
        <v>68808</v>
      </c>
      <c r="I73" s="73">
        <v>86001</v>
      </c>
      <c r="J73" s="73">
        <v>120332</v>
      </c>
      <c r="K73" s="73">
        <v>156241</v>
      </c>
      <c r="L73" s="73">
        <v>186755</v>
      </c>
      <c r="M73" s="73">
        <v>190413</v>
      </c>
      <c r="N73" s="73">
        <v>179311</v>
      </c>
      <c r="O73" s="73">
        <v>163768</v>
      </c>
      <c r="P73" s="73">
        <v>162968</v>
      </c>
      <c r="Q73" s="73">
        <v>159709</v>
      </c>
      <c r="R73" s="73">
        <v>154275</v>
      </c>
      <c r="S73" s="72"/>
      <c r="T73" s="71" t="s">
        <v>32</v>
      </c>
    </row>
    <row r="74" spans="1:20" s="66" customFormat="1" ht="5.25" customHeight="1">
      <c r="A74" s="71"/>
      <c r="C74" s="76"/>
      <c r="D74" s="73"/>
      <c r="E74" s="73"/>
      <c r="F74" s="73"/>
      <c r="G74" s="73"/>
      <c r="H74" s="73"/>
      <c r="I74" s="73"/>
      <c r="J74" s="73"/>
      <c r="K74" s="73"/>
      <c r="L74" s="73"/>
      <c r="M74" s="73"/>
      <c r="N74" s="73"/>
      <c r="O74" s="73"/>
      <c r="P74" s="73"/>
      <c r="Q74" s="73"/>
      <c r="R74" s="73"/>
      <c r="S74" s="72"/>
      <c r="T74" s="71"/>
    </row>
    <row r="75" spans="1:20" s="66" customFormat="1" ht="10.5" customHeight="1">
      <c r="A75" s="71" t="s">
        <v>34</v>
      </c>
      <c r="C75" s="76">
        <v>11676</v>
      </c>
      <c r="D75" s="73">
        <v>11129</v>
      </c>
      <c r="E75" s="73">
        <v>13280</v>
      </c>
      <c r="F75" s="73">
        <v>15786</v>
      </c>
      <c r="G75" s="73">
        <v>22601</v>
      </c>
      <c r="H75" s="73">
        <v>33571</v>
      </c>
      <c r="I75" s="73">
        <v>38359</v>
      </c>
      <c r="J75" s="73">
        <v>45451</v>
      </c>
      <c r="K75" s="73">
        <v>58798</v>
      </c>
      <c r="L75" s="73">
        <v>79469</v>
      </c>
      <c r="M75" s="73">
        <v>99295</v>
      </c>
      <c r="N75" s="73">
        <v>120694</v>
      </c>
      <c r="O75" s="73">
        <v>133953</v>
      </c>
      <c r="P75" s="73">
        <v>139824</v>
      </c>
      <c r="Q75" s="73">
        <v>144897</v>
      </c>
      <c r="R75" s="73">
        <v>148919</v>
      </c>
      <c r="S75" s="72"/>
      <c r="T75" s="71" t="s">
        <v>34</v>
      </c>
    </row>
    <row r="76" spans="1:20" s="66" customFormat="1" ht="10.5" customHeight="1">
      <c r="A76" s="71" t="s">
        <v>35</v>
      </c>
      <c r="C76" s="76">
        <v>14180</v>
      </c>
      <c r="D76" s="73">
        <v>15046</v>
      </c>
      <c r="E76" s="73">
        <v>17270</v>
      </c>
      <c r="F76" s="73">
        <v>19723</v>
      </c>
      <c r="G76" s="73">
        <v>24637</v>
      </c>
      <c r="H76" s="73">
        <v>33558</v>
      </c>
      <c r="I76" s="73">
        <v>35492</v>
      </c>
      <c r="J76" s="73">
        <v>38341</v>
      </c>
      <c r="K76" s="73">
        <v>46360</v>
      </c>
      <c r="L76" s="73">
        <v>73117</v>
      </c>
      <c r="M76" s="73">
        <v>94218</v>
      </c>
      <c r="N76" s="73">
        <v>119149</v>
      </c>
      <c r="O76" s="73">
        <v>145872</v>
      </c>
      <c r="P76" s="73">
        <v>159555</v>
      </c>
      <c r="Q76" s="73">
        <v>178919</v>
      </c>
      <c r="R76" s="73">
        <v>190936</v>
      </c>
      <c r="S76" s="72"/>
      <c r="T76" s="71" t="s">
        <v>35</v>
      </c>
    </row>
    <row r="77" spans="1:20" s="66" customFormat="1" ht="10.5" customHeight="1">
      <c r="A77" s="71" t="s">
        <v>36</v>
      </c>
      <c r="C77" s="75" t="s">
        <v>54</v>
      </c>
      <c r="D77" s="74" t="s">
        <v>54</v>
      </c>
      <c r="E77" s="74" t="s">
        <v>54</v>
      </c>
      <c r="F77" s="74" t="s">
        <v>54</v>
      </c>
      <c r="G77" s="74" t="s">
        <v>54</v>
      </c>
      <c r="H77" s="73">
        <v>6541</v>
      </c>
      <c r="I77" s="73">
        <v>7353</v>
      </c>
      <c r="J77" s="73">
        <v>7647</v>
      </c>
      <c r="K77" s="73">
        <v>13141</v>
      </c>
      <c r="L77" s="73">
        <v>25576</v>
      </c>
      <c r="M77" s="73">
        <v>44670</v>
      </c>
      <c r="N77" s="73">
        <v>89088</v>
      </c>
      <c r="O77" s="73">
        <v>124087</v>
      </c>
      <c r="P77" s="73">
        <v>142146</v>
      </c>
      <c r="Q77" s="73">
        <v>152519</v>
      </c>
      <c r="R77" s="73">
        <v>151763</v>
      </c>
      <c r="S77" s="72"/>
      <c r="T77" s="71" t="s">
        <v>36</v>
      </c>
    </row>
    <row r="78" spans="1:20" s="66" customFormat="1" ht="10.5" customHeight="1">
      <c r="A78" s="71" t="s">
        <v>38</v>
      </c>
      <c r="C78" s="75" t="s">
        <v>54</v>
      </c>
      <c r="D78" s="74" t="s">
        <v>54</v>
      </c>
      <c r="E78" s="74" t="s">
        <v>54</v>
      </c>
      <c r="F78" s="74" t="s">
        <v>54</v>
      </c>
      <c r="G78" s="74" t="s">
        <v>54</v>
      </c>
      <c r="H78" s="73">
        <v>11882</v>
      </c>
      <c r="I78" s="73">
        <v>11963</v>
      </c>
      <c r="J78" s="73">
        <v>13333</v>
      </c>
      <c r="K78" s="73">
        <v>19092</v>
      </c>
      <c r="L78" s="73">
        <v>32234</v>
      </c>
      <c r="M78" s="73">
        <v>70032</v>
      </c>
      <c r="N78" s="73">
        <v>88804</v>
      </c>
      <c r="O78" s="73">
        <v>99443</v>
      </c>
      <c r="P78" s="73">
        <v>113820</v>
      </c>
      <c r="Q78" s="73">
        <v>134777</v>
      </c>
      <c r="R78" s="73">
        <v>144272</v>
      </c>
      <c r="S78" s="72"/>
      <c r="T78" s="71" t="s">
        <v>38</v>
      </c>
    </row>
    <row r="79" spans="1:20" s="66" customFormat="1" ht="5.25" customHeight="1">
      <c r="A79" s="63"/>
      <c r="B79" s="63"/>
      <c r="C79" s="69"/>
      <c r="D79" s="70"/>
      <c r="E79" s="70"/>
      <c r="F79" s="70"/>
      <c r="G79" s="70"/>
      <c r="H79" s="70"/>
      <c r="I79" s="70"/>
      <c r="J79" s="70"/>
      <c r="K79" s="70"/>
      <c r="L79" s="70"/>
      <c r="M79" s="70"/>
      <c r="N79" s="70"/>
      <c r="O79" s="70"/>
      <c r="P79" s="70"/>
      <c r="Q79" s="70"/>
      <c r="R79" s="70"/>
      <c r="S79" s="69"/>
      <c r="T79" s="63"/>
    </row>
    <row r="80" spans="1:20" s="66" customFormat="1" ht="9.75" customHeight="1">
      <c r="A80" s="68" t="s">
        <v>337</v>
      </c>
      <c r="K80" s="68" t="s">
        <v>336</v>
      </c>
    </row>
    <row r="81" spans="1:11" s="66" customFormat="1" ht="9.75" customHeight="1">
      <c r="A81" s="68" t="s">
        <v>335</v>
      </c>
      <c r="K81" s="68"/>
    </row>
    <row r="82" spans="1:11" s="66" customFormat="1" ht="9.75" customHeight="1">
      <c r="A82" s="68" t="s">
        <v>50</v>
      </c>
      <c r="K82" s="67"/>
    </row>
    <row r="83" spans="1:11" s="66" customFormat="1" ht="10.5" customHeight="1">
      <c r="A83" s="66" t="s">
        <v>47</v>
      </c>
      <c r="K83" s="67"/>
    </row>
  </sheetData>
  <phoneticPr fontId="3"/>
  <printOptions gridLinesSet="0"/>
  <pageMargins left="0.78740157480314965" right="0.78740157480314965" top="0.98425196850393704" bottom="0.78740157480314965" header="0.51181102362204722" footer="0.11811023622047245"/>
  <pageSetup paperSize="9" scale="99" orientation="portrait" horizontalDpi="360" verticalDpi="360" r:id="rId1"/>
  <headerFooter alignWithMargins="0"/>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24"/>
  <sheetViews>
    <sheetView showGridLines="0" zoomScale="125" zoomScaleNormal="125" workbookViewId="0"/>
  </sheetViews>
  <sheetFormatPr defaultColWidth="11.25" defaultRowHeight="13.5"/>
  <cols>
    <col min="1" max="1" width="14" style="303" customWidth="1"/>
    <col min="2" max="9" width="9.125" style="303" customWidth="1"/>
    <col min="10" max="16384" width="11.25" style="303"/>
  </cols>
  <sheetData>
    <row r="1" spans="1:9" s="577" customFormat="1" ht="13.5" customHeight="1">
      <c r="A1" s="598" t="s">
        <v>349</v>
      </c>
      <c r="B1" s="596"/>
      <c r="C1" s="596"/>
      <c r="D1" s="596"/>
      <c r="E1" s="596"/>
      <c r="F1" s="210"/>
      <c r="G1" s="596"/>
      <c r="H1" s="596"/>
      <c r="I1" s="596"/>
    </row>
    <row r="2" spans="1:9" s="577" customFormat="1" ht="3" customHeight="1">
      <c r="A2" s="597"/>
      <c r="B2" s="596"/>
      <c r="C2" s="596"/>
      <c r="D2" s="596"/>
      <c r="E2" s="596"/>
      <c r="F2" s="210"/>
      <c r="G2" s="596"/>
      <c r="H2" s="596"/>
      <c r="I2" s="596"/>
    </row>
    <row r="3" spans="1:9" s="577" customFormat="1" ht="9.75" customHeight="1">
      <c r="A3" s="110" t="s">
        <v>280</v>
      </c>
      <c r="B3" s="110"/>
      <c r="C3" s="110"/>
      <c r="D3" s="110"/>
      <c r="E3" s="110"/>
      <c r="F3" s="110" t="s">
        <v>279</v>
      </c>
      <c r="G3" s="110"/>
      <c r="H3" s="110"/>
      <c r="I3" s="110"/>
    </row>
    <row r="4" spans="1:9" s="577" customFormat="1" ht="9.75" customHeight="1">
      <c r="A4" s="110" t="s">
        <v>278</v>
      </c>
      <c r="B4" s="110"/>
      <c r="C4" s="110"/>
      <c r="D4" s="110"/>
      <c r="E4" s="110"/>
      <c r="F4" s="110" t="s">
        <v>277</v>
      </c>
      <c r="G4" s="110"/>
      <c r="H4" s="110"/>
      <c r="I4" s="110"/>
    </row>
    <row r="5" spans="1:9" s="577" customFormat="1" ht="9.75" customHeight="1">
      <c r="A5" s="110" t="s">
        <v>276</v>
      </c>
      <c r="B5" s="110"/>
      <c r="C5" s="110"/>
      <c r="D5" s="110"/>
      <c r="E5" s="110"/>
      <c r="F5" s="110" t="s">
        <v>275</v>
      </c>
      <c r="G5" s="110"/>
      <c r="H5" s="110"/>
      <c r="I5" s="110"/>
    </row>
    <row r="6" spans="1:9" s="577" customFormat="1" ht="9.75" customHeight="1">
      <c r="A6" s="68" t="s">
        <v>274</v>
      </c>
      <c r="B6" s="110"/>
      <c r="C6" s="110"/>
      <c r="D6" s="110"/>
      <c r="E6" s="110"/>
      <c r="F6" s="110"/>
      <c r="G6" s="110"/>
      <c r="H6" s="110"/>
      <c r="I6" s="110"/>
    </row>
    <row r="7" spans="1:9" s="577" customFormat="1" ht="13.5" customHeight="1">
      <c r="A7" s="596" t="s">
        <v>350</v>
      </c>
      <c r="B7" s="595"/>
      <c r="C7" s="595"/>
      <c r="D7" s="595"/>
      <c r="E7" s="595"/>
      <c r="F7" s="595"/>
      <c r="G7" s="210"/>
      <c r="H7" s="595"/>
      <c r="I7" s="595"/>
    </row>
    <row r="8" spans="1:9" s="66" customFormat="1" ht="1.5" customHeight="1">
      <c r="A8" s="108"/>
      <c r="B8" s="108"/>
      <c r="C8" s="108"/>
      <c r="D8" s="108"/>
      <c r="E8" s="108"/>
      <c r="F8" s="108"/>
      <c r="G8" s="108"/>
      <c r="H8" s="108"/>
      <c r="I8" s="108"/>
    </row>
    <row r="9" spans="1:9" s="110" customFormat="1" ht="10.5" customHeight="1">
      <c r="A9" s="66"/>
      <c r="B9" s="99" t="s">
        <v>265</v>
      </c>
      <c r="C9" s="589" t="s">
        <v>263</v>
      </c>
      <c r="D9" s="589" t="s">
        <v>263</v>
      </c>
      <c r="E9" s="589" t="s">
        <v>263</v>
      </c>
      <c r="F9" s="589" t="s">
        <v>263</v>
      </c>
      <c r="G9" s="589" t="s">
        <v>263</v>
      </c>
      <c r="H9" s="589" t="s">
        <v>263</v>
      </c>
      <c r="I9" s="589" t="s">
        <v>263</v>
      </c>
    </row>
    <row r="10" spans="1:9" s="110" customFormat="1" ht="10.5" customHeight="1">
      <c r="A10" s="578"/>
      <c r="B10" s="579" t="s">
        <v>273</v>
      </c>
      <c r="C10" s="579" t="s">
        <v>272</v>
      </c>
      <c r="D10" s="579" t="s">
        <v>271</v>
      </c>
      <c r="E10" s="579" t="s">
        <v>270</v>
      </c>
      <c r="F10" s="579" t="s">
        <v>269</v>
      </c>
      <c r="G10" s="579" t="s">
        <v>268</v>
      </c>
      <c r="H10" s="579" t="s">
        <v>267</v>
      </c>
      <c r="I10" s="579" t="s">
        <v>266</v>
      </c>
    </row>
    <row r="11" spans="1:9" s="66" customFormat="1" ht="3" customHeight="1">
      <c r="B11" s="594"/>
    </row>
    <row r="12" spans="1:9" s="66" customFormat="1" ht="10.5" customHeight="1">
      <c r="A12" s="593" t="s">
        <v>254</v>
      </c>
      <c r="B12" s="592">
        <v>3957</v>
      </c>
      <c r="C12" s="582">
        <v>1136</v>
      </c>
      <c r="D12" s="582">
        <v>3122</v>
      </c>
      <c r="E12" s="582">
        <v>3884</v>
      </c>
      <c r="F12" s="582">
        <v>1082</v>
      </c>
      <c r="G12" s="582">
        <v>1021</v>
      </c>
      <c r="H12" s="582">
        <v>1080</v>
      </c>
      <c r="I12" s="582">
        <v>2224</v>
      </c>
    </row>
    <row r="13" spans="1:9" s="66" customFormat="1" ht="10.5" customHeight="1">
      <c r="A13" s="584" t="s">
        <v>253</v>
      </c>
      <c r="B13" s="592">
        <v>21340</v>
      </c>
      <c r="C13" s="582">
        <v>5475</v>
      </c>
      <c r="D13" s="582">
        <v>14892</v>
      </c>
      <c r="E13" s="582">
        <v>21881</v>
      </c>
      <c r="F13" s="582">
        <v>5594</v>
      </c>
      <c r="G13" s="582">
        <v>5776</v>
      </c>
      <c r="H13" s="582">
        <v>5824</v>
      </c>
      <c r="I13" s="582">
        <v>10874</v>
      </c>
    </row>
    <row r="14" spans="1:9" s="98" customFormat="1" ht="10.5" customHeight="1">
      <c r="A14" s="98" t="s">
        <v>252</v>
      </c>
      <c r="B14" s="99" t="s">
        <v>15</v>
      </c>
      <c r="C14" s="98" t="s">
        <v>15</v>
      </c>
      <c r="D14" s="98" t="s">
        <v>23</v>
      </c>
      <c r="E14" s="98" t="s">
        <v>32</v>
      </c>
      <c r="F14" s="98" t="s">
        <v>23</v>
      </c>
      <c r="G14" s="98" t="s">
        <v>32</v>
      </c>
      <c r="H14" s="98" t="s">
        <v>32</v>
      </c>
      <c r="I14" s="98" t="s">
        <v>32</v>
      </c>
    </row>
    <row r="15" spans="1:9" s="66" customFormat="1" ht="3" customHeight="1">
      <c r="A15" s="584"/>
      <c r="B15" s="99"/>
      <c r="C15" s="591"/>
      <c r="D15" s="591"/>
      <c r="E15" s="591"/>
      <c r="F15" s="591"/>
      <c r="G15" s="591"/>
      <c r="H15" s="591"/>
      <c r="I15" s="591"/>
    </row>
    <row r="16" spans="1:9" s="66" customFormat="1" ht="1.5" customHeight="1">
      <c r="A16" s="108"/>
      <c r="B16" s="108"/>
      <c r="C16" s="108"/>
      <c r="D16" s="108"/>
      <c r="E16" s="108"/>
      <c r="F16" s="108"/>
      <c r="G16" s="108"/>
      <c r="H16" s="108"/>
      <c r="I16" s="108"/>
    </row>
    <row r="17" spans="1:9" s="66" customFormat="1" ht="10.5" customHeight="1">
      <c r="B17" s="590" t="s">
        <v>265</v>
      </c>
      <c r="C17" s="589" t="s">
        <v>263</v>
      </c>
      <c r="D17" s="589" t="s">
        <v>263</v>
      </c>
      <c r="E17" s="590" t="s">
        <v>264</v>
      </c>
      <c r="F17" s="589" t="s">
        <v>263</v>
      </c>
      <c r="G17" s="589" t="s">
        <v>263</v>
      </c>
      <c r="H17" s="589" t="s">
        <v>263</v>
      </c>
      <c r="I17" s="589" t="s">
        <v>263</v>
      </c>
    </row>
    <row r="18" spans="1:9" s="66" customFormat="1" ht="10.5" customHeight="1">
      <c r="A18" s="578"/>
      <c r="B18" s="587" t="s">
        <v>262</v>
      </c>
      <c r="C18" s="587" t="s">
        <v>261</v>
      </c>
      <c r="D18" s="587" t="s">
        <v>260</v>
      </c>
      <c r="E18" s="587" t="s">
        <v>259</v>
      </c>
      <c r="F18" s="587" t="s">
        <v>258</v>
      </c>
      <c r="G18" s="588" t="s">
        <v>257</v>
      </c>
      <c r="H18" s="587" t="s">
        <v>256</v>
      </c>
      <c r="I18" s="579" t="s">
        <v>255</v>
      </c>
    </row>
    <row r="19" spans="1:9" s="66" customFormat="1" ht="3" customHeight="1">
      <c r="A19" s="55"/>
      <c r="B19" s="56"/>
      <c r="C19" s="586"/>
      <c r="D19" s="586"/>
      <c r="E19" s="586"/>
      <c r="F19" s="586"/>
      <c r="G19" s="586"/>
      <c r="H19" s="586"/>
      <c r="I19" s="586"/>
    </row>
    <row r="20" spans="1:9" s="66" customFormat="1" ht="10.5" customHeight="1">
      <c r="A20" s="585" t="s">
        <v>254</v>
      </c>
      <c r="B20" s="583">
        <v>6859</v>
      </c>
      <c r="C20" s="582">
        <v>3597</v>
      </c>
      <c r="D20" s="582">
        <v>1473</v>
      </c>
      <c r="E20" s="582">
        <v>823</v>
      </c>
      <c r="F20" s="582">
        <v>1270</v>
      </c>
      <c r="G20" s="582">
        <v>409</v>
      </c>
      <c r="H20" s="582">
        <v>1894</v>
      </c>
      <c r="I20" s="582">
        <v>1297</v>
      </c>
    </row>
    <row r="21" spans="1:9" s="66" customFormat="1" ht="10.5" customHeight="1">
      <c r="A21" s="584" t="s">
        <v>253</v>
      </c>
      <c r="B21" s="583">
        <v>30810</v>
      </c>
      <c r="C21" s="582">
        <v>18945</v>
      </c>
      <c r="D21" s="582">
        <v>7421</v>
      </c>
      <c r="E21" s="582">
        <v>3734</v>
      </c>
      <c r="F21" s="582">
        <v>8232</v>
      </c>
      <c r="G21" s="582">
        <v>1824</v>
      </c>
      <c r="H21" s="582">
        <v>8192</v>
      </c>
      <c r="I21" s="582">
        <v>7316</v>
      </c>
    </row>
    <row r="22" spans="1:9" s="66" customFormat="1" ht="10.5" customHeight="1">
      <c r="A22" s="581" t="s">
        <v>252</v>
      </c>
      <c r="B22" s="99" t="s">
        <v>23</v>
      </c>
      <c r="C22" s="98" t="s">
        <v>19</v>
      </c>
      <c r="D22" s="98" t="s">
        <v>32</v>
      </c>
      <c r="E22" s="98" t="s">
        <v>19</v>
      </c>
      <c r="F22" s="98" t="s">
        <v>19</v>
      </c>
      <c r="G22" s="98" t="s">
        <v>15</v>
      </c>
      <c r="H22" s="98" t="s">
        <v>15</v>
      </c>
      <c r="I22" s="98" t="s">
        <v>15</v>
      </c>
    </row>
    <row r="23" spans="1:9" s="66" customFormat="1" ht="3" customHeight="1">
      <c r="A23" s="580"/>
      <c r="B23" s="579"/>
      <c r="C23" s="578"/>
      <c r="D23" s="578"/>
      <c r="E23" s="578"/>
      <c r="F23" s="578"/>
      <c r="G23" s="578"/>
      <c r="H23" s="578"/>
      <c r="I23" s="578"/>
    </row>
    <row r="24" spans="1:9" s="577" customFormat="1"/>
  </sheetData>
  <phoneticPr fontId="3"/>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U35"/>
  <sheetViews>
    <sheetView showGridLines="0" zoomScale="125" zoomScaleNormal="125" workbookViewId="0"/>
  </sheetViews>
  <sheetFormatPr defaultColWidth="11.25" defaultRowHeight="10.5"/>
  <cols>
    <col min="1" max="1" width="9.25" style="600" customWidth="1"/>
    <col min="2" max="2" width="0.5" style="600" customWidth="1"/>
    <col min="3" max="3" width="0.375" style="600" customWidth="1"/>
    <col min="4" max="11" width="9.625" style="599" customWidth="1"/>
    <col min="12" max="12" width="9.25" style="600" customWidth="1"/>
    <col min="13" max="14" width="0.375" style="600" customWidth="1"/>
    <col min="15" max="21" width="11" style="599" customWidth="1"/>
    <col min="22" max="16384" width="11.25" style="599"/>
  </cols>
  <sheetData>
    <row r="1" spans="1:21" s="66" customFormat="1" ht="15" customHeight="1">
      <c r="A1" s="596" t="s">
        <v>351</v>
      </c>
      <c r="B1" s="635"/>
      <c r="C1" s="635"/>
      <c r="D1" s="620"/>
      <c r="E1" s="618"/>
      <c r="F1" s="620"/>
      <c r="G1" s="620"/>
      <c r="H1" s="620"/>
      <c r="I1" s="620"/>
      <c r="J1" s="620"/>
      <c r="K1" s="620"/>
      <c r="L1" s="636"/>
      <c r="M1" s="635"/>
      <c r="N1" s="635"/>
    </row>
    <row r="2" spans="1:21" s="66" customFormat="1" ht="1.5" customHeight="1">
      <c r="A2" s="634"/>
      <c r="B2" s="634"/>
      <c r="C2" s="634"/>
      <c r="D2" s="108"/>
      <c r="E2" s="108"/>
      <c r="F2" s="108"/>
      <c r="G2" s="108"/>
      <c r="H2" s="108"/>
      <c r="I2" s="108"/>
      <c r="J2" s="108"/>
      <c r="K2" s="108"/>
      <c r="L2" s="634"/>
      <c r="M2" s="634"/>
      <c r="N2" s="634"/>
      <c r="O2" s="108"/>
      <c r="P2" s="108"/>
      <c r="Q2" s="108"/>
      <c r="R2" s="108"/>
      <c r="S2" s="108"/>
      <c r="T2" s="108"/>
      <c r="U2" s="108"/>
    </row>
    <row r="3" spans="1:21" s="66" customFormat="1" ht="10.5" customHeight="1">
      <c r="A3" s="593"/>
      <c r="B3" s="593"/>
      <c r="C3" s="589"/>
      <c r="D3" s="633" t="s">
        <v>264</v>
      </c>
      <c r="E3" s="632" t="s">
        <v>263</v>
      </c>
      <c r="F3" s="632" t="s">
        <v>263</v>
      </c>
      <c r="G3" s="590" t="s">
        <v>265</v>
      </c>
      <c r="H3" s="632" t="s">
        <v>263</v>
      </c>
      <c r="I3" s="632" t="s">
        <v>263</v>
      </c>
      <c r="J3" s="631" t="s">
        <v>264</v>
      </c>
      <c r="K3" s="593" t="s">
        <v>263</v>
      </c>
      <c r="L3" s="593"/>
      <c r="M3" s="593"/>
      <c r="N3" s="589"/>
      <c r="O3" s="98" t="s">
        <v>334</v>
      </c>
      <c r="P3" s="589" t="s">
        <v>263</v>
      </c>
      <c r="Q3" s="630" t="s">
        <v>333</v>
      </c>
      <c r="R3" s="589" t="s">
        <v>263</v>
      </c>
      <c r="S3" s="99" t="s">
        <v>265</v>
      </c>
      <c r="T3" s="99" t="s">
        <v>332</v>
      </c>
      <c r="U3" s="589" t="s">
        <v>263</v>
      </c>
    </row>
    <row r="4" spans="1:21" s="66" customFormat="1" ht="10.5" customHeight="1">
      <c r="A4" s="626"/>
      <c r="B4" s="626"/>
      <c r="C4" s="625"/>
      <c r="D4" s="629" t="s">
        <v>331</v>
      </c>
      <c r="E4" s="588" t="s">
        <v>330</v>
      </c>
      <c r="F4" s="587" t="s">
        <v>329</v>
      </c>
      <c r="G4" s="628" t="s">
        <v>328</v>
      </c>
      <c r="H4" s="587" t="s">
        <v>327</v>
      </c>
      <c r="I4" s="587" t="s">
        <v>326</v>
      </c>
      <c r="J4" s="587" t="s">
        <v>325</v>
      </c>
      <c r="K4" s="627" t="s">
        <v>324</v>
      </c>
      <c r="L4" s="626"/>
      <c r="M4" s="626"/>
      <c r="N4" s="625"/>
      <c r="O4" s="624" t="s">
        <v>323</v>
      </c>
      <c r="P4" s="622" t="s">
        <v>322</v>
      </c>
      <c r="Q4" s="622" t="s">
        <v>321</v>
      </c>
      <c r="R4" s="623" t="s">
        <v>320</v>
      </c>
      <c r="S4" s="622" t="s">
        <v>319</v>
      </c>
      <c r="T4" s="622" t="s">
        <v>318</v>
      </c>
      <c r="U4" s="579" t="s">
        <v>317</v>
      </c>
    </row>
    <row r="5" spans="1:21" s="66" customFormat="1" ht="3" customHeight="1">
      <c r="A5" s="593"/>
      <c r="B5" s="593"/>
      <c r="C5" s="589"/>
      <c r="D5" s="100"/>
      <c r="E5" s="100"/>
      <c r="F5" s="98"/>
      <c r="G5" s="98"/>
      <c r="H5" s="98"/>
      <c r="I5" s="98"/>
      <c r="J5" s="98"/>
      <c r="K5" s="98"/>
      <c r="L5" s="593"/>
      <c r="M5" s="593"/>
      <c r="N5" s="589"/>
      <c r="O5" s="98"/>
      <c r="P5" s="98"/>
      <c r="Q5" s="98"/>
      <c r="R5" s="98"/>
      <c r="S5" s="98"/>
      <c r="T5" s="98"/>
      <c r="U5" s="98"/>
    </row>
    <row r="6" spans="1:21" s="66" customFormat="1" ht="10.5" customHeight="1">
      <c r="A6" s="593"/>
      <c r="B6" s="593"/>
      <c r="C6" s="589"/>
      <c r="D6" s="621" t="s">
        <v>316</v>
      </c>
      <c r="E6" s="620"/>
      <c r="F6" s="618"/>
      <c r="G6" s="620"/>
      <c r="H6" s="620"/>
      <c r="I6" s="620"/>
      <c r="J6" s="620"/>
      <c r="K6" s="620"/>
      <c r="L6" s="593"/>
      <c r="M6" s="593"/>
      <c r="N6" s="589"/>
      <c r="O6" s="621" t="s">
        <v>316</v>
      </c>
      <c r="P6" s="620"/>
      <c r="Q6" s="618"/>
      <c r="R6" s="620"/>
      <c r="S6" s="620"/>
      <c r="T6" s="620"/>
      <c r="U6" s="620"/>
    </row>
    <row r="7" spans="1:21" s="66" customFormat="1" ht="10.5" customHeight="1">
      <c r="A7" s="605" t="s">
        <v>314</v>
      </c>
      <c r="B7" s="605"/>
      <c r="C7" s="607"/>
      <c r="D7" s="582">
        <v>333</v>
      </c>
      <c r="E7" s="582">
        <v>261</v>
      </c>
      <c r="F7" s="582">
        <v>126</v>
      </c>
      <c r="G7" s="582">
        <v>1591</v>
      </c>
      <c r="H7" s="582">
        <v>931</v>
      </c>
      <c r="I7" s="582">
        <v>999</v>
      </c>
      <c r="J7" s="582">
        <v>983</v>
      </c>
      <c r="K7" s="582">
        <v>433</v>
      </c>
      <c r="L7" s="605" t="s">
        <v>314</v>
      </c>
      <c r="M7" s="605"/>
      <c r="N7" s="607"/>
      <c r="O7" s="582">
        <v>1540</v>
      </c>
      <c r="P7" s="582">
        <v>1284</v>
      </c>
      <c r="Q7" s="582">
        <v>1545</v>
      </c>
      <c r="R7" s="582">
        <v>541</v>
      </c>
      <c r="S7" s="582">
        <v>1743</v>
      </c>
      <c r="T7" s="582">
        <v>461</v>
      </c>
      <c r="U7" s="582">
        <v>854</v>
      </c>
    </row>
    <row r="8" spans="1:21" s="66" customFormat="1" ht="10.5" customHeight="1">
      <c r="A8" s="605" t="s">
        <v>313</v>
      </c>
      <c r="B8" s="605"/>
      <c r="C8" s="607"/>
      <c r="D8" s="582">
        <v>994</v>
      </c>
      <c r="E8" s="582">
        <v>295</v>
      </c>
      <c r="F8" s="582">
        <v>136</v>
      </c>
      <c r="G8" s="582">
        <v>1718</v>
      </c>
      <c r="H8" s="582">
        <v>931</v>
      </c>
      <c r="I8" s="582">
        <v>1078</v>
      </c>
      <c r="J8" s="582">
        <v>973</v>
      </c>
      <c r="K8" s="582">
        <v>433</v>
      </c>
      <c r="L8" s="605" t="s">
        <v>313</v>
      </c>
      <c r="M8" s="605"/>
      <c r="N8" s="607"/>
      <c r="O8" s="582">
        <v>1568</v>
      </c>
      <c r="P8" s="582">
        <v>1351</v>
      </c>
      <c r="Q8" s="582">
        <v>1772</v>
      </c>
      <c r="R8" s="582">
        <v>509</v>
      </c>
      <c r="S8" s="582">
        <v>1872</v>
      </c>
      <c r="T8" s="582">
        <v>452</v>
      </c>
      <c r="U8" s="582">
        <v>923</v>
      </c>
    </row>
    <row r="9" spans="1:21" s="66" customFormat="1" ht="10.5" customHeight="1">
      <c r="A9" s="593" t="s">
        <v>312</v>
      </c>
      <c r="B9" s="593"/>
      <c r="C9" s="589"/>
      <c r="D9" s="582">
        <v>1502</v>
      </c>
      <c r="E9" s="582">
        <v>404</v>
      </c>
      <c r="F9" s="582">
        <v>139</v>
      </c>
      <c r="G9" s="582">
        <v>1817</v>
      </c>
      <c r="H9" s="582">
        <v>938</v>
      </c>
      <c r="I9" s="582">
        <v>1304</v>
      </c>
      <c r="J9" s="582">
        <v>1010</v>
      </c>
      <c r="K9" s="582">
        <v>447</v>
      </c>
      <c r="L9" s="593" t="s">
        <v>312</v>
      </c>
      <c r="M9" s="593"/>
      <c r="N9" s="589"/>
      <c r="O9" s="582">
        <v>1592</v>
      </c>
      <c r="P9" s="582">
        <v>1390</v>
      </c>
      <c r="Q9" s="582">
        <v>2129</v>
      </c>
      <c r="R9" s="582">
        <v>508</v>
      </c>
      <c r="S9" s="582">
        <v>2105</v>
      </c>
      <c r="T9" s="582">
        <v>490</v>
      </c>
      <c r="U9" s="582">
        <v>984</v>
      </c>
    </row>
    <row r="10" spans="1:21" s="66" customFormat="1" ht="10.5" customHeight="1">
      <c r="A10" s="605" t="s">
        <v>311</v>
      </c>
      <c r="B10" s="605"/>
      <c r="C10" s="607"/>
      <c r="D10" s="582">
        <v>2348</v>
      </c>
      <c r="E10" s="582">
        <v>1079</v>
      </c>
      <c r="F10" s="614" t="s">
        <v>309</v>
      </c>
      <c r="G10" s="582">
        <v>1980</v>
      </c>
      <c r="H10" s="582">
        <v>979</v>
      </c>
      <c r="I10" s="582">
        <v>1388</v>
      </c>
      <c r="J10" s="582">
        <v>1039</v>
      </c>
      <c r="K10" s="582">
        <v>446</v>
      </c>
      <c r="L10" s="605" t="s">
        <v>311</v>
      </c>
      <c r="M10" s="605"/>
      <c r="N10" s="607"/>
      <c r="O10" s="582">
        <v>1646</v>
      </c>
      <c r="P10" s="582">
        <v>1483</v>
      </c>
      <c r="Q10" s="582">
        <v>2631</v>
      </c>
      <c r="R10" s="582">
        <v>507</v>
      </c>
      <c r="S10" s="582">
        <v>2331</v>
      </c>
      <c r="T10" s="582">
        <v>509</v>
      </c>
      <c r="U10" s="582">
        <v>1075</v>
      </c>
    </row>
    <row r="11" spans="1:21" s="66" customFormat="1" ht="10.5" customHeight="1">
      <c r="A11" s="605" t="s">
        <v>310</v>
      </c>
      <c r="B11" s="605"/>
      <c r="C11" s="607"/>
      <c r="D11" s="614" t="s">
        <v>309</v>
      </c>
      <c r="E11" s="614" t="s">
        <v>309</v>
      </c>
      <c r="F11" s="614" t="s">
        <v>309</v>
      </c>
      <c r="G11" s="614" t="s">
        <v>309</v>
      </c>
      <c r="H11" s="582">
        <v>1042</v>
      </c>
      <c r="I11" s="582">
        <v>1524</v>
      </c>
      <c r="J11" s="582">
        <v>1094</v>
      </c>
      <c r="K11" s="582">
        <v>476</v>
      </c>
      <c r="L11" s="605" t="s">
        <v>310</v>
      </c>
      <c r="M11" s="605"/>
      <c r="N11" s="607"/>
      <c r="O11" s="582">
        <v>1682</v>
      </c>
      <c r="P11" s="582">
        <v>1607</v>
      </c>
      <c r="Q11" s="582">
        <v>4242</v>
      </c>
      <c r="R11" s="582">
        <v>520</v>
      </c>
      <c r="S11" s="582">
        <v>2837</v>
      </c>
      <c r="T11" s="582">
        <v>570</v>
      </c>
      <c r="U11" s="582">
        <v>1342</v>
      </c>
    </row>
    <row r="12" spans="1:21" s="66" customFormat="1" ht="10.5" customHeight="1">
      <c r="A12" s="605" t="s">
        <v>308</v>
      </c>
      <c r="B12" s="605"/>
      <c r="C12" s="607"/>
      <c r="D12" s="614" t="s">
        <v>309</v>
      </c>
      <c r="E12" s="614" t="s">
        <v>309</v>
      </c>
      <c r="F12" s="614" t="s">
        <v>309</v>
      </c>
      <c r="G12" s="614" t="s">
        <v>309</v>
      </c>
      <c r="H12" s="582">
        <v>1445</v>
      </c>
      <c r="I12" s="582">
        <v>2289</v>
      </c>
      <c r="J12" s="582">
        <v>1571</v>
      </c>
      <c r="K12" s="582">
        <v>780</v>
      </c>
      <c r="L12" s="605" t="s">
        <v>308</v>
      </c>
      <c r="M12" s="605"/>
      <c r="N12" s="607"/>
      <c r="O12" s="582">
        <v>2123</v>
      </c>
      <c r="P12" s="582">
        <v>1830</v>
      </c>
      <c r="Q12" s="582">
        <v>5325</v>
      </c>
      <c r="R12" s="582">
        <v>935</v>
      </c>
      <c r="S12" s="582">
        <v>4038</v>
      </c>
      <c r="T12" s="582">
        <v>719</v>
      </c>
      <c r="U12" s="582">
        <v>1675</v>
      </c>
    </row>
    <row r="13" spans="1:21" s="66" customFormat="1" ht="10.5" customHeight="1">
      <c r="A13" s="605" t="s">
        <v>307</v>
      </c>
      <c r="B13" s="605"/>
      <c r="C13" s="607"/>
      <c r="D13" s="614" t="s">
        <v>309</v>
      </c>
      <c r="E13" s="614" t="s">
        <v>309</v>
      </c>
      <c r="F13" s="614" t="s">
        <v>309</v>
      </c>
      <c r="G13" s="614" t="s">
        <v>309</v>
      </c>
      <c r="H13" s="582">
        <v>1456</v>
      </c>
      <c r="I13" s="582">
        <v>2398</v>
      </c>
      <c r="J13" s="582">
        <v>1424</v>
      </c>
      <c r="K13" s="582">
        <v>748</v>
      </c>
      <c r="L13" s="605" t="s">
        <v>307</v>
      </c>
      <c r="M13" s="605"/>
      <c r="N13" s="607"/>
      <c r="O13" s="582">
        <v>2038</v>
      </c>
      <c r="P13" s="582">
        <v>1841</v>
      </c>
      <c r="Q13" s="582">
        <v>6534</v>
      </c>
      <c r="R13" s="582">
        <v>866</v>
      </c>
      <c r="S13" s="582">
        <v>4470</v>
      </c>
      <c r="T13" s="582">
        <v>745</v>
      </c>
      <c r="U13" s="582">
        <v>1855</v>
      </c>
    </row>
    <row r="14" spans="1:21" s="66" customFormat="1" ht="10.5" customHeight="1">
      <c r="A14" s="605" t="s">
        <v>303</v>
      </c>
      <c r="B14" s="605"/>
      <c r="C14" s="607"/>
      <c r="D14" s="614" t="s">
        <v>309</v>
      </c>
      <c r="E14" s="614" t="s">
        <v>309</v>
      </c>
      <c r="F14" s="614" t="s">
        <v>309</v>
      </c>
      <c r="G14" s="614" t="s">
        <v>309</v>
      </c>
      <c r="H14" s="582">
        <v>1485</v>
      </c>
      <c r="I14" s="582">
        <v>2397</v>
      </c>
      <c r="J14" s="582">
        <v>1372</v>
      </c>
      <c r="K14" s="582">
        <v>797</v>
      </c>
      <c r="L14" s="605" t="s">
        <v>303</v>
      </c>
      <c r="M14" s="605"/>
      <c r="N14" s="607"/>
      <c r="O14" s="582">
        <v>2049</v>
      </c>
      <c r="P14" s="582">
        <v>1838</v>
      </c>
      <c r="Q14" s="582">
        <v>7176</v>
      </c>
      <c r="R14" s="582">
        <v>868</v>
      </c>
      <c r="S14" s="582">
        <v>4646</v>
      </c>
      <c r="T14" s="582">
        <v>731</v>
      </c>
      <c r="U14" s="582">
        <v>1806</v>
      </c>
    </row>
    <row r="15" spans="1:21" s="66" customFormat="1" ht="10.5" customHeight="1">
      <c r="A15" s="593"/>
      <c r="B15" s="593"/>
      <c r="C15" s="589"/>
      <c r="D15" s="619" t="s">
        <v>315</v>
      </c>
      <c r="E15" s="617"/>
      <c r="F15" s="618"/>
      <c r="G15" s="617"/>
      <c r="H15" s="617"/>
      <c r="I15" s="617"/>
      <c r="J15" s="617"/>
      <c r="K15" s="617"/>
      <c r="L15" s="605" t="s">
        <v>301</v>
      </c>
      <c r="M15" s="593"/>
      <c r="N15" s="589"/>
      <c r="O15" s="614" t="s">
        <v>297</v>
      </c>
      <c r="P15" s="614" t="s">
        <v>297</v>
      </c>
      <c r="Q15" s="582">
        <v>9493</v>
      </c>
      <c r="R15" s="614" t="s">
        <v>297</v>
      </c>
      <c r="S15" s="582">
        <v>5117</v>
      </c>
      <c r="T15" s="582">
        <v>783</v>
      </c>
      <c r="U15" s="582">
        <v>1901</v>
      </c>
    </row>
    <row r="16" spans="1:21" s="66" customFormat="1" ht="10.5" customHeight="1">
      <c r="A16" s="605" t="s">
        <v>314</v>
      </c>
      <c r="B16" s="605"/>
      <c r="C16" s="607"/>
      <c r="D16" s="582">
        <v>1792</v>
      </c>
      <c r="E16" s="582">
        <v>1317</v>
      </c>
      <c r="F16" s="582">
        <v>701</v>
      </c>
      <c r="G16" s="582">
        <v>7590</v>
      </c>
      <c r="H16" s="582">
        <v>4669</v>
      </c>
      <c r="I16" s="582">
        <v>5249</v>
      </c>
      <c r="J16" s="582">
        <v>4988</v>
      </c>
      <c r="K16" s="582">
        <v>2253</v>
      </c>
      <c r="L16" s="605" t="s">
        <v>298</v>
      </c>
      <c r="M16" s="605"/>
      <c r="N16" s="607"/>
      <c r="O16" s="614" t="s">
        <v>297</v>
      </c>
      <c r="P16" s="614" t="s">
        <v>297</v>
      </c>
      <c r="Q16" s="582">
        <v>13295</v>
      </c>
      <c r="R16" s="614" t="s">
        <v>297</v>
      </c>
      <c r="S16" s="582">
        <v>7273</v>
      </c>
      <c r="T16" s="582">
        <v>971</v>
      </c>
      <c r="U16" s="582">
        <v>2155</v>
      </c>
    </row>
    <row r="17" spans="1:21" s="66" customFormat="1" ht="10.5" customHeight="1">
      <c r="A17" s="605" t="s">
        <v>313</v>
      </c>
      <c r="B17" s="605"/>
      <c r="C17" s="607"/>
      <c r="D17" s="582">
        <v>4514</v>
      </c>
      <c r="E17" s="582">
        <v>1514</v>
      </c>
      <c r="F17" s="582">
        <v>765</v>
      </c>
      <c r="G17" s="582">
        <v>8403</v>
      </c>
      <c r="H17" s="582">
        <v>4637</v>
      </c>
      <c r="I17" s="582">
        <v>5580</v>
      </c>
      <c r="J17" s="582">
        <v>5097</v>
      </c>
      <c r="K17" s="582">
        <v>2304</v>
      </c>
      <c r="L17" s="593"/>
      <c r="M17" s="605"/>
      <c r="N17" s="607"/>
      <c r="O17" s="619" t="s">
        <v>315</v>
      </c>
      <c r="P17" s="617"/>
      <c r="Q17" s="618"/>
      <c r="R17" s="617"/>
      <c r="S17" s="617"/>
      <c r="T17" s="617"/>
      <c r="U17" s="617"/>
    </row>
    <row r="18" spans="1:21" s="66" customFormat="1" ht="10.5" customHeight="1">
      <c r="A18" s="593" t="s">
        <v>312</v>
      </c>
      <c r="B18" s="593"/>
      <c r="C18" s="589"/>
      <c r="D18" s="582">
        <v>6858</v>
      </c>
      <c r="E18" s="582">
        <v>2085</v>
      </c>
      <c r="F18" s="582">
        <v>859</v>
      </c>
      <c r="G18" s="582">
        <v>8935</v>
      </c>
      <c r="H18" s="582">
        <v>4681</v>
      </c>
      <c r="I18" s="582">
        <v>6684</v>
      </c>
      <c r="J18" s="582">
        <v>5390</v>
      </c>
      <c r="K18" s="582">
        <v>2394</v>
      </c>
      <c r="L18" s="605" t="s">
        <v>314</v>
      </c>
      <c r="M18" s="593"/>
      <c r="N18" s="589"/>
      <c r="O18" s="582">
        <v>8084</v>
      </c>
      <c r="P18" s="582">
        <v>6826</v>
      </c>
      <c r="Q18" s="582">
        <v>9060</v>
      </c>
      <c r="R18" s="582">
        <v>2616</v>
      </c>
      <c r="S18" s="582">
        <v>8089</v>
      </c>
      <c r="T18" s="582">
        <v>2140</v>
      </c>
      <c r="U18" s="582">
        <v>3951</v>
      </c>
    </row>
    <row r="19" spans="1:21" s="66" customFormat="1" ht="10.5" customHeight="1">
      <c r="A19" s="605" t="s">
        <v>311</v>
      </c>
      <c r="B19" s="605"/>
      <c r="C19" s="607"/>
      <c r="D19" s="582">
        <v>12661</v>
      </c>
      <c r="E19" s="582">
        <v>5143</v>
      </c>
      <c r="F19" s="614" t="s">
        <v>309</v>
      </c>
      <c r="G19" s="582">
        <v>9694</v>
      </c>
      <c r="H19" s="582">
        <v>4882</v>
      </c>
      <c r="I19" s="582">
        <v>7172</v>
      </c>
      <c r="J19" s="582">
        <v>5664</v>
      </c>
      <c r="K19" s="582">
        <v>2397</v>
      </c>
      <c r="L19" s="605" t="s">
        <v>313</v>
      </c>
      <c r="M19" s="605"/>
      <c r="N19" s="607"/>
      <c r="O19" s="582">
        <v>8278</v>
      </c>
      <c r="P19" s="582">
        <v>7010</v>
      </c>
      <c r="Q19" s="582">
        <v>8611</v>
      </c>
      <c r="R19" s="582">
        <v>2518</v>
      </c>
      <c r="S19" s="582">
        <v>8666</v>
      </c>
      <c r="T19" s="582">
        <v>2131</v>
      </c>
      <c r="U19" s="582">
        <v>4249</v>
      </c>
    </row>
    <row r="20" spans="1:21" s="66" customFormat="1" ht="10.5" customHeight="1">
      <c r="A20" s="605" t="s">
        <v>310</v>
      </c>
      <c r="B20" s="605"/>
      <c r="C20" s="607"/>
      <c r="D20" s="614" t="s">
        <v>309</v>
      </c>
      <c r="E20" s="614" t="s">
        <v>309</v>
      </c>
      <c r="F20" s="614" t="s">
        <v>309</v>
      </c>
      <c r="G20" s="614" t="s">
        <v>309</v>
      </c>
      <c r="H20" s="582">
        <v>5307</v>
      </c>
      <c r="I20" s="582">
        <v>8097</v>
      </c>
      <c r="J20" s="582">
        <v>5981</v>
      </c>
      <c r="K20" s="582">
        <v>2627</v>
      </c>
      <c r="L20" s="593" t="s">
        <v>312</v>
      </c>
      <c r="M20" s="605"/>
      <c r="N20" s="607"/>
      <c r="O20" s="582">
        <v>8613</v>
      </c>
      <c r="P20" s="582">
        <v>7380</v>
      </c>
      <c r="Q20" s="582">
        <v>10732</v>
      </c>
      <c r="R20" s="582">
        <v>2548</v>
      </c>
      <c r="S20" s="582">
        <v>10163</v>
      </c>
      <c r="T20" s="582">
        <v>2275</v>
      </c>
      <c r="U20" s="582">
        <v>4832</v>
      </c>
    </row>
    <row r="21" spans="1:21" s="66" customFormat="1" ht="10.5" customHeight="1">
      <c r="A21" s="605" t="s">
        <v>308</v>
      </c>
      <c r="B21" s="605"/>
      <c r="C21" s="607"/>
      <c r="D21" s="614" t="s">
        <v>309</v>
      </c>
      <c r="E21" s="614" t="s">
        <v>309</v>
      </c>
      <c r="F21" s="614" t="s">
        <v>309</v>
      </c>
      <c r="G21" s="614" t="s">
        <v>309</v>
      </c>
      <c r="H21" s="582">
        <v>7360</v>
      </c>
      <c r="I21" s="582">
        <v>11897</v>
      </c>
      <c r="J21" s="582">
        <v>8172</v>
      </c>
      <c r="K21" s="582">
        <v>4028</v>
      </c>
      <c r="L21" s="605" t="s">
        <v>311</v>
      </c>
      <c r="M21" s="605"/>
      <c r="N21" s="607"/>
      <c r="O21" s="582">
        <v>8916</v>
      </c>
      <c r="P21" s="582">
        <v>7983</v>
      </c>
      <c r="Q21" s="582">
        <v>13249</v>
      </c>
      <c r="R21" s="582">
        <v>2537</v>
      </c>
      <c r="S21" s="582">
        <v>11865</v>
      </c>
      <c r="T21" s="582">
        <v>2407</v>
      </c>
      <c r="U21" s="582">
        <v>5451</v>
      </c>
    </row>
    <row r="22" spans="1:21" s="66" customFormat="1" ht="10.5" customHeight="1">
      <c r="A22" s="605" t="s">
        <v>307</v>
      </c>
      <c r="B22" s="605"/>
      <c r="C22" s="607"/>
      <c r="D22" s="614" t="s">
        <v>309</v>
      </c>
      <c r="E22" s="614" t="s">
        <v>309</v>
      </c>
      <c r="F22" s="614" t="s">
        <v>309</v>
      </c>
      <c r="G22" s="614" t="s">
        <v>309</v>
      </c>
      <c r="H22" s="582">
        <v>7253</v>
      </c>
      <c r="I22" s="582">
        <v>12103</v>
      </c>
      <c r="J22" s="582">
        <v>7430</v>
      </c>
      <c r="K22" s="582">
        <v>3826</v>
      </c>
      <c r="L22" s="605" t="s">
        <v>310</v>
      </c>
      <c r="M22" s="605"/>
      <c r="N22" s="607"/>
      <c r="O22" s="582">
        <v>9244</v>
      </c>
      <c r="P22" s="582">
        <v>8539</v>
      </c>
      <c r="Q22" s="582">
        <v>19936</v>
      </c>
      <c r="R22" s="582">
        <v>2665</v>
      </c>
      <c r="S22" s="582">
        <v>14815</v>
      </c>
      <c r="T22" s="582">
        <v>2747</v>
      </c>
      <c r="U22" s="582">
        <v>7075</v>
      </c>
    </row>
    <row r="23" spans="1:21" s="66" customFormat="1" ht="10.5" customHeight="1">
      <c r="A23" s="605" t="s">
        <v>303</v>
      </c>
      <c r="B23" s="605"/>
      <c r="C23" s="607"/>
      <c r="D23" s="614" t="s">
        <v>309</v>
      </c>
      <c r="E23" s="614" t="s">
        <v>309</v>
      </c>
      <c r="F23" s="614" t="s">
        <v>309</v>
      </c>
      <c r="G23" s="614" t="s">
        <v>309</v>
      </c>
      <c r="H23" s="582">
        <v>7550</v>
      </c>
      <c r="I23" s="582">
        <v>12699</v>
      </c>
      <c r="J23" s="582">
        <v>7449</v>
      </c>
      <c r="K23" s="582">
        <v>4045</v>
      </c>
      <c r="L23" s="605" t="s">
        <v>308</v>
      </c>
      <c r="M23" s="605"/>
      <c r="N23" s="607"/>
      <c r="O23" s="582">
        <v>11138</v>
      </c>
      <c r="P23" s="582">
        <v>9437</v>
      </c>
      <c r="Q23" s="582">
        <v>24241</v>
      </c>
      <c r="R23" s="582">
        <v>4623</v>
      </c>
      <c r="S23" s="582">
        <v>19237</v>
      </c>
      <c r="T23" s="582">
        <v>3486</v>
      </c>
      <c r="U23" s="582">
        <v>7966</v>
      </c>
    </row>
    <row r="24" spans="1:21" s="66" customFormat="1" ht="10.5" customHeight="1">
      <c r="A24" s="593"/>
      <c r="B24" s="593"/>
      <c r="C24" s="589"/>
      <c r="L24" s="605" t="s">
        <v>307</v>
      </c>
      <c r="M24" s="593"/>
      <c r="N24" s="589"/>
      <c r="O24" s="582">
        <v>11002</v>
      </c>
      <c r="P24" s="582">
        <v>9546</v>
      </c>
      <c r="Q24" s="582">
        <v>29375</v>
      </c>
      <c r="R24" s="582">
        <v>4196</v>
      </c>
      <c r="S24" s="582">
        <v>20778</v>
      </c>
      <c r="T24" s="582">
        <v>3502</v>
      </c>
      <c r="U24" s="582">
        <v>9278</v>
      </c>
    </row>
    <row r="25" spans="1:21" s="66" customFormat="1" ht="10.5" customHeight="1">
      <c r="A25" s="71" t="s">
        <v>295</v>
      </c>
      <c r="B25" s="100"/>
      <c r="C25" s="101"/>
      <c r="D25" s="616" t="s">
        <v>305</v>
      </c>
      <c r="E25" s="616" t="s">
        <v>305</v>
      </c>
      <c r="F25" s="616" t="s">
        <v>306</v>
      </c>
      <c r="G25" s="612" t="s">
        <v>305</v>
      </c>
      <c r="H25" s="616" t="s">
        <v>304</v>
      </c>
      <c r="I25" s="616" t="s">
        <v>304</v>
      </c>
      <c r="J25" s="616" t="s">
        <v>294</v>
      </c>
      <c r="K25" s="616" t="s">
        <v>294</v>
      </c>
      <c r="L25" s="605" t="s">
        <v>303</v>
      </c>
      <c r="M25" s="100"/>
      <c r="N25" s="101"/>
      <c r="O25" s="582">
        <v>11201</v>
      </c>
      <c r="P25" s="582">
        <v>9833</v>
      </c>
      <c r="Q25" s="582">
        <v>33951</v>
      </c>
      <c r="R25" s="582">
        <v>4408</v>
      </c>
      <c r="S25" s="582">
        <v>22055</v>
      </c>
      <c r="T25" s="582">
        <v>3589</v>
      </c>
      <c r="U25" s="582">
        <v>9848</v>
      </c>
    </row>
    <row r="26" spans="1:21" s="66" customFormat="1" ht="10.5" customHeight="1">
      <c r="A26" s="71" t="s">
        <v>252</v>
      </c>
      <c r="B26" s="100"/>
      <c r="C26" s="101"/>
      <c r="D26" s="98" t="s">
        <v>19</v>
      </c>
      <c r="E26" s="98" t="s">
        <v>19</v>
      </c>
      <c r="F26" s="109" t="s">
        <v>302</v>
      </c>
      <c r="G26" s="98" t="s">
        <v>32</v>
      </c>
      <c r="H26" s="100" t="s">
        <v>13</v>
      </c>
      <c r="I26" s="100" t="s">
        <v>24</v>
      </c>
      <c r="J26" s="98" t="s">
        <v>19</v>
      </c>
      <c r="K26" s="98" t="s">
        <v>17</v>
      </c>
      <c r="L26" s="605" t="s">
        <v>301</v>
      </c>
      <c r="M26" s="100"/>
      <c r="N26" s="101"/>
      <c r="O26" s="614" t="s">
        <v>297</v>
      </c>
      <c r="P26" s="614" t="s">
        <v>297</v>
      </c>
      <c r="Q26" s="582">
        <v>45451</v>
      </c>
      <c r="R26" s="614" t="s">
        <v>297</v>
      </c>
      <c r="S26" s="582">
        <v>24577</v>
      </c>
      <c r="T26" s="582">
        <v>3850</v>
      </c>
      <c r="U26" s="582">
        <v>9914</v>
      </c>
    </row>
    <row r="27" spans="1:21" s="66" customFormat="1" ht="10.5" customHeight="1">
      <c r="A27" s="609" t="s">
        <v>288</v>
      </c>
      <c r="B27" s="98"/>
      <c r="C27" s="99"/>
      <c r="D27" s="615" t="s">
        <v>300</v>
      </c>
      <c r="F27" s="612" t="s">
        <v>299</v>
      </c>
      <c r="L27" s="605" t="s">
        <v>298</v>
      </c>
      <c r="M27" s="98"/>
      <c r="N27" s="99"/>
      <c r="O27" s="614" t="s">
        <v>297</v>
      </c>
      <c r="P27" s="614" t="s">
        <v>297</v>
      </c>
      <c r="Q27" s="582">
        <v>58798</v>
      </c>
      <c r="R27" s="614" t="s">
        <v>297</v>
      </c>
      <c r="S27" s="582">
        <v>31519</v>
      </c>
      <c r="T27" s="582">
        <v>4544</v>
      </c>
      <c r="U27" s="582">
        <v>10297</v>
      </c>
    </row>
    <row r="28" spans="1:21" s="66" customFormat="1" ht="10.5" customHeight="1">
      <c r="A28" s="593"/>
      <c r="B28" s="593"/>
      <c r="C28" s="589"/>
      <c r="D28" s="612" t="s">
        <v>284</v>
      </c>
      <c r="F28" s="612" t="s">
        <v>296</v>
      </c>
      <c r="L28" s="601"/>
      <c r="M28" s="593"/>
      <c r="N28" s="589"/>
      <c r="O28" s="601"/>
      <c r="P28" s="601"/>
      <c r="Q28" s="601"/>
      <c r="R28" s="601"/>
      <c r="S28" s="601"/>
      <c r="T28" s="601"/>
      <c r="U28" s="601"/>
    </row>
    <row r="29" spans="1:21" s="66" customFormat="1" ht="10.5" customHeight="1">
      <c r="A29" s="593"/>
      <c r="B29" s="593"/>
      <c r="C29" s="613"/>
      <c r="D29" s="593"/>
      <c r="L29" s="71" t="s">
        <v>295</v>
      </c>
      <c r="M29" s="593"/>
      <c r="N29" s="589"/>
      <c r="O29" s="612" t="s">
        <v>294</v>
      </c>
      <c r="P29" s="612" t="s">
        <v>294</v>
      </c>
      <c r="Q29" s="612" t="s">
        <v>293</v>
      </c>
      <c r="R29" s="612" t="s">
        <v>292</v>
      </c>
      <c r="S29" s="612" t="s">
        <v>291</v>
      </c>
      <c r="T29" s="612" t="s">
        <v>290</v>
      </c>
      <c r="U29" s="612" t="s">
        <v>290</v>
      </c>
    </row>
    <row r="30" spans="1:21" s="66" customFormat="1" ht="10.5" customHeight="1">
      <c r="A30" s="593"/>
      <c r="B30" s="593"/>
      <c r="C30" s="593"/>
      <c r="D30" s="593"/>
      <c r="L30" s="71" t="s">
        <v>252</v>
      </c>
      <c r="M30" s="593"/>
      <c r="N30" s="589"/>
      <c r="O30" s="98" t="s">
        <v>30</v>
      </c>
      <c r="P30" s="100" t="s">
        <v>31</v>
      </c>
      <c r="Q30" s="98" t="s">
        <v>34</v>
      </c>
      <c r="R30" s="611" t="s">
        <v>289</v>
      </c>
      <c r="S30" s="98" t="s">
        <v>35</v>
      </c>
      <c r="T30" s="98" t="s">
        <v>35</v>
      </c>
      <c r="U30" s="98" t="s">
        <v>35</v>
      </c>
    </row>
    <row r="31" spans="1:21" s="66" customFormat="1" ht="3" customHeight="1">
      <c r="A31" s="593"/>
      <c r="B31" s="593"/>
      <c r="C31" s="593"/>
      <c r="D31" s="593"/>
      <c r="L31" s="610"/>
      <c r="M31" s="593"/>
      <c r="N31" s="589"/>
      <c r="O31" s="599"/>
      <c r="P31" s="599"/>
      <c r="Q31" s="599"/>
      <c r="R31" s="599"/>
      <c r="S31" s="599"/>
      <c r="T31" s="599"/>
      <c r="U31" s="599"/>
    </row>
    <row r="32" spans="1:21" s="66" customFormat="1" ht="10.5" customHeight="1">
      <c r="A32" s="593"/>
      <c r="B32" s="593"/>
      <c r="C32" s="593"/>
      <c r="D32" s="593"/>
      <c r="L32" s="609" t="s">
        <v>288</v>
      </c>
      <c r="M32" s="593"/>
      <c r="N32" s="589"/>
      <c r="O32" s="608" t="s">
        <v>287</v>
      </c>
      <c r="P32" s="608" t="s">
        <v>286</v>
      </c>
      <c r="Q32" s="608" t="s">
        <v>285</v>
      </c>
      <c r="R32" s="608" t="s">
        <v>285</v>
      </c>
    </row>
    <row r="33" spans="1:21" s="66" customFormat="1" ht="10.5" customHeight="1">
      <c r="A33" s="605"/>
      <c r="B33" s="605"/>
      <c r="C33" s="605"/>
      <c r="D33" s="593"/>
      <c r="L33" s="601"/>
      <c r="M33" s="605"/>
      <c r="N33" s="607"/>
      <c r="O33" s="606" t="s">
        <v>284</v>
      </c>
      <c r="P33" s="606" t="s">
        <v>284</v>
      </c>
      <c r="Q33" s="606" t="s">
        <v>283</v>
      </c>
      <c r="R33" s="606" t="s">
        <v>282</v>
      </c>
    </row>
    <row r="34" spans="1:21" s="66" customFormat="1" ht="3.75" customHeight="1">
      <c r="A34" s="605"/>
      <c r="B34" s="605"/>
      <c r="C34" s="605"/>
      <c r="D34" s="593"/>
      <c r="L34" s="604"/>
      <c r="M34" s="603"/>
      <c r="N34" s="602"/>
      <c r="O34" s="63"/>
      <c r="P34" s="63"/>
      <c r="Q34" s="578"/>
      <c r="R34" s="578"/>
      <c r="S34" s="578"/>
      <c r="T34" s="578"/>
      <c r="U34" s="578"/>
    </row>
    <row r="35" spans="1:21" s="66" customFormat="1" ht="10.5" customHeight="1">
      <c r="A35" s="593"/>
      <c r="B35" s="593"/>
      <c r="C35" s="593"/>
      <c r="D35" s="593"/>
      <c r="L35" s="515" t="s">
        <v>281</v>
      </c>
      <c r="M35" s="593"/>
      <c r="N35" s="593"/>
      <c r="O35" s="601"/>
    </row>
  </sheetData>
  <phoneticPr fontId="3"/>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92"/>
  <sheetViews>
    <sheetView showGridLines="0" zoomScale="125" zoomScaleNormal="125" workbookViewId="0"/>
  </sheetViews>
  <sheetFormatPr defaultRowHeight="13.5"/>
  <cols>
    <col min="1" max="1" width="12" style="535" customWidth="1"/>
    <col min="2" max="4" width="10.25" style="534" customWidth="1"/>
    <col min="5" max="5" width="0.625" style="533" customWidth="1"/>
    <col min="6" max="6" width="12" style="533" customWidth="1"/>
    <col min="7" max="9" width="10.375" style="533" customWidth="1"/>
    <col min="10" max="16384" width="9" style="533"/>
  </cols>
  <sheetData>
    <row r="1" spans="1:9" ht="15" customHeight="1">
      <c r="A1" s="576" t="s">
        <v>352</v>
      </c>
      <c r="B1" s="575"/>
      <c r="C1" s="575"/>
      <c r="D1" s="575"/>
      <c r="E1" s="575"/>
      <c r="F1" s="575"/>
      <c r="G1" s="575"/>
      <c r="H1" s="575"/>
      <c r="I1" s="575"/>
    </row>
    <row r="2" spans="1:9" ht="9.75" customHeight="1">
      <c r="A2" s="532"/>
      <c r="B2" s="575"/>
      <c r="C2" s="575"/>
      <c r="D2" s="575"/>
      <c r="E2" s="575"/>
      <c r="F2" s="575"/>
      <c r="G2" s="575"/>
      <c r="H2" s="575"/>
      <c r="I2" s="574" t="s">
        <v>1</v>
      </c>
    </row>
    <row r="3" spans="1:9" s="509" customFormat="1" ht="1.5" customHeight="1">
      <c r="A3" s="510"/>
      <c r="B3" s="573"/>
      <c r="C3" s="573"/>
      <c r="D3" s="572"/>
      <c r="E3" s="511"/>
      <c r="F3" s="571"/>
      <c r="G3" s="571"/>
      <c r="H3" s="571"/>
      <c r="I3" s="451"/>
    </row>
    <row r="4" spans="1:9" s="435" customFormat="1" ht="13.5" customHeight="1">
      <c r="A4" s="570" t="s">
        <v>251</v>
      </c>
      <c r="B4" s="568" t="s">
        <v>8</v>
      </c>
      <c r="C4" s="568" t="s">
        <v>9</v>
      </c>
      <c r="D4" s="568" t="s">
        <v>10</v>
      </c>
      <c r="E4" s="569"/>
      <c r="F4" s="568" t="s">
        <v>251</v>
      </c>
      <c r="G4" s="568" t="s">
        <v>8</v>
      </c>
      <c r="H4" s="567" t="s">
        <v>9</v>
      </c>
      <c r="I4" s="567" t="s">
        <v>10</v>
      </c>
    </row>
    <row r="5" spans="1:9" s="563" customFormat="1" ht="4.5" customHeight="1">
      <c r="A5" s="564"/>
      <c r="B5" s="566"/>
      <c r="C5" s="565"/>
      <c r="D5" s="565"/>
      <c r="F5" s="544"/>
      <c r="G5" s="564"/>
    </row>
    <row r="6" spans="1:9" s="435" customFormat="1" ht="9" customHeight="1">
      <c r="A6" s="499" t="s">
        <v>8</v>
      </c>
      <c r="B6" s="551">
        <v>2152184</v>
      </c>
      <c r="C6" s="550">
        <v>1073655</v>
      </c>
      <c r="D6" s="550">
        <v>1078529</v>
      </c>
      <c r="F6" s="562"/>
      <c r="G6" s="470"/>
      <c r="H6" s="470"/>
      <c r="I6" s="470"/>
    </row>
    <row r="7" spans="1:9" s="435" customFormat="1" ht="4.5" customHeight="1">
      <c r="A7" s="468"/>
      <c r="B7" s="561"/>
      <c r="C7" s="560"/>
      <c r="D7" s="560"/>
      <c r="E7" s="468"/>
      <c r="F7" s="558"/>
      <c r="G7" s="459"/>
      <c r="H7" s="459"/>
      <c r="I7" s="459"/>
    </row>
    <row r="8" spans="1:9" s="491" customFormat="1" ht="9" customHeight="1">
      <c r="A8" s="494" t="s">
        <v>228</v>
      </c>
      <c r="B8" s="551">
        <v>104122</v>
      </c>
      <c r="C8" s="550">
        <v>53219</v>
      </c>
      <c r="D8" s="550">
        <v>50903</v>
      </c>
      <c r="F8" s="559" t="s">
        <v>195</v>
      </c>
      <c r="G8" s="491">
        <v>125933</v>
      </c>
      <c r="H8" s="491">
        <v>61182</v>
      </c>
      <c r="I8" s="491">
        <v>64751</v>
      </c>
    </row>
    <row r="9" spans="1:9" s="435" customFormat="1" ht="9" customHeight="1">
      <c r="A9" s="495">
        <v>0</v>
      </c>
      <c r="B9" s="548">
        <v>21197</v>
      </c>
      <c r="C9" s="547">
        <v>10838</v>
      </c>
      <c r="D9" s="547">
        <v>10359</v>
      </c>
      <c r="E9" s="482"/>
      <c r="F9" s="555">
        <v>60</v>
      </c>
      <c r="G9" s="482">
        <v>27261</v>
      </c>
      <c r="H9" s="482">
        <v>13486</v>
      </c>
      <c r="I9" s="482">
        <v>13775</v>
      </c>
    </row>
    <row r="10" spans="1:9" s="435" customFormat="1" ht="9" customHeight="1">
      <c r="A10" s="495">
        <v>1</v>
      </c>
      <c r="B10" s="548">
        <v>21182</v>
      </c>
      <c r="C10" s="547">
        <v>10884</v>
      </c>
      <c r="D10" s="547">
        <v>10298</v>
      </c>
      <c r="E10" s="482"/>
      <c r="F10" s="555">
        <v>61</v>
      </c>
      <c r="G10" s="482">
        <v>25827</v>
      </c>
      <c r="H10" s="482">
        <v>12648</v>
      </c>
      <c r="I10" s="482">
        <v>13179</v>
      </c>
    </row>
    <row r="11" spans="1:9" s="435" customFormat="1" ht="9" customHeight="1">
      <c r="A11" s="495">
        <v>2</v>
      </c>
      <c r="B11" s="548">
        <v>20642</v>
      </c>
      <c r="C11" s="547">
        <v>10594</v>
      </c>
      <c r="D11" s="547">
        <v>10048</v>
      </c>
      <c r="E11" s="482"/>
      <c r="F11" s="555">
        <v>62</v>
      </c>
      <c r="G11" s="482">
        <v>24892</v>
      </c>
      <c r="H11" s="482">
        <v>11934</v>
      </c>
      <c r="I11" s="482">
        <v>12958</v>
      </c>
    </row>
    <row r="12" spans="1:9" s="435" customFormat="1" ht="9" customHeight="1">
      <c r="A12" s="495">
        <v>3</v>
      </c>
      <c r="B12" s="548">
        <v>20848</v>
      </c>
      <c r="C12" s="547">
        <v>10652</v>
      </c>
      <c r="D12" s="547">
        <v>10196</v>
      </c>
      <c r="E12" s="482"/>
      <c r="F12" s="555">
        <v>63</v>
      </c>
      <c r="G12" s="482">
        <v>24564</v>
      </c>
      <c r="H12" s="482">
        <v>11982</v>
      </c>
      <c r="I12" s="482">
        <v>12582</v>
      </c>
    </row>
    <row r="13" spans="1:9" s="435" customFormat="1" ht="9" customHeight="1">
      <c r="A13" s="495">
        <v>4</v>
      </c>
      <c r="B13" s="548">
        <v>20253</v>
      </c>
      <c r="C13" s="547">
        <v>10251</v>
      </c>
      <c r="D13" s="547">
        <v>10002</v>
      </c>
      <c r="E13" s="482"/>
      <c r="F13" s="555">
        <v>64</v>
      </c>
      <c r="G13" s="482">
        <v>23389</v>
      </c>
      <c r="H13" s="482">
        <v>11132</v>
      </c>
      <c r="I13" s="482">
        <v>12257</v>
      </c>
    </row>
    <row r="14" spans="1:9" s="435" customFormat="1" ht="4.5" customHeight="1">
      <c r="A14" s="436"/>
      <c r="B14" s="546"/>
      <c r="C14" s="552"/>
      <c r="D14" s="552"/>
      <c r="F14" s="558"/>
      <c r="G14" s="459"/>
      <c r="H14" s="459"/>
      <c r="I14" s="459"/>
    </row>
    <row r="15" spans="1:9" s="491" customFormat="1" ht="9" customHeight="1">
      <c r="A15" s="433" t="s">
        <v>227</v>
      </c>
      <c r="B15" s="551">
        <v>106349</v>
      </c>
      <c r="C15" s="550">
        <v>54416</v>
      </c>
      <c r="D15" s="550">
        <v>51933</v>
      </c>
      <c r="F15" s="559" t="s">
        <v>118</v>
      </c>
      <c r="G15" s="491">
        <v>99927</v>
      </c>
      <c r="H15" s="491">
        <v>47196</v>
      </c>
      <c r="I15" s="491">
        <v>52731</v>
      </c>
    </row>
    <row r="16" spans="1:9" s="435" customFormat="1" ht="9" customHeight="1">
      <c r="A16" s="495">
        <v>5</v>
      </c>
      <c r="B16" s="548">
        <v>20606</v>
      </c>
      <c r="C16" s="547">
        <v>10570</v>
      </c>
      <c r="D16" s="547">
        <v>10036</v>
      </c>
      <c r="E16" s="482"/>
      <c r="F16" s="555">
        <v>65</v>
      </c>
      <c r="G16" s="482">
        <v>21687</v>
      </c>
      <c r="H16" s="482">
        <v>10502</v>
      </c>
      <c r="I16" s="482">
        <v>11185</v>
      </c>
    </row>
    <row r="17" spans="1:9" s="435" customFormat="1" ht="9" customHeight="1">
      <c r="A17" s="495">
        <v>6</v>
      </c>
      <c r="B17" s="548">
        <v>20636</v>
      </c>
      <c r="C17" s="547">
        <v>10422</v>
      </c>
      <c r="D17" s="547">
        <v>10214</v>
      </c>
      <c r="E17" s="482"/>
      <c r="F17" s="555">
        <v>66</v>
      </c>
      <c r="G17" s="482">
        <v>21016</v>
      </c>
      <c r="H17" s="482">
        <v>9929</v>
      </c>
      <c r="I17" s="482">
        <v>11087</v>
      </c>
    </row>
    <row r="18" spans="1:9" s="435" customFormat="1" ht="9" customHeight="1">
      <c r="A18" s="495">
        <v>7</v>
      </c>
      <c r="B18" s="548">
        <v>21374</v>
      </c>
      <c r="C18" s="547">
        <v>11028</v>
      </c>
      <c r="D18" s="547">
        <v>10346</v>
      </c>
      <c r="E18" s="482"/>
      <c r="F18" s="555">
        <v>67</v>
      </c>
      <c r="G18" s="482">
        <v>20088</v>
      </c>
      <c r="H18" s="482">
        <v>9503</v>
      </c>
      <c r="I18" s="482">
        <v>10585</v>
      </c>
    </row>
    <row r="19" spans="1:9" s="435" customFormat="1" ht="9" customHeight="1">
      <c r="A19" s="495">
        <v>8</v>
      </c>
      <c r="B19" s="548">
        <v>21929</v>
      </c>
      <c r="C19" s="547">
        <v>11224</v>
      </c>
      <c r="D19" s="547">
        <v>10705</v>
      </c>
      <c r="E19" s="482"/>
      <c r="F19" s="555">
        <v>68</v>
      </c>
      <c r="G19" s="482">
        <v>19116</v>
      </c>
      <c r="H19" s="482">
        <v>8932</v>
      </c>
      <c r="I19" s="482">
        <v>10184</v>
      </c>
    </row>
    <row r="20" spans="1:9" s="435" customFormat="1" ht="9" customHeight="1">
      <c r="A20" s="495">
        <v>9</v>
      </c>
      <c r="B20" s="548">
        <v>21804</v>
      </c>
      <c r="C20" s="547">
        <v>11172</v>
      </c>
      <c r="D20" s="547">
        <v>10632</v>
      </c>
      <c r="E20" s="482"/>
      <c r="F20" s="555">
        <v>69</v>
      </c>
      <c r="G20" s="482">
        <v>18020</v>
      </c>
      <c r="H20" s="482">
        <v>8330</v>
      </c>
      <c r="I20" s="482">
        <v>9690</v>
      </c>
    </row>
    <row r="21" spans="1:9" s="435" customFormat="1" ht="4.5" customHeight="1">
      <c r="A21" s="436"/>
      <c r="B21" s="546"/>
      <c r="C21" s="552"/>
      <c r="D21" s="552"/>
      <c r="F21" s="558"/>
      <c r="G21" s="459"/>
      <c r="H21" s="459"/>
      <c r="I21" s="459"/>
    </row>
    <row r="22" spans="1:9" s="491" customFormat="1" ht="9" customHeight="1">
      <c r="A22" s="433" t="s">
        <v>226</v>
      </c>
      <c r="B22" s="551">
        <v>115607</v>
      </c>
      <c r="C22" s="550">
        <v>59200</v>
      </c>
      <c r="D22" s="550">
        <v>56407</v>
      </c>
      <c r="F22" s="559" t="s">
        <v>117</v>
      </c>
      <c r="G22" s="491">
        <v>70747</v>
      </c>
      <c r="H22" s="491">
        <v>29011</v>
      </c>
      <c r="I22" s="491">
        <v>41736</v>
      </c>
    </row>
    <row r="23" spans="1:9" s="435" customFormat="1" ht="9" customHeight="1">
      <c r="A23" s="495">
        <v>10</v>
      </c>
      <c r="B23" s="548">
        <v>22768</v>
      </c>
      <c r="C23" s="547">
        <v>11618</v>
      </c>
      <c r="D23" s="547">
        <v>11150</v>
      </c>
      <c r="E23" s="482"/>
      <c r="F23" s="555">
        <v>70</v>
      </c>
      <c r="G23" s="482">
        <v>17389</v>
      </c>
      <c r="H23" s="482">
        <v>7785</v>
      </c>
      <c r="I23" s="482">
        <v>9604</v>
      </c>
    </row>
    <row r="24" spans="1:9" s="435" customFormat="1" ht="9" customHeight="1">
      <c r="A24" s="495">
        <v>11</v>
      </c>
      <c r="B24" s="548">
        <v>23408</v>
      </c>
      <c r="C24" s="547">
        <v>12060</v>
      </c>
      <c r="D24" s="547">
        <v>11348</v>
      </c>
      <c r="E24" s="482"/>
      <c r="F24" s="555">
        <v>71</v>
      </c>
      <c r="G24" s="482">
        <v>15300</v>
      </c>
      <c r="H24" s="482">
        <v>6675</v>
      </c>
      <c r="I24" s="482">
        <v>8625</v>
      </c>
    </row>
    <row r="25" spans="1:9" s="435" customFormat="1" ht="9" customHeight="1">
      <c r="A25" s="495">
        <v>12</v>
      </c>
      <c r="B25" s="548">
        <v>23200</v>
      </c>
      <c r="C25" s="547">
        <v>11810</v>
      </c>
      <c r="D25" s="547">
        <v>11390</v>
      </c>
      <c r="E25" s="482"/>
      <c r="F25" s="555">
        <v>72</v>
      </c>
      <c r="G25" s="482">
        <v>13698</v>
      </c>
      <c r="H25" s="482">
        <v>5344</v>
      </c>
      <c r="I25" s="482">
        <v>8354</v>
      </c>
    </row>
    <row r="26" spans="1:9" s="435" customFormat="1" ht="9" customHeight="1">
      <c r="A26" s="495">
        <v>13</v>
      </c>
      <c r="B26" s="548">
        <v>23142</v>
      </c>
      <c r="C26" s="547">
        <v>11843</v>
      </c>
      <c r="D26" s="547">
        <v>11299</v>
      </c>
      <c r="E26" s="482"/>
      <c r="F26" s="555">
        <v>73</v>
      </c>
      <c r="G26" s="482">
        <v>12702</v>
      </c>
      <c r="H26" s="482">
        <v>4899</v>
      </c>
      <c r="I26" s="482">
        <v>7803</v>
      </c>
    </row>
    <row r="27" spans="1:9" s="435" customFormat="1" ht="9" customHeight="1">
      <c r="A27" s="495">
        <v>14</v>
      </c>
      <c r="B27" s="548">
        <v>23089</v>
      </c>
      <c r="C27" s="547">
        <v>11869</v>
      </c>
      <c r="D27" s="547">
        <v>11220</v>
      </c>
      <c r="E27" s="482"/>
      <c r="F27" s="555">
        <v>74</v>
      </c>
      <c r="G27" s="482">
        <v>11658</v>
      </c>
      <c r="H27" s="482">
        <v>4308</v>
      </c>
      <c r="I27" s="482">
        <v>7350</v>
      </c>
    </row>
    <row r="28" spans="1:9" s="435" customFormat="1" ht="4.5" customHeight="1">
      <c r="A28" s="436"/>
      <c r="B28" s="546"/>
      <c r="C28" s="552"/>
      <c r="D28" s="552"/>
      <c r="F28" s="558"/>
      <c r="G28" s="459"/>
      <c r="H28" s="459"/>
      <c r="I28" s="459"/>
    </row>
    <row r="29" spans="1:9" s="491" customFormat="1" ht="9" customHeight="1">
      <c r="A29" s="433" t="s">
        <v>204</v>
      </c>
      <c r="B29" s="551">
        <v>140424</v>
      </c>
      <c r="C29" s="550">
        <v>72531</v>
      </c>
      <c r="D29" s="550">
        <v>67893</v>
      </c>
      <c r="F29" s="559" t="s">
        <v>116</v>
      </c>
      <c r="G29" s="491">
        <v>48578</v>
      </c>
      <c r="H29" s="491">
        <v>18692</v>
      </c>
      <c r="I29" s="491">
        <v>29886</v>
      </c>
    </row>
    <row r="30" spans="1:9" s="435" customFormat="1" ht="9" customHeight="1">
      <c r="A30" s="495">
        <v>15</v>
      </c>
      <c r="B30" s="548">
        <v>23782</v>
      </c>
      <c r="C30" s="547">
        <v>12256</v>
      </c>
      <c r="D30" s="547">
        <v>11526</v>
      </c>
      <c r="E30" s="482"/>
      <c r="F30" s="555">
        <v>75</v>
      </c>
      <c r="G30" s="482">
        <v>12161</v>
      </c>
      <c r="H30" s="482">
        <v>4602</v>
      </c>
      <c r="I30" s="482">
        <v>7559</v>
      </c>
    </row>
    <row r="31" spans="1:9" s="435" customFormat="1" ht="9" customHeight="1">
      <c r="A31" s="495">
        <v>16</v>
      </c>
      <c r="B31" s="548">
        <v>24454</v>
      </c>
      <c r="C31" s="547">
        <v>12544</v>
      </c>
      <c r="D31" s="547">
        <v>11910</v>
      </c>
      <c r="E31" s="482"/>
      <c r="F31" s="555">
        <v>76</v>
      </c>
      <c r="G31" s="482">
        <v>9406</v>
      </c>
      <c r="H31" s="482">
        <v>3599</v>
      </c>
      <c r="I31" s="482">
        <v>5807</v>
      </c>
    </row>
    <row r="32" spans="1:9" s="435" customFormat="1" ht="9" customHeight="1">
      <c r="A32" s="495">
        <v>17</v>
      </c>
      <c r="B32" s="548">
        <v>25347</v>
      </c>
      <c r="C32" s="547">
        <v>12973</v>
      </c>
      <c r="D32" s="547">
        <v>12374</v>
      </c>
      <c r="E32" s="482"/>
      <c r="F32" s="555">
        <v>77</v>
      </c>
      <c r="G32" s="482">
        <v>9161</v>
      </c>
      <c r="H32" s="482">
        <v>3537</v>
      </c>
      <c r="I32" s="482">
        <v>5624</v>
      </c>
    </row>
    <row r="33" spans="1:9" s="435" customFormat="1" ht="9" customHeight="1">
      <c r="A33" s="495">
        <v>18</v>
      </c>
      <c r="B33" s="548">
        <v>30613</v>
      </c>
      <c r="C33" s="547">
        <v>15945</v>
      </c>
      <c r="D33" s="547">
        <v>14668</v>
      </c>
      <c r="E33" s="482"/>
      <c r="F33" s="555">
        <v>78</v>
      </c>
      <c r="G33" s="482">
        <v>9078</v>
      </c>
      <c r="H33" s="482">
        <v>3540</v>
      </c>
      <c r="I33" s="482">
        <v>5538</v>
      </c>
    </row>
    <row r="34" spans="1:9" s="435" customFormat="1" ht="9" customHeight="1">
      <c r="A34" s="495">
        <v>19</v>
      </c>
      <c r="B34" s="548">
        <v>36228</v>
      </c>
      <c r="C34" s="547">
        <v>18813</v>
      </c>
      <c r="D34" s="547">
        <v>17415</v>
      </c>
      <c r="E34" s="482"/>
      <c r="F34" s="555">
        <v>79</v>
      </c>
      <c r="G34" s="482">
        <v>8772</v>
      </c>
      <c r="H34" s="482">
        <v>3414</v>
      </c>
      <c r="I34" s="482">
        <v>5358</v>
      </c>
    </row>
    <row r="35" spans="1:9" s="435" customFormat="1" ht="4.5" customHeight="1">
      <c r="A35" s="436"/>
      <c r="B35" s="546"/>
      <c r="C35" s="552"/>
      <c r="D35" s="552"/>
      <c r="F35" s="558"/>
      <c r="G35" s="459"/>
      <c r="H35" s="459"/>
      <c r="I35" s="459"/>
    </row>
    <row r="36" spans="1:9" s="491" customFormat="1" ht="9" customHeight="1">
      <c r="A36" s="433" t="s">
        <v>203</v>
      </c>
      <c r="B36" s="551">
        <v>193043</v>
      </c>
      <c r="C36" s="550">
        <v>99210</v>
      </c>
      <c r="D36" s="550">
        <v>93833</v>
      </c>
      <c r="F36" s="559" t="s">
        <v>115</v>
      </c>
      <c r="G36" s="491">
        <v>33485</v>
      </c>
      <c r="H36" s="491">
        <v>12543</v>
      </c>
      <c r="I36" s="491">
        <v>20942</v>
      </c>
    </row>
    <row r="37" spans="1:9" s="435" customFormat="1" ht="9" customHeight="1">
      <c r="A37" s="495">
        <v>20</v>
      </c>
      <c r="B37" s="548">
        <v>37164</v>
      </c>
      <c r="C37" s="547">
        <v>19162</v>
      </c>
      <c r="D37" s="547">
        <v>18002</v>
      </c>
      <c r="E37" s="482"/>
      <c r="F37" s="555">
        <v>80</v>
      </c>
      <c r="G37" s="482">
        <v>8090</v>
      </c>
      <c r="H37" s="482">
        <v>3175</v>
      </c>
      <c r="I37" s="482">
        <v>4915</v>
      </c>
    </row>
    <row r="38" spans="1:9" s="435" customFormat="1" ht="9" customHeight="1">
      <c r="A38" s="495">
        <v>21</v>
      </c>
      <c r="B38" s="548">
        <v>38348</v>
      </c>
      <c r="C38" s="547">
        <v>19849</v>
      </c>
      <c r="D38" s="547">
        <v>18499</v>
      </c>
      <c r="E38" s="482"/>
      <c r="F38" s="555">
        <v>81</v>
      </c>
      <c r="G38" s="482">
        <v>7443</v>
      </c>
      <c r="H38" s="482">
        <v>2860</v>
      </c>
      <c r="I38" s="482">
        <v>4583</v>
      </c>
    </row>
    <row r="39" spans="1:9" s="435" customFormat="1" ht="9" customHeight="1">
      <c r="A39" s="495">
        <v>22</v>
      </c>
      <c r="B39" s="548">
        <v>39474</v>
      </c>
      <c r="C39" s="547">
        <v>20057</v>
      </c>
      <c r="D39" s="547">
        <v>19417</v>
      </c>
      <c r="E39" s="482"/>
      <c r="F39" s="555">
        <v>82</v>
      </c>
      <c r="G39" s="482">
        <v>6794</v>
      </c>
      <c r="H39" s="482">
        <v>2531</v>
      </c>
      <c r="I39" s="482">
        <v>4263</v>
      </c>
    </row>
    <row r="40" spans="1:9" s="435" customFormat="1" ht="9" customHeight="1">
      <c r="A40" s="495">
        <v>23</v>
      </c>
      <c r="B40" s="548">
        <v>38926</v>
      </c>
      <c r="C40" s="547">
        <v>20032</v>
      </c>
      <c r="D40" s="547">
        <v>18894</v>
      </c>
      <c r="E40" s="482"/>
      <c r="F40" s="555">
        <v>83</v>
      </c>
      <c r="G40" s="482">
        <v>6040</v>
      </c>
      <c r="H40" s="482">
        <v>2238</v>
      </c>
      <c r="I40" s="482">
        <v>3802</v>
      </c>
    </row>
    <row r="41" spans="1:9" s="435" customFormat="1" ht="9" customHeight="1">
      <c r="A41" s="495">
        <v>24</v>
      </c>
      <c r="B41" s="548">
        <v>39131</v>
      </c>
      <c r="C41" s="547">
        <v>20110</v>
      </c>
      <c r="D41" s="547">
        <v>19021</v>
      </c>
      <c r="E41" s="482"/>
      <c r="F41" s="555">
        <v>84</v>
      </c>
      <c r="G41" s="482">
        <v>5118</v>
      </c>
      <c r="H41" s="482">
        <v>1739</v>
      </c>
      <c r="I41" s="482">
        <v>3379</v>
      </c>
    </row>
    <row r="42" spans="1:9" s="435" customFormat="1" ht="4.5" customHeight="1">
      <c r="A42" s="436"/>
      <c r="B42" s="546"/>
      <c r="C42" s="552"/>
      <c r="D42" s="552"/>
      <c r="F42" s="558"/>
      <c r="G42" s="459"/>
      <c r="H42" s="459"/>
      <c r="I42" s="459"/>
    </row>
    <row r="43" spans="1:9" s="491" customFormat="1" ht="9" customHeight="1">
      <c r="A43" s="433" t="s">
        <v>202</v>
      </c>
      <c r="B43" s="551">
        <v>173792</v>
      </c>
      <c r="C43" s="550">
        <v>89946</v>
      </c>
      <c r="D43" s="550">
        <v>83846</v>
      </c>
      <c r="F43" s="559" t="s">
        <v>225</v>
      </c>
      <c r="G43" s="491">
        <v>15210</v>
      </c>
      <c r="H43" s="491">
        <v>5019</v>
      </c>
      <c r="I43" s="491">
        <v>10191</v>
      </c>
    </row>
    <row r="44" spans="1:9" s="435" customFormat="1" ht="9" customHeight="1">
      <c r="A44" s="495">
        <v>25</v>
      </c>
      <c r="B44" s="548">
        <v>37657</v>
      </c>
      <c r="C44" s="547">
        <v>19559</v>
      </c>
      <c r="D44" s="547">
        <v>18098</v>
      </c>
      <c r="E44" s="482"/>
      <c r="F44" s="555">
        <v>85</v>
      </c>
      <c r="G44" s="482">
        <v>4463</v>
      </c>
      <c r="H44" s="482">
        <v>1527</v>
      </c>
      <c r="I44" s="482">
        <v>2936</v>
      </c>
    </row>
    <row r="45" spans="1:9" s="435" customFormat="1" ht="9" customHeight="1">
      <c r="A45" s="495">
        <v>26</v>
      </c>
      <c r="B45" s="548">
        <v>37194</v>
      </c>
      <c r="C45" s="547">
        <v>19275</v>
      </c>
      <c r="D45" s="547">
        <v>17919</v>
      </c>
      <c r="E45" s="482"/>
      <c r="F45" s="555">
        <v>86</v>
      </c>
      <c r="G45" s="482">
        <v>3685</v>
      </c>
      <c r="H45" s="482">
        <v>1236</v>
      </c>
      <c r="I45" s="482">
        <v>2449</v>
      </c>
    </row>
    <row r="46" spans="1:9" s="435" customFormat="1" ht="9" customHeight="1">
      <c r="A46" s="495">
        <v>27</v>
      </c>
      <c r="B46" s="548">
        <v>36328</v>
      </c>
      <c r="C46" s="547">
        <v>18823</v>
      </c>
      <c r="D46" s="547">
        <v>17505</v>
      </c>
      <c r="E46" s="482"/>
      <c r="F46" s="555">
        <v>87</v>
      </c>
      <c r="G46" s="482">
        <v>2936</v>
      </c>
      <c r="H46" s="482">
        <v>923</v>
      </c>
      <c r="I46" s="482">
        <v>2013</v>
      </c>
    </row>
    <row r="47" spans="1:9" s="435" customFormat="1" ht="9" customHeight="1">
      <c r="A47" s="495">
        <v>28</v>
      </c>
      <c r="B47" s="548">
        <v>35319</v>
      </c>
      <c r="C47" s="547">
        <v>18244</v>
      </c>
      <c r="D47" s="547">
        <v>17075</v>
      </c>
      <c r="E47" s="482"/>
      <c r="F47" s="555">
        <v>88</v>
      </c>
      <c r="G47" s="482">
        <v>2392</v>
      </c>
      <c r="H47" s="482">
        <v>785</v>
      </c>
      <c r="I47" s="482">
        <v>1607</v>
      </c>
    </row>
    <row r="48" spans="1:9" s="435" customFormat="1" ht="9" customHeight="1">
      <c r="A48" s="495">
        <v>29</v>
      </c>
      <c r="B48" s="548">
        <v>27294</v>
      </c>
      <c r="C48" s="547">
        <v>14045</v>
      </c>
      <c r="D48" s="547">
        <v>13249</v>
      </c>
      <c r="E48" s="482"/>
      <c r="F48" s="555">
        <v>89</v>
      </c>
      <c r="G48" s="482">
        <v>1734</v>
      </c>
      <c r="H48" s="482">
        <v>548</v>
      </c>
      <c r="I48" s="482">
        <v>1186</v>
      </c>
    </row>
    <row r="49" spans="1:9" s="435" customFormat="1" ht="4.5" customHeight="1">
      <c r="A49" s="436"/>
      <c r="B49" s="546"/>
      <c r="C49" s="552"/>
      <c r="D49" s="552"/>
      <c r="F49" s="558"/>
      <c r="G49" s="459"/>
      <c r="H49" s="459"/>
      <c r="I49" s="459"/>
    </row>
    <row r="50" spans="1:9" s="491" customFormat="1" ht="9" customHeight="1">
      <c r="A50" s="433" t="s">
        <v>201</v>
      </c>
      <c r="B50" s="551">
        <v>155866</v>
      </c>
      <c r="C50" s="550">
        <v>79876</v>
      </c>
      <c r="D50" s="550">
        <v>75990</v>
      </c>
      <c r="F50" s="559" t="s">
        <v>224</v>
      </c>
      <c r="G50" s="491">
        <v>4579</v>
      </c>
      <c r="H50" s="491">
        <v>1288</v>
      </c>
      <c r="I50" s="491">
        <v>3291</v>
      </c>
    </row>
    <row r="51" spans="1:9" s="435" customFormat="1" ht="9" customHeight="1">
      <c r="A51" s="495">
        <v>30</v>
      </c>
      <c r="B51" s="548">
        <v>34515</v>
      </c>
      <c r="C51" s="547">
        <v>17714</v>
      </c>
      <c r="D51" s="547">
        <v>16801</v>
      </c>
      <c r="E51" s="482"/>
      <c r="F51" s="555">
        <v>90</v>
      </c>
      <c r="G51" s="482">
        <v>1414</v>
      </c>
      <c r="H51" s="482">
        <v>429</v>
      </c>
      <c r="I51" s="482">
        <v>985</v>
      </c>
    </row>
    <row r="52" spans="1:9" s="435" customFormat="1" ht="9" customHeight="1">
      <c r="A52" s="495">
        <v>31</v>
      </c>
      <c r="B52" s="548">
        <v>31904</v>
      </c>
      <c r="C52" s="547">
        <v>16243</v>
      </c>
      <c r="D52" s="547">
        <v>15661</v>
      </c>
      <c r="E52" s="482"/>
      <c r="F52" s="555">
        <v>91</v>
      </c>
      <c r="G52" s="482">
        <v>1177</v>
      </c>
      <c r="H52" s="482">
        <v>346</v>
      </c>
      <c r="I52" s="482">
        <v>831</v>
      </c>
    </row>
    <row r="53" spans="1:9" s="435" customFormat="1" ht="9" customHeight="1">
      <c r="A53" s="495">
        <v>32</v>
      </c>
      <c r="B53" s="548">
        <v>31073</v>
      </c>
      <c r="C53" s="547">
        <v>15926</v>
      </c>
      <c r="D53" s="547">
        <v>15147</v>
      </c>
      <c r="E53" s="482"/>
      <c r="F53" s="555">
        <v>92</v>
      </c>
      <c r="G53" s="482">
        <v>906</v>
      </c>
      <c r="H53" s="482">
        <v>225</v>
      </c>
      <c r="I53" s="482">
        <v>681</v>
      </c>
    </row>
    <row r="54" spans="1:9" s="435" customFormat="1" ht="9" customHeight="1">
      <c r="A54" s="495">
        <v>33</v>
      </c>
      <c r="B54" s="548">
        <v>29725</v>
      </c>
      <c r="C54" s="547">
        <v>15345</v>
      </c>
      <c r="D54" s="547">
        <v>14380</v>
      </c>
      <c r="E54" s="482"/>
      <c r="F54" s="555">
        <v>93</v>
      </c>
      <c r="G54" s="482">
        <v>622</v>
      </c>
      <c r="H54" s="482">
        <v>168</v>
      </c>
      <c r="I54" s="482">
        <v>454</v>
      </c>
    </row>
    <row r="55" spans="1:9" s="435" customFormat="1" ht="9" customHeight="1">
      <c r="A55" s="495">
        <v>34</v>
      </c>
      <c r="B55" s="548">
        <v>28649</v>
      </c>
      <c r="C55" s="547">
        <v>14648</v>
      </c>
      <c r="D55" s="547">
        <v>14001</v>
      </c>
      <c r="E55" s="482"/>
      <c r="F55" s="555">
        <v>94</v>
      </c>
      <c r="G55" s="482">
        <v>460</v>
      </c>
      <c r="H55" s="482">
        <v>120</v>
      </c>
      <c r="I55" s="482">
        <v>340</v>
      </c>
    </row>
    <row r="56" spans="1:9" s="435" customFormat="1" ht="4.5" customHeight="1">
      <c r="A56" s="436"/>
      <c r="B56" s="546"/>
      <c r="C56" s="552"/>
      <c r="D56" s="552"/>
      <c r="F56" s="558"/>
      <c r="G56" s="459"/>
      <c r="H56" s="459"/>
      <c r="I56" s="459"/>
    </row>
    <row r="57" spans="1:9" s="491" customFormat="1" ht="9" customHeight="1">
      <c r="A57" s="433" t="s">
        <v>200</v>
      </c>
      <c r="B57" s="551">
        <v>133807</v>
      </c>
      <c r="C57" s="550">
        <v>68582</v>
      </c>
      <c r="D57" s="550">
        <v>65225</v>
      </c>
      <c r="F57" s="559" t="s">
        <v>223</v>
      </c>
      <c r="G57" s="491">
        <v>805</v>
      </c>
      <c r="H57" s="491">
        <v>185</v>
      </c>
      <c r="I57" s="491">
        <v>620</v>
      </c>
    </row>
    <row r="58" spans="1:9" s="435" customFormat="1" ht="9" customHeight="1">
      <c r="A58" s="495">
        <v>35</v>
      </c>
      <c r="B58" s="548">
        <v>28296</v>
      </c>
      <c r="C58" s="547">
        <v>14498</v>
      </c>
      <c r="D58" s="547">
        <v>13798</v>
      </c>
      <c r="E58" s="482"/>
      <c r="F58" s="555">
        <v>95</v>
      </c>
      <c r="G58" s="482">
        <v>332</v>
      </c>
      <c r="H58" s="482">
        <v>85</v>
      </c>
      <c r="I58" s="482">
        <v>247</v>
      </c>
    </row>
    <row r="59" spans="1:9" s="435" customFormat="1" ht="9" customHeight="1">
      <c r="A59" s="495">
        <v>36</v>
      </c>
      <c r="B59" s="548">
        <v>27373</v>
      </c>
      <c r="C59" s="547">
        <v>13859</v>
      </c>
      <c r="D59" s="547">
        <v>13514</v>
      </c>
      <c r="E59" s="482"/>
      <c r="F59" s="555">
        <v>96</v>
      </c>
      <c r="G59" s="482">
        <v>218</v>
      </c>
      <c r="H59" s="482">
        <v>43</v>
      </c>
      <c r="I59" s="482">
        <v>175</v>
      </c>
    </row>
    <row r="60" spans="1:9" s="435" customFormat="1" ht="9" customHeight="1">
      <c r="A60" s="495">
        <v>37</v>
      </c>
      <c r="B60" s="548">
        <v>26783</v>
      </c>
      <c r="C60" s="547">
        <v>13770</v>
      </c>
      <c r="D60" s="547">
        <v>13013</v>
      </c>
      <c r="E60" s="482"/>
      <c r="F60" s="555">
        <v>97</v>
      </c>
      <c r="G60" s="482">
        <v>129</v>
      </c>
      <c r="H60" s="482">
        <v>31</v>
      </c>
      <c r="I60" s="482">
        <v>98</v>
      </c>
    </row>
    <row r="61" spans="1:9" s="435" customFormat="1" ht="9" customHeight="1">
      <c r="A61" s="495">
        <v>38</v>
      </c>
      <c r="B61" s="548">
        <v>25222</v>
      </c>
      <c r="C61" s="547">
        <v>12856</v>
      </c>
      <c r="D61" s="547">
        <v>12366</v>
      </c>
      <c r="E61" s="482"/>
      <c r="F61" s="555">
        <v>98</v>
      </c>
      <c r="G61" s="482">
        <v>81</v>
      </c>
      <c r="H61" s="482">
        <v>16</v>
      </c>
      <c r="I61" s="482">
        <v>65</v>
      </c>
    </row>
    <row r="62" spans="1:9" s="435" customFormat="1" ht="9" customHeight="1">
      <c r="A62" s="495">
        <v>39</v>
      </c>
      <c r="B62" s="548">
        <v>26133</v>
      </c>
      <c r="C62" s="547">
        <v>13599</v>
      </c>
      <c r="D62" s="547">
        <v>12534</v>
      </c>
      <c r="E62" s="482"/>
      <c r="F62" s="555">
        <v>99</v>
      </c>
      <c r="G62" s="482">
        <v>45</v>
      </c>
      <c r="H62" s="482">
        <v>10</v>
      </c>
      <c r="I62" s="482">
        <v>35</v>
      </c>
    </row>
    <row r="63" spans="1:9" s="435" customFormat="1" ht="4.5" customHeight="1">
      <c r="A63" s="436"/>
      <c r="B63" s="546"/>
      <c r="C63" s="552"/>
      <c r="D63" s="552"/>
      <c r="F63" s="558"/>
      <c r="G63" s="459"/>
      <c r="H63" s="459"/>
      <c r="I63" s="459"/>
    </row>
    <row r="64" spans="1:9" s="491" customFormat="1" ht="9" customHeight="1">
      <c r="A64" s="433" t="s">
        <v>199</v>
      </c>
      <c r="B64" s="551">
        <v>143726</v>
      </c>
      <c r="C64" s="550">
        <v>73751</v>
      </c>
      <c r="D64" s="550">
        <v>69975</v>
      </c>
      <c r="F64" s="557" t="s">
        <v>222</v>
      </c>
      <c r="G64" s="491">
        <v>66</v>
      </c>
      <c r="H64" s="491">
        <v>15</v>
      </c>
      <c r="I64" s="491">
        <v>51</v>
      </c>
    </row>
    <row r="65" spans="1:9" s="435" customFormat="1" ht="9" customHeight="1">
      <c r="A65" s="495">
        <v>40</v>
      </c>
      <c r="B65" s="548">
        <v>26697</v>
      </c>
      <c r="C65" s="547">
        <v>13791</v>
      </c>
      <c r="D65" s="547">
        <v>12906</v>
      </c>
      <c r="E65" s="482"/>
      <c r="F65" s="556"/>
      <c r="G65" s="482"/>
      <c r="H65" s="482"/>
      <c r="I65" s="482"/>
    </row>
    <row r="66" spans="1:9" s="435" customFormat="1" ht="9" customHeight="1">
      <c r="A66" s="495">
        <v>41</v>
      </c>
      <c r="B66" s="548">
        <v>26650</v>
      </c>
      <c r="C66" s="547">
        <v>13583</v>
      </c>
      <c r="D66" s="547">
        <v>13067</v>
      </c>
      <c r="E66" s="482"/>
      <c r="F66" s="555" t="s">
        <v>221</v>
      </c>
      <c r="G66" s="486">
        <v>7850</v>
      </c>
      <c r="H66" s="486">
        <v>5429</v>
      </c>
      <c r="I66" s="486">
        <v>2421</v>
      </c>
    </row>
    <row r="67" spans="1:9" s="435" customFormat="1" ht="9" customHeight="1">
      <c r="A67" s="495">
        <v>42</v>
      </c>
      <c r="B67" s="548">
        <v>28521</v>
      </c>
      <c r="C67" s="547">
        <v>14618</v>
      </c>
      <c r="D67" s="547">
        <v>13903</v>
      </c>
      <c r="E67" s="482"/>
      <c r="F67" s="554"/>
      <c r="G67" s="486"/>
      <c r="H67" s="486"/>
      <c r="I67" s="486"/>
    </row>
    <row r="68" spans="1:9" s="435" customFormat="1" ht="9" customHeight="1">
      <c r="A68" s="495">
        <v>43</v>
      </c>
      <c r="B68" s="548">
        <v>29939</v>
      </c>
      <c r="C68" s="547">
        <v>15429</v>
      </c>
      <c r="D68" s="547">
        <v>14510</v>
      </c>
      <c r="E68" s="482"/>
      <c r="F68" s="554"/>
      <c r="G68" s="486"/>
      <c r="H68" s="486"/>
      <c r="I68" s="486"/>
    </row>
    <row r="69" spans="1:9" s="435" customFormat="1" ht="9" customHeight="1">
      <c r="A69" s="495">
        <v>44</v>
      </c>
      <c r="B69" s="548">
        <v>31919</v>
      </c>
      <c r="C69" s="547">
        <v>16330</v>
      </c>
      <c r="D69" s="547">
        <v>15589</v>
      </c>
      <c r="E69" s="482"/>
      <c r="F69" s="554"/>
      <c r="G69" s="486"/>
      <c r="H69" s="486"/>
      <c r="I69" s="486"/>
    </row>
    <row r="70" spans="1:9" s="435" customFormat="1" ht="4.5" customHeight="1">
      <c r="A70" s="436"/>
      <c r="B70" s="546"/>
      <c r="C70" s="552"/>
      <c r="D70" s="552"/>
      <c r="F70" s="542"/>
      <c r="G70" s="541"/>
      <c r="H70" s="470"/>
      <c r="I70" s="470"/>
    </row>
    <row r="71" spans="1:9" s="435" customFormat="1" ht="9" customHeight="1">
      <c r="A71" s="433" t="s">
        <v>198</v>
      </c>
      <c r="B71" s="551">
        <v>180526</v>
      </c>
      <c r="C71" s="550">
        <v>92673</v>
      </c>
      <c r="D71" s="550">
        <v>87853</v>
      </c>
      <c r="F71" s="553" t="s">
        <v>150</v>
      </c>
      <c r="G71" s="482"/>
      <c r="H71" s="482"/>
      <c r="I71" s="482"/>
    </row>
    <row r="72" spans="1:9" s="435" customFormat="1" ht="9" customHeight="1">
      <c r="A72" s="495">
        <v>45</v>
      </c>
      <c r="B72" s="548">
        <v>35426</v>
      </c>
      <c r="C72" s="547">
        <v>18294</v>
      </c>
      <c r="D72" s="547">
        <v>17132</v>
      </c>
      <c r="F72" s="545" t="s">
        <v>235</v>
      </c>
      <c r="G72" s="486">
        <v>326078</v>
      </c>
      <c r="H72" s="486">
        <v>166835</v>
      </c>
      <c r="I72" s="486">
        <v>159243</v>
      </c>
    </row>
    <row r="73" spans="1:9" s="435" customFormat="1" ht="9" customHeight="1">
      <c r="A73" s="495">
        <v>46</v>
      </c>
      <c r="B73" s="548">
        <v>40684</v>
      </c>
      <c r="C73" s="547">
        <v>20878</v>
      </c>
      <c r="D73" s="547">
        <v>19806</v>
      </c>
      <c r="F73" s="545" t="s">
        <v>234</v>
      </c>
      <c r="G73" s="486">
        <v>1544859</v>
      </c>
      <c r="H73" s="486">
        <v>787442</v>
      </c>
      <c r="I73" s="486">
        <v>757417</v>
      </c>
    </row>
    <row r="74" spans="1:9" s="435" customFormat="1" ht="9" customHeight="1">
      <c r="A74" s="495">
        <v>47</v>
      </c>
      <c r="B74" s="548">
        <v>42011</v>
      </c>
      <c r="C74" s="547">
        <v>21460</v>
      </c>
      <c r="D74" s="547">
        <v>20551</v>
      </c>
      <c r="F74" s="545" t="s">
        <v>211</v>
      </c>
      <c r="G74" s="486">
        <v>273397</v>
      </c>
      <c r="H74" s="486">
        <v>113949</v>
      </c>
      <c r="I74" s="486">
        <v>159448</v>
      </c>
    </row>
    <row r="75" spans="1:9" s="435" customFormat="1" ht="9" customHeight="1">
      <c r="A75" s="495">
        <v>48</v>
      </c>
      <c r="B75" s="548">
        <v>37757</v>
      </c>
      <c r="C75" s="547">
        <v>19435</v>
      </c>
      <c r="D75" s="547">
        <v>18322</v>
      </c>
      <c r="F75" s="545" t="s">
        <v>210</v>
      </c>
      <c r="G75" s="486">
        <v>170674</v>
      </c>
      <c r="H75" s="486">
        <v>76207</v>
      </c>
      <c r="I75" s="486">
        <v>94467</v>
      </c>
    </row>
    <row r="76" spans="1:9" s="435" customFormat="1" ht="9" customHeight="1">
      <c r="A76" s="495">
        <v>49</v>
      </c>
      <c r="B76" s="548">
        <v>24648</v>
      </c>
      <c r="C76" s="547">
        <v>12606</v>
      </c>
      <c r="D76" s="547">
        <v>12042</v>
      </c>
      <c r="F76" s="545" t="s">
        <v>209</v>
      </c>
      <c r="G76" s="486">
        <v>102723</v>
      </c>
      <c r="H76" s="486">
        <v>37742</v>
      </c>
      <c r="I76" s="486">
        <v>64981</v>
      </c>
    </row>
    <row r="77" spans="1:9" s="435" customFormat="1" ht="4.5" customHeight="1">
      <c r="A77" s="436"/>
      <c r="B77" s="546"/>
      <c r="C77" s="552"/>
      <c r="D77" s="552"/>
      <c r="F77" s="545"/>
      <c r="G77" s="486"/>
      <c r="H77" s="486"/>
      <c r="I77" s="486"/>
    </row>
    <row r="78" spans="1:9" s="435" customFormat="1" ht="9" customHeight="1">
      <c r="A78" s="433" t="s">
        <v>197</v>
      </c>
      <c r="B78" s="551">
        <v>158497</v>
      </c>
      <c r="C78" s="550">
        <v>80585</v>
      </c>
      <c r="D78" s="550">
        <v>77912</v>
      </c>
      <c r="F78" s="545" t="s">
        <v>220</v>
      </c>
      <c r="G78" s="549"/>
      <c r="H78" s="481"/>
      <c r="I78" s="481"/>
    </row>
    <row r="79" spans="1:9" s="435" customFormat="1" ht="9" customHeight="1">
      <c r="A79" s="495">
        <v>50</v>
      </c>
      <c r="B79" s="548">
        <v>27823</v>
      </c>
      <c r="C79" s="547">
        <v>14276</v>
      </c>
      <c r="D79" s="547">
        <v>13547</v>
      </c>
      <c r="F79" s="545" t="s">
        <v>235</v>
      </c>
      <c r="G79" s="478">
        <v>15.2</v>
      </c>
      <c r="H79" s="478">
        <v>15.5</v>
      </c>
      <c r="I79" s="478">
        <v>14.8</v>
      </c>
    </row>
    <row r="80" spans="1:9" s="435" customFormat="1" ht="9" customHeight="1">
      <c r="A80" s="495">
        <v>51</v>
      </c>
      <c r="B80" s="548">
        <v>33241</v>
      </c>
      <c r="C80" s="547">
        <v>16917</v>
      </c>
      <c r="D80" s="547">
        <v>16324</v>
      </c>
      <c r="F80" s="545" t="s">
        <v>234</v>
      </c>
      <c r="G80" s="478">
        <v>71.8</v>
      </c>
      <c r="H80" s="478">
        <v>73.3</v>
      </c>
      <c r="I80" s="478">
        <v>70.2</v>
      </c>
    </row>
    <row r="81" spans="1:9" s="435" customFormat="1" ht="9" customHeight="1">
      <c r="A81" s="495">
        <v>52</v>
      </c>
      <c r="B81" s="548">
        <v>31735</v>
      </c>
      <c r="C81" s="547">
        <v>16266</v>
      </c>
      <c r="D81" s="547">
        <v>15469</v>
      </c>
      <c r="F81" s="545" t="s">
        <v>211</v>
      </c>
      <c r="G81" s="478">
        <v>12.7</v>
      </c>
      <c r="H81" s="478">
        <v>10.6</v>
      </c>
      <c r="I81" s="478">
        <v>14.8</v>
      </c>
    </row>
    <row r="82" spans="1:9" s="435" customFormat="1" ht="9" customHeight="1">
      <c r="A82" s="495">
        <v>53</v>
      </c>
      <c r="B82" s="548">
        <v>33281</v>
      </c>
      <c r="C82" s="547">
        <v>16843</v>
      </c>
      <c r="D82" s="547">
        <v>16438</v>
      </c>
      <c r="F82" s="545" t="s">
        <v>210</v>
      </c>
      <c r="G82" s="478">
        <v>7.9</v>
      </c>
      <c r="H82" s="478">
        <v>7.1</v>
      </c>
      <c r="I82" s="478">
        <v>8.8000000000000007</v>
      </c>
    </row>
    <row r="83" spans="1:9" s="435" customFormat="1" ht="9" customHeight="1">
      <c r="A83" s="495">
        <v>54</v>
      </c>
      <c r="B83" s="548">
        <v>32417</v>
      </c>
      <c r="C83" s="547">
        <v>16283</v>
      </c>
      <c r="D83" s="547">
        <v>16134</v>
      </c>
      <c r="F83" s="545" t="s">
        <v>209</v>
      </c>
      <c r="G83" s="478">
        <v>4.8</v>
      </c>
      <c r="H83" s="478">
        <v>3.5</v>
      </c>
      <c r="I83" s="478">
        <v>6</v>
      </c>
    </row>
    <row r="84" spans="1:9" s="435" customFormat="1" ht="4.5" customHeight="1">
      <c r="A84" s="468"/>
      <c r="B84" s="546"/>
      <c r="C84" s="536"/>
      <c r="D84" s="536"/>
      <c r="E84" s="468"/>
      <c r="F84" s="545"/>
      <c r="G84" s="486"/>
      <c r="H84" s="482"/>
      <c r="I84" s="482"/>
    </row>
    <row r="85" spans="1:9" s="435" customFormat="1" ht="9" customHeight="1">
      <c r="A85" s="433" t="s">
        <v>196</v>
      </c>
      <c r="B85" s="493">
        <v>139245</v>
      </c>
      <c r="C85" s="491">
        <v>69106</v>
      </c>
      <c r="D85" s="491">
        <v>70139</v>
      </c>
      <c r="F85" s="544" t="s">
        <v>214</v>
      </c>
      <c r="G85" s="478">
        <v>38.799999999999997</v>
      </c>
      <c r="H85" s="478">
        <v>37.700000000000003</v>
      </c>
      <c r="I85" s="478">
        <v>39.9</v>
      </c>
    </row>
    <row r="86" spans="1:9" s="435" customFormat="1" ht="9" customHeight="1">
      <c r="A86" s="495">
        <v>55</v>
      </c>
      <c r="B86" s="484">
        <v>29993</v>
      </c>
      <c r="C86" s="482">
        <v>14900</v>
      </c>
      <c r="D86" s="482">
        <v>15093</v>
      </c>
      <c r="F86" s="544" t="s">
        <v>213</v>
      </c>
      <c r="G86" s="478">
        <v>38</v>
      </c>
      <c r="H86" s="478">
        <v>36.799999999999997</v>
      </c>
      <c r="I86" s="478">
        <v>39.4</v>
      </c>
    </row>
    <row r="87" spans="1:9" s="435" customFormat="1" ht="9" customHeight="1">
      <c r="A87" s="495">
        <v>56</v>
      </c>
      <c r="B87" s="484">
        <v>25928</v>
      </c>
      <c r="C87" s="482">
        <v>12976</v>
      </c>
      <c r="D87" s="482">
        <v>12952</v>
      </c>
      <c r="F87" s="542"/>
      <c r="G87" s="543"/>
      <c r="H87" s="543"/>
      <c r="I87" s="543"/>
    </row>
    <row r="88" spans="1:9" s="435" customFormat="1" ht="9" customHeight="1">
      <c r="A88" s="495">
        <v>57</v>
      </c>
      <c r="B88" s="484">
        <v>27162</v>
      </c>
      <c r="C88" s="482">
        <v>13542</v>
      </c>
      <c r="D88" s="482">
        <v>13620</v>
      </c>
      <c r="F88" s="542"/>
      <c r="G88" s="543"/>
      <c r="H88" s="543"/>
      <c r="I88" s="543"/>
    </row>
    <row r="89" spans="1:9" s="435" customFormat="1" ht="9" customHeight="1">
      <c r="A89" s="495">
        <v>58</v>
      </c>
      <c r="B89" s="484">
        <v>28330</v>
      </c>
      <c r="C89" s="482">
        <v>13975</v>
      </c>
      <c r="D89" s="482">
        <v>14355</v>
      </c>
      <c r="F89" s="542"/>
      <c r="G89" s="543"/>
      <c r="H89" s="543"/>
      <c r="I89" s="543"/>
    </row>
    <row r="90" spans="1:9" s="435" customFormat="1" ht="9" customHeight="1">
      <c r="A90" s="495">
        <v>59</v>
      </c>
      <c r="B90" s="484">
        <v>27832</v>
      </c>
      <c r="C90" s="482">
        <v>13713</v>
      </c>
      <c r="D90" s="482">
        <v>14119</v>
      </c>
      <c r="F90" s="542"/>
      <c r="G90" s="541"/>
      <c r="H90" s="541"/>
      <c r="I90" s="541"/>
    </row>
    <row r="91" spans="1:9" s="435" customFormat="1" ht="4.5" customHeight="1">
      <c r="A91" s="497"/>
      <c r="B91" s="540"/>
      <c r="C91" s="539"/>
      <c r="D91" s="539"/>
      <c r="E91" s="497"/>
      <c r="F91" s="538"/>
      <c r="G91" s="537"/>
      <c r="H91" s="537"/>
      <c r="I91" s="537"/>
    </row>
    <row r="92" spans="1:9" s="435" customFormat="1" ht="10.5" customHeight="1">
      <c r="A92" s="515" t="s">
        <v>182</v>
      </c>
      <c r="B92" s="536"/>
      <c r="C92" s="536"/>
      <c r="D92" s="536"/>
      <c r="E92" s="468"/>
    </row>
  </sheetData>
  <phoneticPr fontId="3"/>
  <printOptions gridLinesSet="0"/>
  <pageMargins left="0.78740157480314965" right="0.78740157480314965" top="0.98425196850393704" bottom="0.78740157480314965" header="0.59055118110236227" footer="0.59055118110236227"/>
  <pageSetup paperSize="9" orientation="portrait"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25</vt:i4>
      </vt:variant>
    </vt:vector>
  </HeadingPairs>
  <TitlesOfParts>
    <vt:vector size="25" baseType="lpstr">
      <vt:lpstr>目次</vt:lpstr>
      <vt:lpstr>解説(図)</vt:lpstr>
      <vt:lpstr>解説(テキスト)</vt:lpstr>
      <vt:lpstr>3-1</vt:lpstr>
      <vt:lpstr>3-2</vt:lpstr>
      <vt:lpstr>3-3</vt:lpstr>
      <vt:lpstr>3-4(1)</vt:lpstr>
      <vt:lpstr>3-4(2)</vt:lpstr>
      <vt:lpstr>3-5</vt:lpstr>
      <vt:lpstr>3-6(Ⅰ)</vt:lpstr>
      <vt:lpstr>3-6(Ⅱ)</vt:lpstr>
      <vt:lpstr>3-6(Ⅲ)</vt:lpstr>
      <vt:lpstr>3-6(Ⅳ)</vt:lpstr>
      <vt:lpstr>3-7(Ⅰ)</vt:lpstr>
      <vt:lpstr>3-7 (Ⅱ)</vt:lpstr>
      <vt:lpstr>3-8</vt:lpstr>
      <vt:lpstr>3-9</vt:lpstr>
      <vt:lpstr>3-10</vt:lpstr>
      <vt:lpstr>3-11</vt:lpstr>
      <vt:lpstr>3-12</vt:lpstr>
      <vt:lpstr>3-13</vt:lpstr>
      <vt:lpstr>3-14</vt:lpstr>
      <vt:lpstr>3-15</vt:lpstr>
      <vt:lpstr>3-16</vt:lpstr>
      <vt:lpstr>3-17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2020-10-06T15:04:13Z</dcterms:created>
  <dcterms:modified xsi:type="dcterms:W3CDTF">2021-01-25T01:51:31Z</dcterms:modified>
</cp:coreProperties>
</file>