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6780"/>
  </bookViews>
  <sheets>
    <sheet name="合計" sheetId="1" r:id="rId1"/>
    <sheet name="百貨店" sheetId="2" r:id="rId2"/>
    <sheet name="ｽｰﾊﾟｰ" sheetId="3" r:id="rId3"/>
    <sheet name="グラフ" sheetId="4" r:id="rId4"/>
  </sheets>
  <calcPr calcId="162913"/>
</workbook>
</file>

<file path=xl/sharedStrings.xml><?xml version="1.0" encoding="utf-8"?>
<sst xmlns="http://schemas.openxmlformats.org/spreadsheetml/2006/main" count="245" uniqueCount="40">
  <si>
    <t>(単位：100万円)</t>
    <rPh sb="1" eb="3">
      <t>タンイ</t>
    </rPh>
    <rPh sb="7" eb="9">
      <t>マンエン</t>
    </rPh>
    <phoneticPr fontId="3"/>
  </si>
  <si>
    <t>年</t>
    <rPh sb="0" eb="1">
      <t>トシ</t>
    </rPh>
    <phoneticPr fontId="3"/>
  </si>
  <si>
    <t>事業
所数</t>
    <rPh sb="0" eb="2">
      <t>ジギョウ</t>
    </rPh>
    <rPh sb="3" eb="4">
      <t>ショ</t>
    </rPh>
    <rPh sb="4" eb="5">
      <t>スウ</t>
    </rPh>
    <phoneticPr fontId="3"/>
  </si>
  <si>
    <t>合　計</t>
    <rPh sb="0" eb="1">
      <t>ゴウ</t>
    </rPh>
    <rPh sb="2" eb="3">
      <t>ケイ</t>
    </rPh>
    <phoneticPr fontId="3"/>
  </si>
  <si>
    <t>衣　　　　　料　　　　　品</t>
    <rPh sb="0" eb="1">
      <t>コロモ</t>
    </rPh>
    <rPh sb="6" eb="7">
      <t>リョウ</t>
    </rPh>
    <rPh sb="12" eb="13">
      <t>ヒン</t>
    </rPh>
    <phoneticPr fontId="3"/>
  </si>
  <si>
    <t>そ　　　　　の　　　　　他</t>
    <rPh sb="12" eb="13">
      <t>タ</t>
    </rPh>
    <phoneticPr fontId="3"/>
  </si>
  <si>
    <t>営　業
日　数</t>
    <rPh sb="0" eb="1">
      <t>エイ</t>
    </rPh>
    <rPh sb="2" eb="3">
      <t>ギョウ</t>
    </rPh>
    <rPh sb="4" eb="5">
      <t>ヒ</t>
    </rPh>
    <rPh sb="6" eb="7">
      <t>スウ</t>
    </rPh>
    <phoneticPr fontId="3"/>
  </si>
  <si>
    <t>従　業
者　数</t>
    <rPh sb="0" eb="1">
      <t>ジュウ</t>
    </rPh>
    <rPh sb="4" eb="5">
      <t>シャ</t>
    </rPh>
    <rPh sb="6" eb="7">
      <t>スウ</t>
    </rPh>
    <phoneticPr fontId="3"/>
  </si>
  <si>
    <t>売　場
面　積</t>
    <rPh sb="0" eb="1">
      <t>ウ</t>
    </rPh>
    <rPh sb="2" eb="3">
      <t>バ</t>
    </rPh>
    <rPh sb="4" eb="5">
      <t>メン</t>
    </rPh>
    <rPh sb="6" eb="7">
      <t>セキ</t>
    </rPh>
    <phoneticPr fontId="3"/>
  </si>
  <si>
    <t>年</t>
    <rPh sb="0" eb="1">
      <t>ネン</t>
    </rPh>
    <phoneticPr fontId="3"/>
  </si>
  <si>
    <t>計</t>
    <rPh sb="0" eb="1">
      <t>ケイ</t>
    </rPh>
    <phoneticPr fontId="3"/>
  </si>
  <si>
    <t>紳士服
・洋品</t>
    <rPh sb="0" eb="3">
      <t>シンシフク</t>
    </rPh>
    <phoneticPr fontId="3"/>
  </si>
  <si>
    <t>婦人・子供
服・洋品</t>
    <rPh sb="0" eb="2">
      <t>フジン</t>
    </rPh>
    <rPh sb="3" eb="4">
      <t>コ</t>
    </rPh>
    <phoneticPr fontId="3"/>
  </si>
  <si>
    <t>その他の
衣料品</t>
    <rPh sb="2" eb="3">
      <t>タ</t>
    </rPh>
    <phoneticPr fontId="3"/>
  </si>
  <si>
    <t>身の
回り品</t>
    <rPh sb="0" eb="1">
      <t>ミ</t>
    </rPh>
    <rPh sb="3" eb="4">
      <t>マワ</t>
    </rPh>
    <rPh sb="5" eb="6">
      <t>ヒン</t>
    </rPh>
    <phoneticPr fontId="3"/>
  </si>
  <si>
    <t>家　具</t>
    <rPh sb="0" eb="1">
      <t>ウチ</t>
    </rPh>
    <rPh sb="2" eb="3">
      <t>グ</t>
    </rPh>
    <phoneticPr fontId="3"/>
  </si>
  <si>
    <t>家庭用電気
機械器具</t>
    <rPh sb="0" eb="3">
      <t>カテイヨウ</t>
    </rPh>
    <rPh sb="3" eb="5">
      <t>デンキ</t>
    </rPh>
    <phoneticPr fontId="3"/>
  </si>
  <si>
    <t>家庭
用品</t>
    <rPh sb="0" eb="2">
      <t>カテイ</t>
    </rPh>
    <rPh sb="3" eb="5">
      <t>ヨウヒン</t>
    </rPh>
    <phoneticPr fontId="3"/>
  </si>
  <si>
    <t>その他
の商品</t>
    <rPh sb="2" eb="3">
      <t>タ</t>
    </rPh>
    <phoneticPr fontId="3"/>
  </si>
  <si>
    <t>食堂・
喫茶</t>
    <rPh sb="0" eb="2">
      <t>ショクドウ</t>
    </rPh>
    <rPh sb="4" eb="6">
      <t>キッサ</t>
    </rPh>
    <phoneticPr fontId="3"/>
  </si>
  <si>
    <t>（人）</t>
    <rPh sb="1" eb="2">
      <t>ニン</t>
    </rPh>
    <phoneticPr fontId="3"/>
  </si>
  <si>
    <t>（日）</t>
    <rPh sb="1" eb="2">
      <t>ニチ</t>
    </rPh>
    <phoneticPr fontId="3"/>
  </si>
  <si>
    <t>（1000㎡）</t>
  </si>
  <si>
    <t>平成</t>
    <rPh sb="0" eb="2">
      <t>ヘイセイ</t>
    </rPh>
    <phoneticPr fontId="3"/>
  </si>
  <si>
    <t>飲食料品</t>
    <rPh sb="0" eb="2">
      <t>インショク</t>
    </rPh>
    <rPh sb="2" eb="3">
      <t>リョウ</t>
    </rPh>
    <rPh sb="3" eb="4">
      <t>ヒン</t>
    </rPh>
    <phoneticPr fontId="3"/>
  </si>
  <si>
    <t>注2）調査の概要･用語の解説等は、下記経済産業省商業動態統計の頁を参照のこと。なお、各統計表の数値は単位未満を四捨五入しているので、合計と内訳又は年計が必ずしも一致しない場合がある。</t>
    <rPh sb="0" eb="1">
      <t>チュウ</t>
    </rPh>
    <rPh sb="3" eb="5">
      <t>チョウサ</t>
    </rPh>
    <rPh sb="6" eb="8">
      <t>ガイヨウ</t>
    </rPh>
    <rPh sb="9" eb="11">
      <t>ヨウゴ</t>
    </rPh>
    <rPh sb="12" eb="15">
      <t>カイセツトウ</t>
    </rPh>
    <rPh sb="17" eb="19">
      <t>カキ</t>
    </rPh>
    <rPh sb="19" eb="21">
      <t>ケイザイ</t>
    </rPh>
    <rPh sb="21" eb="24">
      <t>サンギョウショウ</t>
    </rPh>
    <rPh sb="24" eb="26">
      <t>ショウギョウ</t>
    </rPh>
    <rPh sb="26" eb="28">
      <t>ドウタイ</t>
    </rPh>
    <rPh sb="28" eb="30">
      <t>トウケイ</t>
    </rPh>
    <rPh sb="31" eb="32">
      <t>ページ</t>
    </rPh>
    <rPh sb="33" eb="35">
      <t>サンショウ</t>
    </rPh>
    <phoneticPr fontId="3"/>
  </si>
  <si>
    <t xml:space="preserve">          -</t>
    <phoneticPr fontId="9"/>
  </si>
  <si>
    <t xml:space="preserve">          -</t>
  </si>
  <si>
    <t>百貨店・スーパー販売　百貨店・スーパー別、商品別販売額等（百貨店＋スーパー）</t>
    <rPh sb="0" eb="3">
      <t>ヒャッカテン</t>
    </rPh>
    <rPh sb="8" eb="10">
      <t>ハンバイ</t>
    </rPh>
    <rPh sb="11" eb="14">
      <t>ヒャッカテン</t>
    </rPh>
    <rPh sb="19" eb="20">
      <t>ベツ</t>
    </rPh>
    <rPh sb="21" eb="23">
      <t>ショウヒン</t>
    </rPh>
    <rPh sb="23" eb="24">
      <t>ベツ</t>
    </rPh>
    <rPh sb="24" eb="26">
      <t>ハンバイ</t>
    </rPh>
    <rPh sb="26" eb="28">
      <t>ガクトウ</t>
    </rPh>
    <rPh sb="29" eb="32">
      <t>ヒャッカテン</t>
    </rPh>
    <phoneticPr fontId="3"/>
  </si>
  <si>
    <t>商品券
販売額</t>
    <rPh sb="0" eb="3">
      <t>ショウヒンケン</t>
    </rPh>
    <rPh sb="4" eb="6">
      <t>ハンバイ</t>
    </rPh>
    <rPh sb="6" eb="7">
      <t>ガク</t>
    </rPh>
    <phoneticPr fontId="3"/>
  </si>
  <si>
    <t>百貨店・スーパー販売　百貨店・スーパー別、商品別販売額等（百貨店）</t>
    <rPh sb="0" eb="3">
      <t>ヒャッカテン</t>
    </rPh>
    <rPh sb="8" eb="10">
      <t>ハンバイ</t>
    </rPh>
    <rPh sb="11" eb="14">
      <t>ヒャッカテン</t>
    </rPh>
    <rPh sb="19" eb="20">
      <t>ベツ</t>
    </rPh>
    <rPh sb="21" eb="23">
      <t>ショウヒン</t>
    </rPh>
    <rPh sb="23" eb="24">
      <t>ベツ</t>
    </rPh>
    <rPh sb="24" eb="26">
      <t>ハンバイ</t>
    </rPh>
    <rPh sb="26" eb="27">
      <t>ガク</t>
    </rPh>
    <rPh sb="27" eb="28">
      <t>トウ</t>
    </rPh>
    <rPh sb="29" eb="32">
      <t>ヒャッカテン</t>
    </rPh>
    <phoneticPr fontId="3"/>
  </si>
  <si>
    <t>百貨店・スーパー販売　百貨店・スーパー別、商品別販売額等（スーパー）</t>
    <rPh sb="0" eb="3">
      <t>ヒャッカテン</t>
    </rPh>
    <rPh sb="8" eb="10">
      <t>ハンバイ</t>
    </rPh>
    <rPh sb="11" eb="14">
      <t>ヒャッカテン</t>
    </rPh>
    <rPh sb="19" eb="20">
      <t>ベツ</t>
    </rPh>
    <rPh sb="21" eb="23">
      <t>ショウヒン</t>
    </rPh>
    <rPh sb="23" eb="24">
      <t>ベツ</t>
    </rPh>
    <rPh sb="24" eb="26">
      <t>ハンバイ</t>
    </rPh>
    <rPh sb="26" eb="28">
      <t>ガクトウ</t>
    </rPh>
    <phoneticPr fontId="3"/>
  </si>
  <si>
    <t>令和</t>
    <rPh sb="0" eb="2">
      <t>レイワ</t>
    </rPh>
    <phoneticPr fontId="29"/>
  </si>
  <si>
    <t>元</t>
    <rPh sb="0" eb="1">
      <t>ガン</t>
    </rPh>
    <phoneticPr fontId="29"/>
  </si>
  <si>
    <t>x</t>
    <phoneticPr fontId="30"/>
  </si>
  <si>
    <t>https://www.meti.go.jp/statistics/tyo/syoudou/index.html</t>
    <phoneticPr fontId="3"/>
  </si>
  <si>
    <t>注１）令和2年以前：経済産業省「商業動態統計調査」（各年年報第3部第4表｢東京特別区・政令指定都市別、百貨店・スーパー別、商品別販売額等」）より作成</t>
    <rPh sb="0" eb="1">
      <t>チュウ</t>
    </rPh>
    <rPh sb="3" eb="5">
      <t>レイワ</t>
    </rPh>
    <rPh sb="6" eb="7">
      <t>ネン</t>
    </rPh>
    <rPh sb="7" eb="9">
      <t>イゼン</t>
    </rPh>
    <rPh sb="10" eb="12">
      <t>ケイザイ</t>
    </rPh>
    <rPh sb="12" eb="15">
      <t>サンギョウショウ</t>
    </rPh>
    <rPh sb="16" eb="18">
      <t>ショウギョウ</t>
    </rPh>
    <rPh sb="18" eb="20">
      <t>ドウタイ</t>
    </rPh>
    <rPh sb="20" eb="22">
      <t>トウケイ</t>
    </rPh>
    <rPh sb="22" eb="24">
      <t>チョウサ</t>
    </rPh>
    <rPh sb="26" eb="27">
      <t>カク</t>
    </rPh>
    <rPh sb="27" eb="28">
      <t>ネン</t>
    </rPh>
    <rPh sb="28" eb="30">
      <t>ネンポウ</t>
    </rPh>
    <rPh sb="30" eb="31">
      <t>ダイ</t>
    </rPh>
    <rPh sb="32" eb="33">
      <t>ブ</t>
    </rPh>
    <rPh sb="33" eb="34">
      <t>ダイ</t>
    </rPh>
    <rPh sb="35" eb="36">
      <t>ヒョウ</t>
    </rPh>
    <rPh sb="37" eb="39">
      <t>トウキョウ</t>
    </rPh>
    <rPh sb="39" eb="42">
      <t>トクベツク</t>
    </rPh>
    <rPh sb="43" eb="45">
      <t>セイレイ</t>
    </rPh>
    <rPh sb="45" eb="47">
      <t>シテイ</t>
    </rPh>
    <rPh sb="47" eb="49">
      <t>トシ</t>
    </rPh>
    <rPh sb="49" eb="50">
      <t>ベツ</t>
    </rPh>
    <rPh sb="51" eb="54">
      <t>ヒャッカテン</t>
    </rPh>
    <rPh sb="59" eb="60">
      <t>ベツ</t>
    </rPh>
    <rPh sb="61" eb="63">
      <t>ショウヒン</t>
    </rPh>
    <rPh sb="63" eb="64">
      <t>ベツ</t>
    </rPh>
    <rPh sb="64" eb="66">
      <t>ハンバイ</t>
    </rPh>
    <rPh sb="66" eb="68">
      <t>ガクトウ</t>
    </rPh>
    <rPh sb="72" eb="74">
      <t>サクセイ</t>
    </rPh>
    <phoneticPr fontId="3"/>
  </si>
  <si>
    <t>x</t>
  </si>
  <si>
    <t>　　　令和5年：経済産業省「商業動態統計調査」（2023年参考表第7表｢東京特別区・政令指定都市別、百貨店・スーパー別、商品別販売額等」）より作成</t>
    <rPh sb="3" eb="5">
      <t>レイワ</t>
    </rPh>
    <rPh sb="6" eb="7">
      <t>ネン</t>
    </rPh>
    <rPh sb="29" eb="32">
      <t>サンコウヒョウ</t>
    </rPh>
    <phoneticPr fontId="30"/>
  </si>
  <si>
    <t>　　　令和3年及び4年：経済産業省「商業動態統計調査」（各年参考表第3表｢東京特別区・政令指定都市別、百貨店・スーパー別、商品別販売額等」）より作成</t>
    <rPh sb="3" eb="5">
      <t>レイワ</t>
    </rPh>
    <rPh sb="6" eb="7">
      <t>ネン</t>
    </rPh>
    <rPh sb="7" eb="8">
      <t>オヨ</t>
    </rPh>
    <rPh sb="10" eb="11">
      <t>ネン</t>
    </rPh>
    <rPh sb="30" eb="33">
      <t>サンコウヒョウ</t>
    </rPh>
    <phoneticPr fontId="3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</si>
</sst>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;[Red]\-#,##0\ "/>
    <numFmt numFmtId="177" formatCode="#,##0.0_ ;[Red]\-#,##0.0\ "/>
    <numFmt numFmtId="178" formatCode="#,##0_ "/>
    <numFmt numFmtId="179" formatCode="#,##0_);[Red]\(#,##0\)"/>
  </numFmts>
  <fonts count="51" x14ac:knownFonts="1">
    <font>
      <sz val="11"/>
      <color indexed="8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2"/>
      <color indexed="8"/>
      <name val="HG丸ｺﾞｼｯｸM-PRO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8"/>
      <color indexed="8"/>
      <name val="HG丸ｺﾞｼｯｸM-PRO"/>
      <family val="3"/>
      <charset val="128"/>
    </font>
    <font>
      <sz val="9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u/>
      <sz val="11"/>
      <color indexed="12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9"/>
      <color indexed="8"/>
      <name val="ＭＳ Ｐゴシック"/>
      <family val="3"/>
      <charset val="128"/>
      <scheme val="minor"/>
    </font>
    <font>
      <sz val="8"/>
      <color indexed="8"/>
      <name val="ＭＳ Ｐゴシック"/>
      <family val="3"/>
      <charset val="128"/>
      <scheme val="minor"/>
    </font>
  </fonts>
  <fills count="5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74974822229687"/>
        <bgColor indexed="64"/>
      </patternFill>
    </fill>
    <fill>
      <patternFill patternType="solid">
        <fgColor theme="5" tint="0.59974974822229687"/>
        <bgColor indexed="64"/>
      </patternFill>
    </fill>
    <fill>
      <patternFill patternType="solid">
        <fgColor theme="6" tint="0.59974974822229687"/>
        <bgColor indexed="64"/>
      </patternFill>
    </fill>
    <fill>
      <patternFill patternType="solid">
        <fgColor theme="7" tint="0.59974974822229687"/>
        <bgColor indexed="64"/>
      </patternFill>
    </fill>
    <fill>
      <patternFill patternType="solid">
        <fgColor theme="8" tint="0.59974974822229687"/>
        <bgColor indexed="64"/>
      </patternFill>
    </fill>
    <fill>
      <patternFill patternType="solid">
        <fgColor theme="9" tint="0.599749748222296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5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6795556505020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14">
    <xf numFmtId="0" fontId="0" fillId="0" borderId="0">
      <alignment vertical="center"/>
    </xf>
    <xf numFmtId="0" fontId="31" fillId="25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49" borderId="42" applyNumberFormat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34" fillId="49" borderId="42" applyNumberFormat="0" applyAlignment="0" applyProtection="0">
      <alignment vertical="center"/>
    </xf>
    <xf numFmtId="0" fontId="34" fillId="49" borderId="42" applyNumberFormat="0" applyAlignment="0" applyProtection="0">
      <alignment vertical="center"/>
    </xf>
    <xf numFmtId="0" fontId="34" fillId="49" borderId="42" applyNumberFormat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1" fillId="22" borderId="43" applyNumberForma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31" fillId="22" borderId="43" applyNumberFormat="0" applyAlignment="0" applyProtection="0">
      <alignment vertical="center"/>
    </xf>
    <xf numFmtId="0" fontId="31" fillId="22" borderId="43" applyNumberFormat="0" applyAlignment="0" applyProtection="0">
      <alignment vertical="center"/>
    </xf>
    <xf numFmtId="0" fontId="7" fillId="22" borderId="43" applyNumberFormat="0" applyFont="0" applyAlignment="0" applyProtection="0">
      <alignment vertical="center"/>
    </xf>
    <xf numFmtId="0" fontId="37" fillId="0" borderId="44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37" fillId="0" borderId="44" applyNumberFormat="0" applyFill="0" applyAlignment="0" applyProtection="0">
      <alignment vertical="center"/>
    </xf>
    <xf numFmtId="0" fontId="37" fillId="0" borderId="44" applyNumberFormat="0" applyFill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9" fillId="52" borderId="45" applyNumberFormat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39" fillId="52" borderId="45" applyNumberFormat="0" applyAlignment="0" applyProtection="0">
      <alignment vertical="center"/>
    </xf>
    <xf numFmtId="0" fontId="39" fillId="52" borderId="45" applyNumberFormat="0" applyAlignment="0" applyProtection="0">
      <alignment vertical="center"/>
    </xf>
    <xf numFmtId="0" fontId="39" fillId="52" borderId="45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>
      <alignment vertical="center"/>
    </xf>
    <xf numFmtId="0" fontId="41" fillId="0" borderId="46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41" fillId="0" borderId="46" applyNumberFormat="0" applyFill="0" applyAlignment="0" applyProtection="0">
      <alignment vertical="center"/>
    </xf>
    <xf numFmtId="0" fontId="41" fillId="0" borderId="46" applyNumberFormat="0" applyFill="0" applyAlignment="0" applyProtection="0">
      <alignment vertical="center"/>
    </xf>
    <xf numFmtId="0" fontId="42" fillId="0" borderId="47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42" fillId="0" borderId="47" applyNumberFormat="0" applyFill="0" applyAlignment="0" applyProtection="0">
      <alignment vertical="center"/>
    </xf>
    <xf numFmtId="0" fontId="42" fillId="0" borderId="47" applyNumberFormat="0" applyFill="0" applyAlignment="0" applyProtection="0">
      <alignment vertical="center"/>
    </xf>
    <xf numFmtId="0" fontId="42" fillId="0" borderId="47" applyNumberFormat="0" applyFill="0" applyAlignment="0" applyProtection="0">
      <alignment vertical="center"/>
    </xf>
    <xf numFmtId="0" fontId="43" fillId="0" borderId="48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43" fillId="0" borderId="48" applyNumberFormat="0" applyFill="0" applyAlignment="0" applyProtection="0">
      <alignment vertical="center"/>
    </xf>
    <xf numFmtId="0" fontId="43" fillId="0" borderId="48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49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44" fillId="0" borderId="49" applyNumberFormat="0" applyFill="0" applyAlignment="0" applyProtection="0">
      <alignment vertical="center"/>
    </xf>
    <xf numFmtId="0" fontId="44" fillId="0" borderId="49" applyNumberFormat="0" applyFill="0" applyAlignment="0" applyProtection="0">
      <alignment vertical="center"/>
    </xf>
    <xf numFmtId="0" fontId="44" fillId="0" borderId="49" applyNumberFormat="0" applyFill="0" applyAlignment="0" applyProtection="0">
      <alignment vertical="center"/>
    </xf>
    <xf numFmtId="0" fontId="45" fillId="52" borderId="50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45" fillId="52" borderId="50" applyNumberFormat="0" applyAlignment="0" applyProtection="0">
      <alignment vertical="center"/>
    </xf>
    <xf numFmtId="0" fontId="45" fillId="52" borderId="50" applyNumberFormat="0" applyAlignment="0" applyProtection="0">
      <alignment vertical="center"/>
    </xf>
    <xf numFmtId="0" fontId="45" fillId="52" borderId="50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7" borderId="45" applyNumberFormat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47" fillId="7" borderId="45" applyNumberFormat="0" applyAlignment="0" applyProtection="0">
      <alignment vertical="center"/>
    </xf>
    <xf numFmtId="0" fontId="47" fillId="7" borderId="45" applyNumberFormat="0" applyAlignment="0" applyProtection="0">
      <alignment vertical="center"/>
    </xf>
    <xf numFmtId="0" fontId="47" fillId="7" borderId="45" applyNumberFormat="0" applyAlignment="0" applyProtection="0">
      <alignment vertical="center"/>
    </xf>
    <xf numFmtId="0" fontId="7" fillId="0" borderId="0">
      <alignment vertical="center"/>
    </xf>
    <xf numFmtId="0" fontId="31" fillId="0" borderId="0">
      <alignment vertical="center"/>
    </xf>
    <xf numFmtId="0" fontId="7" fillId="0" borderId="0"/>
    <xf numFmtId="0" fontId="28" fillId="0" borderId="0"/>
    <xf numFmtId="0" fontId="7" fillId="0" borderId="0">
      <alignment vertical="center"/>
    </xf>
    <xf numFmtId="0" fontId="7" fillId="0" borderId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27" fillId="0" borderId="0"/>
    <xf numFmtId="0" fontId="48" fillId="5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</cellStyleXfs>
  <cellXfs count="158">
    <xf numFmtId="0" fontId="0" fillId="0" borderId="0" xfId="0" applyFont="1" applyAlignment="1">
      <alignment vertical="center"/>
    </xf>
    <xf numFmtId="0" fontId="1" fillId="0" borderId="0" xfId="207" applyFont="1" applyBorder="1" applyAlignment="1">
      <alignment horizontal="center" vertical="center" shrinkToFit="1"/>
    </xf>
    <xf numFmtId="0" fontId="5" fillId="0" borderId="0" xfId="207" applyFont="1" applyBorder="1" applyAlignment="1">
      <alignment horizontal="right" vertical="center"/>
    </xf>
    <xf numFmtId="0" fontId="1" fillId="0" borderId="0" xfId="207" applyFont="1" applyBorder="1" applyAlignment="1">
      <alignment vertical="center" shrinkToFit="1"/>
    </xf>
    <xf numFmtId="0" fontId="5" fillId="0" borderId="0" xfId="207" applyFont="1" applyBorder="1" applyAlignment="1">
      <alignment horizontal="center" vertical="center"/>
    </xf>
    <xf numFmtId="0" fontId="5" fillId="0" borderId="0" xfId="207" applyFont="1" applyBorder="1" applyAlignment="1">
      <alignment horizontal="center" vertical="center" shrinkToFit="1"/>
    </xf>
    <xf numFmtId="0" fontId="0" fillId="0" borderId="0" xfId="0" applyFont="1" applyBorder="1" applyAlignment="1">
      <alignment horizontal="distributed" vertical="center" wrapText="1" shrinkToFit="1"/>
    </xf>
    <xf numFmtId="0" fontId="5" fillId="0" borderId="0" xfId="207" applyFont="1" applyBorder="1" applyAlignment="1">
      <alignment horizontal="distributed" vertical="center" shrinkToFit="1"/>
    </xf>
    <xf numFmtId="0" fontId="0" fillId="0" borderId="0" xfId="0" applyFont="1" applyBorder="1" applyAlignment="1">
      <alignment horizontal="distributed" vertical="center" shrinkToFit="1"/>
    </xf>
    <xf numFmtId="0" fontId="0" fillId="0" borderId="0" xfId="0" applyFont="1" applyBorder="1" applyAlignment="1">
      <alignment horizontal="center" vertical="center"/>
    </xf>
    <xf numFmtId="0" fontId="6" fillId="0" borderId="0" xfId="207" applyFont="1" applyBorder="1" applyAlignment="1">
      <alignment horizontal="right" vertical="center"/>
    </xf>
    <xf numFmtId="177" fontId="8" fillId="0" borderId="10" xfId="200" applyNumberFormat="1" applyFont="1" applyBorder="1" applyAlignment="1">
      <alignment vertical="center"/>
    </xf>
    <xf numFmtId="178" fontId="8" fillId="0" borderId="10" xfId="200" applyNumberFormat="1" applyFont="1" applyBorder="1" applyAlignment="1">
      <alignment vertical="center"/>
    </xf>
    <xf numFmtId="0" fontId="5" fillId="0" borderId="0" xfId="207" applyFont="1" applyBorder="1" applyAlignment="1">
      <alignment horizontal="left" vertical="center"/>
    </xf>
    <xf numFmtId="0" fontId="1" fillId="0" borderId="0" xfId="207" applyFont="1" applyBorder="1" applyAlignment="1">
      <alignment horizontal="left" vertical="center"/>
    </xf>
    <xf numFmtId="0" fontId="6" fillId="0" borderId="0" xfId="207" applyNumberFormat="1" applyFont="1" applyBorder="1" applyAlignment="1">
      <alignment horizontal="right" vertical="center"/>
    </xf>
    <xf numFmtId="176" fontId="8" fillId="0" borderId="0" xfId="200" applyNumberFormat="1" applyFont="1" applyBorder="1" applyAlignment="1">
      <alignment vertical="center" shrinkToFit="1"/>
    </xf>
    <xf numFmtId="177" fontId="8" fillId="0" borderId="10" xfId="200" applyNumberFormat="1" applyFont="1" applyBorder="1" applyAlignment="1">
      <alignment vertical="center" shrinkToFit="1"/>
    </xf>
    <xf numFmtId="179" fontId="8" fillId="0" borderId="10" xfId="200" applyNumberFormat="1" applyFont="1" applyBorder="1" applyAlignment="1">
      <alignment vertical="center" shrinkToFit="1"/>
    </xf>
    <xf numFmtId="0" fontId="5" fillId="0" borderId="0" xfId="207" applyFont="1" applyBorder="1" applyAlignment="1">
      <alignment vertical="center"/>
    </xf>
    <xf numFmtId="49" fontId="5" fillId="0" borderId="0" xfId="207" applyNumberFormat="1" applyFont="1" applyBorder="1" applyAlignment="1">
      <alignment horizontal="center" vertical="center"/>
    </xf>
    <xf numFmtId="49" fontId="5" fillId="0" borderId="0" xfId="207" applyNumberFormat="1" applyFont="1" applyBorder="1" applyAlignment="1">
      <alignment horizontal="left" vertical="center"/>
    </xf>
    <xf numFmtId="49" fontId="1" fillId="0" borderId="0" xfId="207" applyNumberFormat="1" applyFont="1" applyBorder="1" applyAlignment="1">
      <alignment horizontal="left" vertical="center"/>
    </xf>
    <xf numFmtId="176" fontId="6" fillId="0" borderId="0" xfId="207" applyNumberFormat="1" applyFont="1" applyBorder="1" applyAlignment="1">
      <alignment vertical="center"/>
    </xf>
    <xf numFmtId="179" fontId="7" fillId="0" borderId="0" xfId="200" applyNumberFormat="1" applyBorder="1" applyAlignment="1">
      <alignment vertical="center" shrinkToFit="1"/>
    </xf>
    <xf numFmtId="177" fontId="8" fillId="0" borderId="0" xfId="200" applyNumberFormat="1" applyFont="1" applyBorder="1" applyAlignment="1">
      <alignment vertical="center" shrinkToFit="1"/>
    </xf>
    <xf numFmtId="179" fontId="8" fillId="0" borderId="0" xfId="200" applyNumberFormat="1" applyFont="1" applyBorder="1" applyAlignment="1">
      <alignment vertical="center" shrinkToFit="1"/>
    </xf>
    <xf numFmtId="0" fontId="1" fillId="0" borderId="0" xfId="207" applyFont="1" applyBorder="1" applyAlignment="1">
      <alignment horizontal="right" vertical="center"/>
    </xf>
    <xf numFmtId="176" fontId="8" fillId="0" borderId="0" xfId="200" applyNumberFormat="1" applyFont="1" applyBorder="1" applyAlignment="1">
      <alignment vertical="center"/>
    </xf>
    <xf numFmtId="176" fontId="6" fillId="0" borderId="0" xfId="161" applyNumberFormat="1" applyFont="1" applyBorder="1" applyAlignment="1">
      <alignment vertical="center" shrinkToFit="1"/>
    </xf>
    <xf numFmtId="0" fontId="1" fillId="0" borderId="0" xfId="207" applyFont="1" applyBorder="1" applyAlignment="1">
      <alignment vertical="center"/>
    </xf>
    <xf numFmtId="0" fontId="5" fillId="0" borderId="0" xfId="0" applyFont="1" applyAlignment="1">
      <alignment vertical="center"/>
    </xf>
    <xf numFmtId="0" fontId="49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176" fontId="49" fillId="0" borderId="0" xfId="0" applyNumberFormat="1" applyFont="1" applyBorder="1" applyAlignment="1">
      <alignment vertical="center"/>
    </xf>
    <xf numFmtId="177" fontId="49" fillId="0" borderId="0" xfId="0" applyNumberFormat="1" applyFont="1" applyBorder="1" applyAlignment="1">
      <alignment vertical="center"/>
    </xf>
    <xf numFmtId="0" fontId="0" fillId="0" borderId="0" xfId="0" applyFont="1" applyAlignment="1">
      <alignment vertical="center"/>
    </xf>
    <xf numFmtId="0" fontId="5" fillId="0" borderId="10" xfId="0" applyFont="1" applyBorder="1" applyAlignment="1">
      <alignment horizontal="center" vertical="center"/>
    </xf>
    <xf numFmtId="176" fontId="8" fillId="0" borderId="11" xfId="200" applyNumberFormat="1" applyFont="1" applyBorder="1" applyAlignment="1">
      <alignment vertical="center" shrinkToFit="1"/>
    </xf>
    <xf numFmtId="0" fontId="5" fillId="0" borderId="12" xfId="207" applyFont="1" applyBorder="1" applyAlignment="1">
      <alignment horizontal="center" vertical="center" shrinkToFit="1"/>
    </xf>
    <xf numFmtId="0" fontId="5" fillId="0" borderId="13" xfId="207" applyFont="1" applyBorder="1" applyAlignment="1">
      <alignment horizontal="distributed" vertical="center" shrinkToFit="1"/>
    </xf>
    <xf numFmtId="176" fontId="8" fillId="0" borderId="12" xfId="200" applyNumberFormat="1" applyFont="1" applyBorder="1" applyAlignment="1">
      <alignment vertical="center"/>
    </xf>
    <xf numFmtId="176" fontId="8" fillId="0" borderId="13" xfId="200" applyNumberFormat="1" applyFont="1" applyBorder="1" applyAlignment="1">
      <alignment vertical="center"/>
    </xf>
    <xf numFmtId="176" fontId="8" fillId="0" borderId="12" xfId="200" applyNumberFormat="1" applyFont="1" applyBorder="1" applyAlignment="1">
      <alignment vertical="center" shrinkToFit="1"/>
    </xf>
    <xf numFmtId="176" fontId="8" fillId="0" borderId="13" xfId="200" applyNumberFormat="1" applyFont="1" applyBorder="1" applyAlignment="1">
      <alignment vertical="center" shrinkToFit="1"/>
    </xf>
    <xf numFmtId="176" fontId="6" fillId="0" borderId="12" xfId="207" applyNumberFormat="1" applyFont="1" applyBorder="1" applyAlignment="1">
      <alignment vertical="center"/>
    </xf>
    <xf numFmtId="176" fontId="6" fillId="0" borderId="14" xfId="207" applyNumberFormat="1" applyFont="1" applyBorder="1" applyAlignment="1">
      <alignment vertical="center"/>
    </xf>
    <xf numFmtId="176" fontId="8" fillId="0" borderId="15" xfId="200" applyNumberFormat="1" applyFont="1" applyBorder="1" applyAlignment="1">
      <alignment vertical="center" shrinkToFit="1"/>
    </xf>
    <xf numFmtId="0" fontId="2" fillId="0" borderId="0" xfId="207" applyFont="1" applyBorder="1" applyAlignment="1">
      <alignment horizontal="left" vertical="center"/>
    </xf>
    <xf numFmtId="0" fontId="4" fillId="0" borderId="0" xfId="207" applyFont="1" applyBorder="1" applyAlignment="1">
      <alignment horizontal="left" vertical="center"/>
    </xf>
    <xf numFmtId="0" fontId="5" fillId="0" borderId="11" xfId="207" applyFont="1" applyBorder="1" applyAlignment="1">
      <alignment horizontal="center" vertical="center"/>
    </xf>
    <xf numFmtId="0" fontId="6" fillId="0" borderId="11" xfId="207" applyFont="1" applyBorder="1" applyAlignment="1">
      <alignment horizontal="right" vertical="center"/>
    </xf>
    <xf numFmtId="49" fontId="5" fillId="0" borderId="11" xfId="207" applyNumberFormat="1" applyFont="1" applyBorder="1" applyAlignment="1">
      <alignment horizontal="center" vertical="center"/>
    </xf>
    <xf numFmtId="177" fontId="8" fillId="0" borderId="16" xfId="200" applyNumberFormat="1" applyFont="1" applyBorder="1" applyAlignment="1">
      <alignment vertical="center" shrinkToFit="1"/>
    </xf>
    <xf numFmtId="179" fontId="8" fillId="0" borderId="16" xfId="200" applyNumberFormat="1" applyFont="1" applyBorder="1" applyAlignment="1">
      <alignment vertical="center" shrinkToFit="1"/>
    </xf>
    <xf numFmtId="0" fontId="6" fillId="0" borderId="11" xfId="207" applyNumberFormat="1" applyFont="1" applyBorder="1" applyAlignment="1">
      <alignment horizontal="right" vertical="center"/>
    </xf>
    <xf numFmtId="49" fontId="5" fillId="0" borderId="11" xfId="207" applyNumberFormat="1" applyFont="1" applyBorder="1" applyAlignment="1">
      <alignment horizontal="left" vertical="center"/>
    </xf>
    <xf numFmtId="0" fontId="26" fillId="0" borderId="13" xfId="0" applyFont="1" applyBorder="1" applyAlignment="1">
      <alignment horizontal="center"/>
    </xf>
    <xf numFmtId="176" fontId="8" fillId="0" borderId="12" xfId="200" applyNumberFormat="1" applyFont="1" applyBorder="1" applyAlignment="1">
      <alignment horizontal="right" vertical="center"/>
    </xf>
    <xf numFmtId="178" fontId="8" fillId="0" borderId="13" xfId="200" applyNumberFormat="1" applyFont="1" applyBorder="1" applyAlignment="1">
      <alignment vertical="center"/>
    </xf>
    <xf numFmtId="176" fontId="8" fillId="0" borderId="12" xfId="200" applyNumberFormat="1" applyFont="1" applyBorder="1" applyAlignment="1">
      <alignment horizontal="right" vertical="center" shrinkToFit="1"/>
    </xf>
    <xf numFmtId="179" fontId="8" fillId="0" borderId="13" xfId="200" applyNumberFormat="1" applyFont="1" applyBorder="1" applyAlignment="1">
      <alignment vertical="center" shrinkToFit="1"/>
    </xf>
    <xf numFmtId="176" fontId="6" fillId="0" borderId="12" xfId="207" applyNumberFormat="1" applyFont="1" applyBorder="1" applyAlignment="1">
      <alignment horizontal="right" vertical="center"/>
    </xf>
    <xf numFmtId="176" fontId="6" fillId="0" borderId="14" xfId="207" applyNumberFormat="1" applyFont="1" applyBorder="1" applyAlignment="1">
      <alignment horizontal="right" vertical="center"/>
    </xf>
    <xf numFmtId="179" fontId="8" fillId="0" borderId="15" xfId="200" applyNumberFormat="1" applyFont="1" applyBorder="1" applyAlignment="1">
      <alignment vertical="center" shrinkToFit="1"/>
    </xf>
    <xf numFmtId="0" fontId="5" fillId="0" borderId="10" xfId="0" applyFont="1" applyBorder="1" applyAlignment="1">
      <alignment horizontal="center"/>
    </xf>
    <xf numFmtId="0" fontId="5" fillId="0" borderId="16" xfId="0" applyFont="1" applyBorder="1" applyAlignment="1">
      <alignment horizontal="center" vertical="center"/>
    </xf>
    <xf numFmtId="0" fontId="26" fillId="0" borderId="17" xfId="0" applyFont="1" applyBorder="1" applyAlignment="1">
      <alignment horizontal="center" vertical="center"/>
    </xf>
    <xf numFmtId="0" fontId="1" fillId="0" borderId="0" xfId="207" applyFont="1" applyBorder="1" applyAlignment="1">
      <alignment horizontal="center" vertical="justify" shrinkToFit="1"/>
    </xf>
    <xf numFmtId="176" fontId="6" fillId="0" borderId="11" xfId="207" applyNumberFormat="1" applyFont="1" applyBorder="1" applyAlignment="1">
      <alignment vertical="center"/>
    </xf>
    <xf numFmtId="0" fontId="5" fillId="0" borderId="18" xfId="207" applyFont="1" applyBorder="1" applyAlignment="1">
      <alignment horizontal="center" vertical="center" shrinkToFit="1"/>
    </xf>
    <xf numFmtId="176" fontId="8" fillId="0" borderId="18" xfId="200" applyNumberFormat="1" applyFont="1" applyBorder="1" applyAlignment="1">
      <alignment horizontal="right" vertical="center"/>
    </xf>
    <xf numFmtId="176" fontId="8" fillId="0" borderId="18" xfId="200" applyNumberFormat="1" applyFont="1" applyBorder="1" applyAlignment="1">
      <alignment horizontal="right" vertical="center" shrinkToFit="1"/>
    </xf>
    <xf numFmtId="176" fontId="6" fillId="0" borderId="18" xfId="207" applyNumberFormat="1" applyFont="1" applyBorder="1" applyAlignment="1">
      <alignment horizontal="right" vertical="center"/>
    </xf>
    <xf numFmtId="176" fontId="6" fillId="0" borderId="19" xfId="207" applyNumberFormat="1" applyFont="1" applyBorder="1" applyAlignment="1">
      <alignment horizontal="right" vertical="center"/>
    </xf>
    <xf numFmtId="0" fontId="5" fillId="0" borderId="12" xfId="207" applyFont="1" applyBorder="1" applyAlignment="1">
      <alignment horizontal="distributed" vertical="center" shrinkToFit="1"/>
    </xf>
    <xf numFmtId="176" fontId="8" fillId="0" borderId="14" xfId="200" applyNumberFormat="1" applyFont="1" applyBorder="1" applyAlignment="1">
      <alignment vertical="center" shrinkToFit="1"/>
    </xf>
    <xf numFmtId="0" fontId="4" fillId="0" borderId="0" xfId="207" applyFont="1" applyBorder="1" applyAlignment="1">
      <alignment horizontal="left" vertical="center" shrinkToFit="1"/>
    </xf>
    <xf numFmtId="0" fontId="26" fillId="0" borderId="13" xfId="0" applyFont="1" applyBorder="1" applyAlignment="1">
      <alignment horizontal="center" vertical="center"/>
    </xf>
    <xf numFmtId="176" fontId="6" fillId="0" borderId="12" xfId="207" applyNumberFormat="1" applyFont="1" applyFill="1" applyBorder="1" applyAlignment="1">
      <alignment horizontal="right" vertical="center"/>
    </xf>
    <xf numFmtId="176" fontId="6" fillId="0" borderId="12" xfId="207" applyNumberFormat="1" applyFont="1" applyFill="1" applyBorder="1" applyAlignment="1">
      <alignment vertical="center"/>
    </xf>
    <xf numFmtId="176" fontId="8" fillId="0" borderId="0" xfId="200" applyNumberFormat="1" applyFont="1" applyFill="1" applyBorder="1" applyAlignment="1">
      <alignment vertical="center" shrinkToFit="1"/>
    </xf>
    <xf numFmtId="176" fontId="8" fillId="0" borderId="13" xfId="200" applyNumberFormat="1" applyFont="1" applyFill="1" applyBorder="1" applyAlignment="1">
      <alignment vertical="center" shrinkToFit="1"/>
    </xf>
    <xf numFmtId="177" fontId="8" fillId="0" borderId="10" xfId="200" applyNumberFormat="1" applyFont="1" applyFill="1" applyBorder="1" applyAlignment="1">
      <alignment vertical="center" shrinkToFit="1"/>
    </xf>
    <xf numFmtId="179" fontId="8" fillId="0" borderId="10" xfId="200" applyNumberFormat="1" applyFont="1" applyFill="1" applyBorder="1" applyAlignment="1">
      <alignment vertical="center" shrinkToFit="1"/>
    </xf>
    <xf numFmtId="179" fontId="8" fillId="0" borderId="13" xfId="200" applyNumberFormat="1" applyFont="1" applyFill="1" applyBorder="1" applyAlignment="1">
      <alignment vertical="center" shrinkToFit="1"/>
    </xf>
    <xf numFmtId="176" fontId="6" fillId="0" borderId="18" xfId="207" applyNumberFormat="1" applyFont="1" applyFill="1" applyBorder="1" applyAlignment="1">
      <alignment horizontal="right" vertical="center"/>
    </xf>
    <xf numFmtId="176" fontId="6" fillId="0" borderId="0" xfId="207" applyNumberFormat="1" applyFont="1" applyFill="1" applyBorder="1" applyAlignment="1">
      <alignment vertical="center"/>
    </xf>
    <xf numFmtId="176" fontId="8" fillId="0" borderId="12" xfId="200" applyNumberFormat="1" applyFont="1" applyFill="1" applyBorder="1" applyAlignment="1">
      <alignment vertical="center" shrinkToFit="1"/>
    </xf>
    <xf numFmtId="0" fontId="6" fillId="0" borderId="0" xfId="207" applyNumberFormat="1" applyFont="1" applyFill="1" applyBorder="1" applyAlignment="1">
      <alignment horizontal="right" vertical="center"/>
    </xf>
    <xf numFmtId="176" fontId="6" fillId="0" borderId="0" xfId="200" applyNumberFormat="1" applyFont="1" applyFill="1" applyBorder="1" applyAlignment="1">
      <alignment vertical="center" shrinkToFit="1"/>
    </xf>
    <xf numFmtId="176" fontId="6" fillId="0" borderId="12" xfId="200" applyNumberFormat="1" applyFont="1" applyFill="1" applyBorder="1" applyAlignment="1">
      <alignment vertical="center" shrinkToFit="1"/>
    </xf>
    <xf numFmtId="177" fontId="6" fillId="0" borderId="10" xfId="200" applyNumberFormat="1" applyFont="1" applyFill="1" applyBorder="1" applyAlignment="1">
      <alignment vertical="center" shrinkToFit="1"/>
    </xf>
    <xf numFmtId="179" fontId="6" fillId="0" borderId="10" xfId="200" applyNumberFormat="1" applyFont="1" applyFill="1" applyBorder="1" applyAlignment="1">
      <alignment vertical="center" shrinkToFit="1"/>
    </xf>
    <xf numFmtId="179" fontId="6" fillId="0" borderId="13" xfId="200" applyNumberFormat="1" applyFont="1" applyFill="1" applyBorder="1" applyAlignment="1">
      <alignment vertical="center" shrinkToFit="1"/>
    </xf>
    <xf numFmtId="0" fontId="0" fillId="24" borderId="0" xfId="0" applyFont="1" applyFill="1" applyAlignment="1">
      <alignment vertical="center"/>
    </xf>
    <xf numFmtId="176" fontId="6" fillId="0" borderId="0" xfId="207" applyNumberFormat="1" applyFont="1" applyFill="1" applyBorder="1" applyAlignment="1">
      <alignment horizontal="right" vertical="center"/>
    </xf>
    <xf numFmtId="176" fontId="6" fillId="0" borderId="0" xfId="200" applyNumberFormat="1" applyFont="1" applyFill="1" applyBorder="1" applyAlignment="1">
      <alignment horizontal="right" vertical="center" shrinkToFit="1"/>
    </xf>
    <xf numFmtId="176" fontId="6" fillId="0" borderId="12" xfId="200" applyNumberFormat="1" applyFont="1" applyFill="1" applyBorder="1" applyAlignment="1">
      <alignment horizontal="right" vertical="center" shrinkToFit="1"/>
    </xf>
    <xf numFmtId="177" fontId="6" fillId="0" borderId="10" xfId="200" applyNumberFormat="1" applyFont="1" applyFill="1" applyBorder="1" applyAlignment="1">
      <alignment horizontal="right" vertical="center" shrinkToFit="1"/>
    </xf>
    <xf numFmtId="179" fontId="6" fillId="0" borderId="13" xfId="200" applyNumberFormat="1" applyFont="1" applyFill="1" applyBorder="1" applyAlignment="1">
      <alignment horizontal="right" vertical="center" shrinkToFit="1"/>
    </xf>
    <xf numFmtId="176" fontId="8" fillId="0" borderId="0" xfId="200" applyNumberFormat="1" applyFont="1" applyFill="1" applyBorder="1" applyAlignment="1">
      <alignment horizontal="right" vertical="center" shrinkToFit="1"/>
    </xf>
    <xf numFmtId="176" fontId="8" fillId="0" borderId="12" xfId="200" applyNumberFormat="1" applyFont="1" applyFill="1" applyBorder="1" applyAlignment="1">
      <alignment horizontal="right" vertical="center" shrinkToFit="1"/>
    </xf>
    <xf numFmtId="177" fontId="8" fillId="0" borderId="10" xfId="200" applyNumberFormat="1" applyFont="1" applyFill="1" applyBorder="1" applyAlignment="1">
      <alignment horizontal="right" vertical="center" shrinkToFit="1"/>
    </xf>
    <xf numFmtId="179" fontId="8" fillId="0" borderId="13" xfId="200" applyNumberFormat="1" applyFont="1" applyFill="1" applyBorder="1" applyAlignment="1">
      <alignment horizontal="right" vertical="center" shrinkToFit="1"/>
    </xf>
    <xf numFmtId="0" fontId="36" fillId="0" borderId="0" xfId="136" applyBorder="1" applyAlignment="1">
      <alignment vertical="center"/>
    </xf>
    <xf numFmtId="0" fontId="50" fillId="0" borderId="0" xfId="207" applyFont="1" applyBorder="1" applyAlignment="1">
      <alignment horizontal="center" vertical="center"/>
    </xf>
    <xf numFmtId="0" fontId="49" fillId="0" borderId="0" xfId="207" applyFont="1" applyBorder="1" applyAlignment="1">
      <alignment horizontal="right" vertical="center"/>
    </xf>
    <xf numFmtId="0" fontId="49" fillId="0" borderId="0" xfId="207" applyNumberFormat="1" applyFont="1" applyBorder="1" applyAlignment="1">
      <alignment horizontal="right" vertical="center"/>
    </xf>
    <xf numFmtId="49" fontId="50" fillId="0" borderId="0" xfId="207" applyNumberFormat="1" applyFont="1" applyBorder="1" applyAlignment="1">
      <alignment horizontal="center" vertical="center"/>
    </xf>
    <xf numFmtId="0" fontId="31" fillId="0" borderId="0" xfId="207" applyFont="1" applyBorder="1" applyAlignment="1">
      <alignment horizontal="right" vertical="center"/>
    </xf>
    <xf numFmtId="0" fontId="5" fillId="0" borderId="24" xfId="207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5" fillId="0" borderId="25" xfId="207" applyFont="1" applyBorder="1" applyAlignment="1">
      <alignment horizontal="center" vertical="center" wrapText="1"/>
    </xf>
    <xf numFmtId="0" fontId="0" fillId="0" borderId="26" xfId="0" applyFont="1" applyBorder="1" applyAlignment="1">
      <alignment horizontal="center" vertical="center" wrapText="1"/>
    </xf>
    <xf numFmtId="0" fontId="5" fillId="0" borderId="27" xfId="207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5" fillId="0" borderId="10" xfId="207" applyFont="1" applyBorder="1" applyAlignment="1">
      <alignment horizontal="center" vertical="center" shrinkToFit="1"/>
    </xf>
    <xf numFmtId="0" fontId="5" fillId="0" borderId="16" xfId="207" applyFont="1" applyBorder="1" applyAlignment="1">
      <alignment horizontal="center" vertical="center" shrinkToFit="1"/>
    </xf>
    <xf numFmtId="0" fontId="5" fillId="0" borderId="20" xfId="207" applyFont="1" applyBorder="1" applyAlignment="1">
      <alignment horizontal="distributed" vertical="center" wrapText="1" shrinkToFit="1"/>
    </xf>
    <xf numFmtId="0" fontId="0" fillId="0" borderId="16" xfId="0" applyFont="1" applyBorder="1" applyAlignment="1">
      <alignment horizontal="distributed" vertical="center" wrapText="1" shrinkToFit="1"/>
    </xf>
    <xf numFmtId="0" fontId="5" fillId="0" borderId="28" xfId="207" applyFont="1" applyBorder="1" applyAlignment="1">
      <alignment horizontal="distributed" vertical="center" wrapText="1" shrinkToFit="1"/>
    </xf>
    <xf numFmtId="0" fontId="5" fillId="0" borderId="29" xfId="207" applyFont="1" applyBorder="1" applyAlignment="1">
      <alignment horizontal="distributed" vertical="center" shrinkToFit="1"/>
    </xf>
    <xf numFmtId="0" fontId="0" fillId="0" borderId="16" xfId="0" applyFont="1" applyBorder="1" applyAlignment="1">
      <alignment horizontal="distributed" vertical="center" shrinkToFit="1"/>
    </xf>
    <xf numFmtId="0" fontId="5" fillId="0" borderId="22" xfId="207" applyFont="1" applyBorder="1" applyAlignment="1">
      <alignment horizontal="distributed" vertical="center" wrapText="1" shrinkToFit="1"/>
    </xf>
    <xf numFmtId="0" fontId="5" fillId="0" borderId="23" xfId="207" applyFont="1" applyBorder="1" applyAlignment="1">
      <alignment horizontal="distributed" vertical="center" shrinkToFit="1"/>
    </xf>
    <xf numFmtId="0" fontId="5" fillId="0" borderId="30" xfId="207" applyFont="1" applyBorder="1" applyAlignment="1">
      <alignment horizontal="distributed" vertical="center" wrapText="1" shrinkToFit="1"/>
    </xf>
    <xf numFmtId="0" fontId="5" fillId="0" borderId="31" xfId="207" applyFont="1" applyBorder="1" applyAlignment="1">
      <alignment horizontal="distributed" vertical="center" shrinkToFit="1"/>
    </xf>
    <xf numFmtId="0" fontId="5" fillId="0" borderId="36" xfId="207" applyFont="1" applyBorder="1" applyAlignment="1">
      <alignment horizontal="center" vertical="center" shrinkToFit="1"/>
    </xf>
    <xf numFmtId="0" fontId="5" fillId="0" borderId="37" xfId="207" applyFont="1" applyBorder="1" applyAlignment="1">
      <alignment horizontal="center" vertical="center" shrinkToFit="1"/>
    </xf>
    <xf numFmtId="0" fontId="5" fillId="0" borderId="39" xfId="207" applyFont="1" applyBorder="1" applyAlignment="1">
      <alignment horizontal="center" vertical="center" shrinkToFit="1"/>
    </xf>
    <xf numFmtId="0" fontId="5" fillId="0" borderId="21" xfId="207" applyFont="1" applyBorder="1" applyAlignment="1">
      <alignment horizontal="distributed" vertical="center" wrapText="1" shrinkToFit="1"/>
    </xf>
    <xf numFmtId="0" fontId="5" fillId="0" borderId="15" xfId="207" applyFont="1" applyBorder="1" applyAlignment="1">
      <alignment horizontal="distributed" vertical="center" shrinkToFit="1"/>
    </xf>
    <xf numFmtId="0" fontId="5" fillId="0" borderId="22" xfId="207" applyFont="1" applyBorder="1" applyAlignment="1">
      <alignment horizontal="distributed" vertical="center" shrinkToFit="1"/>
    </xf>
    <xf numFmtId="0" fontId="5" fillId="0" borderId="27" xfId="207" applyFont="1" applyBorder="1" applyAlignment="1">
      <alignment horizontal="center" vertical="center" shrinkToFit="1"/>
    </xf>
    <xf numFmtId="0" fontId="5" fillId="0" borderId="0" xfId="207" applyFont="1" applyBorder="1" applyAlignment="1">
      <alignment horizontal="center" vertical="center" shrinkToFit="1"/>
    </xf>
    <xf numFmtId="0" fontId="5" fillId="0" borderId="11" xfId="207" applyFont="1" applyBorder="1" applyAlignment="1">
      <alignment horizontal="center" vertical="center" shrinkToFit="1"/>
    </xf>
    <xf numFmtId="0" fontId="5" fillId="0" borderId="32" xfId="207" applyFont="1" applyBorder="1" applyAlignment="1">
      <alignment horizontal="center" vertical="center" wrapText="1" shrinkToFit="1"/>
    </xf>
    <xf numFmtId="0" fontId="5" fillId="0" borderId="12" xfId="207" applyFont="1" applyBorder="1" applyAlignment="1">
      <alignment horizontal="center" vertical="center" shrinkToFit="1"/>
    </xf>
    <xf numFmtId="0" fontId="5" fillId="0" borderId="14" xfId="207" applyFont="1" applyBorder="1" applyAlignment="1">
      <alignment horizontal="center" vertical="center" shrinkToFit="1"/>
    </xf>
    <xf numFmtId="0" fontId="5" fillId="0" borderId="33" xfId="207" applyFont="1" applyBorder="1" applyAlignment="1">
      <alignment horizontal="center" vertical="center" shrinkToFit="1"/>
    </xf>
    <xf numFmtId="0" fontId="5" fillId="0" borderId="34" xfId="207" applyFont="1" applyBorder="1" applyAlignment="1">
      <alignment horizontal="center" vertical="center" shrinkToFit="1"/>
    </xf>
    <xf numFmtId="0" fontId="5" fillId="0" borderId="35" xfId="207" applyFont="1" applyBorder="1" applyAlignment="1">
      <alignment horizontal="center" vertical="center" shrinkToFit="1"/>
    </xf>
    <xf numFmtId="0" fontId="5" fillId="0" borderId="38" xfId="207" applyFont="1" applyBorder="1" applyAlignment="1">
      <alignment horizontal="center" vertical="center" shrinkToFit="1"/>
    </xf>
    <xf numFmtId="0" fontId="5" fillId="0" borderId="24" xfId="207" applyFont="1" applyBorder="1" applyAlignment="1">
      <alignment horizontal="center" vertical="center" wrapText="1" shrinkToFit="1"/>
    </xf>
    <xf numFmtId="0" fontId="5" fillId="0" borderId="33" xfId="207" applyFont="1" applyBorder="1" applyAlignment="1">
      <alignment horizontal="distributed" vertical="center" shrinkToFit="1"/>
    </xf>
    <xf numFmtId="0" fontId="5" fillId="0" borderId="34" xfId="207" applyFont="1" applyBorder="1" applyAlignment="1">
      <alignment horizontal="distributed" vertical="center" shrinkToFit="1"/>
    </xf>
    <xf numFmtId="0" fontId="5" fillId="0" borderId="35" xfId="207" applyFont="1" applyBorder="1" applyAlignment="1">
      <alignment horizontal="distributed" vertical="center" shrinkToFit="1"/>
    </xf>
    <xf numFmtId="0" fontId="5" fillId="0" borderId="40" xfId="207" applyFont="1" applyBorder="1" applyAlignment="1">
      <alignment horizontal="distributed" vertical="center" wrapText="1" shrinkToFit="1"/>
    </xf>
    <xf numFmtId="0" fontId="5" fillId="0" borderId="11" xfId="207" applyFont="1" applyBorder="1" applyAlignment="1">
      <alignment horizontal="distributed" vertical="center" shrinkToFit="1"/>
    </xf>
    <xf numFmtId="0" fontId="5" fillId="0" borderId="41" xfId="207" applyFont="1" applyBorder="1" applyAlignment="1">
      <alignment horizontal="center" vertical="center" wrapText="1" shrinkToFit="1"/>
    </xf>
    <xf numFmtId="0" fontId="5" fillId="0" borderId="18" xfId="207" applyFont="1" applyBorder="1" applyAlignment="1">
      <alignment horizontal="center" vertical="center" shrinkToFit="1"/>
    </xf>
    <xf numFmtId="0" fontId="5" fillId="0" borderId="19" xfId="207" applyFont="1" applyBorder="1" applyAlignment="1">
      <alignment horizontal="center" vertical="center" shrinkToFit="1"/>
    </xf>
    <xf numFmtId="0" fontId="5" fillId="0" borderId="30" xfId="207" applyFont="1" applyBorder="1" applyAlignment="1">
      <alignment horizontal="center" vertical="center" shrinkToFit="1"/>
    </xf>
    <xf numFmtId="0" fontId="5" fillId="0" borderId="31" xfId="207" applyFont="1" applyBorder="1" applyAlignment="1">
      <alignment horizontal="center" vertical="center" shrinkToFit="1"/>
    </xf>
    <xf numFmtId="0" fontId="5" fillId="0" borderId="23" xfId="207" applyFont="1" applyBorder="1" applyAlignment="1">
      <alignment horizontal="center" vertical="center" shrinkToFit="1"/>
    </xf>
  </cellXfs>
  <cellStyles count="214">
    <cellStyle name="20% - アクセント 1" xfId="1" builtinId="30" customBuiltin="1"/>
    <cellStyle name="20% - アクセント 1 2" xfId="2"/>
    <cellStyle name="20% - アクセント 1 2 2" xfId="3"/>
    <cellStyle name="20% - アクセント 1 3" xfId="4"/>
    <cellStyle name="20% - アクセント 1 4" xfId="5"/>
    <cellStyle name="20% - アクセント 2" xfId="6" builtinId="34" customBuiltin="1"/>
    <cellStyle name="20% - アクセント 2 2" xfId="7"/>
    <cellStyle name="20% - アクセント 2 2 2" xfId="8"/>
    <cellStyle name="20% - アクセント 2 3" xfId="9"/>
    <cellStyle name="20% - アクセント 2 4" xfId="10"/>
    <cellStyle name="20% - アクセント 3" xfId="11" builtinId="38" customBuiltin="1"/>
    <cellStyle name="20% - アクセント 3 2" xfId="12"/>
    <cellStyle name="20% - アクセント 3 2 2" xfId="13"/>
    <cellStyle name="20% - アクセント 3 3" xfId="14"/>
    <cellStyle name="20% - アクセント 3 4" xfId="15"/>
    <cellStyle name="20% - アクセント 4" xfId="16" builtinId="42" customBuiltin="1"/>
    <cellStyle name="20% - アクセント 4 2" xfId="17"/>
    <cellStyle name="20% - アクセント 4 2 2" xfId="18"/>
    <cellStyle name="20% - アクセント 4 3" xfId="19"/>
    <cellStyle name="20% - アクセント 4 4" xfId="20"/>
    <cellStyle name="20% - アクセント 5" xfId="21" builtinId="46" customBuiltin="1"/>
    <cellStyle name="20% - アクセント 5 2" xfId="22"/>
    <cellStyle name="20% - アクセント 5 2 2" xfId="23"/>
    <cellStyle name="20% - アクセント 5 3" xfId="24"/>
    <cellStyle name="20% - アクセント 5 4" xfId="25"/>
    <cellStyle name="20% - アクセント 6" xfId="26" builtinId="50" customBuiltin="1"/>
    <cellStyle name="20% - アクセント 6 2" xfId="27"/>
    <cellStyle name="20% - アクセント 6 2 2" xfId="28"/>
    <cellStyle name="20% - アクセント 6 3" xfId="29"/>
    <cellStyle name="20% - アクセント 6 4" xfId="30"/>
    <cellStyle name="40% - アクセント 1" xfId="31" builtinId="31" customBuiltin="1"/>
    <cellStyle name="40% - アクセント 1 2" xfId="32"/>
    <cellStyle name="40% - アクセント 1 2 2" xfId="33"/>
    <cellStyle name="40% - アクセント 1 3" xfId="34"/>
    <cellStyle name="40% - アクセント 1 4" xfId="35"/>
    <cellStyle name="40% - アクセント 2" xfId="36" builtinId="35" customBuiltin="1"/>
    <cellStyle name="40% - アクセント 2 2" xfId="37"/>
    <cellStyle name="40% - アクセント 2 2 2" xfId="38"/>
    <cellStyle name="40% - アクセント 2 3" xfId="39"/>
    <cellStyle name="40% - アクセント 2 4" xfId="40"/>
    <cellStyle name="40% - アクセント 3" xfId="41" builtinId="39" customBuiltin="1"/>
    <cellStyle name="40% - アクセント 3 2" xfId="42"/>
    <cellStyle name="40% - アクセント 3 2 2" xfId="43"/>
    <cellStyle name="40% - アクセント 3 3" xfId="44"/>
    <cellStyle name="40% - アクセント 3 4" xfId="45"/>
    <cellStyle name="40% - アクセント 4" xfId="46" builtinId="43" customBuiltin="1"/>
    <cellStyle name="40% - アクセント 4 2" xfId="47"/>
    <cellStyle name="40% - アクセント 4 2 2" xfId="48"/>
    <cellStyle name="40% - アクセント 4 3" xfId="49"/>
    <cellStyle name="40% - アクセント 4 4" xfId="50"/>
    <cellStyle name="40% - アクセント 5" xfId="51" builtinId="47" customBuiltin="1"/>
    <cellStyle name="40% - アクセント 5 2" xfId="52"/>
    <cellStyle name="40% - アクセント 5 2 2" xfId="53"/>
    <cellStyle name="40% - アクセント 5 3" xfId="54"/>
    <cellStyle name="40% - アクセント 5 4" xfId="55"/>
    <cellStyle name="40% - アクセント 6" xfId="56" builtinId="51" customBuiltin="1"/>
    <cellStyle name="40% - アクセント 6 2" xfId="57"/>
    <cellStyle name="40% - アクセント 6 2 2" xfId="58"/>
    <cellStyle name="40% - アクセント 6 3" xfId="59"/>
    <cellStyle name="40% - アクセント 6 4" xfId="60"/>
    <cellStyle name="60% - アクセント 1" xfId="61" builtinId="32" customBuiltin="1"/>
    <cellStyle name="60% - アクセント 1 2" xfId="62"/>
    <cellStyle name="60% - アクセント 1 2 2" xfId="63"/>
    <cellStyle name="60% - アクセント 1 3" xfId="64"/>
    <cellStyle name="60% - アクセント 1 4" xfId="65"/>
    <cellStyle name="60% - アクセント 2" xfId="66" builtinId="36" customBuiltin="1"/>
    <cellStyle name="60% - アクセント 2 2" xfId="67"/>
    <cellStyle name="60% - アクセント 2 2 2" xfId="68"/>
    <cellStyle name="60% - アクセント 2 3" xfId="69"/>
    <cellStyle name="60% - アクセント 2 4" xfId="70"/>
    <cellStyle name="60% - アクセント 3" xfId="71" builtinId="40" customBuiltin="1"/>
    <cellStyle name="60% - アクセント 3 2" xfId="72"/>
    <cellStyle name="60% - アクセント 3 2 2" xfId="73"/>
    <cellStyle name="60% - アクセント 3 3" xfId="74"/>
    <cellStyle name="60% - アクセント 3 4" xfId="75"/>
    <cellStyle name="60% - アクセント 4" xfId="76" builtinId="44" customBuiltin="1"/>
    <cellStyle name="60% - アクセント 4 2" xfId="77"/>
    <cellStyle name="60% - アクセント 4 2 2" xfId="78"/>
    <cellStyle name="60% - アクセント 4 3" xfId="79"/>
    <cellStyle name="60% - アクセント 4 4" xfId="80"/>
    <cellStyle name="60% - アクセント 5" xfId="81" builtinId="48" customBuiltin="1"/>
    <cellStyle name="60% - アクセント 5 2" xfId="82"/>
    <cellStyle name="60% - アクセント 5 2 2" xfId="83"/>
    <cellStyle name="60% - アクセント 5 3" xfId="84"/>
    <cellStyle name="60% - アクセント 5 4" xfId="85"/>
    <cellStyle name="60% - アクセント 6" xfId="86" builtinId="52" customBuiltin="1"/>
    <cellStyle name="60% - アクセント 6 2" xfId="87"/>
    <cellStyle name="60% - アクセント 6 2 2" xfId="88"/>
    <cellStyle name="60% - アクセント 6 3" xfId="89"/>
    <cellStyle name="60% - アクセント 6 4" xfId="90"/>
    <cellStyle name="アクセント 1" xfId="91" builtinId="29" customBuiltin="1"/>
    <cellStyle name="アクセント 1 2" xfId="92"/>
    <cellStyle name="アクセント 1 2 2" xfId="93"/>
    <cellStyle name="アクセント 1 3" xfId="94"/>
    <cellStyle name="アクセント 1 4" xfId="95"/>
    <cellStyle name="アクセント 2" xfId="96" builtinId="33" customBuiltin="1"/>
    <cellStyle name="アクセント 2 2" xfId="97"/>
    <cellStyle name="アクセント 2 2 2" xfId="98"/>
    <cellStyle name="アクセント 2 3" xfId="99"/>
    <cellStyle name="アクセント 2 4" xfId="100"/>
    <cellStyle name="アクセント 3" xfId="101" builtinId="37" customBuiltin="1"/>
    <cellStyle name="アクセント 3 2" xfId="102"/>
    <cellStyle name="アクセント 3 2 2" xfId="103"/>
    <cellStyle name="アクセント 3 3" xfId="104"/>
    <cellStyle name="アクセント 3 4" xfId="105"/>
    <cellStyle name="アクセント 4" xfId="106" builtinId="41" customBuiltin="1"/>
    <cellStyle name="アクセント 4 2" xfId="107"/>
    <cellStyle name="アクセント 4 2 2" xfId="108"/>
    <cellStyle name="アクセント 4 3" xfId="109"/>
    <cellStyle name="アクセント 4 4" xfId="110"/>
    <cellStyle name="アクセント 5" xfId="111" builtinId="45" customBuiltin="1"/>
    <cellStyle name="アクセント 5 2" xfId="112"/>
    <cellStyle name="アクセント 5 2 2" xfId="113"/>
    <cellStyle name="アクセント 5 3" xfId="114"/>
    <cellStyle name="アクセント 5 4" xfId="115"/>
    <cellStyle name="アクセント 6" xfId="116" builtinId="49" customBuiltin="1"/>
    <cellStyle name="アクセント 6 2" xfId="117"/>
    <cellStyle name="アクセント 6 2 2" xfId="118"/>
    <cellStyle name="アクセント 6 3" xfId="119"/>
    <cellStyle name="アクセント 6 4" xfId="120"/>
    <cellStyle name="タイトル" xfId="121" builtinId="15" customBuiltin="1"/>
    <cellStyle name="タイトル 2" xfId="122"/>
    <cellStyle name="タイトル 2 2" xfId="123"/>
    <cellStyle name="タイトル 3" xfId="124"/>
    <cellStyle name="タイトル 4" xfId="125"/>
    <cellStyle name="チェック セル" xfId="126" builtinId="23" customBuiltin="1"/>
    <cellStyle name="チェック セル 2" xfId="127"/>
    <cellStyle name="チェック セル 2 2" xfId="128"/>
    <cellStyle name="チェック セル 3" xfId="129"/>
    <cellStyle name="チェック セル 4" xfId="130"/>
    <cellStyle name="どちらでもない" xfId="131" builtinId="28" customBuiltin="1"/>
    <cellStyle name="どちらでもない 2" xfId="132"/>
    <cellStyle name="どちらでもない 2 2" xfId="133"/>
    <cellStyle name="どちらでもない 3" xfId="134"/>
    <cellStyle name="どちらでもない 4" xfId="135"/>
    <cellStyle name="ハイパーリンク" xfId="136" builtinId="8"/>
    <cellStyle name="メモ" xfId="137" builtinId="10" customBuiltin="1"/>
    <cellStyle name="メモ 2" xfId="138"/>
    <cellStyle name="メモ 2 2" xfId="139"/>
    <cellStyle name="メモ 3" xfId="140"/>
    <cellStyle name="メモ 4" xfId="141"/>
    <cellStyle name="リンク セル" xfId="142" builtinId="24" customBuiltin="1"/>
    <cellStyle name="リンク セル 2" xfId="143"/>
    <cellStyle name="リンク セル 2 2" xfId="144"/>
    <cellStyle name="リンク セル 3" xfId="145"/>
    <cellStyle name="悪い" xfId="146" builtinId="27" customBuiltin="1"/>
    <cellStyle name="悪い 2" xfId="147"/>
    <cellStyle name="悪い 2 2" xfId="148"/>
    <cellStyle name="悪い 3" xfId="149"/>
    <cellStyle name="悪い 4" xfId="150"/>
    <cellStyle name="計算" xfId="151" builtinId="22" customBuiltin="1"/>
    <cellStyle name="計算 2" xfId="152"/>
    <cellStyle name="計算 2 2" xfId="153"/>
    <cellStyle name="計算 3" xfId="154"/>
    <cellStyle name="計算 4" xfId="155"/>
    <cellStyle name="警告文" xfId="156" builtinId="11" customBuiltin="1"/>
    <cellStyle name="警告文 2" xfId="157"/>
    <cellStyle name="警告文 2 2" xfId="158"/>
    <cellStyle name="警告文 3" xfId="159"/>
    <cellStyle name="警告文 4" xfId="160"/>
    <cellStyle name="桁区切り 2" xfId="161"/>
    <cellStyle name="桁区切り 2 2" xfId="162"/>
    <cellStyle name="桁区切り 3" xfId="163"/>
    <cellStyle name="見出し 1" xfId="164" builtinId="16" customBuiltin="1"/>
    <cellStyle name="見出し 1 2" xfId="165"/>
    <cellStyle name="見出し 1 2 2" xfId="166"/>
    <cellStyle name="見出し 1 3" xfId="167"/>
    <cellStyle name="見出し 2" xfId="168" builtinId="17" customBuiltin="1"/>
    <cellStyle name="見出し 2 2" xfId="169"/>
    <cellStyle name="見出し 2 2 2" xfId="170"/>
    <cellStyle name="見出し 2 3" xfId="171"/>
    <cellStyle name="見出し 2 4" xfId="172"/>
    <cellStyle name="見出し 3" xfId="173" builtinId="18" customBuiltin="1"/>
    <cellStyle name="見出し 3 2" xfId="174"/>
    <cellStyle name="見出し 3 2 2" xfId="175"/>
    <cellStyle name="見出し 3 3" xfId="176"/>
    <cellStyle name="見出し 4" xfId="177" builtinId="19" customBuiltin="1"/>
    <cellStyle name="見出し 4 2" xfId="178"/>
    <cellStyle name="見出し 4 2 2" xfId="179"/>
    <cellStyle name="見出し 4 3" xfId="180"/>
    <cellStyle name="集計" xfId="181" builtinId="25" customBuiltin="1"/>
    <cellStyle name="集計 2" xfId="182"/>
    <cellStyle name="集計 2 2" xfId="183"/>
    <cellStyle name="集計 3" xfId="184"/>
    <cellStyle name="集計 4" xfId="185"/>
    <cellStyle name="出力" xfId="186" builtinId="21" customBuiltin="1"/>
    <cellStyle name="出力 2" xfId="187"/>
    <cellStyle name="出力 2 2" xfId="188"/>
    <cellStyle name="出力 3" xfId="189"/>
    <cellStyle name="出力 4" xfId="190"/>
    <cellStyle name="説明文" xfId="191" builtinId="53" customBuiltin="1"/>
    <cellStyle name="説明文 2" xfId="192"/>
    <cellStyle name="説明文 2 2" xfId="193"/>
    <cellStyle name="説明文 3" xfId="194"/>
    <cellStyle name="入力" xfId="195" builtinId="20" customBuiltin="1"/>
    <cellStyle name="入力 2" xfId="196"/>
    <cellStyle name="入力 2 2" xfId="197"/>
    <cellStyle name="入力 3" xfId="198"/>
    <cellStyle name="入力 4" xfId="199"/>
    <cellStyle name="標準" xfId="0" builtinId="0"/>
    <cellStyle name="標準 2" xfId="200"/>
    <cellStyle name="標準 2 2" xfId="201"/>
    <cellStyle name="標準 3" xfId="202"/>
    <cellStyle name="標準 4" xfId="203"/>
    <cellStyle name="標準 4 2" xfId="204"/>
    <cellStyle name="標準 5" xfId="205"/>
    <cellStyle name="標準 6" xfId="206"/>
    <cellStyle name="標準_Sheet1" xfId="207"/>
    <cellStyle name="未定義" xfId="208"/>
    <cellStyle name="良い" xfId="209" builtinId="26" customBuiltin="1"/>
    <cellStyle name="良い 2" xfId="210"/>
    <cellStyle name="良い 2 2" xfId="211"/>
    <cellStyle name="良い 3" xfId="212"/>
    <cellStyle name="良い 4" xfId="2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 /><Relationship Id="rId7" Type="http://schemas.openxmlformats.org/officeDocument/2006/relationships/sharedStrings" Target="sharedStrings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tyles" Target="styles.xml" /><Relationship Id="rId5" Type="http://schemas.openxmlformats.org/officeDocument/2006/relationships/theme" Target="theme/theme1.xml" /><Relationship Id="rId4" Type="http://schemas.openxmlformats.org/officeDocument/2006/relationships/worksheet" Target="worksheets/sheet4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95250</xdr:rowOff>
    </xdr:from>
    <xdr:to>
      <xdr:col>8</xdr:col>
      <xdr:colOff>628650</xdr:colOff>
      <xdr:row>22</xdr:row>
      <xdr:rowOff>3136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95250"/>
          <a:ext cx="6019800" cy="36797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&#65279;<?xml version="1.0" encoding="utf-8" standalone="yes"?>
<Relationships xmlns="http://schemas.openxmlformats.org/package/2006/relationships"><Relationship Id="rId1" Type="http://schemas.openxmlformats.org/officeDocument/2006/relationships/hyperlink" Target="#" TargetMode="External" /></Relationships>
</file>

<file path=xl/worksheets/_rels/sheet2.xml.rels>&#65279;<?xml version="1.0" encoding="utf-8" standalone="yes"?>
<Relationships xmlns="http://schemas.openxmlformats.org/package/2006/relationships"><Relationship Id="rId1" Type="http://schemas.openxmlformats.org/officeDocument/2006/relationships/hyperlink" Target="#" TargetMode="External" /></Relationships>
</file>

<file path=xl/worksheets/_rels/sheet3.xml.rels>&#65279;<?xml version="1.0" encoding="utf-8" standalone="yes"?>
<Relationships xmlns="http://schemas.openxmlformats.org/package/2006/relationships"><Relationship Id="rId1" Type="http://schemas.openxmlformats.org/officeDocument/2006/relationships/hyperlink" Target="#" TargetMode="External" /></Relationships>
</file>

<file path=xl/worksheets/_rels/sheet4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1"/>
  <sheetViews>
    <sheetView showGridLines="0" tabSelected="1" zoomScaleNormal="100" workbookViewId="0">
      <pane xSplit="3" ySplit="4" topLeftCell="D24" activePane="bottomRight" state="frozen"/>
      <selection pane="topRight" activeCell="D1" sqref="D1"/>
      <selection pane="bottomLeft" activeCell="A5" sqref="A5"/>
      <selection pane="bottomRight"/>
    </sheetView>
  </sheetViews>
  <sheetFormatPr defaultRowHeight="13.5" x14ac:dyDescent="0.15"/>
  <cols>
    <col min="1" max="1" width="4.125" customWidth="1"/>
    <col min="2" max="2" width="3" bestFit="1" customWidth="1"/>
    <col min="3" max="3" width="2.875" bestFit="1" customWidth="1"/>
    <col min="4" max="4" width="4.375" bestFit="1" customWidth="1"/>
    <col min="5" max="6" width="6.875" bestFit="1" customWidth="1"/>
    <col min="7" max="7" width="6.125" bestFit="1" customWidth="1"/>
    <col min="8" max="8" width="8.5" bestFit="1" customWidth="1"/>
    <col min="9" max="9" width="7.125" bestFit="1" customWidth="1"/>
    <col min="10" max="10" width="6.125" bestFit="1" customWidth="1"/>
    <col min="11" max="11" width="7.125" bestFit="1" customWidth="1"/>
    <col min="12" max="12" width="6.875" bestFit="1" customWidth="1"/>
    <col min="13" max="13" width="6.125" bestFit="1" customWidth="1"/>
    <col min="14" max="14" width="8.5" bestFit="1" customWidth="1"/>
    <col min="15" max="15" width="6.125" bestFit="1" customWidth="1"/>
    <col min="16" max="16" width="6.875" bestFit="1" customWidth="1"/>
    <col min="17" max="17" width="6.625" bestFit="1" customWidth="1"/>
    <col min="18" max="18" width="6.125" bestFit="1" customWidth="1"/>
    <col min="19" max="19" width="5.75" bestFit="1" customWidth="1"/>
    <col min="20" max="20" width="6.125" bestFit="1" customWidth="1"/>
    <col min="21" max="21" width="7.5" bestFit="1" customWidth="1"/>
    <col min="22" max="22" width="4.5" bestFit="1" customWidth="1"/>
    <col min="23" max="23" width="2.875" customWidth="1"/>
  </cols>
  <sheetData>
    <row r="1" spans="1:23" ht="15" thickBot="1" x14ac:dyDescent="0.2">
      <c r="A1" s="48" t="s">
        <v>28</v>
      </c>
      <c r="B1" s="49"/>
      <c r="C1" s="49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W1" s="2" t="s">
        <v>0</v>
      </c>
    </row>
    <row r="2" spans="1:23" x14ac:dyDescent="0.15">
      <c r="A2" s="136" t="s">
        <v>1</v>
      </c>
      <c r="B2" s="136"/>
      <c r="C2" s="136"/>
      <c r="D2" s="139" t="s">
        <v>2</v>
      </c>
      <c r="E2" s="142" t="s">
        <v>3</v>
      </c>
      <c r="F2" s="130" t="s">
        <v>4</v>
      </c>
      <c r="G2" s="131"/>
      <c r="H2" s="131"/>
      <c r="I2" s="131"/>
      <c r="J2" s="145"/>
      <c r="K2" s="146" t="s">
        <v>24</v>
      </c>
      <c r="L2" s="130" t="s">
        <v>5</v>
      </c>
      <c r="M2" s="131"/>
      <c r="N2" s="131"/>
      <c r="O2" s="131"/>
      <c r="P2" s="131"/>
      <c r="Q2" s="132"/>
      <c r="R2" s="128" t="s">
        <v>29</v>
      </c>
      <c r="S2" s="111" t="s">
        <v>6</v>
      </c>
      <c r="T2" s="111" t="s">
        <v>7</v>
      </c>
      <c r="U2" s="113" t="s">
        <v>8</v>
      </c>
      <c r="V2" s="115" t="s">
        <v>9</v>
      </c>
      <c r="W2" s="116"/>
    </row>
    <row r="3" spans="1:23" ht="13.5" customHeight="1" x14ac:dyDescent="0.15">
      <c r="A3" s="137"/>
      <c r="B3" s="137"/>
      <c r="C3" s="137"/>
      <c r="D3" s="140"/>
      <c r="E3" s="143"/>
      <c r="F3" s="119" t="s">
        <v>10</v>
      </c>
      <c r="G3" s="121" t="s">
        <v>11</v>
      </c>
      <c r="H3" s="121" t="s">
        <v>12</v>
      </c>
      <c r="I3" s="121" t="s">
        <v>13</v>
      </c>
      <c r="J3" s="123" t="s">
        <v>14</v>
      </c>
      <c r="K3" s="119"/>
      <c r="L3" s="119" t="s">
        <v>10</v>
      </c>
      <c r="M3" s="135" t="s">
        <v>15</v>
      </c>
      <c r="N3" s="121" t="s">
        <v>16</v>
      </c>
      <c r="O3" s="126" t="s">
        <v>17</v>
      </c>
      <c r="P3" s="121" t="s">
        <v>18</v>
      </c>
      <c r="Q3" s="133" t="s">
        <v>19</v>
      </c>
      <c r="R3" s="129"/>
      <c r="S3" s="112"/>
      <c r="T3" s="112" t="s">
        <v>20</v>
      </c>
      <c r="U3" s="114"/>
      <c r="V3" s="117"/>
      <c r="W3" s="117"/>
    </row>
    <row r="4" spans="1:23" ht="14.25" thickBot="1" x14ac:dyDescent="0.2">
      <c r="A4" s="138"/>
      <c r="B4" s="138"/>
      <c r="C4" s="138"/>
      <c r="D4" s="141"/>
      <c r="E4" s="144"/>
      <c r="F4" s="120"/>
      <c r="G4" s="122"/>
      <c r="H4" s="122"/>
      <c r="I4" s="122"/>
      <c r="J4" s="124"/>
      <c r="K4" s="120"/>
      <c r="L4" s="120"/>
      <c r="M4" s="127"/>
      <c r="N4" s="125"/>
      <c r="O4" s="127"/>
      <c r="P4" s="122"/>
      <c r="Q4" s="134"/>
      <c r="R4" s="127"/>
      <c r="S4" s="66" t="s">
        <v>21</v>
      </c>
      <c r="T4" s="66" t="s">
        <v>20</v>
      </c>
      <c r="U4" s="67" t="s">
        <v>22</v>
      </c>
      <c r="V4" s="118"/>
      <c r="W4" s="118"/>
    </row>
    <row r="5" spans="1:23" ht="8.25" customHeight="1" x14ac:dyDescent="0.15">
      <c r="A5" s="5"/>
      <c r="B5" s="5"/>
      <c r="C5" s="5"/>
      <c r="D5" s="39"/>
      <c r="E5" s="39"/>
      <c r="F5" s="5"/>
      <c r="G5" s="6"/>
      <c r="H5" s="6"/>
      <c r="I5" s="6"/>
      <c r="J5" s="7"/>
      <c r="K5" s="5"/>
      <c r="L5" s="5"/>
      <c r="M5" s="7"/>
      <c r="N5" s="8"/>
      <c r="O5" s="7"/>
      <c r="P5" s="6"/>
      <c r="Q5" s="40"/>
      <c r="R5" s="7"/>
      <c r="S5" s="65"/>
      <c r="T5" s="65"/>
      <c r="U5" s="57"/>
      <c r="V5" s="9"/>
      <c r="W5" s="9"/>
    </row>
    <row r="6" spans="1:23" x14ac:dyDescent="0.15">
      <c r="A6" s="106" t="s">
        <v>23</v>
      </c>
      <c r="B6" s="107">
        <v>8</v>
      </c>
      <c r="C6" s="106" t="s">
        <v>9</v>
      </c>
      <c r="D6" s="58">
        <v>49</v>
      </c>
      <c r="E6" s="41">
        <v>720118</v>
      </c>
      <c r="F6" s="28">
        <v>324352</v>
      </c>
      <c r="G6" s="28">
        <v>58549</v>
      </c>
      <c r="H6" s="28">
        <v>168847</v>
      </c>
      <c r="I6" s="28">
        <v>40130</v>
      </c>
      <c r="J6" s="28">
        <v>56827</v>
      </c>
      <c r="K6" s="28">
        <v>203159</v>
      </c>
      <c r="L6" s="28">
        <v>192606</v>
      </c>
      <c r="M6" s="28">
        <v>24022</v>
      </c>
      <c r="N6" s="28">
        <v>13730</v>
      </c>
      <c r="O6" s="28">
        <v>31651</v>
      </c>
      <c r="P6" s="28">
        <v>111799</v>
      </c>
      <c r="Q6" s="42">
        <v>11405</v>
      </c>
      <c r="R6" s="28">
        <v>24673</v>
      </c>
      <c r="S6" s="11">
        <v>343.3</v>
      </c>
      <c r="T6" s="12">
        <v>12630</v>
      </c>
      <c r="U6" s="59">
        <v>485</v>
      </c>
      <c r="V6" s="10">
        <v>1996</v>
      </c>
      <c r="W6" s="13" t="s">
        <v>9</v>
      </c>
    </row>
    <row r="7" spans="1:23" x14ac:dyDescent="0.15">
      <c r="A7" s="106"/>
      <c r="B7" s="108">
        <v>9</v>
      </c>
      <c r="C7" s="106"/>
      <c r="D7" s="60">
        <v>48</v>
      </c>
      <c r="E7" s="43">
        <v>738289</v>
      </c>
      <c r="F7" s="16">
        <v>326611</v>
      </c>
      <c r="G7" s="16">
        <v>58891</v>
      </c>
      <c r="H7" s="16">
        <v>179003</v>
      </c>
      <c r="I7" s="16">
        <v>29778</v>
      </c>
      <c r="J7" s="16">
        <v>58940</v>
      </c>
      <c r="K7" s="16">
        <v>214738</v>
      </c>
      <c r="L7" s="16">
        <v>196940</v>
      </c>
      <c r="M7" s="16">
        <v>23492</v>
      </c>
      <c r="N7" s="16">
        <v>13267</v>
      </c>
      <c r="O7" s="16">
        <v>31677</v>
      </c>
      <c r="P7" s="16">
        <v>117000</v>
      </c>
      <c r="Q7" s="44">
        <v>11505</v>
      </c>
      <c r="R7" s="16">
        <v>24906</v>
      </c>
      <c r="S7" s="17">
        <v>343.7</v>
      </c>
      <c r="T7" s="18">
        <v>12915</v>
      </c>
      <c r="U7" s="61">
        <v>503</v>
      </c>
      <c r="V7" s="15">
        <v>1997</v>
      </c>
      <c r="W7" s="19"/>
    </row>
    <row r="8" spans="1:23" x14ac:dyDescent="0.15">
      <c r="A8" s="106"/>
      <c r="B8" s="108">
        <v>10</v>
      </c>
      <c r="C8" s="106"/>
      <c r="D8" s="60">
        <v>52</v>
      </c>
      <c r="E8" s="43">
        <v>742015</v>
      </c>
      <c r="F8" s="16">
        <v>323220</v>
      </c>
      <c r="G8" s="16">
        <v>54679</v>
      </c>
      <c r="H8" s="16">
        <v>179120</v>
      </c>
      <c r="I8" s="16">
        <v>25738</v>
      </c>
      <c r="J8" s="16">
        <v>63683</v>
      </c>
      <c r="K8" s="16">
        <v>226870</v>
      </c>
      <c r="L8" s="16">
        <v>191926</v>
      </c>
      <c r="M8" s="16">
        <v>20431</v>
      </c>
      <c r="N8" s="16">
        <v>13008</v>
      </c>
      <c r="O8" s="16">
        <v>30269</v>
      </c>
      <c r="P8" s="16">
        <v>116441</v>
      </c>
      <c r="Q8" s="44">
        <v>11777</v>
      </c>
      <c r="R8" s="16">
        <v>23195</v>
      </c>
      <c r="S8" s="17">
        <v>345.3</v>
      </c>
      <c r="T8" s="18">
        <v>13267</v>
      </c>
      <c r="U8" s="61">
        <v>527</v>
      </c>
      <c r="V8" s="15">
        <v>1998</v>
      </c>
      <c r="W8" s="19"/>
    </row>
    <row r="9" spans="1:23" x14ac:dyDescent="0.15">
      <c r="A9" s="106"/>
      <c r="B9" s="107">
        <v>11</v>
      </c>
      <c r="C9" s="109"/>
      <c r="D9" s="60">
        <v>57</v>
      </c>
      <c r="E9" s="43">
        <v>739378</v>
      </c>
      <c r="F9" s="16">
        <v>314510</v>
      </c>
      <c r="G9" s="16">
        <v>50839</v>
      </c>
      <c r="H9" s="16">
        <v>176286</v>
      </c>
      <c r="I9" s="16">
        <v>23846</v>
      </c>
      <c r="J9" s="16">
        <v>63539</v>
      </c>
      <c r="K9" s="16">
        <v>232542</v>
      </c>
      <c r="L9" s="16">
        <v>192326</v>
      </c>
      <c r="M9" s="16">
        <v>19017</v>
      </c>
      <c r="N9" s="16">
        <v>12027</v>
      </c>
      <c r="O9" s="16">
        <v>29339</v>
      </c>
      <c r="P9" s="16">
        <v>120740</v>
      </c>
      <c r="Q9" s="44">
        <v>11201</v>
      </c>
      <c r="R9" s="16">
        <v>21556</v>
      </c>
      <c r="S9" s="17">
        <v>348.2</v>
      </c>
      <c r="T9" s="18">
        <v>13751</v>
      </c>
      <c r="U9" s="61">
        <v>576</v>
      </c>
      <c r="V9" s="10">
        <v>1999</v>
      </c>
      <c r="W9" s="21"/>
    </row>
    <row r="10" spans="1:23" x14ac:dyDescent="0.15">
      <c r="A10" s="106"/>
      <c r="B10" s="107">
        <v>12</v>
      </c>
      <c r="C10" s="109"/>
      <c r="D10" s="62">
        <v>61</v>
      </c>
      <c r="E10" s="45">
        <v>763108</v>
      </c>
      <c r="F10" s="16">
        <v>325997</v>
      </c>
      <c r="G10" s="16">
        <v>50551</v>
      </c>
      <c r="H10" s="16">
        <v>184877</v>
      </c>
      <c r="I10" s="16">
        <v>21729</v>
      </c>
      <c r="J10" s="16">
        <v>68841</v>
      </c>
      <c r="K10" s="16">
        <v>244732</v>
      </c>
      <c r="L10" s="16">
        <v>192379</v>
      </c>
      <c r="M10" s="16">
        <v>18072</v>
      </c>
      <c r="N10" s="16">
        <v>11523</v>
      </c>
      <c r="O10" s="16">
        <v>28389</v>
      </c>
      <c r="P10" s="16">
        <v>123031</v>
      </c>
      <c r="Q10" s="44">
        <v>11364</v>
      </c>
      <c r="R10" s="16">
        <v>20983</v>
      </c>
      <c r="S10" s="17">
        <v>355.4</v>
      </c>
      <c r="T10" s="18">
        <v>14138</v>
      </c>
      <c r="U10" s="61">
        <v>663</v>
      </c>
      <c r="V10" s="15">
        <v>2000</v>
      </c>
      <c r="W10" s="2"/>
    </row>
    <row r="11" spans="1:23" x14ac:dyDescent="0.15">
      <c r="A11" s="106"/>
      <c r="B11" s="107">
        <v>13</v>
      </c>
      <c r="C11" s="109"/>
      <c r="D11" s="62">
        <v>68</v>
      </c>
      <c r="E11" s="45">
        <v>765329</v>
      </c>
      <c r="F11" s="16">
        <v>329158</v>
      </c>
      <c r="G11" s="16">
        <v>49908</v>
      </c>
      <c r="H11" s="16">
        <v>187260</v>
      </c>
      <c r="I11" s="16">
        <v>21126</v>
      </c>
      <c r="J11" s="16">
        <v>70864</v>
      </c>
      <c r="K11" s="16">
        <v>245959</v>
      </c>
      <c r="L11" s="16">
        <v>190211</v>
      </c>
      <c r="M11" s="16">
        <v>18637</v>
      </c>
      <c r="N11" s="16">
        <v>10414</v>
      </c>
      <c r="O11" s="16">
        <v>28097</v>
      </c>
      <c r="P11" s="16">
        <v>121942</v>
      </c>
      <c r="Q11" s="44">
        <v>11122</v>
      </c>
      <c r="R11" s="16">
        <v>20401</v>
      </c>
      <c r="S11" s="17">
        <v>357.2</v>
      </c>
      <c r="T11" s="18">
        <v>14252</v>
      </c>
      <c r="U11" s="61">
        <v>693</v>
      </c>
      <c r="V11" s="15">
        <v>2001</v>
      </c>
      <c r="W11" s="2"/>
    </row>
    <row r="12" spans="1:23" x14ac:dyDescent="0.15">
      <c r="A12" s="106"/>
      <c r="B12" s="107">
        <v>14</v>
      </c>
      <c r="C12" s="109"/>
      <c r="D12" s="62">
        <v>69</v>
      </c>
      <c r="E12" s="45">
        <v>759572</v>
      </c>
      <c r="F12" s="16">
        <v>323400</v>
      </c>
      <c r="G12" s="16">
        <v>48246</v>
      </c>
      <c r="H12" s="16">
        <v>184056</v>
      </c>
      <c r="I12" s="16">
        <v>19698</v>
      </c>
      <c r="J12" s="16">
        <v>71400</v>
      </c>
      <c r="K12" s="16">
        <v>246880</v>
      </c>
      <c r="L12" s="16">
        <v>189292</v>
      </c>
      <c r="M12" s="16">
        <v>19012</v>
      </c>
      <c r="N12" s="16">
        <v>8367</v>
      </c>
      <c r="O12" s="16">
        <v>27196</v>
      </c>
      <c r="P12" s="16">
        <v>124151</v>
      </c>
      <c r="Q12" s="44">
        <v>10567</v>
      </c>
      <c r="R12" s="16">
        <v>19433</v>
      </c>
      <c r="S12" s="17">
        <v>356.7</v>
      </c>
      <c r="T12" s="18">
        <v>14443</v>
      </c>
      <c r="U12" s="61">
        <v>691</v>
      </c>
      <c r="V12" s="15">
        <v>2002</v>
      </c>
      <c r="W12" s="2"/>
    </row>
    <row r="13" spans="1:23" x14ac:dyDescent="0.15">
      <c r="A13" s="106"/>
      <c r="B13" s="107">
        <v>15</v>
      </c>
      <c r="C13" s="109"/>
      <c r="D13" s="62">
        <v>72</v>
      </c>
      <c r="E13" s="45">
        <v>761774</v>
      </c>
      <c r="F13" s="16">
        <v>325601</v>
      </c>
      <c r="G13" s="16">
        <v>47844</v>
      </c>
      <c r="H13" s="16">
        <v>185808</v>
      </c>
      <c r="I13" s="16">
        <v>18239</v>
      </c>
      <c r="J13" s="16">
        <v>73709</v>
      </c>
      <c r="K13" s="16">
        <v>252490</v>
      </c>
      <c r="L13" s="16">
        <v>183684</v>
      </c>
      <c r="M13" s="16">
        <v>16860</v>
      </c>
      <c r="N13" s="16">
        <v>6275</v>
      </c>
      <c r="O13" s="16">
        <v>26063</v>
      </c>
      <c r="P13" s="16">
        <v>124211</v>
      </c>
      <c r="Q13" s="44">
        <v>10276</v>
      </c>
      <c r="R13" s="16">
        <v>18329</v>
      </c>
      <c r="S13" s="17">
        <v>359.6</v>
      </c>
      <c r="T13" s="18">
        <v>14443</v>
      </c>
      <c r="U13" s="61">
        <v>721</v>
      </c>
      <c r="V13" s="15">
        <v>2003</v>
      </c>
      <c r="W13" s="2"/>
    </row>
    <row r="14" spans="1:23" x14ac:dyDescent="0.15">
      <c r="A14" s="106"/>
      <c r="B14" s="107">
        <v>16</v>
      </c>
      <c r="C14" s="109"/>
      <c r="D14" s="62">
        <v>86</v>
      </c>
      <c r="E14" s="45">
        <v>763830</v>
      </c>
      <c r="F14" s="16">
        <v>317653</v>
      </c>
      <c r="G14" s="16">
        <v>44782</v>
      </c>
      <c r="H14" s="16">
        <v>182646</v>
      </c>
      <c r="I14" s="16">
        <v>16428</v>
      </c>
      <c r="J14" s="16">
        <v>73797</v>
      </c>
      <c r="K14" s="16">
        <v>268774</v>
      </c>
      <c r="L14" s="16">
        <v>177404</v>
      </c>
      <c r="M14" s="16">
        <v>16066</v>
      </c>
      <c r="N14" s="16">
        <v>6045</v>
      </c>
      <c r="O14" s="16">
        <v>24868</v>
      </c>
      <c r="P14" s="16">
        <v>120475</v>
      </c>
      <c r="Q14" s="44">
        <v>9950</v>
      </c>
      <c r="R14" s="16">
        <v>17825</v>
      </c>
      <c r="S14" s="17">
        <v>360.3</v>
      </c>
      <c r="T14" s="18">
        <v>15452</v>
      </c>
      <c r="U14" s="61">
        <v>762</v>
      </c>
      <c r="V14" s="15">
        <v>2004</v>
      </c>
      <c r="W14" s="2"/>
    </row>
    <row r="15" spans="1:23" x14ac:dyDescent="0.15">
      <c r="A15" s="106"/>
      <c r="B15" s="107">
        <v>17</v>
      </c>
      <c r="C15" s="109"/>
      <c r="D15" s="62">
        <v>83</v>
      </c>
      <c r="E15" s="45">
        <v>794935</v>
      </c>
      <c r="F15" s="16">
        <v>327251</v>
      </c>
      <c r="G15" s="16">
        <v>45342</v>
      </c>
      <c r="H15" s="16">
        <v>188020</v>
      </c>
      <c r="I15" s="16">
        <v>16592</v>
      </c>
      <c r="J15" s="16">
        <v>77296</v>
      </c>
      <c r="K15" s="16">
        <v>279289</v>
      </c>
      <c r="L15" s="16">
        <v>188395</v>
      </c>
      <c r="M15" s="16">
        <v>16229</v>
      </c>
      <c r="N15" s="16">
        <v>6209</v>
      </c>
      <c r="O15" s="16">
        <v>24795</v>
      </c>
      <c r="P15" s="16">
        <v>132055</v>
      </c>
      <c r="Q15" s="44">
        <v>9107</v>
      </c>
      <c r="R15" s="16">
        <v>17211</v>
      </c>
      <c r="S15" s="17">
        <v>358.8</v>
      </c>
      <c r="T15" s="18">
        <v>15148</v>
      </c>
      <c r="U15" s="61">
        <v>776</v>
      </c>
      <c r="V15" s="15">
        <v>2005</v>
      </c>
      <c r="W15" s="2"/>
    </row>
    <row r="16" spans="1:23" x14ac:dyDescent="0.15">
      <c r="A16" s="106"/>
      <c r="B16" s="107">
        <v>18</v>
      </c>
      <c r="C16" s="109"/>
      <c r="D16" s="62">
        <v>87</v>
      </c>
      <c r="E16" s="45">
        <v>797047</v>
      </c>
      <c r="F16" s="16">
        <v>330939</v>
      </c>
      <c r="G16" s="16">
        <v>44736</v>
      </c>
      <c r="H16" s="16">
        <v>189204</v>
      </c>
      <c r="I16" s="16">
        <v>16071</v>
      </c>
      <c r="J16" s="16">
        <v>80929</v>
      </c>
      <c r="K16" s="16">
        <v>287621</v>
      </c>
      <c r="L16" s="16">
        <v>178487</v>
      </c>
      <c r="M16" s="16">
        <v>14147</v>
      </c>
      <c r="N16" s="16">
        <v>6310</v>
      </c>
      <c r="O16" s="16">
        <v>25721</v>
      </c>
      <c r="P16" s="16">
        <v>122756</v>
      </c>
      <c r="Q16" s="44">
        <v>9553</v>
      </c>
      <c r="R16" s="16">
        <v>16883</v>
      </c>
      <c r="S16" s="17">
        <v>360.9</v>
      </c>
      <c r="T16" s="18">
        <v>16046</v>
      </c>
      <c r="U16" s="61">
        <v>819</v>
      </c>
      <c r="V16" s="15">
        <v>2006</v>
      </c>
      <c r="W16" s="2"/>
    </row>
    <row r="17" spans="1:23" x14ac:dyDescent="0.15">
      <c r="A17" s="106"/>
      <c r="B17" s="107">
        <v>19</v>
      </c>
      <c r="C17" s="109"/>
      <c r="D17" s="62">
        <v>89</v>
      </c>
      <c r="E17" s="45">
        <v>799339</v>
      </c>
      <c r="F17" s="16">
        <v>327283</v>
      </c>
      <c r="G17" s="16">
        <v>44707</v>
      </c>
      <c r="H17" s="16">
        <v>185040</v>
      </c>
      <c r="I17" s="16">
        <v>16246</v>
      </c>
      <c r="J17" s="16">
        <v>81290</v>
      </c>
      <c r="K17" s="16">
        <v>290954</v>
      </c>
      <c r="L17" s="16">
        <v>181101</v>
      </c>
      <c r="M17" s="16">
        <v>14116</v>
      </c>
      <c r="N17" s="16">
        <v>6248</v>
      </c>
      <c r="O17" s="16">
        <v>24786</v>
      </c>
      <c r="P17" s="16">
        <v>125154</v>
      </c>
      <c r="Q17" s="44">
        <v>10798</v>
      </c>
      <c r="R17" s="16">
        <v>16441</v>
      </c>
      <c r="S17" s="17">
        <v>362</v>
      </c>
      <c r="T17" s="18">
        <v>15781</v>
      </c>
      <c r="U17" s="61">
        <v>817</v>
      </c>
      <c r="V17" s="15">
        <v>2007</v>
      </c>
      <c r="W17" s="21"/>
    </row>
    <row r="18" spans="1:23" x14ac:dyDescent="0.15">
      <c r="A18" s="106"/>
      <c r="B18" s="107">
        <v>20</v>
      </c>
      <c r="C18" s="109"/>
      <c r="D18" s="62">
        <v>91</v>
      </c>
      <c r="E18" s="45">
        <v>766001</v>
      </c>
      <c r="F18" s="16">
        <v>296335</v>
      </c>
      <c r="G18" s="16">
        <v>41767</v>
      </c>
      <c r="H18" s="16">
        <v>170558</v>
      </c>
      <c r="I18" s="16">
        <v>14482</v>
      </c>
      <c r="J18" s="16">
        <v>69528</v>
      </c>
      <c r="K18" s="16">
        <v>297787</v>
      </c>
      <c r="L18" s="16">
        <v>171879</v>
      </c>
      <c r="M18" s="16">
        <v>11615</v>
      </c>
      <c r="N18" s="16">
        <v>5814</v>
      </c>
      <c r="O18" s="16">
        <v>23809</v>
      </c>
      <c r="P18" s="16">
        <v>119381</v>
      </c>
      <c r="Q18" s="44">
        <v>11259</v>
      </c>
      <c r="R18" s="16">
        <v>14928</v>
      </c>
      <c r="S18" s="17">
        <v>363.2</v>
      </c>
      <c r="T18" s="18">
        <v>15078</v>
      </c>
      <c r="U18" s="61">
        <v>810</v>
      </c>
      <c r="V18" s="15">
        <v>2008</v>
      </c>
      <c r="W18" s="21"/>
    </row>
    <row r="19" spans="1:23" x14ac:dyDescent="0.15">
      <c r="A19" s="106"/>
      <c r="B19" s="107">
        <v>21</v>
      </c>
      <c r="C19" s="109"/>
      <c r="D19" s="62">
        <v>93</v>
      </c>
      <c r="E19" s="45">
        <v>708741</v>
      </c>
      <c r="F19" s="16">
        <v>258809</v>
      </c>
      <c r="G19" s="16">
        <v>37024</v>
      </c>
      <c r="H19" s="16">
        <v>152843</v>
      </c>
      <c r="I19" s="16">
        <v>12148</v>
      </c>
      <c r="J19" s="16">
        <v>56794</v>
      </c>
      <c r="K19" s="16">
        <v>295162</v>
      </c>
      <c r="L19" s="16">
        <v>154770</v>
      </c>
      <c r="M19" s="16">
        <v>8870</v>
      </c>
      <c r="N19" s="16">
        <v>5671</v>
      </c>
      <c r="O19" s="16">
        <v>23256</v>
      </c>
      <c r="P19" s="16">
        <v>107276</v>
      </c>
      <c r="Q19" s="44">
        <v>9697</v>
      </c>
      <c r="R19" s="16">
        <v>12890</v>
      </c>
      <c r="S19" s="17">
        <v>361.9</v>
      </c>
      <c r="T19" s="18">
        <v>14883</v>
      </c>
      <c r="U19" s="61">
        <v>828</v>
      </c>
      <c r="V19" s="15">
        <v>2009</v>
      </c>
      <c r="W19" s="21"/>
    </row>
    <row r="20" spans="1:23" x14ac:dyDescent="0.15">
      <c r="A20" s="106"/>
      <c r="B20" s="107">
        <v>22</v>
      </c>
      <c r="C20" s="109"/>
      <c r="D20" s="62">
        <v>95</v>
      </c>
      <c r="E20" s="45">
        <v>706462</v>
      </c>
      <c r="F20" s="16">
        <v>254366</v>
      </c>
      <c r="G20" s="16">
        <v>36715</v>
      </c>
      <c r="H20" s="16">
        <v>149182</v>
      </c>
      <c r="I20" s="16">
        <v>11198</v>
      </c>
      <c r="J20" s="16">
        <v>57271</v>
      </c>
      <c r="K20" s="16">
        <v>294692</v>
      </c>
      <c r="L20" s="16">
        <v>157404</v>
      </c>
      <c r="M20" s="16">
        <v>8502</v>
      </c>
      <c r="N20" s="16">
        <v>7030</v>
      </c>
      <c r="O20" s="16">
        <v>23472</v>
      </c>
      <c r="P20" s="16">
        <v>108863</v>
      </c>
      <c r="Q20" s="44">
        <v>9537</v>
      </c>
      <c r="R20" s="16">
        <v>12559</v>
      </c>
      <c r="S20" s="17">
        <v>362.2</v>
      </c>
      <c r="T20" s="18">
        <v>14644</v>
      </c>
      <c r="U20" s="61">
        <v>826</v>
      </c>
      <c r="V20" s="15">
        <v>2010</v>
      </c>
      <c r="W20" s="21"/>
    </row>
    <row r="21" spans="1:23" x14ac:dyDescent="0.15">
      <c r="A21" s="106"/>
      <c r="B21" s="107">
        <v>23</v>
      </c>
      <c r="C21" s="109"/>
      <c r="D21" s="62">
        <v>95</v>
      </c>
      <c r="E21" s="45">
        <v>689597</v>
      </c>
      <c r="F21" s="16">
        <v>242299</v>
      </c>
      <c r="G21" s="16">
        <v>34945</v>
      </c>
      <c r="H21" s="16">
        <v>137589</v>
      </c>
      <c r="I21" s="16">
        <v>11253</v>
      </c>
      <c r="J21" s="16">
        <v>58512</v>
      </c>
      <c r="K21" s="16">
        <v>293436</v>
      </c>
      <c r="L21" s="16">
        <v>153863</v>
      </c>
      <c r="M21" s="16">
        <v>7611</v>
      </c>
      <c r="N21" s="16">
        <v>6021</v>
      </c>
      <c r="O21" s="16">
        <v>22048</v>
      </c>
      <c r="P21" s="16">
        <v>109037</v>
      </c>
      <c r="Q21" s="44">
        <v>9146</v>
      </c>
      <c r="R21" s="16">
        <v>11663</v>
      </c>
      <c r="S21" s="17">
        <v>362.09999999999997</v>
      </c>
      <c r="T21" s="18">
        <v>14222</v>
      </c>
      <c r="U21" s="61">
        <v>806</v>
      </c>
      <c r="V21" s="15">
        <v>2011</v>
      </c>
      <c r="W21" s="21"/>
    </row>
    <row r="22" spans="1:23" x14ac:dyDescent="0.15">
      <c r="A22" s="106"/>
      <c r="B22" s="107">
        <v>24</v>
      </c>
      <c r="C22" s="109"/>
      <c r="D22" s="62">
        <v>92</v>
      </c>
      <c r="E22" s="45">
        <v>683850</v>
      </c>
      <c r="F22" s="16">
        <v>238471</v>
      </c>
      <c r="G22" s="16">
        <v>34930</v>
      </c>
      <c r="H22" s="16">
        <v>134703</v>
      </c>
      <c r="I22" s="16">
        <v>12301</v>
      </c>
      <c r="J22" s="16">
        <v>56536</v>
      </c>
      <c r="K22" s="16">
        <v>290181</v>
      </c>
      <c r="L22" s="16">
        <v>155199</v>
      </c>
      <c r="M22" s="16">
        <v>7054</v>
      </c>
      <c r="N22" s="16">
        <v>5638</v>
      </c>
      <c r="O22" s="16">
        <v>22231</v>
      </c>
      <c r="P22" s="16">
        <v>110929</v>
      </c>
      <c r="Q22" s="44">
        <v>9348</v>
      </c>
      <c r="R22" s="16">
        <v>11073</v>
      </c>
      <c r="S22" s="17">
        <v>363.8</v>
      </c>
      <c r="T22" s="18">
        <v>13304</v>
      </c>
      <c r="U22" s="61">
        <v>780</v>
      </c>
      <c r="V22" s="15">
        <v>2012</v>
      </c>
      <c r="W22" s="21"/>
    </row>
    <row r="23" spans="1:23" x14ac:dyDescent="0.15">
      <c r="A23" s="106"/>
      <c r="B23" s="107">
        <v>25</v>
      </c>
      <c r="C23" s="109"/>
      <c r="D23" s="62">
        <v>94</v>
      </c>
      <c r="E23" s="45">
        <v>698556</v>
      </c>
      <c r="F23" s="16">
        <v>241880</v>
      </c>
      <c r="G23" s="16">
        <v>34963</v>
      </c>
      <c r="H23" s="16">
        <v>135022</v>
      </c>
      <c r="I23" s="16">
        <v>12670</v>
      </c>
      <c r="J23" s="16">
        <v>59225</v>
      </c>
      <c r="K23" s="16">
        <v>293330</v>
      </c>
      <c r="L23" s="16">
        <v>163346</v>
      </c>
      <c r="M23" s="16">
        <v>7476</v>
      </c>
      <c r="N23" s="16">
        <v>5817</v>
      </c>
      <c r="O23" s="16">
        <v>22597</v>
      </c>
      <c r="P23" s="16">
        <v>117108</v>
      </c>
      <c r="Q23" s="44">
        <v>10348</v>
      </c>
      <c r="R23" s="16">
        <v>11004</v>
      </c>
      <c r="S23" s="17">
        <v>362.5</v>
      </c>
      <c r="T23" s="18">
        <v>13549</v>
      </c>
      <c r="U23" s="61">
        <v>779</v>
      </c>
      <c r="V23" s="15">
        <v>2013</v>
      </c>
      <c r="W23" s="21"/>
    </row>
    <row r="24" spans="1:23" x14ac:dyDescent="0.15">
      <c r="A24" s="106"/>
      <c r="B24" s="107">
        <v>26</v>
      </c>
      <c r="C24" s="109"/>
      <c r="D24" s="79">
        <v>98</v>
      </c>
      <c r="E24" s="80">
        <v>726599</v>
      </c>
      <c r="F24" s="81">
        <v>249093</v>
      </c>
      <c r="G24" s="81">
        <v>35841</v>
      </c>
      <c r="H24" s="81">
        <v>136196</v>
      </c>
      <c r="I24" s="81">
        <v>13123</v>
      </c>
      <c r="J24" s="81">
        <v>63933</v>
      </c>
      <c r="K24" s="81">
        <v>304066</v>
      </c>
      <c r="L24" s="81">
        <v>173440</v>
      </c>
      <c r="M24" s="81">
        <v>8642</v>
      </c>
      <c r="N24" s="81">
        <v>6071</v>
      </c>
      <c r="O24" s="81">
        <v>22229</v>
      </c>
      <c r="P24" s="81">
        <v>126241</v>
      </c>
      <c r="Q24" s="82">
        <v>10257</v>
      </c>
      <c r="R24" s="81">
        <v>10345</v>
      </c>
      <c r="S24" s="83">
        <v>361.50000000000006</v>
      </c>
      <c r="T24" s="84">
        <v>13580</v>
      </c>
      <c r="U24" s="85">
        <v>797</v>
      </c>
      <c r="V24" s="15">
        <v>2014</v>
      </c>
      <c r="W24" s="21"/>
    </row>
    <row r="25" spans="1:23" x14ac:dyDescent="0.15">
      <c r="A25" s="106"/>
      <c r="B25" s="107">
        <v>27</v>
      </c>
      <c r="C25" s="109"/>
      <c r="D25" s="79">
        <v>94</v>
      </c>
      <c r="E25" s="80">
        <v>738991</v>
      </c>
      <c r="F25" s="81">
        <v>245615</v>
      </c>
      <c r="G25" s="81">
        <v>35175</v>
      </c>
      <c r="H25" s="81">
        <v>132078</v>
      </c>
      <c r="I25" s="81">
        <v>12153</v>
      </c>
      <c r="J25" s="81">
        <v>66208</v>
      </c>
      <c r="K25" s="81">
        <v>318293</v>
      </c>
      <c r="L25" s="81">
        <v>175084</v>
      </c>
      <c r="M25" s="81">
        <v>7136</v>
      </c>
      <c r="N25" s="81">
        <v>6850</v>
      </c>
      <c r="O25" s="81">
        <v>21373</v>
      </c>
      <c r="P25" s="81">
        <v>129447</v>
      </c>
      <c r="Q25" s="82">
        <v>10278</v>
      </c>
      <c r="R25" s="81">
        <v>10199</v>
      </c>
      <c r="S25" s="83">
        <v>361.4</v>
      </c>
      <c r="T25" s="84">
        <v>13563</v>
      </c>
      <c r="U25" s="85">
        <v>766</v>
      </c>
      <c r="V25" s="15">
        <v>2015</v>
      </c>
      <c r="W25" s="21"/>
    </row>
    <row r="26" spans="1:23" x14ac:dyDescent="0.15">
      <c r="A26" s="106"/>
      <c r="B26" s="107">
        <v>28</v>
      </c>
      <c r="C26" s="109"/>
      <c r="D26" s="79">
        <v>95</v>
      </c>
      <c r="E26" s="80">
        <v>725257</v>
      </c>
      <c r="F26" s="81">
        <v>233579</v>
      </c>
      <c r="G26" s="81">
        <v>35843</v>
      </c>
      <c r="H26" s="81">
        <v>122106</v>
      </c>
      <c r="I26" s="81">
        <v>10506</v>
      </c>
      <c r="J26" s="81">
        <v>65123</v>
      </c>
      <c r="K26" s="81">
        <v>323614</v>
      </c>
      <c r="L26" s="81">
        <v>168064</v>
      </c>
      <c r="M26" s="81">
        <v>6097</v>
      </c>
      <c r="N26" s="81">
        <v>5966</v>
      </c>
      <c r="O26" s="81">
        <v>20074</v>
      </c>
      <c r="P26" s="81">
        <v>126017</v>
      </c>
      <c r="Q26" s="82">
        <v>9910</v>
      </c>
      <c r="R26" s="81">
        <v>9262</v>
      </c>
      <c r="S26" s="83">
        <v>364.1</v>
      </c>
      <c r="T26" s="84">
        <v>13519</v>
      </c>
      <c r="U26" s="85">
        <v>760</v>
      </c>
      <c r="V26" s="89">
        <v>2016</v>
      </c>
      <c r="W26" s="21"/>
    </row>
    <row r="27" spans="1:23" x14ac:dyDescent="0.15">
      <c r="A27" s="106"/>
      <c r="B27" s="107">
        <v>29</v>
      </c>
      <c r="C27" s="109"/>
      <c r="D27" s="79">
        <v>96</v>
      </c>
      <c r="E27" s="80">
        <v>723601</v>
      </c>
      <c r="F27" s="81">
        <v>229276</v>
      </c>
      <c r="G27" s="81">
        <v>36065</v>
      </c>
      <c r="H27" s="81">
        <v>115858</v>
      </c>
      <c r="I27" s="81">
        <v>11429</v>
      </c>
      <c r="J27" s="81">
        <v>65924</v>
      </c>
      <c r="K27" s="81">
        <v>324309</v>
      </c>
      <c r="L27" s="81">
        <v>170016</v>
      </c>
      <c r="M27" s="81">
        <v>5927</v>
      </c>
      <c r="N27" s="81">
        <v>5023</v>
      </c>
      <c r="O27" s="81">
        <v>19662</v>
      </c>
      <c r="P27" s="81">
        <v>129477</v>
      </c>
      <c r="Q27" s="82">
        <v>9927</v>
      </c>
      <c r="R27" s="81">
        <v>8965</v>
      </c>
      <c r="S27" s="83">
        <v>363.3</v>
      </c>
      <c r="T27" s="84">
        <v>12745</v>
      </c>
      <c r="U27" s="85">
        <v>762</v>
      </c>
      <c r="V27" s="89">
        <v>2017</v>
      </c>
      <c r="W27" s="21"/>
    </row>
    <row r="28" spans="1:23" s="36" customFormat="1" x14ac:dyDescent="0.15">
      <c r="A28" s="106"/>
      <c r="B28" s="107">
        <v>30</v>
      </c>
      <c r="C28" s="109"/>
      <c r="D28" s="79">
        <v>95</v>
      </c>
      <c r="E28" s="80">
        <v>727138</v>
      </c>
      <c r="F28" s="81">
        <v>226238</v>
      </c>
      <c r="G28" s="81">
        <v>35264</v>
      </c>
      <c r="H28" s="81">
        <v>114196</v>
      </c>
      <c r="I28" s="81">
        <v>9166</v>
      </c>
      <c r="J28" s="81">
        <v>67613</v>
      </c>
      <c r="K28" s="81">
        <v>327445</v>
      </c>
      <c r="L28" s="81">
        <v>173454</v>
      </c>
      <c r="M28" s="81">
        <v>5735</v>
      </c>
      <c r="N28" s="81">
        <v>5438</v>
      </c>
      <c r="O28" s="81">
        <v>19060</v>
      </c>
      <c r="P28" s="81">
        <v>133445</v>
      </c>
      <c r="Q28" s="82">
        <v>9776</v>
      </c>
      <c r="R28" s="81">
        <v>8299</v>
      </c>
      <c r="S28" s="83">
        <v>363.8</v>
      </c>
      <c r="T28" s="84">
        <v>12262</v>
      </c>
      <c r="U28" s="85">
        <v>705</v>
      </c>
      <c r="V28" s="89">
        <v>2018</v>
      </c>
      <c r="W28" s="21"/>
    </row>
    <row r="29" spans="1:23" s="36" customFormat="1" x14ac:dyDescent="0.15">
      <c r="A29" s="106" t="s">
        <v>32</v>
      </c>
      <c r="B29" s="107" t="s">
        <v>33</v>
      </c>
      <c r="C29" s="109"/>
      <c r="D29" s="79">
        <v>99</v>
      </c>
      <c r="E29" s="80">
        <v>716962</v>
      </c>
      <c r="F29" s="81">
        <v>219006</v>
      </c>
      <c r="G29" s="81">
        <v>33230</v>
      </c>
      <c r="H29" s="81">
        <v>111172</v>
      </c>
      <c r="I29" s="81">
        <v>8427</v>
      </c>
      <c r="J29" s="81">
        <v>66176</v>
      </c>
      <c r="K29" s="81">
        <v>329110</v>
      </c>
      <c r="L29" s="81">
        <v>168846</v>
      </c>
      <c r="M29" s="81">
        <v>5751</v>
      </c>
      <c r="N29" s="81">
        <v>5299</v>
      </c>
      <c r="O29" s="81">
        <v>18152</v>
      </c>
      <c r="P29" s="81">
        <v>130185</v>
      </c>
      <c r="Q29" s="82">
        <v>9460</v>
      </c>
      <c r="R29" s="81">
        <v>7721</v>
      </c>
      <c r="S29" s="83">
        <v>363.5</v>
      </c>
      <c r="T29" s="84">
        <v>13132</v>
      </c>
      <c r="U29" s="85">
        <v>711</v>
      </c>
      <c r="V29" s="89">
        <v>2019</v>
      </c>
      <c r="W29" s="21"/>
    </row>
    <row r="30" spans="1:23" s="36" customFormat="1" x14ac:dyDescent="0.15">
      <c r="A30" s="106"/>
      <c r="B30" s="107">
        <v>2</v>
      </c>
      <c r="C30" s="109"/>
      <c r="D30" s="79">
        <v>103</v>
      </c>
      <c r="E30" s="80">
        <v>638638</v>
      </c>
      <c r="F30" s="81">
        <v>164148</v>
      </c>
      <c r="G30" s="81">
        <v>25220</v>
      </c>
      <c r="H30" s="81">
        <v>87261</v>
      </c>
      <c r="I30" s="81">
        <v>6751</v>
      </c>
      <c r="J30" s="81">
        <v>44916</v>
      </c>
      <c r="K30" s="81">
        <v>338082</v>
      </c>
      <c r="L30" s="81">
        <v>136408</v>
      </c>
      <c r="M30" s="81">
        <v>4609</v>
      </c>
      <c r="N30" s="81">
        <v>5109</v>
      </c>
      <c r="O30" s="81">
        <v>14874</v>
      </c>
      <c r="P30" s="81">
        <v>106451</v>
      </c>
      <c r="Q30" s="82">
        <v>5365</v>
      </c>
      <c r="R30" s="81">
        <v>6208</v>
      </c>
      <c r="S30" s="83">
        <v>363.4</v>
      </c>
      <c r="T30" s="84">
        <v>13826</v>
      </c>
      <c r="U30" s="85">
        <v>714</v>
      </c>
      <c r="V30" s="89">
        <v>2020</v>
      </c>
      <c r="W30" s="21"/>
    </row>
    <row r="31" spans="1:23" s="36" customFormat="1" x14ac:dyDescent="0.15">
      <c r="A31" s="106"/>
      <c r="B31" s="107">
        <v>3</v>
      </c>
      <c r="C31" s="109"/>
      <c r="D31" s="79">
        <v>105</v>
      </c>
      <c r="E31" s="80">
        <v>666794</v>
      </c>
      <c r="F31" s="81">
        <v>180690</v>
      </c>
      <c r="G31" s="81">
        <v>26773</v>
      </c>
      <c r="H31" s="81">
        <v>99488</v>
      </c>
      <c r="I31" s="81">
        <v>6532</v>
      </c>
      <c r="J31" s="81">
        <v>47897</v>
      </c>
      <c r="K31" s="81">
        <v>343207</v>
      </c>
      <c r="L31" s="81">
        <v>142897</v>
      </c>
      <c r="M31" s="81">
        <v>4545</v>
      </c>
      <c r="N31" s="81">
        <v>4908</v>
      </c>
      <c r="O31" s="81">
        <v>14247</v>
      </c>
      <c r="P31" s="81">
        <v>113669</v>
      </c>
      <c r="Q31" s="82">
        <v>5529</v>
      </c>
      <c r="R31" s="81">
        <v>6335</v>
      </c>
      <c r="S31" s="83">
        <v>362.8</v>
      </c>
      <c r="T31" s="84">
        <v>14422</v>
      </c>
      <c r="U31" s="85">
        <v>744</v>
      </c>
      <c r="V31" s="89">
        <v>2021</v>
      </c>
      <c r="W31" s="21"/>
    </row>
    <row r="32" spans="1:23" s="36" customFormat="1" x14ac:dyDescent="0.15">
      <c r="A32" s="106"/>
      <c r="B32" s="107">
        <v>4</v>
      </c>
      <c r="C32" s="109"/>
      <c r="D32" s="79">
        <v>105</v>
      </c>
      <c r="E32" s="80">
        <v>714285</v>
      </c>
      <c r="F32" s="81">
        <v>207919</v>
      </c>
      <c r="G32" s="81">
        <v>29342</v>
      </c>
      <c r="H32" s="81">
        <v>115050</v>
      </c>
      <c r="I32" s="81">
        <v>5922</v>
      </c>
      <c r="J32" s="81">
        <v>57605</v>
      </c>
      <c r="K32" s="81">
        <v>352692</v>
      </c>
      <c r="L32" s="81">
        <v>153675</v>
      </c>
      <c r="M32" s="81">
        <v>4525</v>
      </c>
      <c r="N32" s="81">
        <v>4819</v>
      </c>
      <c r="O32" s="81">
        <v>14284</v>
      </c>
      <c r="P32" s="81">
        <v>122877</v>
      </c>
      <c r="Q32" s="82">
        <v>7170</v>
      </c>
      <c r="R32" s="81">
        <v>6224</v>
      </c>
      <c r="S32" s="83">
        <v>363.6</v>
      </c>
      <c r="T32" s="84">
        <v>13926</v>
      </c>
      <c r="U32" s="85">
        <v>745</v>
      </c>
      <c r="V32" s="89">
        <v>2022</v>
      </c>
      <c r="W32" s="21"/>
    </row>
    <row r="33" spans="1:23" s="36" customFormat="1" x14ac:dyDescent="0.15">
      <c r="A33" s="106"/>
      <c r="B33" s="107">
        <v>5</v>
      </c>
      <c r="C33" s="109"/>
      <c r="D33" s="79">
        <v>106</v>
      </c>
      <c r="E33" s="80">
        <v>758410</v>
      </c>
      <c r="F33" s="81">
        <v>231323</v>
      </c>
      <c r="G33" s="81">
        <v>26521</v>
      </c>
      <c r="H33" s="81">
        <v>132201</v>
      </c>
      <c r="I33" s="81">
        <v>5817</v>
      </c>
      <c r="J33" s="81">
        <v>66783</v>
      </c>
      <c r="K33" s="81">
        <v>361196</v>
      </c>
      <c r="L33" s="81">
        <v>165892</v>
      </c>
      <c r="M33" s="81">
        <v>4712</v>
      </c>
      <c r="N33" s="81">
        <v>4762</v>
      </c>
      <c r="O33" s="81">
        <v>14729</v>
      </c>
      <c r="P33" s="81">
        <v>132879</v>
      </c>
      <c r="Q33" s="82">
        <v>8810</v>
      </c>
      <c r="R33" s="81">
        <v>5947</v>
      </c>
      <c r="S33" s="83">
        <v>363.6</v>
      </c>
      <c r="T33" s="84">
        <v>13909</v>
      </c>
      <c r="U33" s="85">
        <v>717</v>
      </c>
      <c r="V33" s="89">
        <v>2023</v>
      </c>
      <c r="W33" s="21"/>
    </row>
    <row r="34" spans="1:23" ht="8.25" customHeight="1" thickBot="1" x14ac:dyDescent="0.2">
      <c r="A34" s="50"/>
      <c r="B34" s="51"/>
      <c r="C34" s="52"/>
      <c r="D34" s="63"/>
      <c r="E34" s="46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47"/>
      <c r="R34" s="38"/>
      <c r="S34" s="53"/>
      <c r="T34" s="54"/>
      <c r="U34" s="64"/>
      <c r="V34" s="55"/>
      <c r="W34" s="56"/>
    </row>
    <row r="35" spans="1:23" ht="4.5" customHeight="1" x14ac:dyDescent="0.15">
      <c r="A35" s="4"/>
      <c r="B35" s="10"/>
      <c r="C35" s="20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5"/>
      <c r="T35" s="24"/>
      <c r="U35" s="26"/>
      <c r="V35" s="27"/>
      <c r="W35" s="21"/>
    </row>
    <row r="36" spans="1:23" ht="12" customHeight="1" x14ac:dyDescent="0.15">
      <c r="A36" s="19" t="s">
        <v>36</v>
      </c>
      <c r="B36" s="10"/>
      <c r="C36" s="20"/>
      <c r="D36" s="16"/>
      <c r="E36" s="16"/>
      <c r="F36" s="16"/>
      <c r="G36" s="16"/>
      <c r="H36" s="16"/>
      <c r="I36" s="28"/>
      <c r="J36" s="16"/>
      <c r="K36" s="16"/>
      <c r="L36" s="16"/>
      <c r="M36" s="16"/>
      <c r="N36" s="16"/>
      <c r="O36" s="16"/>
      <c r="P36" s="16"/>
      <c r="Q36" s="16"/>
      <c r="R36" s="16"/>
      <c r="S36" s="25"/>
      <c r="T36" s="16"/>
      <c r="U36" s="26"/>
      <c r="V36" s="10"/>
      <c r="W36" s="21"/>
    </row>
    <row r="37" spans="1:23" s="36" customFormat="1" ht="12" customHeight="1" x14ac:dyDescent="0.15">
      <c r="A37" s="19" t="s">
        <v>39</v>
      </c>
      <c r="B37" s="10"/>
      <c r="C37" s="20"/>
      <c r="D37" s="16"/>
      <c r="E37" s="16"/>
      <c r="F37" s="16"/>
      <c r="G37" s="16"/>
      <c r="H37" s="16"/>
      <c r="I37" s="28"/>
      <c r="J37" s="16"/>
      <c r="K37" s="16"/>
      <c r="L37" s="16"/>
      <c r="M37" s="16"/>
      <c r="N37" s="16"/>
      <c r="O37" s="16"/>
      <c r="P37" s="16"/>
      <c r="Q37" s="16"/>
      <c r="R37" s="16"/>
      <c r="S37" s="25"/>
      <c r="T37" s="16"/>
      <c r="U37" s="26"/>
      <c r="V37" s="10"/>
      <c r="W37" s="21"/>
    </row>
    <row r="38" spans="1:23" s="36" customFormat="1" ht="12" customHeight="1" x14ac:dyDescent="0.15">
      <c r="A38" s="19" t="s">
        <v>38</v>
      </c>
      <c r="B38" s="10"/>
      <c r="C38" s="20"/>
      <c r="D38" s="16"/>
      <c r="E38" s="16"/>
      <c r="F38" s="16"/>
      <c r="G38" s="16"/>
      <c r="H38" s="16"/>
      <c r="I38" s="28"/>
      <c r="J38" s="16"/>
      <c r="K38" s="16"/>
      <c r="L38" s="16"/>
      <c r="M38" s="16"/>
      <c r="N38" s="16"/>
      <c r="O38" s="16"/>
      <c r="P38" s="16"/>
      <c r="Q38" s="16"/>
      <c r="R38" s="16"/>
      <c r="S38" s="25"/>
      <c r="T38" s="16"/>
      <c r="U38" s="26"/>
      <c r="V38" s="10"/>
      <c r="W38" s="21"/>
    </row>
    <row r="39" spans="1:23" ht="12" customHeight="1" x14ac:dyDescent="0.15">
      <c r="A39" s="19" t="s">
        <v>25</v>
      </c>
      <c r="B39" s="10"/>
      <c r="C39" s="20"/>
      <c r="D39" s="16"/>
      <c r="E39" s="16"/>
      <c r="F39" s="16"/>
      <c r="G39" s="16"/>
      <c r="H39" s="16"/>
      <c r="I39" s="28"/>
      <c r="J39" s="16"/>
      <c r="K39" s="16"/>
      <c r="L39" s="16"/>
      <c r="M39" s="16"/>
      <c r="N39" s="16"/>
      <c r="O39" s="16"/>
      <c r="P39" s="16"/>
      <c r="Q39" s="16"/>
      <c r="R39" s="16"/>
      <c r="S39" s="25"/>
      <c r="T39" s="16"/>
      <c r="U39" s="26"/>
      <c r="V39" s="10"/>
      <c r="W39" s="21"/>
    </row>
    <row r="40" spans="1:23" ht="12" customHeight="1" x14ac:dyDescent="0.15">
      <c r="A40" s="105" t="str">
        <f>HYPERLINK("#", "https://www.meti.go.jp/statistics/tyo/syoudou/index.html")</f>
        <v>https://www.meti.go.jp/statistics/tyo/syoudou/index.html</v>
      </c>
      <c r="B40" s="15"/>
      <c r="C40" s="4"/>
      <c r="D40" s="16"/>
      <c r="E40" s="16"/>
      <c r="F40" s="29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25"/>
      <c r="T40" s="16"/>
      <c r="U40" s="26"/>
      <c r="V40" s="15"/>
      <c r="W40" s="30"/>
    </row>
    <row r="41" spans="1:23" x14ac:dyDescent="0.15">
      <c r="A41" s="31"/>
      <c r="B41" s="32"/>
      <c r="C41" s="33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5"/>
      <c r="T41" s="34"/>
      <c r="U41" s="26"/>
      <c r="V41" s="32"/>
      <c r="W41" s="36"/>
    </row>
  </sheetData>
  <mergeCells count="22">
    <mergeCell ref="M3:M4"/>
    <mergeCell ref="A2:C4"/>
    <mergeCell ref="D2:D4"/>
    <mergeCell ref="E2:E4"/>
    <mergeCell ref="F2:J2"/>
    <mergeCell ref="K2:K4"/>
    <mergeCell ref="T2:T3"/>
    <mergeCell ref="U2:U3"/>
    <mergeCell ref="V2:W4"/>
    <mergeCell ref="F3:F4"/>
    <mergeCell ref="G3:G4"/>
    <mergeCell ref="H3:H4"/>
    <mergeCell ref="I3:I4"/>
    <mergeCell ref="J3:J4"/>
    <mergeCell ref="N3:N4"/>
    <mergeCell ref="O3:O4"/>
    <mergeCell ref="R2:R4"/>
    <mergeCell ref="S2:S3"/>
    <mergeCell ref="L2:Q2"/>
    <mergeCell ref="P3:P4"/>
    <mergeCell ref="Q3:Q4"/>
    <mergeCell ref="L3:L4"/>
  </mergeCells>
  <phoneticPr fontId="30"/>
  <hyperlinks>
    <hyperlink ref="A40" r:id="rId1"/>
  </hyperlinks>
  <printOptions horizontalCentered="1" verticalCentered="1"/>
  <pageMargins left="0.51181102362204722" right="0.51181102362204722" top="0.55118110236220474" bottom="0.55118110236220474" header="0.31496062992125984" footer="0.31496062992125984"/>
  <pageSetup paperSize="9" orientation="landscape" blackAndWhite="1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1"/>
  <sheetViews>
    <sheetView showGridLines="0" zoomScaleNormal="100" workbookViewId="0">
      <pane xSplit="3" ySplit="4" topLeftCell="D24" activePane="bottomRight" state="frozen"/>
      <selection pane="topRight" activeCell="D1" sqref="D1"/>
      <selection pane="bottomLeft" activeCell="A5" sqref="A5"/>
      <selection pane="bottomRight"/>
    </sheetView>
  </sheetViews>
  <sheetFormatPr defaultRowHeight="13.5" x14ac:dyDescent="0.15"/>
  <cols>
    <col min="1" max="1" width="4.125" customWidth="1"/>
    <col min="2" max="2" width="3" bestFit="1" customWidth="1"/>
    <col min="3" max="3" width="2.875" bestFit="1" customWidth="1"/>
    <col min="4" max="4" width="4.375" customWidth="1"/>
    <col min="5" max="6" width="6.875" customWidth="1"/>
    <col min="7" max="7" width="6.125" customWidth="1"/>
    <col min="8" max="8" width="8.5" customWidth="1"/>
    <col min="9" max="9" width="7.125" customWidth="1"/>
    <col min="10" max="10" width="6.125" customWidth="1"/>
    <col min="11" max="11" width="7.125" customWidth="1"/>
    <col min="12" max="12" width="6.875" customWidth="1"/>
    <col min="13" max="13" width="6.125" customWidth="1"/>
    <col min="14" max="14" width="8.5" customWidth="1"/>
    <col min="15" max="15" width="6.125" customWidth="1"/>
    <col min="16" max="16" width="6.875" customWidth="1"/>
    <col min="17" max="17" width="6.625" customWidth="1"/>
    <col min="18" max="18" width="6.125" customWidth="1"/>
    <col min="19" max="19" width="5.75" customWidth="1"/>
    <col min="20" max="20" width="6.125" customWidth="1"/>
    <col min="21" max="21" width="7.5" customWidth="1"/>
    <col min="22" max="22" width="4.5" bestFit="1" customWidth="1"/>
    <col min="23" max="23" width="2.875" customWidth="1"/>
  </cols>
  <sheetData>
    <row r="1" spans="1:27" ht="15" thickBot="1" x14ac:dyDescent="0.2">
      <c r="A1" s="48" t="s">
        <v>30</v>
      </c>
      <c r="B1" s="49"/>
      <c r="C1" s="49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V1" s="68"/>
      <c r="W1" s="2" t="s">
        <v>0</v>
      </c>
      <c r="X1" s="3"/>
      <c r="Y1" s="3"/>
    </row>
    <row r="2" spans="1:27" x14ac:dyDescent="0.15">
      <c r="A2" s="136" t="s">
        <v>1</v>
      </c>
      <c r="B2" s="136"/>
      <c r="C2" s="136"/>
      <c r="D2" s="152" t="s">
        <v>2</v>
      </c>
      <c r="E2" s="155" t="s">
        <v>3</v>
      </c>
      <c r="F2" s="130" t="s">
        <v>4</v>
      </c>
      <c r="G2" s="131"/>
      <c r="H2" s="131"/>
      <c r="I2" s="131"/>
      <c r="J2" s="145"/>
      <c r="K2" s="146" t="s">
        <v>24</v>
      </c>
      <c r="L2" s="130" t="s">
        <v>5</v>
      </c>
      <c r="M2" s="131"/>
      <c r="N2" s="131"/>
      <c r="O2" s="131"/>
      <c r="P2" s="131"/>
      <c r="Q2" s="131"/>
      <c r="R2" s="147" t="s">
        <v>29</v>
      </c>
      <c r="S2" s="111" t="s">
        <v>6</v>
      </c>
      <c r="T2" s="111" t="s">
        <v>7</v>
      </c>
      <c r="U2" s="113" t="s">
        <v>8</v>
      </c>
      <c r="V2" s="115" t="s">
        <v>9</v>
      </c>
      <c r="W2" s="116"/>
      <c r="X2" s="4"/>
      <c r="Y2" s="4"/>
    </row>
    <row r="3" spans="1:27" x14ac:dyDescent="0.15">
      <c r="A3" s="137"/>
      <c r="B3" s="137"/>
      <c r="C3" s="137"/>
      <c r="D3" s="153"/>
      <c r="E3" s="156"/>
      <c r="F3" s="119" t="s">
        <v>10</v>
      </c>
      <c r="G3" s="121" t="s">
        <v>11</v>
      </c>
      <c r="H3" s="121" t="s">
        <v>12</v>
      </c>
      <c r="I3" s="121" t="s">
        <v>13</v>
      </c>
      <c r="J3" s="123" t="s">
        <v>14</v>
      </c>
      <c r="K3" s="119"/>
      <c r="L3" s="119" t="s">
        <v>10</v>
      </c>
      <c r="M3" s="135" t="s">
        <v>15</v>
      </c>
      <c r="N3" s="121" t="s">
        <v>16</v>
      </c>
      <c r="O3" s="126" t="s">
        <v>17</v>
      </c>
      <c r="P3" s="121" t="s">
        <v>18</v>
      </c>
      <c r="Q3" s="150" t="s">
        <v>19</v>
      </c>
      <c r="R3" s="148"/>
      <c r="S3" s="112"/>
      <c r="T3" s="112" t="s">
        <v>20</v>
      </c>
      <c r="U3" s="114"/>
      <c r="V3" s="117"/>
      <c r="W3" s="117"/>
      <c r="X3" s="4"/>
      <c r="Y3" s="4"/>
    </row>
    <row r="4" spans="1:27" ht="14.25" customHeight="1" thickBot="1" x14ac:dyDescent="0.2">
      <c r="A4" s="138"/>
      <c r="B4" s="138"/>
      <c r="C4" s="138"/>
      <c r="D4" s="154"/>
      <c r="E4" s="157"/>
      <c r="F4" s="120"/>
      <c r="G4" s="122"/>
      <c r="H4" s="122"/>
      <c r="I4" s="122"/>
      <c r="J4" s="124"/>
      <c r="K4" s="120"/>
      <c r="L4" s="120"/>
      <c r="M4" s="127"/>
      <c r="N4" s="125"/>
      <c r="O4" s="127"/>
      <c r="P4" s="122"/>
      <c r="Q4" s="151"/>
      <c r="R4" s="149"/>
      <c r="S4" s="66" t="s">
        <v>21</v>
      </c>
      <c r="T4" s="66" t="s">
        <v>20</v>
      </c>
      <c r="U4" s="67" t="s">
        <v>22</v>
      </c>
      <c r="V4" s="118"/>
      <c r="W4" s="118"/>
      <c r="X4" s="4"/>
      <c r="Y4" s="4"/>
    </row>
    <row r="5" spans="1:27" ht="8.25" customHeight="1" x14ac:dyDescent="0.15">
      <c r="A5" s="5"/>
      <c r="B5" s="5"/>
      <c r="C5" s="5"/>
      <c r="D5" s="70"/>
      <c r="E5" s="5"/>
      <c r="F5" s="5"/>
      <c r="G5" s="6"/>
      <c r="H5" s="6"/>
      <c r="I5" s="6"/>
      <c r="J5" s="7"/>
      <c r="K5" s="5"/>
      <c r="L5" s="5"/>
      <c r="M5" s="7"/>
      <c r="N5" s="8"/>
      <c r="O5" s="7"/>
      <c r="P5" s="6"/>
      <c r="Q5" s="7"/>
      <c r="R5" s="75"/>
      <c r="S5" s="65"/>
      <c r="T5" s="65"/>
      <c r="U5" s="57"/>
      <c r="V5" s="4"/>
      <c r="W5" s="4"/>
      <c r="X5" s="4"/>
      <c r="Y5" s="4"/>
    </row>
    <row r="6" spans="1:27" x14ac:dyDescent="0.15">
      <c r="A6" s="106" t="s">
        <v>23</v>
      </c>
      <c r="B6" s="107">
        <v>8</v>
      </c>
      <c r="C6" s="106" t="s">
        <v>9</v>
      </c>
      <c r="D6" s="71">
        <v>8</v>
      </c>
      <c r="E6" s="28">
        <v>482637</v>
      </c>
      <c r="F6" s="28">
        <v>259394</v>
      </c>
      <c r="G6" s="28">
        <v>41904</v>
      </c>
      <c r="H6" s="28">
        <v>135566</v>
      </c>
      <c r="I6" s="28">
        <v>35574</v>
      </c>
      <c r="J6" s="28">
        <v>46350</v>
      </c>
      <c r="K6" s="28">
        <v>93891</v>
      </c>
      <c r="L6" s="28">
        <v>129353</v>
      </c>
      <c r="M6" s="28">
        <v>21023</v>
      </c>
      <c r="N6" s="28">
        <v>3697</v>
      </c>
      <c r="O6" s="28">
        <v>16099</v>
      </c>
      <c r="P6" s="28">
        <v>78581</v>
      </c>
      <c r="Q6" s="28">
        <v>9953</v>
      </c>
      <c r="R6" s="41">
        <v>23858</v>
      </c>
      <c r="S6" s="11">
        <v>343.7</v>
      </c>
      <c r="T6" s="12">
        <v>6457</v>
      </c>
      <c r="U6" s="59">
        <v>234</v>
      </c>
      <c r="V6" s="10">
        <v>1996</v>
      </c>
      <c r="W6" s="13" t="s">
        <v>9</v>
      </c>
      <c r="X6" s="4"/>
      <c r="Y6" s="14"/>
    </row>
    <row r="7" spans="1:27" x14ac:dyDescent="0.15">
      <c r="A7" s="106"/>
      <c r="B7" s="108">
        <v>9</v>
      </c>
      <c r="C7" s="106"/>
      <c r="D7" s="72">
        <v>8</v>
      </c>
      <c r="E7" s="16">
        <v>484646</v>
      </c>
      <c r="F7" s="16">
        <v>261311</v>
      </c>
      <c r="G7" s="16">
        <v>42148</v>
      </c>
      <c r="H7" s="16">
        <v>145386</v>
      </c>
      <c r="I7" s="16">
        <v>25409</v>
      </c>
      <c r="J7" s="16">
        <v>48368</v>
      </c>
      <c r="K7" s="16">
        <v>95352</v>
      </c>
      <c r="L7" s="16">
        <v>127983</v>
      </c>
      <c r="M7" s="16">
        <v>20414</v>
      </c>
      <c r="N7" s="16">
        <v>3035</v>
      </c>
      <c r="O7" s="16">
        <v>15337</v>
      </c>
      <c r="P7" s="16">
        <v>78992</v>
      </c>
      <c r="Q7" s="16">
        <v>10206</v>
      </c>
      <c r="R7" s="43">
        <v>24045</v>
      </c>
      <c r="S7" s="17">
        <v>343.1</v>
      </c>
      <c r="T7" s="18">
        <v>6058</v>
      </c>
      <c r="U7" s="61">
        <v>234</v>
      </c>
      <c r="V7" s="15">
        <v>1997</v>
      </c>
      <c r="W7" s="4"/>
      <c r="X7" s="4"/>
      <c r="Y7" s="30"/>
    </row>
    <row r="8" spans="1:27" x14ac:dyDescent="0.15">
      <c r="A8" s="106"/>
      <c r="B8" s="108">
        <v>10</v>
      </c>
      <c r="C8" s="106"/>
      <c r="D8" s="72">
        <v>8</v>
      </c>
      <c r="E8" s="16">
        <v>476359</v>
      </c>
      <c r="F8" s="16">
        <v>257853</v>
      </c>
      <c r="G8" s="16">
        <v>38169</v>
      </c>
      <c r="H8" s="16">
        <v>145260</v>
      </c>
      <c r="I8" s="16">
        <v>21543</v>
      </c>
      <c r="J8" s="16">
        <v>52880</v>
      </c>
      <c r="K8" s="16">
        <v>97054</v>
      </c>
      <c r="L8" s="16">
        <v>121452</v>
      </c>
      <c r="M8" s="16">
        <v>17407</v>
      </c>
      <c r="N8" s="16">
        <v>3180</v>
      </c>
      <c r="O8" s="16">
        <v>14212</v>
      </c>
      <c r="P8" s="16">
        <v>76149</v>
      </c>
      <c r="Q8" s="16">
        <v>10503</v>
      </c>
      <c r="R8" s="43">
        <v>22274</v>
      </c>
      <c r="S8" s="17">
        <v>345.1</v>
      </c>
      <c r="T8" s="18">
        <v>5928</v>
      </c>
      <c r="U8" s="61">
        <v>236</v>
      </c>
      <c r="V8" s="15">
        <v>1998</v>
      </c>
      <c r="W8" s="4"/>
      <c r="X8" s="4"/>
      <c r="Y8" s="30"/>
    </row>
    <row r="9" spans="1:27" x14ac:dyDescent="0.15">
      <c r="A9" s="106"/>
      <c r="B9" s="107">
        <v>11</v>
      </c>
      <c r="C9" s="109"/>
      <c r="D9" s="72">
        <v>8</v>
      </c>
      <c r="E9" s="16">
        <v>467714</v>
      </c>
      <c r="F9" s="16">
        <v>251219</v>
      </c>
      <c r="G9" s="16">
        <v>35504</v>
      </c>
      <c r="H9" s="16">
        <v>143456</v>
      </c>
      <c r="I9" s="16">
        <v>19817</v>
      </c>
      <c r="J9" s="16">
        <v>52441</v>
      </c>
      <c r="K9" s="16">
        <v>94811</v>
      </c>
      <c r="L9" s="16">
        <v>121685</v>
      </c>
      <c r="M9" s="16">
        <v>16010</v>
      </c>
      <c r="N9" s="16">
        <v>2773</v>
      </c>
      <c r="O9" s="16">
        <v>13673</v>
      </c>
      <c r="P9" s="16">
        <v>79378</v>
      </c>
      <c r="Q9" s="16">
        <v>9851</v>
      </c>
      <c r="R9" s="43">
        <v>20615</v>
      </c>
      <c r="S9" s="17">
        <v>347.9</v>
      </c>
      <c r="T9" s="18">
        <v>5603</v>
      </c>
      <c r="U9" s="61">
        <v>236</v>
      </c>
      <c r="V9" s="10">
        <v>1999</v>
      </c>
      <c r="W9" s="20"/>
      <c r="X9" s="20"/>
      <c r="Y9" s="22"/>
    </row>
    <row r="10" spans="1:27" x14ac:dyDescent="0.15">
      <c r="A10" s="106"/>
      <c r="B10" s="107">
        <v>12</v>
      </c>
      <c r="C10" s="109"/>
      <c r="D10" s="73">
        <v>9</v>
      </c>
      <c r="E10" s="23">
        <v>489799</v>
      </c>
      <c r="F10" s="16">
        <v>267508</v>
      </c>
      <c r="G10" s="16">
        <v>36549</v>
      </c>
      <c r="H10" s="16">
        <v>154436</v>
      </c>
      <c r="I10" s="16">
        <v>17862</v>
      </c>
      <c r="J10" s="16">
        <v>58662</v>
      </c>
      <c r="K10" s="16">
        <v>100972</v>
      </c>
      <c r="L10" s="16">
        <v>121319</v>
      </c>
      <c r="M10" s="16">
        <v>15364</v>
      </c>
      <c r="N10" s="16">
        <v>2473</v>
      </c>
      <c r="O10" s="16">
        <v>13958</v>
      </c>
      <c r="P10" s="16">
        <v>79558</v>
      </c>
      <c r="Q10" s="16">
        <v>9966</v>
      </c>
      <c r="R10" s="43">
        <v>19979</v>
      </c>
      <c r="S10" s="17">
        <v>356.5</v>
      </c>
      <c r="T10" s="18">
        <v>5964</v>
      </c>
      <c r="U10" s="61">
        <v>291</v>
      </c>
      <c r="V10" s="15">
        <v>2000</v>
      </c>
      <c r="W10" s="4"/>
      <c r="X10" s="4"/>
      <c r="Y10" s="22"/>
      <c r="Z10" s="22"/>
      <c r="AA10" s="22"/>
    </row>
    <row r="11" spans="1:27" x14ac:dyDescent="0.15">
      <c r="A11" s="106"/>
      <c r="B11" s="107">
        <v>13</v>
      </c>
      <c r="C11" s="109"/>
      <c r="D11" s="73">
        <v>9</v>
      </c>
      <c r="E11" s="23">
        <v>499910</v>
      </c>
      <c r="F11" s="16">
        <v>275088</v>
      </c>
      <c r="G11" s="16">
        <v>36945</v>
      </c>
      <c r="H11" s="16">
        <v>158732</v>
      </c>
      <c r="I11" s="16">
        <v>17492</v>
      </c>
      <c r="J11" s="16">
        <v>61919</v>
      </c>
      <c r="K11" s="16">
        <v>102589</v>
      </c>
      <c r="L11" s="16">
        <v>122233</v>
      </c>
      <c r="M11" s="16">
        <v>16019</v>
      </c>
      <c r="N11" s="16">
        <v>2166</v>
      </c>
      <c r="O11" s="16">
        <v>14479</v>
      </c>
      <c r="P11" s="16">
        <v>79582</v>
      </c>
      <c r="Q11" s="16">
        <v>9987</v>
      </c>
      <c r="R11" s="43">
        <v>19340</v>
      </c>
      <c r="S11" s="17">
        <v>361.2</v>
      </c>
      <c r="T11" s="18">
        <v>5733</v>
      </c>
      <c r="U11" s="61">
        <v>301</v>
      </c>
      <c r="V11" s="15">
        <v>2001</v>
      </c>
      <c r="W11" s="4"/>
      <c r="X11" s="4"/>
      <c r="Y11" s="22"/>
      <c r="Z11" s="22"/>
      <c r="AA11" s="22"/>
    </row>
    <row r="12" spans="1:27" x14ac:dyDescent="0.15">
      <c r="A12" s="106"/>
      <c r="B12" s="107">
        <v>14</v>
      </c>
      <c r="C12" s="109"/>
      <c r="D12" s="73">
        <v>9</v>
      </c>
      <c r="E12" s="23">
        <v>492520</v>
      </c>
      <c r="F12" s="16">
        <v>271625</v>
      </c>
      <c r="G12" s="16">
        <v>35943</v>
      </c>
      <c r="H12" s="16">
        <v>156659</v>
      </c>
      <c r="I12" s="16">
        <v>15981</v>
      </c>
      <c r="J12" s="16">
        <v>63042</v>
      </c>
      <c r="K12" s="16">
        <v>100704</v>
      </c>
      <c r="L12" s="16">
        <v>120190</v>
      </c>
      <c r="M12" s="16">
        <v>16139</v>
      </c>
      <c r="N12" s="16">
        <v>1880</v>
      </c>
      <c r="O12" s="16">
        <v>13907</v>
      </c>
      <c r="P12" s="16">
        <v>78590</v>
      </c>
      <c r="Q12" s="16">
        <v>9674</v>
      </c>
      <c r="R12" s="43">
        <v>18410</v>
      </c>
      <c r="S12" s="17">
        <v>360.6</v>
      </c>
      <c r="T12" s="18">
        <v>5465</v>
      </c>
      <c r="U12" s="61">
        <v>299</v>
      </c>
      <c r="V12" s="15">
        <v>2002</v>
      </c>
      <c r="W12" s="4"/>
      <c r="X12" s="4"/>
      <c r="Y12" s="22"/>
      <c r="Z12" s="22"/>
      <c r="AA12" s="22"/>
    </row>
    <row r="13" spans="1:27" x14ac:dyDescent="0.15">
      <c r="A13" s="106"/>
      <c r="B13" s="107">
        <v>15</v>
      </c>
      <c r="C13" s="109"/>
      <c r="D13" s="73">
        <v>9</v>
      </c>
      <c r="E13" s="23">
        <v>495507</v>
      </c>
      <c r="F13" s="16">
        <v>277164</v>
      </c>
      <c r="G13" s="16">
        <v>36600</v>
      </c>
      <c r="H13" s="16">
        <v>160136</v>
      </c>
      <c r="I13" s="16">
        <v>14670</v>
      </c>
      <c r="J13" s="16">
        <v>65758</v>
      </c>
      <c r="K13" s="16">
        <v>100703</v>
      </c>
      <c r="L13" s="16">
        <v>117641</v>
      </c>
      <c r="M13" s="16">
        <v>14004</v>
      </c>
      <c r="N13" s="16">
        <v>1574</v>
      </c>
      <c r="O13" s="16">
        <v>13707</v>
      </c>
      <c r="P13" s="16">
        <v>78866</v>
      </c>
      <c r="Q13" s="16">
        <v>9490</v>
      </c>
      <c r="R13" s="43">
        <v>17373</v>
      </c>
      <c r="S13" s="17">
        <v>362.5</v>
      </c>
      <c r="T13" s="18">
        <v>5309</v>
      </c>
      <c r="U13" s="61">
        <v>328</v>
      </c>
      <c r="V13" s="15">
        <v>2003</v>
      </c>
      <c r="W13" s="4"/>
      <c r="X13" s="4"/>
      <c r="Y13" s="22"/>
      <c r="Z13" s="22"/>
      <c r="AA13" s="22"/>
    </row>
    <row r="14" spans="1:27" x14ac:dyDescent="0.15">
      <c r="A14" s="106"/>
      <c r="B14" s="107">
        <v>16</v>
      </c>
      <c r="C14" s="109"/>
      <c r="D14" s="73">
        <v>9</v>
      </c>
      <c r="E14" s="23">
        <v>489595</v>
      </c>
      <c r="F14" s="16">
        <v>274127</v>
      </c>
      <c r="G14" s="16">
        <v>35479</v>
      </c>
      <c r="H14" s="16">
        <v>158944</v>
      </c>
      <c r="I14" s="16">
        <v>12927</v>
      </c>
      <c r="J14" s="16">
        <v>66776</v>
      </c>
      <c r="K14" s="16">
        <v>99849</v>
      </c>
      <c r="L14" s="16">
        <v>115620</v>
      </c>
      <c r="M14" s="16">
        <v>13320</v>
      </c>
      <c r="N14" s="16">
        <v>1365</v>
      </c>
      <c r="O14" s="16">
        <v>13212</v>
      </c>
      <c r="P14" s="16">
        <v>78529</v>
      </c>
      <c r="Q14" s="16">
        <v>9193</v>
      </c>
      <c r="R14" s="43">
        <v>16796</v>
      </c>
      <c r="S14" s="17">
        <v>364.8</v>
      </c>
      <c r="T14" s="18">
        <v>4988</v>
      </c>
      <c r="U14" s="61">
        <v>325</v>
      </c>
      <c r="V14" s="15">
        <v>2004</v>
      </c>
      <c r="W14" s="4"/>
      <c r="X14" s="4"/>
      <c r="Y14" s="22"/>
      <c r="Z14" s="22"/>
      <c r="AA14" s="22"/>
    </row>
    <row r="15" spans="1:27" x14ac:dyDescent="0.15">
      <c r="A15" s="106"/>
      <c r="B15" s="107">
        <v>17</v>
      </c>
      <c r="C15" s="109"/>
      <c r="D15" s="73">
        <v>9</v>
      </c>
      <c r="E15" s="23">
        <v>511983</v>
      </c>
      <c r="F15" s="16">
        <v>283135</v>
      </c>
      <c r="G15" s="16">
        <v>35817</v>
      </c>
      <c r="H15" s="16">
        <v>163986</v>
      </c>
      <c r="I15" s="16">
        <v>13105</v>
      </c>
      <c r="J15" s="16">
        <v>70227</v>
      </c>
      <c r="K15" s="16">
        <v>101280</v>
      </c>
      <c r="L15" s="16">
        <v>127569</v>
      </c>
      <c r="M15" s="16">
        <v>13682</v>
      </c>
      <c r="N15" s="16">
        <v>1448</v>
      </c>
      <c r="O15" s="16">
        <v>13591</v>
      </c>
      <c r="P15" s="16">
        <v>90312</v>
      </c>
      <c r="Q15" s="16">
        <v>8536</v>
      </c>
      <c r="R15" s="43">
        <v>16190</v>
      </c>
      <c r="S15" s="17">
        <v>364</v>
      </c>
      <c r="T15" s="18">
        <v>5707</v>
      </c>
      <c r="U15" s="61">
        <v>351</v>
      </c>
      <c r="V15" s="15">
        <v>2005</v>
      </c>
      <c r="W15" s="4"/>
      <c r="X15" s="4"/>
      <c r="Y15" s="22"/>
      <c r="Z15" s="22"/>
      <c r="AA15" s="22"/>
    </row>
    <row r="16" spans="1:27" x14ac:dyDescent="0.15">
      <c r="A16" s="106"/>
      <c r="B16" s="107">
        <v>18</v>
      </c>
      <c r="C16" s="109"/>
      <c r="D16" s="73">
        <v>9</v>
      </c>
      <c r="E16" s="23">
        <v>507477</v>
      </c>
      <c r="F16" s="16">
        <v>288327</v>
      </c>
      <c r="G16" s="16">
        <v>35436</v>
      </c>
      <c r="H16" s="16">
        <v>166261</v>
      </c>
      <c r="I16" s="16">
        <v>12745</v>
      </c>
      <c r="J16" s="16">
        <v>73885</v>
      </c>
      <c r="K16" s="16">
        <v>102312</v>
      </c>
      <c r="L16" s="16">
        <v>116838</v>
      </c>
      <c r="M16" s="16">
        <v>11876</v>
      </c>
      <c r="N16" s="16">
        <v>1255</v>
      </c>
      <c r="O16" s="16">
        <v>15067</v>
      </c>
      <c r="P16" s="16">
        <v>79533</v>
      </c>
      <c r="Q16" s="16">
        <v>9107</v>
      </c>
      <c r="R16" s="43">
        <v>15800</v>
      </c>
      <c r="S16" s="17">
        <v>363.9</v>
      </c>
      <c r="T16" s="18">
        <v>5808</v>
      </c>
      <c r="U16" s="61">
        <v>363</v>
      </c>
      <c r="V16" s="15">
        <v>2006</v>
      </c>
      <c r="W16" s="4"/>
      <c r="X16" s="4"/>
      <c r="Y16" s="22"/>
      <c r="Z16" s="22"/>
      <c r="AA16" s="22"/>
    </row>
    <row r="17" spans="1:27" x14ac:dyDescent="0.15">
      <c r="A17" s="106"/>
      <c r="B17" s="107">
        <v>19</v>
      </c>
      <c r="C17" s="109"/>
      <c r="D17" s="73">
        <v>9</v>
      </c>
      <c r="E17" s="23">
        <v>507917</v>
      </c>
      <c r="F17" s="16">
        <v>286587</v>
      </c>
      <c r="G17" s="16">
        <v>35792</v>
      </c>
      <c r="H17" s="16">
        <v>163499</v>
      </c>
      <c r="I17" s="16">
        <v>12950</v>
      </c>
      <c r="J17" s="16">
        <v>74346</v>
      </c>
      <c r="K17" s="16">
        <v>102982</v>
      </c>
      <c r="L17" s="16">
        <v>118348</v>
      </c>
      <c r="M17" s="16">
        <v>11877</v>
      </c>
      <c r="N17" s="16">
        <v>1289</v>
      </c>
      <c r="O17" s="16">
        <v>14406</v>
      </c>
      <c r="P17" s="16">
        <v>80396</v>
      </c>
      <c r="Q17" s="16">
        <v>10380</v>
      </c>
      <c r="R17" s="43">
        <v>15354</v>
      </c>
      <c r="S17" s="17">
        <v>364</v>
      </c>
      <c r="T17" s="18">
        <v>5627</v>
      </c>
      <c r="U17" s="61">
        <v>371</v>
      </c>
      <c r="V17" s="15">
        <v>2007</v>
      </c>
      <c r="W17" s="4"/>
      <c r="X17" s="4"/>
      <c r="Y17" s="22"/>
      <c r="Z17" s="22"/>
      <c r="AA17" s="22"/>
    </row>
    <row r="18" spans="1:27" x14ac:dyDescent="0.15">
      <c r="A18" s="106"/>
      <c r="B18" s="107">
        <v>20</v>
      </c>
      <c r="C18" s="109"/>
      <c r="D18" s="73">
        <v>9</v>
      </c>
      <c r="E18" s="23">
        <v>471041</v>
      </c>
      <c r="F18" s="16">
        <v>258927</v>
      </c>
      <c r="G18" s="16">
        <v>33347</v>
      </c>
      <c r="H18" s="16">
        <v>150616</v>
      </c>
      <c r="I18" s="16">
        <v>11905</v>
      </c>
      <c r="J18" s="16">
        <v>63058</v>
      </c>
      <c r="K18" s="16">
        <v>101947</v>
      </c>
      <c r="L18" s="16">
        <v>110167</v>
      </c>
      <c r="M18" s="16">
        <v>9532</v>
      </c>
      <c r="N18" s="16">
        <v>954</v>
      </c>
      <c r="O18" s="16">
        <v>13120</v>
      </c>
      <c r="P18" s="16">
        <v>75649</v>
      </c>
      <c r="Q18" s="16">
        <v>10913</v>
      </c>
      <c r="R18" s="43">
        <v>13797</v>
      </c>
      <c r="S18" s="17">
        <v>364.9</v>
      </c>
      <c r="T18" s="18">
        <v>5296</v>
      </c>
      <c r="U18" s="61">
        <v>346</v>
      </c>
      <c r="V18" s="15">
        <v>2008</v>
      </c>
      <c r="W18" s="4"/>
      <c r="X18" s="4"/>
      <c r="Y18" s="22"/>
      <c r="Z18" s="22"/>
      <c r="AA18" s="22"/>
    </row>
    <row r="19" spans="1:27" x14ac:dyDescent="0.15">
      <c r="A19" s="106"/>
      <c r="B19" s="107">
        <v>21</v>
      </c>
      <c r="C19" s="109"/>
      <c r="D19" s="73">
        <v>9</v>
      </c>
      <c r="E19" s="23">
        <v>415672</v>
      </c>
      <c r="F19" s="16">
        <v>223731</v>
      </c>
      <c r="G19" s="16">
        <v>28706</v>
      </c>
      <c r="H19" s="16">
        <v>133627</v>
      </c>
      <c r="I19" s="16">
        <v>10406</v>
      </c>
      <c r="J19" s="16">
        <v>50993</v>
      </c>
      <c r="K19" s="16">
        <v>97844</v>
      </c>
      <c r="L19" s="16">
        <v>94097</v>
      </c>
      <c r="M19" s="16">
        <v>7011</v>
      </c>
      <c r="N19" s="16">
        <v>738</v>
      </c>
      <c r="O19" s="16">
        <v>12624</v>
      </c>
      <c r="P19" s="16">
        <v>64192</v>
      </c>
      <c r="Q19" s="16">
        <v>9531</v>
      </c>
      <c r="R19" s="43">
        <v>11685</v>
      </c>
      <c r="S19" s="17">
        <v>364.09999999999997</v>
      </c>
      <c r="T19" s="18">
        <v>4803</v>
      </c>
      <c r="U19" s="61">
        <v>346</v>
      </c>
      <c r="V19" s="15">
        <v>2009</v>
      </c>
      <c r="W19" s="4"/>
      <c r="X19" s="4"/>
      <c r="Y19" s="22"/>
      <c r="Z19" s="22"/>
      <c r="AA19" s="22"/>
    </row>
    <row r="20" spans="1:27" x14ac:dyDescent="0.15">
      <c r="A20" s="106"/>
      <c r="B20" s="107">
        <v>22</v>
      </c>
      <c r="C20" s="109"/>
      <c r="D20" s="73">
        <v>8</v>
      </c>
      <c r="E20" s="23">
        <v>408135</v>
      </c>
      <c r="F20" s="16">
        <v>219498</v>
      </c>
      <c r="G20" s="16">
        <v>28534</v>
      </c>
      <c r="H20" s="16">
        <v>130321</v>
      </c>
      <c r="I20" s="16">
        <v>9332</v>
      </c>
      <c r="J20" s="16">
        <v>51311</v>
      </c>
      <c r="K20" s="16">
        <v>96664</v>
      </c>
      <c r="L20" s="16">
        <v>91973</v>
      </c>
      <c r="M20" s="16">
        <v>6624</v>
      </c>
      <c r="N20" s="16">
        <v>666</v>
      </c>
      <c r="O20" s="16">
        <v>13069</v>
      </c>
      <c r="P20" s="16">
        <v>62200</v>
      </c>
      <c r="Q20" s="16">
        <v>9414</v>
      </c>
      <c r="R20" s="43">
        <v>11093</v>
      </c>
      <c r="S20" s="17">
        <v>363.80000000000007</v>
      </c>
      <c r="T20" s="18">
        <v>4405</v>
      </c>
      <c r="U20" s="61">
        <v>327</v>
      </c>
      <c r="V20" s="15">
        <v>2010</v>
      </c>
      <c r="W20" s="4"/>
      <c r="X20" s="4"/>
      <c r="Y20" s="22"/>
      <c r="Z20" s="22"/>
      <c r="AA20" s="22"/>
    </row>
    <row r="21" spans="1:27" x14ac:dyDescent="0.15">
      <c r="A21" s="106"/>
      <c r="B21" s="107">
        <v>23</v>
      </c>
      <c r="C21" s="109"/>
      <c r="D21" s="73">
        <v>8</v>
      </c>
      <c r="E21" s="23">
        <v>393073</v>
      </c>
      <c r="F21" s="16">
        <v>209464</v>
      </c>
      <c r="G21" s="16">
        <v>27285</v>
      </c>
      <c r="H21" s="16">
        <v>120655</v>
      </c>
      <c r="I21" s="16">
        <v>8823</v>
      </c>
      <c r="J21" s="16">
        <v>52701</v>
      </c>
      <c r="K21" s="16">
        <v>95250</v>
      </c>
      <c r="L21" s="16">
        <v>88359</v>
      </c>
      <c r="M21" s="16">
        <v>6041</v>
      </c>
      <c r="N21" s="16">
        <v>677</v>
      </c>
      <c r="O21" s="16">
        <v>13143</v>
      </c>
      <c r="P21" s="16">
        <v>59386</v>
      </c>
      <c r="Q21" s="16">
        <v>9113</v>
      </c>
      <c r="R21" s="43">
        <v>10307</v>
      </c>
      <c r="S21" s="17">
        <v>364.1</v>
      </c>
      <c r="T21" s="18">
        <v>4299</v>
      </c>
      <c r="U21" s="61">
        <v>313</v>
      </c>
      <c r="V21" s="15">
        <v>2011</v>
      </c>
      <c r="W21" s="4"/>
      <c r="X21" s="4"/>
      <c r="Y21" s="22"/>
      <c r="Z21" s="22"/>
      <c r="AA21" s="22"/>
    </row>
    <row r="22" spans="1:27" x14ac:dyDescent="0.15">
      <c r="A22" s="110"/>
      <c r="B22" s="107">
        <v>24</v>
      </c>
      <c r="C22" s="109"/>
      <c r="D22" s="73">
        <v>8</v>
      </c>
      <c r="E22" s="23">
        <v>391616</v>
      </c>
      <c r="F22" s="16">
        <v>206480</v>
      </c>
      <c r="G22" s="16">
        <v>27322</v>
      </c>
      <c r="H22" s="16">
        <v>118988</v>
      </c>
      <c r="I22" s="16">
        <v>9658</v>
      </c>
      <c r="J22" s="16">
        <v>50512</v>
      </c>
      <c r="K22" s="16">
        <v>94408</v>
      </c>
      <c r="L22" s="16">
        <v>90729</v>
      </c>
      <c r="M22" s="16">
        <v>5689</v>
      </c>
      <c r="N22" s="16">
        <v>764</v>
      </c>
      <c r="O22" s="16">
        <v>13699</v>
      </c>
      <c r="P22" s="16">
        <v>61280</v>
      </c>
      <c r="Q22" s="16">
        <v>9298</v>
      </c>
      <c r="R22" s="43">
        <v>9977</v>
      </c>
      <c r="S22" s="17">
        <v>365</v>
      </c>
      <c r="T22" s="18">
        <v>3641</v>
      </c>
      <c r="U22" s="61">
        <v>310</v>
      </c>
      <c r="V22" s="15">
        <v>2012</v>
      </c>
      <c r="W22" s="4"/>
      <c r="X22" s="4"/>
      <c r="Y22" s="22"/>
      <c r="Z22" s="22"/>
      <c r="AA22" s="22"/>
    </row>
    <row r="23" spans="1:27" x14ac:dyDescent="0.15">
      <c r="A23" s="110"/>
      <c r="B23" s="107">
        <v>25</v>
      </c>
      <c r="C23" s="109"/>
      <c r="D23" s="73">
        <v>8</v>
      </c>
      <c r="E23" s="23">
        <v>409782</v>
      </c>
      <c r="F23" s="16">
        <v>212016</v>
      </c>
      <c r="G23" s="16">
        <v>27899</v>
      </c>
      <c r="H23" s="16">
        <v>120300</v>
      </c>
      <c r="I23" s="16">
        <v>10136</v>
      </c>
      <c r="J23" s="16">
        <v>53681</v>
      </c>
      <c r="K23" s="16">
        <v>96720</v>
      </c>
      <c r="L23" s="16">
        <v>101046</v>
      </c>
      <c r="M23" s="16">
        <v>6198</v>
      </c>
      <c r="N23" s="16">
        <v>897</v>
      </c>
      <c r="O23" s="16">
        <v>14453</v>
      </c>
      <c r="P23" s="16">
        <v>69233</v>
      </c>
      <c r="Q23" s="16">
        <v>10264</v>
      </c>
      <c r="R23" s="43">
        <v>9906</v>
      </c>
      <c r="S23" s="17">
        <v>363.80000000000007</v>
      </c>
      <c r="T23" s="18">
        <v>3500</v>
      </c>
      <c r="U23" s="61">
        <v>312</v>
      </c>
      <c r="V23" s="15">
        <v>2013</v>
      </c>
      <c r="W23" s="4"/>
      <c r="X23" s="4"/>
      <c r="Y23" s="22"/>
      <c r="Z23" s="22"/>
      <c r="AA23" s="22"/>
    </row>
    <row r="24" spans="1:27" x14ac:dyDescent="0.15">
      <c r="A24" s="110"/>
      <c r="B24" s="107">
        <v>26</v>
      </c>
      <c r="C24" s="109"/>
      <c r="D24" s="86">
        <v>8</v>
      </c>
      <c r="E24" s="87">
        <v>431773</v>
      </c>
      <c r="F24" s="81">
        <v>220695</v>
      </c>
      <c r="G24" s="81">
        <v>29086</v>
      </c>
      <c r="H24" s="81">
        <v>122136</v>
      </c>
      <c r="I24" s="81">
        <v>10614</v>
      </c>
      <c r="J24" s="81">
        <v>58859</v>
      </c>
      <c r="K24" s="81">
        <v>100395</v>
      </c>
      <c r="L24" s="81">
        <v>110684</v>
      </c>
      <c r="M24" s="81">
        <v>7482</v>
      </c>
      <c r="N24" s="81">
        <v>954</v>
      </c>
      <c r="O24" s="81">
        <v>15112</v>
      </c>
      <c r="P24" s="81">
        <v>76911</v>
      </c>
      <c r="Q24" s="81">
        <v>10224</v>
      </c>
      <c r="R24" s="88">
        <v>9416</v>
      </c>
      <c r="S24" s="83">
        <v>364.20000000000005</v>
      </c>
      <c r="T24" s="84">
        <v>3478</v>
      </c>
      <c r="U24" s="85">
        <v>313</v>
      </c>
      <c r="V24" s="15">
        <v>2014</v>
      </c>
      <c r="W24" s="4"/>
      <c r="X24" s="4"/>
      <c r="Y24" s="22"/>
      <c r="Z24" s="22"/>
      <c r="AA24" s="22"/>
    </row>
    <row r="25" spans="1:27" x14ac:dyDescent="0.15">
      <c r="A25" s="110"/>
      <c r="B25" s="107">
        <v>27</v>
      </c>
      <c r="C25" s="109"/>
      <c r="D25" s="86">
        <v>8</v>
      </c>
      <c r="E25" s="87">
        <v>432297</v>
      </c>
      <c r="F25" s="81">
        <v>216889</v>
      </c>
      <c r="G25" s="81">
        <v>28323</v>
      </c>
      <c r="H25" s="81">
        <v>117780</v>
      </c>
      <c r="I25" s="81">
        <v>9723</v>
      </c>
      <c r="J25" s="81">
        <v>61063</v>
      </c>
      <c r="K25" s="81">
        <v>101171</v>
      </c>
      <c r="L25" s="81">
        <v>114237</v>
      </c>
      <c r="M25" s="81">
        <v>6144</v>
      </c>
      <c r="N25" s="81">
        <v>809</v>
      </c>
      <c r="O25" s="81">
        <v>14726</v>
      </c>
      <c r="P25" s="81">
        <v>82285</v>
      </c>
      <c r="Q25" s="81">
        <v>10273</v>
      </c>
      <c r="R25" s="88">
        <v>9082</v>
      </c>
      <c r="S25" s="83">
        <v>363.60000000000008</v>
      </c>
      <c r="T25" s="84">
        <v>3384</v>
      </c>
      <c r="U25" s="85">
        <v>314</v>
      </c>
      <c r="V25" s="15">
        <v>2015</v>
      </c>
      <c r="W25" s="4"/>
      <c r="X25" s="4"/>
      <c r="Y25" s="22"/>
      <c r="Z25" s="22"/>
      <c r="AA25" s="22"/>
    </row>
    <row r="26" spans="1:27" x14ac:dyDescent="0.15">
      <c r="A26" s="110"/>
      <c r="B26" s="107">
        <v>28</v>
      </c>
      <c r="C26" s="109"/>
      <c r="D26" s="86">
        <v>8</v>
      </c>
      <c r="E26" s="87">
        <v>417538</v>
      </c>
      <c r="F26" s="90">
        <v>205765</v>
      </c>
      <c r="G26" s="90">
        <v>29059</v>
      </c>
      <c r="H26" s="90">
        <v>108081</v>
      </c>
      <c r="I26" s="90">
        <v>8181</v>
      </c>
      <c r="J26" s="90">
        <v>60445</v>
      </c>
      <c r="K26" s="90">
        <v>100281</v>
      </c>
      <c r="L26" s="90">
        <v>111491</v>
      </c>
      <c r="M26" s="90">
        <v>5279</v>
      </c>
      <c r="N26" s="90">
        <v>306</v>
      </c>
      <c r="O26" s="90">
        <v>13795</v>
      </c>
      <c r="P26" s="90">
        <v>82201</v>
      </c>
      <c r="Q26" s="90">
        <v>9910</v>
      </c>
      <c r="R26" s="91">
        <v>8185</v>
      </c>
      <c r="S26" s="92">
        <v>364.3</v>
      </c>
      <c r="T26" s="93">
        <v>3387</v>
      </c>
      <c r="U26" s="94">
        <v>313</v>
      </c>
      <c r="V26" s="15">
        <v>2016</v>
      </c>
      <c r="W26" s="4"/>
      <c r="X26" s="4"/>
      <c r="Y26" s="22"/>
      <c r="Z26" s="22"/>
      <c r="AA26" s="22"/>
    </row>
    <row r="27" spans="1:27" x14ac:dyDescent="0.15">
      <c r="A27" s="110"/>
      <c r="B27" s="107">
        <v>29</v>
      </c>
      <c r="C27" s="109"/>
      <c r="D27" s="86">
        <v>8</v>
      </c>
      <c r="E27" s="87">
        <v>418194</v>
      </c>
      <c r="F27" s="90">
        <v>202741</v>
      </c>
      <c r="G27" s="90">
        <v>29486</v>
      </c>
      <c r="H27" s="90">
        <v>102479</v>
      </c>
      <c r="I27" s="90">
        <v>9271</v>
      </c>
      <c r="J27" s="90">
        <v>61505</v>
      </c>
      <c r="K27" s="90">
        <v>99832</v>
      </c>
      <c r="L27" s="90">
        <v>115621</v>
      </c>
      <c r="M27" s="90">
        <v>5204</v>
      </c>
      <c r="N27" s="90">
        <v>144</v>
      </c>
      <c r="O27" s="90">
        <v>13768</v>
      </c>
      <c r="P27" s="90">
        <v>86577</v>
      </c>
      <c r="Q27" s="90">
        <v>9927</v>
      </c>
      <c r="R27" s="91">
        <v>7970</v>
      </c>
      <c r="S27" s="92">
        <v>363.20000000000005</v>
      </c>
      <c r="T27" s="93">
        <v>3271</v>
      </c>
      <c r="U27" s="94">
        <v>313</v>
      </c>
      <c r="V27" s="15">
        <v>2017</v>
      </c>
      <c r="W27" s="4"/>
      <c r="X27" s="4"/>
      <c r="Y27" s="22"/>
      <c r="Z27" s="22"/>
      <c r="AA27" s="22"/>
    </row>
    <row r="28" spans="1:27" s="36" customFormat="1" x14ac:dyDescent="0.15">
      <c r="A28" s="110"/>
      <c r="B28" s="107">
        <v>30</v>
      </c>
      <c r="C28" s="109"/>
      <c r="D28" s="86">
        <v>7</v>
      </c>
      <c r="E28" s="87">
        <v>415678</v>
      </c>
      <c r="F28" s="90">
        <v>200604</v>
      </c>
      <c r="G28" s="90">
        <v>28986</v>
      </c>
      <c r="H28" s="90">
        <v>101425</v>
      </c>
      <c r="I28" s="90">
        <v>7108</v>
      </c>
      <c r="J28" s="90">
        <v>63085</v>
      </c>
      <c r="K28" s="90">
        <v>97576</v>
      </c>
      <c r="L28" s="90">
        <v>117498</v>
      </c>
      <c r="M28" s="90">
        <v>5038</v>
      </c>
      <c r="N28" s="90">
        <v>81</v>
      </c>
      <c r="O28" s="90">
        <v>13242</v>
      </c>
      <c r="P28" s="90">
        <v>89362</v>
      </c>
      <c r="Q28" s="90">
        <v>9776</v>
      </c>
      <c r="R28" s="91">
        <v>7312</v>
      </c>
      <c r="S28" s="92">
        <v>363.2</v>
      </c>
      <c r="T28" s="93">
        <v>3040</v>
      </c>
      <c r="U28" s="94">
        <v>289</v>
      </c>
      <c r="V28" s="15">
        <v>2018</v>
      </c>
      <c r="W28" s="4"/>
      <c r="X28" s="4"/>
      <c r="Y28" s="22"/>
      <c r="Z28" s="22"/>
      <c r="AA28" s="22"/>
    </row>
    <row r="29" spans="1:27" s="36" customFormat="1" x14ac:dyDescent="0.15">
      <c r="A29" s="106" t="s">
        <v>32</v>
      </c>
      <c r="B29" s="107" t="s">
        <v>33</v>
      </c>
      <c r="C29" s="109"/>
      <c r="D29" s="86">
        <v>7</v>
      </c>
      <c r="E29" s="87">
        <v>404336</v>
      </c>
      <c r="F29" s="90">
        <v>194094</v>
      </c>
      <c r="G29" s="90">
        <v>27201</v>
      </c>
      <c r="H29" s="90">
        <v>98749</v>
      </c>
      <c r="I29" s="90">
        <v>6369</v>
      </c>
      <c r="J29" s="90">
        <v>61775</v>
      </c>
      <c r="K29" s="90">
        <v>96414</v>
      </c>
      <c r="L29" s="90">
        <v>113828</v>
      </c>
      <c r="M29" s="90">
        <v>5106</v>
      </c>
      <c r="N29" s="90">
        <v>58</v>
      </c>
      <c r="O29" s="90">
        <v>12387</v>
      </c>
      <c r="P29" s="90">
        <v>86817</v>
      </c>
      <c r="Q29" s="90">
        <v>9460</v>
      </c>
      <c r="R29" s="91">
        <v>6864</v>
      </c>
      <c r="S29" s="92">
        <v>362.90000000000003</v>
      </c>
      <c r="T29" s="93">
        <v>2979</v>
      </c>
      <c r="U29" s="94">
        <v>289</v>
      </c>
      <c r="V29" s="15">
        <v>2019</v>
      </c>
      <c r="W29" s="4"/>
      <c r="X29" s="4"/>
      <c r="Y29" s="22"/>
      <c r="Z29" s="22"/>
      <c r="AA29" s="22"/>
    </row>
    <row r="30" spans="1:27" s="36" customFormat="1" x14ac:dyDescent="0.15">
      <c r="A30" s="106"/>
      <c r="B30" s="107">
        <v>2</v>
      </c>
      <c r="C30" s="109"/>
      <c r="D30" s="86">
        <v>7</v>
      </c>
      <c r="E30" s="96" t="s">
        <v>34</v>
      </c>
      <c r="F30" s="97" t="s">
        <v>34</v>
      </c>
      <c r="G30" s="97" t="s">
        <v>34</v>
      </c>
      <c r="H30" s="97" t="s">
        <v>34</v>
      </c>
      <c r="I30" s="97" t="s">
        <v>34</v>
      </c>
      <c r="J30" s="97" t="s">
        <v>34</v>
      </c>
      <c r="K30" s="97" t="s">
        <v>34</v>
      </c>
      <c r="L30" s="97" t="s">
        <v>34</v>
      </c>
      <c r="M30" s="97" t="s">
        <v>34</v>
      </c>
      <c r="N30" s="97" t="s">
        <v>34</v>
      </c>
      <c r="O30" s="97" t="s">
        <v>34</v>
      </c>
      <c r="P30" s="97" t="s">
        <v>34</v>
      </c>
      <c r="Q30" s="97" t="s">
        <v>34</v>
      </c>
      <c r="R30" s="98" t="s">
        <v>34</v>
      </c>
      <c r="S30" s="99" t="s">
        <v>34</v>
      </c>
      <c r="T30" s="93">
        <v>2871</v>
      </c>
      <c r="U30" s="100" t="s">
        <v>34</v>
      </c>
      <c r="V30" s="15">
        <v>2020</v>
      </c>
      <c r="W30" s="4"/>
      <c r="X30" s="4"/>
      <c r="Y30" s="22"/>
      <c r="Z30" s="22"/>
      <c r="AA30" s="22"/>
    </row>
    <row r="31" spans="1:27" s="36" customFormat="1" x14ac:dyDescent="0.15">
      <c r="A31" s="106"/>
      <c r="B31" s="107">
        <v>3</v>
      </c>
      <c r="C31" s="109"/>
      <c r="D31" s="86">
        <v>6</v>
      </c>
      <c r="E31" s="96" t="s">
        <v>37</v>
      </c>
      <c r="F31" s="97" t="s">
        <v>37</v>
      </c>
      <c r="G31" s="97" t="s">
        <v>37</v>
      </c>
      <c r="H31" s="97" t="s">
        <v>37</v>
      </c>
      <c r="I31" s="97" t="s">
        <v>37</v>
      </c>
      <c r="J31" s="97" t="s">
        <v>37</v>
      </c>
      <c r="K31" s="97" t="s">
        <v>37</v>
      </c>
      <c r="L31" s="97" t="s">
        <v>37</v>
      </c>
      <c r="M31" s="97" t="s">
        <v>37</v>
      </c>
      <c r="N31" s="97" t="s">
        <v>37</v>
      </c>
      <c r="O31" s="97" t="s">
        <v>37</v>
      </c>
      <c r="P31" s="97" t="s">
        <v>37</v>
      </c>
      <c r="Q31" s="97" t="s">
        <v>37</v>
      </c>
      <c r="R31" s="98" t="s">
        <v>37</v>
      </c>
      <c r="S31" s="99" t="s">
        <v>37</v>
      </c>
      <c r="T31" s="93">
        <v>3148</v>
      </c>
      <c r="U31" s="100" t="s">
        <v>37</v>
      </c>
      <c r="V31" s="15">
        <v>2021</v>
      </c>
      <c r="W31" s="4"/>
      <c r="X31" s="4"/>
      <c r="Y31" s="22"/>
      <c r="Z31" s="22"/>
      <c r="AA31" s="22"/>
    </row>
    <row r="32" spans="1:27" s="36" customFormat="1" x14ac:dyDescent="0.15">
      <c r="A32" s="106"/>
      <c r="B32" s="107">
        <v>4</v>
      </c>
      <c r="C32" s="109"/>
      <c r="D32" s="86">
        <v>6</v>
      </c>
      <c r="E32" s="96" t="s">
        <v>37</v>
      </c>
      <c r="F32" s="97" t="s">
        <v>37</v>
      </c>
      <c r="G32" s="97" t="s">
        <v>37</v>
      </c>
      <c r="H32" s="97" t="s">
        <v>37</v>
      </c>
      <c r="I32" s="97" t="s">
        <v>37</v>
      </c>
      <c r="J32" s="97" t="s">
        <v>37</v>
      </c>
      <c r="K32" s="97" t="s">
        <v>37</v>
      </c>
      <c r="L32" s="97" t="s">
        <v>37</v>
      </c>
      <c r="M32" s="97" t="s">
        <v>37</v>
      </c>
      <c r="N32" s="97" t="s">
        <v>37</v>
      </c>
      <c r="O32" s="97" t="s">
        <v>37</v>
      </c>
      <c r="P32" s="97" t="s">
        <v>37</v>
      </c>
      <c r="Q32" s="97" t="s">
        <v>37</v>
      </c>
      <c r="R32" s="98" t="s">
        <v>37</v>
      </c>
      <c r="S32" s="99" t="s">
        <v>37</v>
      </c>
      <c r="T32" s="93">
        <v>2939</v>
      </c>
      <c r="U32" s="100" t="s">
        <v>37</v>
      </c>
      <c r="V32" s="15">
        <v>2022</v>
      </c>
      <c r="W32" s="4"/>
      <c r="X32" s="4"/>
      <c r="Y32" s="22"/>
      <c r="Z32" s="22"/>
      <c r="AA32" s="22"/>
    </row>
    <row r="33" spans="1:27" s="36" customFormat="1" x14ac:dyDescent="0.15">
      <c r="A33" s="106"/>
      <c r="B33" s="107">
        <v>5</v>
      </c>
      <c r="C33" s="109"/>
      <c r="D33" s="86">
        <v>6</v>
      </c>
      <c r="E33" s="96" t="s">
        <v>37</v>
      </c>
      <c r="F33" s="97" t="s">
        <v>37</v>
      </c>
      <c r="G33" s="97" t="s">
        <v>37</v>
      </c>
      <c r="H33" s="97" t="s">
        <v>37</v>
      </c>
      <c r="I33" s="97" t="s">
        <v>37</v>
      </c>
      <c r="J33" s="97" t="s">
        <v>37</v>
      </c>
      <c r="K33" s="97" t="s">
        <v>37</v>
      </c>
      <c r="L33" s="97" t="s">
        <v>37</v>
      </c>
      <c r="M33" s="97" t="s">
        <v>37</v>
      </c>
      <c r="N33" s="97" t="s">
        <v>37</v>
      </c>
      <c r="O33" s="97" t="s">
        <v>37</v>
      </c>
      <c r="P33" s="97" t="s">
        <v>37</v>
      </c>
      <c r="Q33" s="97" t="s">
        <v>37</v>
      </c>
      <c r="R33" s="98" t="s">
        <v>37</v>
      </c>
      <c r="S33" s="99" t="s">
        <v>37</v>
      </c>
      <c r="T33" s="93">
        <v>2777</v>
      </c>
      <c r="U33" s="100" t="s">
        <v>37</v>
      </c>
      <c r="V33" s="15">
        <v>2023</v>
      </c>
      <c r="W33" s="4"/>
      <c r="X33" s="4"/>
      <c r="Y33" s="22"/>
      <c r="Z33" s="22"/>
      <c r="AA33" s="22"/>
    </row>
    <row r="34" spans="1:27" ht="8.25" customHeight="1" thickBot="1" x14ac:dyDescent="0.2">
      <c r="A34" s="50"/>
      <c r="B34" s="51"/>
      <c r="C34" s="52"/>
      <c r="D34" s="74"/>
      <c r="E34" s="69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76"/>
      <c r="S34" s="53"/>
      <c r="T34" s="54"/>
      <c r="U34" s="64"/>
      <c r="V34" s="55"/>
      <c r="W34" s="56"/>
      <c r="X34" s="21"/>
      <c r="Y34" s="22"/>
    </row>
    <row r="35" spans="1:27" ht="4.5" customHeight="1" x14ac:dyDescent="0.15">
      <c r="A35" s="4"/>
      <c r="B35" s="10"/>
      <c r="C35" s="20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5"/>
      <c r="T35" s="24"/>
      <c r="U35" s="26"/>
      <c r="V35" s="27"/>
      <c r="W35" s="21"/>
      <c r="X35" s="21"/>
      <c r="Y35" s="22"/>
    </row>
    <row r="36" spans="1:27" s="36" customFormat="1" ht="12" customHeight="1" x14ac:dyDescent="0.15">
      <c r="A36" s="19" t="s">
        <v>36</v>
      </c>
      <c r="B36" s="10"/>
      <c r="C36" s="20"/>
      <c r="D36" s="16"/>
      <c r="E36" s="16"/>
      <c r="F36" s="16"/>
      <c r="G36" s="16"/>
      <c r="H36" s="16"/>
      <c r="I36" s="28"/>
      <c r="J36" s="16"/>
      <c r="K36" s="16"/>
      <c r="L36" s="16"/>
      <c r="M36" s="16"/>
      <c r="N36" s="16"/>
      <c r="O36" s="16"/>
      <c r="P36" s="16"/>
      <c r="Q36" s="16"/>
      <c r="R36" s="16"/>
      <c r="S36" s="25"/>
      <c r="T36" s="16"/>
      <c r="U36" s="26"/>
      <c r="V36" s="10"/>
      <c r="W36" s="21"/>
    </row>
    <row r="37" spans="1:27" s="36" customFormat="1" ht="12" customHeight="1" x14ac:dyDescent="0.15">
      <c r="A37" s="19" t="s">
        <v>39</v>
      </c>
      <c r="B37" s="10"/>
      <c r="C37" s="20"/>
      <c r="D37" s="16"/>
      <c r="E37" s="16"/>
      <c r="F37" s="16"/>
      <c r="G37" s="16"/>
      <c r="H37" s="16"/>
      <c r="I37" s="28"/>
      <c r="J37" s="16"/>
      <c r="K37" s="16"/>
      <c r="L37" s="16"/>
      <c r="M37" s="16"/>
      <c r="N37" s="16"/>
      <c r="O37" s="16"/>
      <c r="P37" s="16"/>
      <c r="Q37" s="16"/>
      <c r="R37" s="16"/>
      <c r="S37" s="25"/>
      <c r="T37" s="16"/>
      <c r="U37" s="26"/>
      <c r="V37" s="10"/>
      <c r="W37" s="21"/>
    </row>
    <row r="38" spans="1:27" s="36" customFormat="1" ht="12" customHeight="1" x14ac:dyDescent="0.15">
      <c r="A38" s="19" t="s">
        <v>38</v>
      </c>
      <c r="B38" s="10"/>
      <c r="C38" s="20"/>
      <c r="D38" s="16"/>
      <c r="E38" s="16"/>
      <c r="F38" s="16"/>
      <c r="G38" s="16"/>
      <c r="H38" s="16"/>
      <c r="I38" s="28"/>
      <c r="J38" s="16"/>
      <c r="K38" s="16"/>
      <c r="L38" s="16"/>
      <c r="M38" s="16"/>
      <c r="N38" s="16"/>
      <c r="O38" s="16"/>
      <c r="P38" s="16"/>
      <c r="Q38" s="16"/>
      <c r="R38" s="16"/>
      <c r="S38" s="25"/>
      <c r="T38" s="16"/>
      <c r="U38" s="26"/>
      <c r="V38" s="10"/>
      <c r="W38" s="21"/>
    </row>
    <row r="39" spans="1:27" s="36" customFormat="1" ht="12" customHeight="1" x14ac:dyDescent="0.15">
      <c r="A39" s="19" t="s">
        <v>25</v>
      </c>
      <c r="B39" s="10"/>
      <c r="C39" s="20"/>
      <c r="D39" s="16"/>
      <c r="E39" s="16"/>
      <c r="F39" s="16"/>
      <c r="G39" s="16"/>
      <c r="H39" s="16"/>
      <c r="I39" s="28"/>
      <c r="J39" s="16"/>
      <c r="K39" s="16"/>
      <c r="L39" s="16"/>
      <c r="M39" s="16"/>
      <c r="N39" s="16"/>
      <c r="O39" s="16"/>
      <c r="P39" s="16"/>
      <c r="Q39" s="16"/>
      <c r="R39" s="16"/>
      <c r="S39" s="25"/>
      <c r="T39" s="16"/>
      <c r="U39" s="26"/>
      <c r="V39" s="10"/>
      <c r="W39" s="21"/>
    </row>
    <row r="40" spans="1:27" ht="12" customHeight="1" x14ac:dyDescent="0.15">
      <c r="A40" s="105" t="str">
        <f>HYPERLINK("#", "https://www.meti.go.jp/statistics/tyo/syoudou/index.html")</f>
        <v>https://www.meti.go.jp/statistics/tyo/syoudou/index.html</v>
      </c>
      <c r="B40" s="15"/>
      <c r="C40" s="4"/>
      <c r="D40" s="16"/>
      <c r="E40" s="16"/>
      <c r="F40" s="29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25"/>
      <c r="T40" s="16"/>
      <c r="U40" s="26"/>
      <c r="V40" s="15"/>
      <c r="W40" s="30"/>
      <c r="X40" s="30"/>
      <c r="Y40" s="30"/>
    </row>
    <row r="41" spans="1:27" x14ac:dyDescent="0.15">
      <c r="A41" s="31"/>
      <c r="B41" s="32"/>
      <c r="C41" s="33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5"/>
      <c r="T41" s="34"/>
      <c r="U41" s="26"/>
      <c r="V41" s="32"/>
      <c r="W41" s="36"/>
      <c r="X41" s="36"/>
    </row>
  </sheetData>
  <mergeCells count="22">
    <mergeCell ref="M3:M4"/>
    <mergeCell ref="A2:C4"/>
    <mergeCell ref="D2:D4"/>
    <mergeCell ref="E2:E4"/>
    <mergeCell ref="F2:J2"/>
    <mergeCell ref="K2:K4"/>
    <mergeCell ref="T2:T3"/>
    <mergeCell ref="U2:U3"/>
    <mergeCell ref="V2:W4"/>
    <mergeCell ref="F3:F4"/>
    <mergeCell ref="G3:G4"/>
    <mergeCell ref="H3:H4"/>
    <mergeCell ref="I3:I4"/>
    <mergeCell ref="J3:J4"/>
    <mergeCell ref="N3:N4"/>
    <mergeCell ref="O3:O4"/>
    <mergeCell ref="R2:R4"/>
    <mergeCell ref="S2:S3"/>
    <mergeCell ref="L2:Q2"/>
    <mergeCell ref="P3:P4"/>
    <mergeCell ref="Q3:Q4"/>
    <mergeCell ref="L3:L4"/>
  </mergeCells>
  <phoneticPr fontId="30"/>
  <hyperlinks>
    <hyperlink ref="A40" r:id="rId1"/>
  </hyperlinks>
  <printOptions horizontalCentered="1" verticalCentered="1"/>
  <pageMargins left="0.51181102362204722" right="0.51181102362204722" top="0.55118110236220474" bottom="0.55118110236220474" header="0.31496062992125984" footer="0.31496062992125984"/>
  <pageSetup paperSize="9" orientation="landscape" blackAndWhite="1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1"/>
  <sheetViews>
    <sheetView showGridLines="0" zoomScaleNormal="100" workbookViewId="0">
      <pane xSplit="3" ySplit="4" topLeftCell="D24" activePane="bottomRight" state="frozen"/>
      <selection pane="topRight" activeCell="D1" sqref="D1"/>
      <selection pane="bottomLeft" activeCell="A5" sqref="A5"/>
      <selection pane="bottomRight"/>
    </sheetView>
  </sheetViews>
  <sheetFormatPr defaultRowHeight="13.5" x14ac:dyDescent="0.15"/>
  <cols>
    <col min="1" max="1" width="4.125" customWidth="1"/>
    <col min="2" max="2" width="3" bestFit="1" customWidth="1"/>
    <col min="3" max="3" width="2.875" bestFit="1" customWidth="1"/>
    <col min="4" max="4" width="4.375" customWidth="1"/>
    <col min="5" max="6" width="6.875" customWidth="1"/>
    <col min="7" max="7" width="6.125" customWidth="1"/>
    <col min="8" max="8" width="8.5" customWidth="1"/>
    <col min="9" max="9" width="7.125" customWidth="1"/>
    <col min="10" max="10" width="6.125" customWidth="1"/>
    <col min="11" max="11" width="7.125" customWidth="1"/>
    <col min="12" max="12" width="6.875" customWidth="1"/>
    <col min="13" max="13" width="6.125" customWidth="1"/>
    <col min="14" max="14" width="8.5" customWidth="1"/>
    <col min="15" max="15" width="6.125" customWidth="1"/>
    <col min="16" max="16" width="6.875" customWidth="1"/>
    <col min="17" max="17" width="6.625" customWidth="1"/>
    <col min="18" max="18" width="6.125" customWidth="1"/>
    <col min="19" max="19" width="5.75" customWidth="1"/>
    <col min="20" max="20" width="6.125" customWidth="1"/>
    <col min="21" max="21" width="7.5" customWidth="1"/>
    <col min="22" max="22" width="4.5" bestFit="1" customWidth="1"/>
    <col min="23" max="23" width="2.875" customWidth="1"/>
  </cols>
  <sheetData>
    <row r="1" spans="1:27" ht="15" thickBot="1" x14ac:dyDescent="0.2">
      <c r="A1" s="48" t="s">
        <v>31</v>
      </c>
      <c r="B1" s="77"/>
      <c r="C1" s="77"/>
      <c r="D1" s="1"/>
      <c r="E1" s="1"/>
      <c r="F1" s="1"/>
      <c r="G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68"/>
      <c r="V1" s="68"/>
      <c r="W1" s="2" t="s">
        <v>0</v>
      </c>
      <c r="X1" s="3"/>
      <c r="Y1" s="3"/>
    </row>
    <row r="2" spans="1:27" x14ac:dyDescent="0.15">
      <c r="A2" s="136" t="s">
        <v>1</v>
      </c>
      <c r="B2" s="136"/>
      <c r="C2" s="136"/>
      <c r="D2" s="152" t="s">
        <v>2</v>
      </c>
      <c r="E2" s="155" t="s">
        <v>3</v>
      </c>
      <c r="F2" s="130" t="s">
        <v>4</v>
      </c>
      <c r="G2" s="131"/>
      <c r="H2" s="131"/>
      <c r="I2" s="131"/>
      <c r="J2" s="145"/>
      <c r="K2" s="146" t="s">
        <v>24</v>
      </c>
      <c r="L2" s="130" t="s">
        <v>5</v>
      </c>
      <c r="M2" s="131"/>
      <c r="N2" s="131"/>
      <c r="O2" s="131"/>
      <c r="P2" s="131"/>
      <c r="Q2" s="131"/>
      <c r="R2" s="147" t="s">
        <v>29</v>
      </c>
      <c r="S2" s="111" t="s">
        <v>6</v>
      </c>
      <c r="T2" s="111" t="s">
        <v>7</v>
      </c>
      <c r="U2" s="113" t="s">
        <v>8</v>
      </c>
      <c r="V2" s="115" t="s">
        <v>9</v>
      </c>
      <c r="W2" s="116"/>
      <c r="X2" s="4"/>
      <c r="Y2" s="4"/>
    </row>
    <row r="3" spans="1:27" x14ac:dyDescent="0.15">
      <c r="A3" s="137"/>
      <c r="B3" s="137"/>
      <c r="C3" s="137"/>
      <c r="D3" s="153"/>
      <c r="E3" s="156"/>
      <c r="F3" s="119" t="s">
        <v>10</v>
      </c>
      <c r="G3" s="121" t="s">
        <v>11</v>
      </c>
      <c r="H3" s="121" t="s">
        <v>12</v>
      </c>
      <c r="I3" s="121" t="s">
        <v>13</v>
      </c>
      <c r="J3" s="123" t="s">
        <v>14</v>
      </c>
      <c r="K3" s="119"/>
      <c r="L3" s="119" t="s">
        <v>10</v>
      </c>
      <c r="M3" s="135" t="s">
        <v>15</v>
      </c>
      <c r="N3" s="121" t="s">
        <v>16</v>
      </c>
      <c r="O3" s="126" t="s">
        <v>17</v>
      </c>
      <c r="P3" s="121" t="s">
        <v>18</v>
      </c>
      <c r="Q3" s="150" t="s">
        <v>19</v>
      </c>
      <c r="R3" s="148"/>
      <c r="S3" s="112"/>
      <c r="T3" s="112" t="s">
        <v>20</v>
      </c>
      <c r="U3" s="114"/>
      <c r="V3" s="117"/>
      <c r="W3" s="117"/>
      <c r="X3" s="4"/>
      <c r="Y3" s="4"/>
    </row>
    <row r="4" spans="1:27" ht="14.25" thickBot="1" x14ac:dyDescent="0.2">
      <c r="A4" s="138"/>
      <c r="B4" s="138"/>
      <c r="C4" s="138"/>
      <c r="D4" s="154"/>
      <c r="E4" s="157"/>
      <c r="F4" s="120"/>
      <c r="G4" s="122"/>
      <c r="H4" s="122"/>
      <c r="I4" s="122"/>
      <c r="J4" s="124"/>
      <c r="K4" s="120"/>
      <c r="L4" s="120"/>
      <c r="M4" s="127"/>
      <c r="N4" s="125"/>
      <c r="O4" s="127"/>
      <c r="P4" s="122"/>
      <c r="Q4" s="151"/>
      <c r="R4" s="149"/>
      <c r="S4" s="66" t="s">
        <v>21</v>
      </c>
      <c r="T4" s="66" t="s">
        <v>20</v>
      </c>
      <c r="U4" s="67" t="s">
        <v>22</v>
      </c>
      <c r="V4" s="118"/>
      <c r="W4" s="118"/>
      <c r="X4" s="4"/>
      <c r="Y4" s="4"/>
    </row>
    <row r="5" spans="1:27" ht="8.25" customHeight="1" x14ac:dyDescent="0.15">
      <c r="A5" s="5"/>
      <c r="B5" s="5"/>
      <c r="C5" s="5"/>
      <c r="D5" s="70"/>
      <c r="E5" s="5"/>
      <c r="F5" s="5"/>
      <c r="G5" s="6"/>
      <c r="H5" s="6"/>
      <c r="I5" s="6"/>
      <c r="J5" s="7"/>
      <c r="K5" s="5"/>
      <c r="L5" s="5"/>
      <c r="M5" s="7"/>
      <c r="N5" s="8"/>
      <c r="O5" s="7"/>
      <c r="P5" s="6"/>
      <c r="Q5" s="7"/>
      <c r="R5" s="75"/>
      <c r="S5" s="37"/>
      <c r="T5" s="37"/>
      <c r="U5" s="78"/>
      <c r="V5" s="9"/>
      <c r="W5" s="9"/>
      <c r="X5" s="4"/>
      <c r="Y5" s="4"/>
    </row>
    <row r="6" spans="1:27" x14ac:dyDescent="0.15">
      <c r="A6" s="106" t="s">
        <v>23</v>
      </c>
      <c r="B6" s="107">
        <v>8</v>
      </c>
      <c r="C6" s="106" t="s">
        <v>9</v>
      </c>
      <c r="D6" s="71">
        <v>41</v>
      </c>
      <c r="E6" s="28">
        <v>237480</v>
      </c>
      <c r="F6" s="28">
        <v>64959</v>
      </c>
      <c r="G6" s="28">
        <v>16645</v>
      </c>
      <c r="H6" s="28">
        <v>33281</v>
      </c>
      <c r="I6" s="28">
        <v>4557</v>
      </c>
      <c r="J6" s="28">
        <v>10477</v>
      </c>
      <c r="K6" s="28">
        <v>109268</v>
      </c>
      <c r="L6" s="28">
        <v>63253</v>
      </c>
      <c r="M6" s="28">
        <v>2998</v>
      </c>
      <c r="N6" s="28">
        <v>10034</v>
      </c>
      <c r="O6" s="28">
        <v>15551</v>
      </c>
      <c r="P6" s="28">
        <v>33218</v>
      </c>
      <c r="Q6" s="28">
        <v>1452</v>
      </c>
      <c r="R6" s="41">
        <v>815</v>
      </c>
      <c r="S6" s="11">
        <v>343.1</v>
      </c>
      <c r="T6" s="12">
        <v>6173</v>
      </c>
      <c r="U6" s="59">
        <v>251</v>
      </c>
      <c r="V6" s="10">
        <v>1996</v>
      </c>
      <c r="W6" s="13" t="s">
        <v>9</v>
      </c>
      <c r="X6" s="14"/>
      <c r="Y6" s="14"/>
    </row>
    <row r="7" spans="1:27" x14ac:dyDescent="0.15">
      <c r="A7" s="106"/>
      <c r="B7" s="108">
        <v>9</v>
      </c>
      <c r="C7" s="106"/>
      <c r="D7" s="72">
        <v>40</v>
      </c>
      <c r="E7" s="16">
        <v>253643</v>
      </c>
      <c r="F7" s="16">
        <v>65300</v>
      </c>
      <c r="G7" s="16">
        <v>16743</v>
      </c>
      <c r="H7" s="16">
        <v>33616</v>
      </c>
      <c r="I7" s="16">
        <v>4370</v>
      </c>
      <c r="J7" s="16">
        <v>10572</v>
      </c>
      <c r="K7" s="16">
        <v>119386</v>
      </c>
      <c r="L7" s="16">
        <v>68957</v>
      </c>
      <c r="M7" s="16">
        <v>3078</v>
      </c>
      <c r="N7" s="16">
        <v>10232</v>
      </c>
      <c r="O7" s="16">
        <v>16340</v>
      </c>
      <c r="P7" s="16">
        <v>38008</v>
      </c>
      <c r="Q7" s="16">
        <v>1299</v>
      </c>
      <c r="R7" s="43">
        <v>861</v>
      </c>
      <c r="S7" s="17">
        <v>343.8</v>
      </c>
      <c r="T7" s="18">
        <v>6857</v>
      </c>
      <c r="U7" s="61">
        <v>269</v>
      </c>
      <c r="V7" s="15">
        <v>1997</v>
      </c>
      <c r="W7" s="4"/>
      <c r="X7" s="30"/>
      <c r="Y7" s="30"/>
    </row>
    <row r="8" spans="1:27" x14ac:dyDescent="0.15">
      <c r="A8" s="106"/>
      <c r="B8" s="108">
        <v>10</v>
      </c>
      <c r="C8" s="106"/>
      <c r="D8" s="72">
        <v>44</v>
      </c>
      <c r="E8" s="16">
        <v>265657</v>
      </c>
      <c r="F8" s="16">
        <v>65367</v>
      </c>
      <c r="G8" s="16">
        <v>16509</v>
      </c>
      <c r="H8" s="16">
        <v>33860</v>
      </c>
      <c r="I8" s="16">
        <v>4196</v>
      </c>
      <c r="J8" s="16">
        <v>10802</v>
      </c>
      <c r="K8" s="16">
        <v>129816</v>
      </c>
      <c r="L8" s="16">
        <v>70474</v>
      </c>
      <c r="M8" s="16">
        <v>3024</v>
      </c>
      <c r="N8" s="16">
        <v>9827</v>
      </c>
      <c r="O8" s="16">
        <v>16057</v>
      </c>
      <c r="P8" s="16">
        <v>40292</v>
      </c>
      <c r="Q8" s="16">
        <v>1274</v>
      </c>
      <c r="R8" s="43">
        <v>921</v>
      </c>
      <c r="S8" s="17">
        <v>345.5</v>
      </c>
      <c r="T8" s="18">
        <v>7339</v>
      </c>
      <c r="U8" s="61">
        <v>291</v>
      </c>
      <c r="V8" s="10">
        <v>1998</v>
      </c>
      <c r="W8" s="4"/>
      <c r="X8" s="30"/>
      <c r="Y8" s="30"/>
    </row>
    <row r="9" spans="1:27" x14ac:dyDescent="0.15">
      <c r="A9" s="106"/>
      <c r="B9" s="108">
        <v>11</v>
      </c>
      <c r="C9" s="109"/>
      <c r="D9" s="72">
        <v>49</v>
      </c>
      <c r="E9" s="16">
        <v>271664</v>
      </c>
      <c r="F9" s="16">
        <v>63291</v>
      </c>
      <c r="G9" s="16">
        <v>15335</v>
      </c>
      <c r="H9" s="16">
        <v>32830</v>
      </c>
      <c r="I9" s="16">
        <v>4029</v>
      </c>
      <c r="J9" s="16">
        <v>11098</v>
      </c>
      <c r="K9" s="16">
        <v>137732</v>
      </c>
      <c r="L9" s="16">
        <v>70641</v>
      </c>
      <c r="M9" s="16">
        <v>3008</v>
      </c>
      <c r="N9" s="16">
        <v>9254</v>
      </c>
      <c r="O9" s="16">
        <v>15666</v>
      </c>
      <c r="P9" s="16">
        <v>41362</v>
      </c>
      <c r="Q9" s="16">
        <v>1351</v>
      </c>
      <c r="R9" s="43">
        <v>942</v>
      </c>
      <c r="S9" s="17">
        <v>348.2</v>
      </c>
      <c r="T9" s="18">
        <v>8148</v>
      </c>
      <c r="U9" s="61">
        <v>340</v>
      </c>
      <c r="V9" s="15">
        <v>1999</v>
      </c>
      <c r="W9" s="20"/>
      <c r="X9" s="22"/>
      <c r="Y9" s="22"/>
    </row>
    <row r="10" spans="1:27" x14ac:dyDescent="0.15">
      <c r="A10" s="106"/>
      <c r="B10" s="107">
        <v>12</v>
      </c>
      <c r="C10" s="109"/>
      <c r="D10" s="73">
        <v>52</v>
      </c>
      <c r="E10" s="23">
        <v>273309</v>
      </c>
      <c r="F10" s="16">
        <v>58489</v>
      </c>
      <c r="G10" s="16">
        <v>14002</v>
      </c>
      <c r="H10" s="16">
        <v>30441</v>
      </c>
      <c r="I10" s="16">
        <v>3867</v>
      </c>
      <c r="J10" s="16">
        <v>10179</v>
      </c>
      <c r="K10" s="16">
        <v>143760</v>
      </c>
      <c r="L10" s="16">
        <v>71060</v>
      </c>
      <c r="M10" s="16">
        <v>2708</v>
      </c>
      <c r="N10" s="16">
        <v>9050</v>
      </c>
      <c r="O10" s="16">
        <v>14432</v>
      </c>
      <c r="P10" s="16">
        <v>43473</v>
      </c>
      <c r="Q10" s="16">
        <v>1398</v>
      </c>
      <c r="R10" s="43">
        <v>1005</v>
      </c>
      <c r="S10" s="17">
        <v>355.4</v>
      </c>
      <c r="T10" s="18">
        <v>8174</v>
      </c>
      <c r="U10" s="61">
        <v>372</v>
      </c>
      <c r="V10" s="10">
        <v>2000</v>
      </c>
      <c r="W10" s="4"/>
      <c r="X10" s="27"/>
      <c r="Y10" s="22"/>
      <c r="Z10" s="22"/>
      <c r="AA10" s="22"/>
    </row>
    <row r="11" spans="1:27" x14ac:dyDescent="0.15">
      <c r="A11" s="106"/>
      <c r="B11" s="107">
        <v>13</v>
      </c>
      <c r="C11" s="109"/>
      <c r="D11" s="73">
        <v>59</v>
      </c>
      <c r="E11" s="23">
        <v>265419</v>
      </c>
      <c r="F11" s="16">
        <v>54070</v>
      </c>
      <c r="G11" s="16">
        <v>12963</v>
      </c>
      <c r="H11" s="16">
        <v>28528</v>
      </c>
      <c r="I11" s="16">
        <v>3634</v>
      </c>
      <c r="J11" s="16">
        <v>8945</v>
      </c>
      <c r="K11" s="16">
        <v>143371</v>
      </c>
      <c r="L11" s="16">
        <v>67978</v>
      </c>
      <c r="M11" s="16">
        <v>2618</v>
      </c>
      <c r="N11" s="16">
        <v>8248</v>
      </c>
      <c r="O11" s="16">
        <v>13618</v>
      </c>
      <c r="P11" s="16">
        <v>42360</v>
      </c>
      <c r="Q11" s="16">
        <v>1135</v>
      </c>
      <c r="R11" s="43">
        <v>1061</v>
      </c>
      <c r="S11" s="17">
        <v>356.7</v>
      </c>
      <c r="T11" s="18">
        <v>8519</v>
      </c>
      <c r="U11" s="61">
        <v>392</v>
      </c>
      <c r="V11" s="15">
        <v>2001</v>
      </c>
      <c r="W11" s="4"/>
      <c r="X11" s="27"/>
      <c r="Y11" s="22"/>
      <c r="Z11" s="22"/>
      <c r="AA11" s="22"/>
    </row>
    <row r="12" spans="1:27" x14ac:dyDescent="0.15">
      <c r="A12" s="106"/>
      <c r="B12" s="107">
        <v>14</v>
      </c>
      <c r="C12" s="109"/>
      <c r="D12" s="73">
        <v>60</v>
      </c>
      <c r="E12" s="23">
        <v>267052</v>
      </c>
      <c r="F12" s="16">
        <v>51775</v>
      </c>
      <c r="G12" s="16">
        <v>12304</v>
      </c>
      <c r="H12" s="16">
        <v>27396</v>
      </c>
      <c r="I12" s="16">
        <v>3717</v>
      </c>
      <c r="J12" s="16">
        <v>8358</v>
      </c>
      <c r="K12" s="16">
        <v>146176</v>
      </c>
      <c r="L12" s="16">
        <v>69102</v>
      </c>
      <c r="M12" s="16">
        <v>2873</v>
      </c>
      <c r="N12" s="16">
        <v>6487</v>
      </c>
      <c r="O12" s="16">
        <v>13289</v>
      </c>
      <c r="P12" s="16">
        <v>45561</v>
      </c>
      <c r="Q12" s="16">
        <v>892</v>
      </c>
      <c r="R12" s="43">
        <v>1024</v>
      </c>
      <c r="S12" s="17">
        <v>356.1</v>
      </c>
      <c r="T12" s="18">
        <v>8978</v>
      </c>
      <c r="U12" s="61">
        <v>392</v>
      </c>
      <c r="V12" s="10">
        <v>2002</v>
      </c>
      <c r="W12" s="4"/>
      <c r="X12" s="22"/>
      <c r="Y12" s="22"/>
    </row>
    <row r="13" spans="1:27" x14ac:dyDescent="0.15">
      <c r="A13" s="106"/>
      <c r="B13" s="107">
        <v>15</v>
      </c>
      <c r="C13" s="109"/>
      <c r="D13" s="73">
        <v>63</v>
      </c>
      <c r="E13" s="23">
        <v>266267</v>
      </c>
      <c r="F13" s="16">
        <v>48437</v>
      </c>
      <c r="G13" s="16">
        <v>11244</v>
      </c>
      <c r="H13" s="16">
        <v>25672</v>
      </c>
      <c r="I13" s="16">
        <v>3569</v>
      </c>
      <c r="J13" s="16">
        <v>7952</v>
      </c>
      <c r="K13" s="16">
        <v>151787</v>
      </c>
      <c r="L13" s="16">
        <v>66043</v>
      </c>
      <c r="M13" s="16">
        <v>2855</v>
      </c>
      <c r="N13" s="16">
        <v>4701</v>
      </c>
      <c r="O13" s="16">
        <v>12356</v>
      </c>
      <c r="P13" s="16">
        <v>45345</v>
      </c>
      <c r="Q13" s="16">
        <v>786</v>
      </c>
      <c r="R13" s="43">
        <v>956</v>
      </c>
      <c r="S13" s="17">
        <v>359.2</v>
      </c>
      <c r="T13" s="18">
        <v>9134</v>
      </c>
      <c r="U13" s="61">
        <v>393</v>
      </c>
      <c r="V13" s="15">
        <v>2003</v>
      </c>
      <c r="W13" s="4"/>
      <c r="X13" s="22"/>
      <c r="Y13" s="22"/>
    </row>
    <row r="14" spans="1:27" x14ac:dyDescent="0.15">
      <c r="A14" s="106"/>
      <c r="B14" s="107">
        <v>16</v>
      </c>
      <c r="C14" s="109"/>
      <c r="D14" s="73">
        <v>77</v>
      </c>
      <c r="E14" s="23">
        <v>274235</v>
      </c>
      <c r="F14" s="16">
        <v>43526</v>
      </c>
      <c r="G14" s="16">
        <v>9303</v>
      </c>
      <c r="H14" s="16">
        <v>23702</v>
      </c>
      <c r="I14" s="16">
        <v>3501</v>
      </c>
      <c r="J14" s="16">
        <v>7021</v>
      </c>
      <c r="K14" s="16">
        <v>168925</v>
      </c>
      <c r="L14" s="16">
        <v>61784</v>
      </c>
      <c r="M14" s="16">
        <v>2746</v>
      </c>
      <c r="N14" s="16">
        <v>4680</v>
      </c>
      <c r="O14" s="16">
        <v>11656</v>
      </c>
      <c r="P14" s="16">
        <v>41946</v>
      </c>
      <c r="Q14" s="16">
        <v>757</v>
      </c>
      <c r="R14" s="43">
        <v>1029</v>
      </c>
      <c r="S14" s="17">
        <v>359.8</v>
      </c>
      <c r="T14" s="18">
        <v>10464</v>
      </c>
      <c r="U14" s="61">
        <v>437</v>
      </c>
      <c r="V14" s="10">
        <v>2004</v>
      </c>
      <c r="W14" s="4"/>
      <c r="X14" s="22"/>
      <c r="Y14" s="22"/>
    </row>
    <row r="15" spans="1:27" x14ac:dyDescent="0.15">
      <c r="A15" s="106"/>
      <c r="B15" s="107">
        <v>17</v>
      </c>
      <c r="C15" s="109"/>
      <c r="D15" s="73">
        <v>74</v>
      </c>
      <c r="E15" s="23">
        <v>282952</v>
      </c>
      <c r="F15" s="16">
        <v>44117</v>
      </c>
      <c r="G15" s="16">
        <v>9525</v>
      </c>
      <c r="H15" s="16">
        <v>24035</v>
      </c>
      <c r="I15" s="16">
        <v>3487</v>
      </c>
      <c r="J15" s="16">
        <v>7069</v>
      </c>
      <c r="K15" s="16">
        <v>178009</v>
      </c>
      <c r="L15" s="16">
        <v>60826</v>
      </c>
      <c r="M15" s="16">
        <v>2547</v>
      </c>
      <c r="N15" s="16">
        <v>4760</v>
      </c>
      <c r="O15" s="16">
        <v>11205</v>
      </c>
      <c r="P15" s="16">
        <v>41743</v>
      </c>
      <c r="Q15" s="16">
        <v>572</v>
      </c>
      <c r="R15" s="43">
        <v>1022</v>
      </c>
      <c r="S15" s="17">
        <v>358.2</v>
      </c>
      <c r="T15" s="18">
        <v>9441</v>
      </c>
      <c r="U15" s="61">
        <v>426</v>
      </c>
      <c r="V15" s="15">
        <v>2005</v>
      </c>
      <c r="W15" s="4"/>
      <c r="X15" s="22"/>
      <c r="Y15" s="22"/>
    </row>
    <row r="16" spans="1:27" x14ac:dyDescent="0.15">
      <c r="A16" s="106"/>
      <c r="B16" s="107">
        <v>18</v>
      </c>
      <c r="C16" s="109"/>
      <c r="D16" s="73">
        <v>78</v>
      </c>
      <c r="E16" s="23">
        <v>289570</v>
      </c>
      <c r="F16" s="16">
        <v>42612</v>
      </c>
      <c r="G16" s="16">
        <v>9301</v>
      </c>
      <c r="H16" s="16">
        <v>22942</v>
      </c>
      <c r="I16" s="16">
        <v>3325</v>
      </c>
      <c r="J16" s="16">
        <v>7044</v>
      </c>
      <c r="K16" s="16">
        <v>185309</v>
      </c>
      <c r="L16" s="16">
        <v>61649</v>
      </c>
      <c r="M16" s="16">
        <v>2271</v>
      </c>
      <c r="N16" s="16">
        <v>5055</v>
      </c>
      <c r="O16" s="16">
        <v>10654</v>
      </c>
      <c r="P16" s="16">
        <v>43223</v>
      </c>
      <c r="Q16" s="16">
        <v>445</v>
      </c>
      <c r="R16" s="43">
        <v>1082</v>
      </c>
      <c r="S16" s="17">
        <v>360.7</v>
      </c>
      <c r="T16" s="18">
        <v>10238</v>
      </c>
      <c r="U16" s="61">
        <v>456</v>
      </c>
      <c r="V16" s="10">
        <v>2006</v>
      </c>
      <c r="W16" s="4"/>
      <c r="X16" s="22"/>
      <c r="Y16" s="22"/>
    </row>
    <row r="17" spans="1:25" x14ac:dyDescent="0.15">
      <c r="A17" s="106"/>
      <c r="B17" s="107">
        <v>19</v>
      </c>
      <c r="C17" s="109"/>
      <c r="D17" s="73">
        <v>80</v>
      </c>
      <c r="E17" s="23">
        <v>291422</v>
      </c>
      <c r="F17" s="16">
        <v>40696</v>
      </c>
      <c r="G17" s="16">
        <v>8916</v>
      </c>
      <c r="H17" s="16">
        <v>21541</v>
      </c>
      <c r="I17" s="16">
        <v>3296</v>
      </c>
      <c r="J17" s="16">
        <v>6943</v>
      </c>
      <c r="K17" s="16">
        <v>187972</v>
      </c>
      <c r="L17" s="16">
        <v>62753</v>
      </c>
      <c r="M17" s="16">
        <v>2239</v>
      </c>
      <c r="N17" s="16">
        <v>4959</v>
      </c>
      <c r="O17" s="16">
        <v>10379</v>
      </c>
      <c r="P17" s="16">
        <v>44758</v>
      </c>
      <c r="Q17" s="16">
        <v>418</v>
      </c>
      <c r="R17" s="43">
        <v>1087</v>
      </c>
      <c r="S17" s="17">
        <v>361.5</v>
      </c>
      <c r="T17" s="18">
        <v>10154</v>
      </c>
      <c r="U17" s="61">
        <v>446</v>
      </c>
      <c r="V17" s="15">
        <v>2007</v>
      </c>
      <c r="W17" s="4"/>
      <c r="X17" s="22"/>
      <c r="Y17" s="22"/>
    </row>
    <row r="18" spans="1:25" x14ac:dyDescent="0.15">
      <c r="A18" s="106"/>
      <c r="B18" s="107">
        <v>20</v>
      </c>
      <c r="C18" s="109"/>
      <c r="D18" s="73">
        <v>82</v>
      </c>
      <c r="E18" s="23">
        <v>294960</v>
      </c>
      <c r="F18" s="16">
        <v>37408</v>
      </c>
      <c r="G18" s="16">
        <v>8420</v>
      </c>
      <c r="H18" s="16">
        <v>19941</v>
      </c>
      <c r="I18" s="16">
        <v>2577</v>
      </c>
      <c r="J18" s="16">
        <v>6470</v>
      </c>
      <c r="K18" s="16">
        <v>195840</v>
      </c>
      <c r="L18" s="16">
        <v>61712</v>
      </c>
      <c r="M18" s="16">
        <v>2083</v>
      </c>
      <c r="N18" s="16">
        <v>4860</v>
      </c>
      <c r="O18" s="16">
        <v>10689</v>
      </c>
      <c r="P18" s="16">
        <v>43733</v>
      </c>
      <c r="Q18" s="16">
        <v>347</v>
      </c>
      <c r="R18" s="43">
        <v>1130</v>
      </c>
      <c r="S18" s="17">
        <v>363</v>
      </c>
      <c r="T18" s="18">
        <v>9782</v>
      </c>
      <c r="U18" s="61">
        <v>463</v>
      </c>
      <c r="V18" s="10">
        <v>2008</v>
      </c>
      <c r="W18" s="4"/>
      <c r="X18" s="22"/>
      <c r="Y18" s="22"/>
    </row>
    <row r="19" spans="1:25" x14ac:dyDescent="0.15">
      <c r="A19" s="106"/>
      <c r="B19" s="107">
        <v>21</v>
      </c>
      <c r="C19" s="109"/>
      <c r="D19" s="73">
        <v>84</v>
      </c>
      <c r="E19" s="23">
        <v>293069</v>
      </c>
      <c r="F19" s="16">
        <v>35079</v>
      </c>
      <c r="G19" s="16">
        <v>8318</v>
      </c>
      <c r="H19" s="16">
        <v>19216</v>
      </c>
      <c r="I19" s="16">
        <v>1743</v>
      </c>
      <c r="J19" s="16">
        <v>5801</v>
      </c>
      <c r="K19" s="16">
        <v>197318</v>
      </c>
      <c r="L19" s="16">
        <v>60673</v>
      </c>
      <c r="M19" s="16">
        <v>1858</v>
      </c>
      <c r="N19" s="16">
        <v>4933</v>
      </c>
      <c r="O19" s="16">
        <v>10633</v>
      </c>
      <c r="P19" s="16">
        <v>43083</v>
      </c>
      <c r="Q19" s="16">
        <v>165</v>
      </c>
      <c r="R19" s="43">
        <v>1205</v>
      </c>
      <c r="S19" s="17">
        <v>361.99999999999994</v>
      </c>
      <c r="T19" s="18">
        <v>10080</v>
      </c>
      <c r="U19" s="61">
        <v>482</v>
      </c>
      <c r="V19" s="15">
        <v>2009</v>
      </c>
      <c r="W19" s="20"/>
      <c r="X19" s="22"/>
      <c r="Y19" s="22"/>
    </row>
    <row r="20" spans="1:25" x14ac:dyDescent="0.15">
      <c r="A20" s="106"/>
      <c r="B20" s="107">
        <v>22</v>
      </c>
      <c r="C20" s="109"/>
      <c r="D20" s="73">
        <v>87</v>
      </c>
      <c r="E20" s="23">
        <v>298327</v>
      </c>
      <c r="F20" s="16">
        <v>34868</v>
      </c>
      <c r="G20" s="16">
        <v>8181</v>
      </c>
      <c r="H20" s="16">
        <v>18861</v>
      </c>
      <c r="I20" s="16">
        <v>1866</v>
      </c>
      <c r="J20" s="16">
        <v>5960</v>
      </c>
      <c r="K20" s="16">
        <v>198029</v>
      </c>
      <c r="L20" s="16">
        <v>65431</v>
      </c>
      <c r="M20" s="16">
        <v>1878</v>
      </c>
      <c r="N20" s="16">
        <v>6363</v>
      </c>
      <c r="O20" s="16">
        <v>10403</v>
      </c>
      <c r="P20" s="16">
        <v>46663</v>
      </c>
      <c r="Q20" s="16">
        <v>123</v>
      </c>
      <c r="R20" s="43">
        <v>1466</v>
      </c>
      <c r="S20" s="17">
        <v>362.09999999999997</v>
      </c>
      <c r="T20" s="18">
        <v>10239</v>
      </c>
      <c r="U20" s="61">
        <v>499</v>
      </c>
      <c r="V20" s="10">
        <v>2010</v>
      </c>
      <c r="W20" s="20"/>
      <c r="X20" s="22"/>
      <c r="Y20" s="22"/>
    </row>
    <row r="21" spans="1:25" x14ac:dyDescent="0.15">
      <c r="A21" s="106"/>
      <c r="B21" s="107">
        <v>23</v>
      </c>
      <c r="C21" s="109"/>
      <c r="D21" s="73">
        <v>87</v>
      </c>
      <c r="E21" s="23">
        <v>296524</v>
      </c>
      <c r="F21" s="16">
        <v>32835</v>
      </c>
      <c r="G21" s="16">
        <v>7660</v>
      </c>
      <c r="H21" s="16">
        <v>16934</v>
      </c>
      <c r="I21" s="16">
        <v>2429</v>
      </c>
      <c r="J21" s="16">
        <v>5811</v>
      </c>
      <c r="K21" s="16">
        <v>198186</v>
      </c>
      <c r="L21" s="16">
        <v>65503</v>
      </c>
      <c r="M21" s="16">
        <v>1570</v>
      </c>
      <c r="N21" s="16">
        <v>5345</v>
      </c>
      <c r="O21" s="16">
        <v>8906</v>
      </c>
      <c r="P21" s="16">
        <v>49651</v>
      </c>
      <c r="Q21" s="16">
        <v>33</v>
      </c>
      <c r="R21" s="43">
        <v>1355</v>
      </c>
      <c r="S21" s="17">
        <v>361.8</v>
      </c>
      <c r="T21" s="18">
        <v>9923</v>
      </c>
      <c r="U21" s="61">
        <v>493</v>
      </c>
      <c r="V21" s="10">
        <v>2011</v>
      </c>
      <c r="W21" s="20"/>
      <c r="X21" s="22"/>
      <c r="Y21" s="22"/>
    </row>
    <row r="22" spans="1:25" x14ac:dyDescent="0.15">
      <c r="A22" s="106"/>
      <c r="B22" s="107">
        <v>24</v>
      </c>
      <c r="C22" s="109"/>
      <c r="D22" s="73">
        <v>84</v>
      </c>
      <c r="E22" s="23">
        <v>292234</v>
      </c>
      <c r="F22" s="16">
        <v>31991</v>
      </c>
      <c r="G22" s="16">
        <v>7608</v>
      </c>
      <c r="H22" s="16">
        <v>15715</v>
      </c>
      <c r="I22" s="16">
        <v>2643</v>
      </c>
      <c r="J22" s="16">
        <v>6024</v>
      </c>
      <c r="K22" s="16">
        <v>195773</v>
      </c>
      <c r="L22" s="16">
        <v>64470</v>
      </c>
      <c r="M22" s="16">
        <v>1365</v>
      </c>
      <c r="N22" s="16">
        <v>4874</v>
      </c>
      <c r="O22" s="16">
        <v>8532</v>
      </c>
      <c r="P22" s="16">
        <v>49649</v>
      </c>
      <c r="Q22" s="16">
        <v>50</v>
      </c>
      <c r="R22" s="43">
        <v>1096</v>
      </c>
      <c r="S22" s="17">
        <v>363.4</v>
      </c>
      <c r="T22" s="18">
        <v>9663</v>
      </c>
      <c r="U22" s="61">
        <v>470</v>
      </c>
      <c r="V22" s="10">
        <v>2012</v>
      </c>
      <c r="W22" s="20"/>
      <c r="X22" s="22"/>
      <c r="Y22" s="22"/>
    </row>
    <row r="23" spans="1:25" x14ac:dyDescent="0.15">
      <c r="A23" s="106"/>
      <c r="B23" s="107">
        <v>25</v>
      </c>
      <c r="C23" s="109"/>
      <c r="D23" s="73">
        <v>86</v>
      </c>
      <c r="E23" s="23">
        <v>288774</v>
      </c>
      <c r="F23" s="16">
        <v>29864</v>
      </c>
      <c r="G23" s="16">
        <v>7064</v>
      </c>
      <c r="H23" s="16">
        <v>14723</v>
      </c>
      <c r="I23" s="16">
        <v>2534</v>
      </c>
      <c r="J23" s="16">
        <v>5544</v>
      </c>
      <c r="K23" s="16">
        <v>196610</v>
      </c>
      <c r="L23" s="16">
        <v>62300</v>
      </c>
      <c r="M23" s="16">
        <v>1278</v>
      </c>
      <c r="N23" s="16">
        <v>4920</v>
      </c>
      <c r="O23" s="16">
        <v>8143</v>
      </c>
      <c r="P23" s="16">
        <v>47875</v>
      </c>
      <c r="Q23" s="16">
        <v>84</v>
      </c>
      <c r="R23" s="43">
        <v>1098</v>
      </c>
      <c r="S23" s="17">
        <v>362.40000000000003</v>
      </c>
      <c r="T23" s="18">
        <v>10049</v>
      </c>
      <c r="U23" s="61">
        <v>466</v>
      </c>
      <c r="V23" s="10">
        <v>2013</v>
      </c>
      <c r="W23" s="20"/>
      <c r="X23" s="22"/>
      <c r="Y23" s="22"/>
    </row>
    <row r="24" spans="1:25" x14ac:dyDescent="0.15">
      <c r="A24" s="106"/>
      <c r="B24" s="107">
        <v>26</v>
      </c>
      <c r="C24" s="109"/>
      <c r="D24" s="86">
        <v>90</v>
      </c>
      <c r="E24" s="87">
        <v>294826</v>
      </c>
      <c r="F24" s="81">
        <v>28398</v>
      </c>
      <c r="G24" s="81">
        <v>6755</v>
      </c>
      <c r="H24" s="81">
        <v>14060</v>
      </c>
      <c r="I24" s="81">
        <v>2509</v>
      </c>
      <c r="J24" s="81">
        <v>5074</v>
      </c>
      <c r="K24" s="81">
        <v>203671</v>
      </c>
      <c r="L24" s="81">
        <v>62757</v>
      </c>
      <c r="M24" s="81">
        <v>1160</v>
      </c>
      <c r="N24" s="81">
        <v>5117</v>
      </c>
      <c r="O24" s="81">
        <v>7117</v>
      </c>
      <c r="P24" s="81">
        <v>49330</v>
      </c>
      <c r="Q24" s="81">
        <v>33</v>
      </c>
      <c r="R24" s="88">
        <v>929</v>
      </c>
      <c r="S24" s="83">
        <v>361.00000000000006</v>
      </c>
      <c r="T24" s="84">
        <v>10102</v>
      </c>
      <c r="U24" s="85">
        <v>484</v>
      </c>
      <c r="V24" s="10">
        <v>2014</v>
      </c>
      <c r="W24" s="20"/>
      <c r="X24" s="22"/>
      <c r="Y24" s="22"/>
    </row>
    <row r="25" spans="1:25" x14ac:dyDescent="0.15">
      <c r="A25" s="106"/>
      <c r="B25" s="107">
        <v>27</v>
      </c>
      <c r="C25" s="109"/>
      <c r="D25" s="86">
        <v>86</v>
      </c>
      <c r="E25" s="87">
        <v>306694</v>
      </c>
      <c r="F25" s="81">
        <v>28726</v>
      </c>
      <c r="G25" s="81">
        <v>6852</v>
      </c>
      <c r="H25" s="81">
        <v>14299</v>
      </c>
      <c r="I25" s="81">
        <v>2429</v>
      </c>
      <c r="J25" s="81">
        <v>5146</v>
      </c>
      <c r="K25" s="81">
        <v>217121</v>
      </c>
      <c r="L25" s="81">
        <v>60847</v>
      </c>
      <c r="M25" s="81">
        <v>992</v>
      </c>
      <c r="N25" s="81">
        <v>6040</v>
      </c>
      <c r="O25" s="81">
        <v>6646</v>
      </c>
      <c r="P25" s="81">
        <v>47163</v>
      </c>
      <c r="Q25" s="81">
        <v>5</v>
      </c>
      <c r="R25" s="88">
        <v>1118</v>
      </c>
      <c r="S25" s="83">
        <v>361.3</v>
      </c>
      <c r="T25" s="84">
        <v>10179</v>
      </c>
      <c r="U25" s="85">
        <v>452</v>
      </c>
      <c r="V25" s="10">
        <v>2015</v>
      </c>
      <c r="W25" s="20"/>
      <c r="X25" s="22"/>
      <c r="Y25" s="22"/>
    </row>
    <row r="26" spans="1:25" x14ac:dyDescent="0.15">
      <c r="A26" s="106"/>
      <c r="B26" s="107">
        <v>28</v>
      </c>
      <c r="C26" s="109"/>
      <c r="D26" s="86">
        <v>87</v>
      </c>
      <c r="E26" s="87">
        <v>307719</v>
      </c>
      <c r="F26" s="81">
        <v>27813</v>
      </c>
      <c r="G26" s="81">
        <v>6784</v>
      </c>
      <c r="H26" s="81">
        <v>14025</v>
      </c>
      <c r="I26" s="81">
        <v>2326</v>
      </c>
      <c r="J26" s="81">
        <v>4678</v>
      </c>
      <c r="K26" s="81">
        <v>223333</v>
      </c>
      <c r="L26" s="81">
        <v>56573</v>
      </c>
      <c r="M26" s="81">
        <v>818</v>
      </c>
      <c r="N26" s="81">
        <v>5660</v>
      </c>
      <c r="O26" s="81">
        <v>6279</v>
      </c>
      <c r="P26" s="81">
        <v>43816</v>
      </c>
      <c r="Q26" s="81" t="s">
        <v>26</v>
      </c>
      <c r="R26" s="88">
        <v>1078</v>
      </c>
      <c r="S26" s="83">
        <v>363.90000000000003</v>
      </c>
      <c r="T26" s="84">
        <v>10132</v>
      </c>
      <c r="U26" s="85">
        <v>446</v>
      </c>
      <c r="V26" s="10">
        <v>2016</v>
      </c>
      <c r="W26" s="20"/>
      <c r="X26" s="22"/>
      <c r="Y26" s="22"/>
    </row>
    <row r="27" spans="1:25" x14ac:dyDescent="0.15">
      <c r="A27" s="106"/>
      <c r="B27" s="107">
        <v>29</v>
      </c>
      <c r="C27" s="109"/>
      <c r="D27" s="86">
        <v>88</v>
      </c>
      <c r="E27" s="87">
        <v>305407</v>
      </c>
      <c r="F27" s="81">
        <v>26536</v>
      </c>
      <c r="G27" s="81">
        <v>6580</v>
      </c>
      <c r="H27" s="81">
        <v>13379</v>
      </c>
      <c r="I27" s="81">
        <v>2158</v>
      </c>
      <c r="J27" s="81">
        <v>4419</v>
      </c>
      <c r="K27" s="81">
        <v>224477</v>
      </c>
      <c r="L27" s="81">
        <v>54394</v>
      </c>
      <c r="M27" s="81">
        <v>723</v>
      </c>
      <c r="N27" s="81">
        <v>4879</v>
      </c>
      <c r="O27" s="81">
        <v>5894</v>
      </c>
      <c r="P27" s="81">
        <v>42899</v>
      </c>
      <c r="Q27" s="81" t="s">
        <v>26</v>
      </c>
      <c r="R27" s="88">
        <v>995</v>
      </c>
      <c r="S27" s="83">
        <v>363.3</v>
      </c>
      <c r="T27" s="84">
        <v>9474</v>
      </c>
      <c r="U27" s="85">
        <v>449</v>
      </c>
      <c r="V27" s="10">
        <v>2017</v>
      </c>
      <c r="W27" s="20"/>
      <c r="X27" s="22"/>
      <c r="Y27" s="22"/>
    </row>
    <row r="28" spans="1:25" s="36" customFormat="1" x14ac:dyDescent="0.15">
      <c r="A28" s="106"/>
      <c r="B28" s="107">
        <v>30</v>
      </c>
      <c r="C28" s="109"/>
      <c r="D28" s="86">
        <v>88</v>
      </c>
      <c r="E28" s="87">
        <v>311460</v>
      </c>
      <c r="F28" s="81">
        <v>25634</v>
      </c>
      <c r="G28" s="81">
        <v>6277</v>
      </c>
      <c r="H28" s="81">
        <v>12771</v>
      </c>
      <c r="I28" s="81">
        <v>2058</v>
      </c>
      <c r="J28" s="81">
        <v>4528</v>
      </c>
      <c r="K28" s="81">
        <v>229870</v>
      </c>
      <c r="L28" s="81">
        <v>55956</v>
      </c>
      <c r="M28" s="81">
        <v>697</v>
      </c>
      <c r="N28" s="81">
        <v>5357</v>
      </c>
      <c r="O28" s="81">
        <v>5818</v>
      </c>
      <c r="P28" s="81">
        <v>44083</v>
      </c>
      <c r="Q28" s="81" t="s">
        <v>27</v>
      </c>
      <c r="R28" s="88">
        <v>987</v>
      </c>
      <c r="S28" s="83">
        <v>363.6</v>
      </c>
      <c r="T28" s="84">
        <v>9222</v>
      </c>
      <c r="U28" s="85">
        <v>416</v>
      </c>
      <c r="V28" s="10">
        <v>2018</v>
      </c>
      <c r="W28" s="20"/>
      <c r="X28" s="22"/>
      <c r="Y28" s="22"/>
    </row>
    <row r="29" spans="1:25" s="36" customFormat="1" x14ac:dyDescent="0.15">
      <c r="A29" s="106" t="s">
        <v>32</v>
      </c>
      <c r="B29" s="107" t="s">
        <v>33</v>
      </c>
      <c r="C29" s="109"/>
      <c r="D29" s="86">
        <v>92</v>
      </c>
      <c r="E29" s="87">
        <v>312626</v>
      </c>
      <c r="F29" s="81">
        <v>24912</v>
      </c>
      <c r="G29" s="81">
        <v>6030</v>
      </c>
      <c r="H29" s="81">
        <v>12423</v>
      </c>
      <c r="I29" s="81">
        <v>2059</v>
      </c>
      <c r="J29" s="81">
        <v>4401</v>
      </c>
      <c r="K29" s="81">
        <v>232696</v>
      </c>
      <c r="L29" s="81">
        <v>55019</v>
      </c>
      <c r="M29" s="81">
        <v>645</v>
      </c>
      <c r="N29" s="81">
        <v>5241</v>
      </c>
      <c r="O29" s="81">
        <v>5765</v>
      </c>
      <c r="P29" s="81">
        <v>43368</v>
      </c>
      <c r="Q29" s="81">
        <v>0</v>
      </c>
      <c r="R29" s="88">
        <v>857</v>
      </c>
      <c r="S29" s="83">
        <v>363.6</v>
      </c>
      <c r="T29" s="84">
        <v>10153</v>
      </c>
      <c r="U29" s="85">
        <v>422</v>
      </c>
      <c r="V29" s="10">
        <v>2019</v>
      </c>
      <c r="W29" s="20"/>
      <c r="X29" s="22"/>
      <c r="Y29" s="22"/>
    </row>
    <row r="30" spans="1:25" s="36" customFormat="1" x14ac:dyDescent="0.15">
      <c r="A30" s="106"/>
      <c r="B30" s="107">
        <v>2</v>
      </c>
      <c r="C30" s="109"/>
      <c r="D30" s="86">
        <v>96</v>
      </c>
      <c r="E30" s="96" t="s">
        <v>34</v>
      </c>
      <c r="F30" s="101" t="s">
        <v>34</v>
      </c>
      <c r="G30" s="101" t="s">
        <v>34</v>
      </c>
      <c r="H30" s="101" t="s">
        <v>34</v>
      </c>
      <c r="I30" s="101" t="s">
        <v>34</v>
      </c>
      <c r="J30" s="101" t="s">
        <v>34</v>
      </c>
      <c r="K30" s="101" t="s">
        <v>34</v>
      </c>
      <c r="L30" s="101" t="s">
        <v>34</v>
      </c>
      <c r="M30" s="101" t="s">
        <v>34</v>
      </c>
      <c r="N30" s="101" t="s">
        <v>34</v>
      </c>
      <c r="O30" s="101" t="s">
        <v>34</v>
      </c>
      <c r="P30" s="101" t="s">
        <v>34</v>
      </c>
      <c r="Q30" s="101" t="s">
        <v>34</v>
      </c>
      <c r="R30" s="102" t="s">
        <v>34</v>
      </c>
      <c r="S30" s="103" t="s">
        <v>34</v>
      </c>
      <c r="T30" s="84">
        <v>10955</v>
      </c>
      <c r="U30" s="104" t="s">
        <v>34</v>
      </c>
      <c r="V30" s="10">
        <v>2020</v>
      </c>
      <c r="W30" s="20"/>
      <c r="X30" s="22"/>
      <c r="Y30" s="22"/>
    </row>
    <row r="31" spans="1:25" s="36" customFormat="1" x14ac:dyDescent="0.15">
      <c r="A31" s="106"/>
      <c r="B31" s="107">
        <v>3</v>
      </c>
      <c r="C31" s="109"/>
      <c r="D31" s="86">
        <v>99</v>
      </c>
      <c r="E31" s="96" t="s">
        <v>37</v>
      </c>
      <c r="F31" s="101" t="s">
        <v>37</v>
      </c>
      <c r="G31" s="101" t="s">
        <v>37</v>
      </c>
      <c r="H31" s="101" t="s">
        <v>37</v>
      </c>
      <c r="I31" s="101" t="s">
        <v>37</v>
      </c>
      <c r="J31" s="101" t="s">
        <v>37</v>
      </c>
      <c r="K31" s="101" t="s">
        <v>37</v>
      </c>
      <c r="L31" s="101" t="s">
        <v>37</v>
      </c>
      <c r="M31" s="101" t="s">
        <v>37</v>
      </c>
      <c r="N31" s="101" t="s">
        <v>37</v>
      </c>
      <c r="O31" s="101" t="s">
        <v>37</v>
      </c>
      <c r="P31" s="101" t="s">
        <v>37</v>
      </c>
      <c r="Q31" s="101" t="s">
        <v>37</v>
      </c>
      <c r="R31" s="102" t="s">
        <v>37</v>
      </c>
      <c r="S31" s="103" t="s">
        <v>37</v>
      </c>
      <c r="T31" s="84">
        <v>11274</v>
      </c>
      <c r="U31" s="104" t="s">
        <v>37</v>
      </c>
      <c r="V31" s="10">
        <v>2021</v>
      </c>
      <c r="W31" s="20"/>
      <c r="X31" s="22"/>
      <c r="Y31" s="22"/>
    </row>
    <row r="32" spans="1:25" s="36" customFormat="1" x14ac:dyDescent="0.15">
      <c r="A32" s="106"/>
      <c r="B32" s="107">
        <v>4</v>
      </c>
      <c r="C32" s="109"/>
      <c r="D32" s="86">
        <v>99</v>
      </c>
      <c r="E32" s="96" t="s">
        <v>34</v>
      </c>
      <c r="F32" s="101" t="s">
        <v>34</v>
      </c>
      <c r="G32" s="101" t="s">
        <v>34</v>
      </c>
      <c r="H32" s="101" t="s">
        <v>34</v>
      </c>
      <c r="I32" s="101" t="s">
        <v>34</v>
      </c>
      <c r="J32" s="101" t="s">
        <v>34</v>
      </c>
      <c r="K32" s="101" t="s">
        <v>34</v>
      </c>
      <c r="L32" s="101" t="s">
        <v>34</v>
      </c>
      <c r="M32" s="101" t="s">
        <v>34</v>
      </c>
      <c r="N32" s="101" t="s">
        <v>34</v>
      </c>
      <c r="O32" s="101" t="s">
        <v>34</v>
      </c>
      <c r="P32" s="101" t="s">
        <v>34</v>
      </c>
      <c r="Q32" s="101" t="s">
        <v>34</v>
      </c>
      <c r="R32" s="102" t="s">
        <v>34</v>
      </c>
      <c r="S32" s="103" t="s">
        <v>34</v>
      </c>
      <c r="T32" s="84">
        <v>10987</v>
      </c>
      <c r="U32" s="104" t="s">
        <v>34</v>
      </c>
      <c r="V32" s="10">
        <v>2022</v>
      </c>
      <c r="W32" s="20"/>
      <c r="X32" s="22"/>
      <c r="Y32" s="22"/>
    </row>
    <row r="33" spans="1:25" s="36" customFormat="1" x14ac:dyDescent="0.15">
      <c r="A33" s="106"/>
      <c r="B33" s="107">
        <v>5</v>
      </c>
      <c r="C33" s="109"/>
      <c r="D33" s="86">
        <v>100</v>
      </c>
      <c r="E33" s="96" t="s">
        <v>34</v>
      </c>
      <c r="F33" s="101" t="s">
        <v>34</v>
      </c>
      <c r="G33" s="101" t="s">
        <v>34</v>
      </c>
      <c r="H33" s="101" t="s">
        <v>34</v>
      </c>
      <c r="I33" s="101" t="s">
        <v>34</v>
      </c>
      <c r="J33" s="101" t="s">
        <v>34</v>
      </c>
      <c r="K33" s="101" t="s">
        <v>34</v>
      </c>
      <c r="L33" s="101" t="s">
        <v>34</v>
      </c>
      <c r="M33" s="101" t="s">
        <v>34</v>
      </c>
      <c r="N33" s="101" t="s">
        <v>34</v>
      </c>
      <c r="O33" s="101" t="s">
        <v>34</v>
      </c>
      <c r="P33" s="101" t="s">
        <v>34</v>
      </c>
      <c r="Q33" s="101" t="s">
        <v>34</v>
      </c>
      <c r="R33" s="102" t="s">
        <v>34</v>
      </c>
      <c r="S33" s="103" t="s">
        <v>34</v>
      </c>
      <c r="T33" s="84">
        <v>11132</v>
      </c>
      <c r="U33" s="104" t="s">
        <v>34</v>
      </c>
      <c r="V33" s="10">
        <v>2023</v>
      </c>
      <c r="W33" s="20"/>
      <c r="X33" s="22"/>
      <c r="Y33" s="22"/>
    </row>
    <row r="34" spans="1:25" ht="8.25" customHeight="1" thickBot="1" x14ac:dyDescent="0.2">
      <c r="A34" s="50"/>
      <c r="B34" s="51"/>
      <c r="C34" s="52"/>
      <c r="D34" s="74"/>
      <c r="E34" s="69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76"/>
      <c r="S34" s="53"/>
      <c r="T34" s="54"/>
      <c r="U34" s="64"/>
      <c r="V34" s="55"/>
      <c r="W34" s="56"/>
      <c r="X34" s="21"/>
      <c r="Y34" s="22"/>
    </row>
    <row r="35" spans="1:25" ht="4.5" customHeight="1" x14ac:dyDescent="0.15">
      <c r="A35" s="4"/>
      <c r="B35" s="10"/>
      <c r="C35" s="20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5"/>
      <c r="T35" s="24"/>
      <c r="U35" s="26"/>
      <c r="V35" s="27"/>
      <c r="W35" s="21"/>
      <c r="X35" s="21"/>
      <c r="Y35" s="22"/>
    </row>
    <row r="36" spans="1:25" s="36" customFormat="1" ht="12" customHeight="1" x14ac:dyDescent="0.15">
      <c r="A36" s="19" t="s">
        <v>36</v>
      </c>
      <c r="B36" s="10"/>
      <c r="C36" s="20"/>
      <c r="D36" s="16"/>
      <c r="E36" s="16"/>
      <c r="F36" s="16"/>
      <c r="G36" s="16"/>
      <c r="H36" s="16"/>
      <c r="I36" s="28"/>
      <c r="J36" s="16"/>
      <c r="K36" s="16"/>
      <c r="L36" s="16"/>
      <c r="M36" s="16"/>
      <c r="N36" s="16"/>
      <c r="O36" s="16"/>
      <c r="P36" s="16"/>
      <c r="Q36" s="16"/>
      <c r="R36" s="16"/>
      <c r="S36" s="25"/>
      <c r="T36" s="16"/>
      <c r="U36" s="26"/>
      <c r="V36" s="10"/>
      <c r="W36" s="21"/>
    </row>
    <row r="37" spans="1:25" s="36" customFormat="1" ht="12" customHeight="1" x14ac:dyDescent="0.15">
      <c r="A37" s="19" t="s">
        <v>39</v>
      </c>
      <c r="B37" s="10"/>
      <c r="C37" s="20"/>
      <c r="D37" s="16"/>
      <c r="E37" s="16"/>
      <c r="F37" s="16"/>
      <c r="G37" s="16"/>
      <c r="H37" s="16"/>
      <c r="I37" s="28"/>
      <c r="J37" s="16"/>
      <c r="K37" s="16"/>
      <c r="L37" s="16"/>
      <c r="M37" s="16"/>
      <c r="N37" s="16"/>
      <c r="O37" s="16"/>
      <c r="P37" s="16"/>
      <c r="Q37" s="16"/>
      <c r="R37" s="16"/>
      <c r="S37" s="25"/>
      <c r="T37" s="16"/>
      <c r="U37" s="26"/>
      <c r="V37" s="10"/>
      <c r="W37" s="21"/>
    </row>
    <row r="38" spans="1:25" s="36" customFormat="1" ht="12" customHeight="1" x14ac:dyDescent="0.15">
      <c r="A38" s="19" t="s">
        <v>38</v>
      </c>
      <c r="B38" s="10"/>
      <c r="C38" s="20"/>
      <c r="D38" s="16"/>
      <c r="E38" s="16"/>
      <c r="F38" s="16"/>
      <c r="G38" s="16"/>
      <c r="H38" s="16"/>
      <c r="I38" s="28"/>
      <c r="J38" s="16"/>
      <c r="K38" s="16"/>
      <c r="L38" s="16"/>
      <c r="M38" s="16"/>
      <c r="N38" s="16"/>
      <c r="O38" s="16"/>
      <c r="P38" s="16"/>
      <c r="Q38" s="16"/>
      <c r="R38" s="16"/>
      <c r="S38" s="25"/>
      <c r="T38" s="16"/>
      <c r="U38" s="26"/>
      <c r="V38" s="10"/>
      <c r="W38" s="21"/>
    </row>
    <row r="39" spans="1:25" s="36" customFormat="1" ht="12" customHeight="1" x14ac:dyDescent="0.15">
      <c r="A39" s="19" t="s">
        <v>25</v>
      </c>
      <c r="B39" s="10"/>
      <c r="C39" s="20"/>
      <c r="D39" s="16"/>
      <c r="E39" s="16"/>
      <c r="F39" s="16"/>
      <c r="G39" s="16"/>
      <c r="H39" s="16"/>
      <c r="I39" s="28"/>
      <c r="J39" s="16"/>
      <c r="K39" s="16"/>
      <c r="L39" s="16"/>
      <c r="M39" s="16"/>
      <c r="N39" s="16"/>
      <c r="O39" s="16"/>
      <c r="P39" s="16"/>
      <c r="Q39" s="16"/>
      <c r="R39" s="16"/>
      <c r="S39" s="25"/>
      <c r="T39" s="16"/>
      <c r="U39" s="26"/>
      <c r="V39" s="10"/>
      <c r="W39" s="21"/>
    </row>
    <row r="40" spans="1:25" ht="12" customHeight="1" x14ac:dyDescent="0.15">
      <c r="A40" s="105" t="str">
        <f>HYPERLINK("#", "https://www.meti.go.jp/statistics/tyo/syoudou/index.html")</f>
        <v>https://www.meti.go.jp/statistics/tyo/syoudou/index.html</v>
      </c>
      <c r="B40" s="15"/>
      <c r="C40" s="4"/>
      <c r="D40" s="16"/>
      <c r="E40" s="16"/>
      <c r="F40" s="29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25"/>
      <c r="T40" s="16"/>
      <c r="U40" s="26"/>
      <c r="V40" s="15"/>
      <c r="W40" s="30"/>
      <c r="X40" s="30"/>
      <c r="Y40" s="30"/>
    </row>
    <row r="41" spans="1:25" x14ac:dyDescent="0.15">
      <c r="A41" s="31"/>
      <c r="B41" s="32"/>
      <c r="C41" s="33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5"/>
      <c r="T41" s="34"/>
      <c r="U41" s="26"/>
      <c r="V41" s="32"/>
      <c r="W41" s="36"/>
      <c r="X41" s="36"/>
    </row>
  </sheetData>
  <mergeCells count="22">
    <mergeCell ref="M3:M4"/>
    <mergeCell ref="A2:C4"/>
    <mergeCell ref="D2:D4"/>
    <mergeCell ref="E2:E4"/>
    <mergeCell ref="F2:J2"/>
    <mergeCell ref="K2:K4"/>
    <mergeCell ref="T2:T3"/>
    <mergeCell ref="U2:U3"/>
    <mergeCell ref="V2:W4"/>
    <mergeCell ref="F3:F4"/>
    <mergeCell ref="G3:G4"/>
    <mergeCell ref="H3:H4"/>
    <mergeCell ref="I3:I4"/>
    <mergeCell ref="J3:J4"/>
    <mergeCell ref="N3:N4"/>
    <mergeCell ref="O3:O4"/>
    <mergeCell ref="R2:R4"/>
    <mergeCell ref="S2:S3"/>
    <mergeCell ref="L2:Q2"/>
    <mergeCell ref="P3:P4"/>
    <mergeCell ref="Q3:Q4"/>
    <mergeCell ref="L3:L4"/>
  </mergeCells>
  <phoneticPr fontId="30"/>
  <hyperlinks>
    <hyperlink ref="A40" r:id="rId1"/>
  </hyperlinks>
  <printOptions horizontalCentered="1" verticalCentered="1"/>
  <pageMargins left="0.51181102362204722" right="0.51181102362204722" top="0.55118110236220474" bottom="0.55118110236220474" header="0.31496062992125984" footer="0.31496062992125984"/>
  <pageSetup paperSize="9" orientation="landscape" blackAndWhite="1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3.5" x14ac:dyDescent="0.15"/>
  <cols>
    <col min="1" max="8" width="9" style="95"/>
    <col min="9" max="9" width="12" style="95" customWidth="1"/>
    <col min="10" max="16384" width="9" style="95"/>
  </cols>
  <sheetData/>
  <phoneticPr fontId="30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合計</vt:lpstr>
      <vt:lpstr>百貨店</vt:lpstr>
      <vt:lpstr>ｽｰﾊﾟｰ</vt:lpstr>
      <vt:lpstr>グラフ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0</cp:revision>
  <cp:lastPrinted>1601-01-01T00:00:00Z</cp:lastPrinted>
  <dcterms:created xsi:type="dcterms:W3CDTF">1601-01-01T00:00:00Z</dcterms:created>
  <dcterms:modified xsi:type="dcterms:W3CDTF">2024-07-02T02:31:13Z</dcterms:modified>
  <cp:category/>
</cp:coreProperties>
</file>