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35" activeTab="0"/>
  </bookViews>
  <sheets>
    <sheet name="2005.12.1" sheetId="1" r:id="rId1"/>
    <sheet name="2005.11.1" sheetId="2" r:id="rId2"/>
    <sheet name="2005.10.1" sheetId="3" r:id="rId3"/>
    <sheet name="2005.9.1" sheetId="4" r:id="rId4"/>
    <sheet name="2005.8.1" sheetId="5" r:id="rId5"/>
    <sheet name="2005.7.1" sheetId="6" r:id="rId6"/>
    <sheet name="2005.6.1" sheetId="7" r:id="rId7"/>
    <sheet name="2005.5.1" sheetId="8" r:id="rId8"/>
    <sheet name="2005.4.1" sheetId="9" r:id="rId9"/>
    <sheet name="2005.3.1" sheetId="10" r:id="rId10"/>
    <sheet name="2005.2.1" sheetId="11" r:id="rId11"/>
    <sheet name="2005.1.1" sheetId="12" r:id="rId12"/>
  </sheets>
  <definedNames>
    <definedName name="_xlnm.Print_Area" localSheetId="11">'2005.1.1'!$A$1:$N$166</definedName>
    <definedName name="_xlnm.Print_Titles" localSheetId="2">'2005.10.1'!$1:$5</definedName>
    <definedName name="_xlnm.Print_Titles" localSheetId="1">'2005.11.1'!$1:$5</definedName>
    <definedName name="_xlnm.Print_Titles" localSheetId="0">'2005.12.1'!$1:$5</definedName>
  </definedNames>
  <calcPr fullCalcOnLoad="1"/>
</workbook>
</file>

<file path=xl/sharedStrings.xml><?xml version="1.0" encoding="utf-8"?>
<sst xmlns="http://schemas.openxmlformats.org/spreadsheetml/2006/main" count="3657" uniqueCount="348">
  <si>
    <t>学区別</t>
  </si>
  <si>
    <t xml:space="preserve">世帯数    </t>
  </si>
  <si>
    <t>人　　　口</t>
  </si>
  <si>
    <t xml:space="preserve">総数  </t>
  </si>
  <si>
    <t xml:space="preserve">男  </t>
  </si>
  <si>
    <t xml:space="preserve">女  </t>
  </si>
  <si>
    <t>全市</t>
  </si>
  <si>
    <t>日比津</t>
  </si>
  <si>
    <t>諏訪</t>
  </si>
  <si>
    <t>千種区</t>
  </si>
  <si>
    <t>稲葉地</t>
  </si>
  <si>
    <t>千種</t>
  </si>
  <si>
    <t>稲西</t>
  </si>
  <si>
    <t>千石</t>
  </si>
  <si>
    <t>中村</t>
  </si>
  <si>
    <t>内山</t>
  </si>
  <si>
    <t>豊臣</t>
  </si>
  <si>
    <t>大和</t>
  </si>
  <si>
    <t>本陣</t>
  </si>
  <si>
    <t>上野</t>
  </si>
  <si>
    <t>則武</t>
  </si>
  <si>
    <t>高見</t>
  </si>
  <si>
    <t>亀島</t>
  </si>
  <si>
    <t>春岡</t>
  </si>
  <si>
    <t>新明</t>
  </si>
  <si>
    <t>田代</t>
  </si>
  <si>
    <t>六反</t>
  </si>
  <si>
    <t>東山</t>
  </si>
  <si>
    <t>牧野</t>
  </si>
  <si>
    <t>見付</t>
  </si>
  <si>
    <t>米野</t>
  </si>
  <si>
    <t>星ケ丘</t>
  </si>
  <si>
    <t>日吉</t>
  </si>
  <si>
    <t>自由ケ丘</t>
  </si>
  <si>
    <t>千成</t>
  </si>
  <si>
    <t>富士見台</t>
  </si>
  <si>
    <t>柳</t>
  </si>
  <si>
    <t>宮根</t>
  </si>
  <si>
    <t>岩塚</t>
  </si>
  <si>
    <t>千代田橋</t>
  </si>
  <si>
    <t>八社</t>
  </si>
  <si>
    <t>東区</t>
  </si>
  <si>
    <t>中区</t>
  </si>
  <si>
    <t>東桜</t>
  </si>
  <si>
    <t>名城</t>
  </si>
  <si>
    <t>山吹</t>
  </si>
  <si>
    <t>御園</t>
  </si>
  <si>
    <t>東白壁</t>
  </si>
  <si>
    <t>栄</t>
  </si>
  <si>
    <t>葵</t>
  </si>
  <si>
    <t>新栄</t>
  </si>
  <si>
    <t>筒井</t>
  </si>
  <si>
    <t>千早</t>
  </si>
  <si>
    <t>旭丘</t>
  </si>
  <si>
    <t>老松</t>
  </si>
  <si>
    <t>明倫</t>
  </si>
  <si>
    <t>大須</t>
  </si>
  <si>
    <t>矢田</t>
  </si>
  <si>
    <t>松原</t>
  </si>
  <si>
    <t>砂田橋</t>
  </si>
  <si>
    <t>橘</t>
  </si>
  <si>
    <t>平和</t>
  </si>
  <si>
    <t>北区</t>
  </si>
  <si>
    <t>正木</t>
  </si>
  <si>
    <t>六郷</t>
  </si>
  <si>
    <t>六郷北</t>
  </si>
  <si>
    <t>昭和区</t>
  </si>
  <si>
    <t>飯田</t>
  </si>
  <si>
    <t>松栄</t>
  </si>
  <si>
    <t>宮前</t>
  </si>
  <si>
    <t>御器所</t>
  </si>
  <si>
    <t>名北</t>
  </si>
  <si>
    <t>村雲</t>
  </si>
  <si>
    <t>辻</t>
  </si>
  <si>
    <t>白金</t>
  </si>
  <si>
    <t>杉村</t>
  </si>
  <si>
    <t>鶴舞</t>
  </si>
  <si>
    <t>大杉</t>
  </si>
  <si>
    <t>吹上</t>
  </si>
  <si>
    <t>清水</t>
  </si>
  <si>
    <t>広路</t>
  </si>
  <si>
    <t>金城</t>
  </si>
  <si>
    <t>川原</t>
  </si>
  <si>
    <t>東志賀</t>
  </si>
  <si>
    <t>伊勝</t>
  </si>
  <si>
    <t>城北</t>
  </si>
  <si>
    <t>滝川</t>
  </si>
  <si>
    <t>光城</t>
  </si>
  <si>
    <t>八事</t>
  </si>
  <si>
    <t>川中</t>
  </si>
  <si>
    <t>味鋺</t>
  </si>
  <si>
    <t>瑞穂区</t>
  </si>
  <si>
    <t>西味鋺</t>
  </si>
  <si>
    <t>御剱</t>
  </si>
  <si>
    <t>楠</t>
  </si>
  <si>
    <t>高田</t>
  </si>
  <si>
    <t>如意</t>
  </si>
  <si>
    <t>堀田</t>
  </si>
  <si>
    <t>楠西</t>
  </si>
  <si>
    <t>穂波</t>
  </si>
  <si>
    <t>井戸田</t>
  </si>
  <si>
    <t>西区</t>
  </si>
  <si>
    <t>瑞穂</t>
  </si>
  <si>
    <t>那古野</t>
  </si>
  <si>
    <t>豊岡</t>
  </si>
  <si>
    <t>幅下</t>
  </si>
  <si>
    <t>弥富</t>
  </si>
  <si>
    <t>江西</t>
  </si>
  <si>
    <t>中根</t>
  </si>
  <si>
    <t>城西</t>
  </si>
  <si>
    <t>陽明</t>
  </si>
  <si>
    <t>榎</t>
  </si>
  <si>
    <t>汐路</t>
  </si>
  <si>
    <t>南押切</t>
  </si>
  <si>
    <t>栄生</t>
  </si>
  <si>
    <t>熱田区</t>
  </si>
  <si>
    <t>枇杷島</t>
  </si>
  <si>
    <t>高蔵</t>
  </si>
  <si>
    <t>児玉</t>
  </si>
  <si>
    <t>旗屋</t>
  </si>
  <si>
    <t>上名古屋</t>
  </si>
  <si>
    <t>白鳥</t>
  </si>
  <si>
    <t>庄内</t>
  </si>
  <si>
    <t>千年</t>
  </si>
  <si>
    <t>稲生</t>
  </si>
  <si>
    <t>船方</t>
  </si>
  <si>
    <t>山田　</t>
  </si>
  <si>
    <t>野立</t>
  </si>
  <si>
    <t>平田</t>
  </si>
  <si>
    <t>大宝</t>
  </si>
  <si>
    <t>比良</t>
  </si>
  <si>
    <t>大野木</t>
  </si>
  <si>
    <t>中川区</t>
  </si>
  <si>
    <t>浮野</t>
  </si>
  <si>
    <t>野田</t>
  </si>
  <si>
    <t>比良西</t>
  </si>
  <si>
    <t>常磐</t>
  </si>
  <si>
    <t>中小田井</t>
  </si>
  <si>
    <t>愛知</t>
  </si>
  <si>
    <t>広見</t>
  </si>
  <si>
    <t>中村区</t>
  </si>
  <si>
    <t>露橋</t>
  </si>
  <si>
    <t>（総務局企画部統計課）</t>
  </si>
  <si>
    <t>八熊</t>
  </si>
  <si>
    <t>二城</t>
  </si>
  <si>
    <t>八幡</t>
  </si>
  <si>
    <t>志段味西</t>
  </si>
  <si>
    <t>玉川</t>
  </si>
  <si>
    <t>本地丘</t>
  </si>
  <si>
    <t>昭和橋</t>
  </si>
  <si>
    <t>森孝東</t>
  </si>
  <si>
    <t>篠原</t>
  </si>
  <si>
    <t>森孝西</t>
  </si>
  <si>
    <t>荒子</t>
  </si>
  <si>
    <t>瀬古</t>
  </si>
  <si>
    <t>中島</t>
  </si>
  <si>
    <t>志段味東</t>
  </si>
  <si>
    <t>西中島</t>
  </si>
  <si>
    <t>正色</t>
  </si>
  <si>
    <t>緑区</t>
  </si>
  <si>
    <t>五反田</t>
  </si>
  <si>
    <t>鳴海</t>
  </si>
  <si>
    <t>豊治</t>
  </si>
  <si>
    <t>相原</t>
  </si>
  <si>
    <t>戸田</t>
  </si>
  <si>
    <t>旭出</t>
  </si>
  <si>
    <t>春田</t>
  </si>
  <si>
    <t>滝ノ水</t>
  </si>
  <si>
    <t>明正</t>
  </si>
  <si>
    <t>片平</t>
  </si>
  <si>
    <t>千音寺</t>
  </si>
  <si>
    <t>浦里</t>
  </si>
  <si>
    <t>赤星</t>
  </si>
  <si>
    <t>緑</t>
  </si>
  <si>
    <t>万場</t>
  </si>
  <si>
    <t>平子</t>
  </si>
  <si>
    <t>長須賀</t>
  </si>
  <si>
    <t>鳴海東部</t>
  </si>
  <si>
    <t>西前田</t>
  </si>
  <si>
    <t>大清水</t>
  </si>
  <si>
    <t>徳重</t>
  </si>
  <si>
    <t>港区</t>
  </si>
  <si>
    <t>神の倉</t>
  </si>
  <si>
    <t>東築地</t>
  </si>
  <si>
    <t>東丘</t>
  </si>
  <si>
    <t>中川</t>
  </si>
  <si>
    <t>太子</t>
  </si>
  <si>
    <t>東海</t>
  </si>
  <si>
    <t>鳴子</t>
  </si>
  <si>
    <t>成章</t>
  </si>
  <si>
    <t>長根台</t>
  </si>
  <si>
    <t>大手</t>
  </si>
  <si>
    <t>戸笠</t>
  </si>
  <si>
    <t>港西</t>
  </si>
  <si>
    <t>有松</t>
  </si>
  <si>
    <t>稲永</t>
  </si>
  <si>
    <t>桶狭間</t>
  </si>
  <si>
    <t>野跡</t>
  </si>
  <si>
    <t>南陵</t>
  </si>
  <si>
    <t>小碓</t>
  </si>
  <si>
    <t>大高</t>
  </si>
  <si>
    <t>正保</t>
  </si>
  <si>
    <t>大高南</t>
  </si>
  <si>
    <t>明徳</t>
  </si>
  <si>
    <t>大高北</t>
  </si>
  <si>
    <t>当知</t>
  </si>
  <si>
    <t>黒石</t>
  </si>
  <si>
    <t>西築地</t>
  </si>
  <si>
    <t>桃山</t>
  </si>
  <si>
    <t>港楽</t>
  </si>
  <si>
    <t>高木</t>
  </si>
  <si>
    <t>名東区</t>
  </si>
  <si>
    <t>神宮寺</t>
  </si>
  <si>
    <t>西山</t>
  </si>
  <si>
    <t>南陽</t>
  </si>
  <si>
    <t>名東</t>
  </si>
  <si>
    <t>西福田</t>
  </si>
  <si>
    <t>高針</t>
  </si>
  <si>
    <t>福田</t>
  </si>
  <si>
    <t>猪高</t>
  </si>
  <si>
    <t>藤が丘</t>
  </si>
  <si>
    <t>南区</t>
  </si>
  <si>
    <t>香流</t>
  </si>
  <si>
    <t>明治</t>
  </si>
  <si>
    <t>猪子石</t>
  </si>
  <si>
    <t>伝馬</t>
  </si>
  <si>
    <t>梅森坂</t>
  </si>
  <si>
    <t>豊田</t>
  </si>
  <si>
    <t>蓬来</t>
  </si>
  <si>
    <t>道徳</t>
  </si>
  <si>
    <t>本郷</t>
  </si>
  <si>
    <t>呼続</t>
  </si>
  <si>
    <t>貴船</t>
  </si>
  <si>
    <t>大磯</t>
  </si>
  <si>
    <t>極楽</t>
  </si>
  <si>
    <t>桜</t>
  </si>
  <si>
    <t>上社</t>
  </si>
  <si>
    <t>菊住</t>
  </si>
  <si>
    <t>豊が丘</t>
  </si>
  <si>
    <t>春日野</t>
  </si>
  <si>
    <t>引山</t>
  </si>
  <si>
    <t>笠寺</t>
  </si>
  <si>
    <t>平和が丘</t>
  </si>
  <si>
    <t>星崎</t>
  </si>
  <si>
    <t>前山</t>
  </si>
  <si>
    <t>笠東</t>
  </si>
  <si>
    <t>北一社</t>
  </si>
  <si>
    <t>大生</t>
  </si>
  <si>
    <t>牧の原</t>
  </si>
  <si>
    <t>宝</t>
  </si>
  <si>
    <t>宝南</t>
  </si>
  <si>
    <t>天白区</t>
  </si>
  <si>
    <t>白水</t>
  </si>
  <si>
    <t>平針南</t>
  </si>
  <si>
    <t>千鳥</t>
  </si>
  <si>
    <t>平針</t>
  </si>
  <si>
    <t>柴田</t>
  </si>
  <si>
    <t>平針北</t>
  </si>
  <si>
    <t>原</t>
  </si>
  <si>
    <t>守山区</t>
  </si>
  <si>
    <t>植田</t>
  </si>
  <si>
    <t>小幡</t>
  </si>
  <si>
    <t>植田南</t>
  </si>
  <si>
    <t>大森</t>
  </si>
  <si>
    <t>植田北</t>
  </si>
  <si>
    <t>苗代</t>
  </si>
  <si>
    <t>大坪</t>
  </si>
  <si>
    <t>守山</t>
  </si>
  <si>
    <t>八事東</t>
  </si>
  <si>
    <t>西城</t>
  </si>
  <si>
    <t>表山</t>
  </si>
  <si>
    <t>白沢</t>
  </si>
  <si>
    <t>天白</t>
  </si>
  <si>
    <t>小幡北</t>
  </si>
  <si>
    <t>山根</t>
  </si>
  <si>
    <t>大森北</t>
  </si>
  <si>
    <t>しまだ</t>
  </si>
  <si>
    <t>天子田</t>
  </si>
  <si>
    <t>高坂</t>
  </si>
  <si>
    <t>廿軒家</t>
  </si>
  <si>
    <t>相生</t>
  </si>
  <si>
    <t>鳥羽見</t>
  </si>
  <si>
    <t>野並</t>
  </si>
  <si>
    <t>学 区 別 世 帯 数 と 人 口  (2)</t>
  </si>
  <si>
    <t>人口</t>
  </si>
  <si>
    <t>学区別世帯数と人口(1)</t>
  </si>
  <si>
    <t xml:space="preserve"> </t>
  </si>
  <si>
    <t>常安</t>
  </si>
  <si>
    <t>（平成17年1月1日）</t>
  </si>
  <si>
    <t xml:space="preserve"> </t>
  </si>
  <si>
    <t>学区別世帯数と人口(1)</t>
  </si>
  <si>
    <t>（平成17年2月1日）</t>
  </si>
  <si>
    <t>学 区 別 世 帯 数 と 人 口  (2)</t>
  </si>
  <si>
    <t>（平成17年3月1日）</t>
  </si>
  <si>
    <t xml:space="preserve"> </t>
  </si>
  <si>
    <t>学区別世帯数と人口(1)</t>
  </si>
  <si>
    <t>（平成17年4月1日）</t>
  </si>
  <si>
    <t>学 区 別 世 帯 数 と 人 口  (2)</t>
  </si>
  <si>
    <t>（平成17年5月1日）</t>
  </si>
  <si>
    <t xml:space="preserve"> </t>
  </si>
  <si>
    <t>学区別世帯数と人口(1)</t>
  </si>
  <si>
    <t>（平成17年6月1日）</t>
  </si>
  <si>
    <t>学 区 別 世 帯 数 と 人 口  (2)</t>
  </si>
  <si>
    <t xml:space="preserve"> </t>
  </si>
  <si>
    <t>学区別世帯数と人口(1)</t>
  </si>
  <si>
    <t>（平成17年7月1日）</t>
  </si>
  <si>
    <t>学 区 別 世 帯 数 と 人 口  (2)</t>
  </si>
  <si>
    <t>（平成17年8月1日）</t>
  </si>
  <si>
    <t>学 区 別 世 帯 数 と 人 口  (2)</t>
  </si>
  <si>
    <t xml:space="preserve"> </t>
  </si>
  <si>
    <t>学区別世帯数と人口(1)</t>
  </si>
  <si>
    <t>（平成17年9月1日）</t>
  </si>
  <si>
    <t>学 区 別 世 帯 数 と 人 口  (2)</t>
  </si>
  <si>
    <t>平成17年10月1日現在の名古屋市の世帯数と人口　－国勢調査人口</t>
  </si>
  <si>
    <t>学区名</t>
  </si>
  <si>
    <t>面　積</t>
  </si>
  <si>
    <t>世帯数</t>
  </si>
  <si>
    <t>人口</t>
  </si>
  <si>
    <t>自然動態</t>
  </si>
  <si>
    <t>社会動態</t>
  </si>
  <si>
    <t>性　比
(女=100)</t>
  </si>
  <si>
    <t>1世帯
当たり
人　員</t>
  </si>
  <si>
    <t>人口
密度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</si>
  <si>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</si>
  <si>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</si>
  <si>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</si>
  <si>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</si>
  <si>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</si>
  <si>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</si>
  <si>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</si>
  <si>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</si>
  <si>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千種区</t>
  </si>
  <si>
    <t>山田</t>
  </si>
  <si>
    <t>小坂</t>
  </si>
  <si>
    <t>常安</t>
  </si>
  <si>
    <t>平成17年11月1日現在の名古屋市の世帯数と人口　－推計人口</t>
  </si>
  <si>
    <t>対前月増減</t>
  </si>
  <si>
    <t>総　数</t>
  </si>
  <si>
    <t>男</t>
  </si>
  <si>
    <t>女</t>
  </si>
  <si>
    <t>出　生</t>
  </si>
  <si>
    <t>死　亡</t>
  </si>
  <si>
    <t>差</t>
  </si>
  <si>
    <t>転　入</t>
  </si>
  <si>
    <t>転　出</t>
  </si>
  <si>
    <t>世　帯</t>
  </si>
  <si>
    <t>人　口</t>
  </si>
  <si>
    <t>平成17年12月1日現在の名古屋市の世帯数と人口　－推計人口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</si>
</sst>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);[Red]\(0.0\)"/>
    <numFmt numFmtId="178" formatCode="#,##0_ "/>
    <numFmt numFmtId="179" formatCode="0.00_);[Red]\(0.00\)"/>
    <numFmt numFmtId="180" formatCode="#,##0.0_ "/>
    <numFmt numFmtId="181" formatCode="#,##0.00_ 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HG丸ｺﾞｼｯｸM-PRO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58" fontId="2" fillId="0" borderId="0" xfId="61" applyNumberFormat="1" applyFont="1" applyAlignment="1">
      <alignment horizontal="left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58" fontId="2" fillId="0" borderId="0" xfId="61" applyNumberFormat="1" applyFont="1" applyAlignment="1">
      <alignment horizontal="distributed" vertical="center"/>
      <protection/>
    </xf>
    <xf numFmtId="58" fontId="2" fillId="0" borderId="0" xfId="61" applyNumberFormat="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38" fontId="5" fillId="0" borderId="19" xfId="50" applyFont="1" applyBorder="1" applyAlignment="1">
      <alignment vertical="center"/>
    </xf>
    <xf numFmtId="38" fontId="5" fillId="0" borderId="0" xfId="50" applyFont="1" applyBorder="1" applyAlignment="1">
      <alignment horizontal="right" vertical="center" wrapText="1"/>
    </xf>
    <xf numFmtId="38" fontId="5" fillId="0" borderId="0" xfId="50" applyFont="1" applyBorder="1" applyAlignment="1">
      <alignment vertical="center"/>
    </xf>
    <xf numFmtId="38" fontId="5" fillId="0" borderId="2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6" fillId="0" borderId="0" xfId="50" applyFont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/>
      <protection/>
    </xf>
    <xf numFmtId="38" fontId="6" fillId="0" borderId="20" xfId="5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7" xfId="61" applyFont="1" applyBorder="1" applyAlignment="1">
      <alignment horizontal="left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0" fontId="10" fillId="0" borderId="0" xfId="61" applyFont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/>
    </xf>
    <xf numFmtId="176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1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7" fillId="0" borderId="0" xfId="0" applyFont="1" applyFill="1" applyAlignment="1">
      <alignment horizontal="right" vertical="center" indent="1"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58" fontId="7" fillId="0" borderId="0" xfId="61" applyNumberFormat="1" applyFont="1" applyAlignment="1">
      <alignment horizontal="distributed" vertical="center"/>
      <protection/>
    </xf>
    <xf numFmtId="0" fontId="8" fillId="0" borderId="0" xfId="0" applyFont="1" applyAlignment="1">
      <alignment horizontal="distributed" vertical="center"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0" fontId="14" fillId="0" borderId="11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8" xfId="0" applyFont="1" applyFill="1" applyBorder="1" applyAlignment="1">
      <alignment horizontal="distributed" vertical="center" indent="1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indent="3"/>
    </xf>
    <xf numFmtId="0" fontId="14" fillId="0" borderId="14" xfId="0" applyFont="1" applyFill="1" applyBorder="1" applyAlignment="1">
      <alignment horizontal="distributed" vertical="center" indent="3"/>
    </xf>
    <xf numFmtId="0" fontId="14" fillId="0" borderId="23" xfId="0" applyFont="1" applyFill="1" applyBorder="1" applyAlignment="1">
      <alignment horizontal="distributed" vertical="center" indent="3"/>
    </xf>
    <xf numFmtId="0" fontId="14" fillId="0" borderId="13" xfId="0" applyFont="1" applyFill="1" applyBorder="1" applyAlignment="1">
      <alignment horizontal="distributed" vertical="center" indent="2"/>
    </xf>
    <xf numFmtId="0" fontId="14" fillId="0" borderId="14" xfId="0" applyFont="1" applyFill="1" applyBorder="1" applyAlignment="1">
      <alignment horizontal="distributed" vertical="center" indent="2"/>
    </xf>
    <xf numFmtId="0" fontId="14" fillId="0" borderId="23" xfId="0" applyFont="1" applyFill="1" applyBorder="1" applyAlignment="1">
      <alignment horizontal="distributed" vertical="center" indent="2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月報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.8515625" style="48" customWidth="1"/>
    <col min="2" max="2" width="8.57421875" style="48" bestFit="1" customWidth="1"/>
    <col min="3" max="3" width="4.28125" style="48" customWidth="1"/>
    <col min="4" max="4" width="7.140625" style="65" customWidth="1"/>
    <col min="5" max="8" width="10.00390625" style="48" customWidth="1"/>
    <col min="9" max="14" width="8.57421875" style="48" customWidth="1"/>
    <col min="15" max="15" width="8.8515625" style="66" bestFit="1" customWidth="1"/>
    <col min="16" max="19" width="7.8515625" style="48" customWidth="1"/>
    <col min="20" max="16384" width="9.140625" style="48" customWidth="1"/>
  </cols>
  <sheetData>
    <row r="1" spans="3:19" ht="26.25" customHeight="1">
      <c r="C1" s="86" t="s">
        <v>347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67"/>
    </row>
    <row r="2" spans="2:18" ht="6" customHeight="1">
      <c r="B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1"/>
      <c r="R2" s="51"/>
    </row>
    <row r="3" spans="1:19" s="53" customFormat="1" ht="13.5" customHeight="1">
      <c r="A3" s="87" t="s">
        <v>314</v>
      </c>
      <c r="B3" s="88"/>
      <c r="C3" s="89"/>
      <c r="D3" s="93" t="s">
        <v>315</v>
      </c>
      <c r="E3" s="95" t="s">
        <v>316</v>
      </c>
      <c r="F3" s="97" t="s">
        <v>317</v>
      </c>
      <c r="G3" s="98"/>
      <c r="H3" s="99"/>
      <c r="I3" s="100" t="s">
        <v>318</v>
      </c>
      <c r="J3" s="101"/>
      <c r="K3" s="102"/>
      <c r="L3" s="100" t="s">
        <v>319</v>
      </c>
      <c r="M3" s="101"/>
      <c r="N3" s="102"/>
      <c r="O3" s="103" t="s">
        <v>320</v>
      </c>
      <c r="P3" s="105" t="s">
        <v>321</v>
      </c>
      <c r="Q3" s="105" t="s">
        <v>322</v>
      </c>
      <c r="R3" s="107" t="s">
        <v>336</v>
      </c>
      <c r="S3" s="108"/>
    </row>
    <row r="4" spans="1:19" s="53" customFormat="1" ht="19.5" customHeight="1">
      <c r="A4" s="90"/>
      <c r="B4" s="91"/>
      <c r="C4" s="92"/>
      <c r="D4" s="94"/>
      <c r="E4" s="96"/>
      <c r="F4" s="54" t="s">
        <v>337</v>
      </c>
      <c r="G4" s="54" t="s">
        <v>338</v>
      </c>
      <c r="H4" s="54" t="s">
        <v>339</v>
      </c>
      <c r="I4" s="54" t="s">
        <v>340</v>
      </c>
      <c r="J4" s="54" t="s">
        <v>341</v>
      </c>
      <c r="K4" s="54" t="s">
        <v>342</v>
      </c>
      <c r="L4" s="54" t="s">
        <v>343</v>
      </c>
      <c r="M4" s="54" t="s">
        <v>344</v>
      </c>
      <c r="N4" s="54" t="s">
        <v>342</v>
      </c>
      <c r="O4" s="104"/>
      <c r="P4" s="106"/>
      <c r="Q4" s="106"/>
      <c r="R4" s="54" t="s">
        <v>345</v>
      </c>
      <c r="S4" s="54" t="s">
        <v>346</v>
      </c>
    </row>
    <row r="5" spans="3:15" s="55" customFormat="1" ht="7.5" customHeight="1">
      <c r="C5" s="56"/>
      <c r="D5" s="57"/>
      <c r="E5" s="56"/>
      <c r="F5" s="56"/>
      <c r="G5" s="56"/>
      <c r="H5" s="56"/>
      <c r="I5" s="56"/>
      <c r="J5" s="56"/>
      <c r="K5" s="56"/>
      <c r="L5" s="56"/>
      <c r="O5" s="58"/>
    </row>
    <row r="6" spans="1:19" ht="15" customHeight="1">
      <c r="A6" s="55" t="s">
        <v>331</v>
      </c>
      <c r="B6" s="55"/>
      <c r="C6" s="59"/>
      <c r="D6" s="60">
        <v>18.24</v>
      </c>
      <c r="E6" s="59">
        <f aca="true" t="shared" si="0" ref="E6:N6">SUM(E8:E22)</f>
        <v>74641</v>
      </c>
      <c r="F6" s="59">
        <f t="shared" si="0"/>
        <v>153301</v>
      </c>
      <c r="G6" s="59">
        <f t="shared" si="0"/>
        <v>75401</v>
      </c>
      <c r="H6" s="59">
        <f t="shared" si="0"/>
        <v>77900</v>
      </c>
      <c r="I6" s="59">
        <f t="shared" si="0"/>
        <v>70</v>
      </c>
      <c r="J6" s="59">
        <f t="shared" si="0"/>
        <v>99</v>
      </c>
      <c r="K6" s="59">
        <f t="shared" si="0"/>
        <v>-29</v>
      </c>
      <c r="L6" s="59">
        <f t="shared" si="0"/>
        <v>1102</v>
      </c>
      <c r="M6" s="59">
        <f t="shared" si="0"/>
        <v>1111</v>
      </c>
      <c r="N6" s="59">
        <f t="shared" si="0"/>
        <v>-9</v>
      </c>
      <c r="O6" s="61">
        <f>G6/H6*100</f>
        <v>96.79204107830553</v>
      </c>
      <c r="P6" s="62">
        <f>F6/E6</f>
        <v>2.0538444018702857</v>
      </c>
      <c r="Q6" s="59">
        <f>F6/D6</f>
        <v>8404.6600877193</v>
      </c>
      <c r="R6" s="59">
        <f>SUM(R8:R22)</f>
        <v>11</v>
      </c>
      <c r="S6" s="59">
        <f>SUM(S8:S22)</f>
        <v>-38</v>
      </c>
    </row>
    <row r="7" spans="1:16" ht="15" customHeight="1">
      <c r="A7" s="55"/>
      <c r="B7" s="55"/>
      <c r="C7" s="59"/>
      <c r="D7" s="63"/>
      <c r="E7" s="59"/>
      <c r="F7" s="59"/>
      <c r="G7" s="59"/>
      <c r="H7" s="59"/>
      <c r="I7" s="59"/>
      <c r="J7" s="59"/>
      <c r="K7" s="59"/>
      <c r="L7" s="59"/>
      <c r="O7" s="61"/>
      <c r="P7" s="62"/>
    </row>
    <row r="8" spans="1:19" ht="15" customHeight="1">
      <c r="A8" s="55"/>
      <c r="B8" s="55" t="s">
        <v>11</v>
      </c>
      <c r="C8" s="59"/>
      <c r="D8" s="63">
        <v>0.753</v>
      </c>
      <c r="E8" s="59">
        <v>4790</v>
      </c>
      <c r="F8" s="59">
        <v>8349</v>
      </c>
      <c r="G8" s="59">
        <v>4206</v>
      </c>
      <c r="H8" s="59">
        <v>4143</v>
      </c>
      <c r="I8" s="59">
        <v>6</v>
      </c>
      <c r="J8" s="59">
        <v>5</v>
      </c>
      <c r="K8" s="59">
        <v>1</v>
      </c>
      <c r="L8" s="59">
        <v>67</v>
      </c>
      <c r="M8" s="59">
        <v>83</v>
      </c>
      <c r="N8" s="59">
        <v>-16</v>
      </c>
      <c r="O8" s="61">
        <v>101.5</v>
      </c>
      <c r="P8" s="62">
        <v>1.74</v>
      </c>
      <c r="Q8" s="59">
        <v>11088</v>
      </c>
      <c r="R8" s="59">
        <v>-6</v>
      </c>
      <c r="S8" s="59">
        <v>-15</v>
      </c>
    </row>
    <row r="9" spans="1:19" ht="15" customHeight="1">
      <c r="A9" s="55"/>
      <c r="B9" s="55" t="s">
        <v>13</v>
      </c>
      <c r="C9" s="59"/>
      <c r="D9" s="63">
        <v>0.609</v>
      </c>
      <c r="E9" s="59">
        <v>2734</v>
      </c>
      <c r="F9" s="59">
        <v>5300</v>
      </c>
      <c r="G9" s="59">
        <v>2794</v>
      </c>
      <c r="H9" s="59">
        <v>2506</v>
      </c>
      <c r="I9" s="59">
        <v>2</v>
      </c>
      <c r="J9" s="59">
        <v>0</v>
      </c>
      <c r="K9" s="59">
        <v>2</v>
      </c>
      <c r="L9" s="59">
        <v>25</v>
      </c>
      <c r="M9" s="59">
        <v>26</v>
      </c>
      <c r="N9" s="59">
        <v>-1</v>
      </c>
      <c r="O9" s="61">
        <v>111.5</v>
      </c>
      <c r="P9" s="62">
        <v>1.94</v>
      </c>
      <c r="Q9" s="59">
        <v>8703</v>
      </c>
      <c r="R9" s="59">
        <v>1</v>
      </c>
      <c r="S9" s="59">
        <v>1</v>
      </c>
    </row>
    <row r="10" spans="1:19" ht="15" customHeight="1">
      <c r="A10" s="55"/>
      <c r="B10" s="55" t="s">
        <v>15</v>
      </c>
      <c r="C10" s="59"/>
      <c r="D10" s="63">
        <v>0.614</v>
      </c>
      <c r="E10" s="59">
        <v>3751</v>
      </c>
      <c r="F10" s="59">
        <v>6121</v>
      </c>
      <c r="G10" s="59">
        <v>3159</v>
      </c>
      <c r="H10" s="59">
        <v>2962</v>
      </c>
      <c r="I10" s="59">
        <v>1</v>
      </c>
      <c r="J10" s="59">
        <v>3</v>
      </c>
      <c r="K10" s="59">
        <v>-2</v>
      </c>
      <c r="L10" s="59">
        <v>74</v>
      </c>
      <c r="M10" s="59">
        <v>57</v>
      </c>
      <c r="N10" s="59">
        <v>17</v>
      </c>
      <c r="O10" s="61">
        <v>106.7</v>
      </c>
      <c r="P10" s="62">
        <v>1.63</v>
      </c>
      <c r="Q10" s="59">
        <v>9969</v>
      </c>
      <c r="R10" s="59">
        <v>7</v>
      </c>
      <c r="S10" s="59">
        <v>15</v>
      </c>
    </row>
    <row r="11" spans="1:19" ht="15" customHeight="1">
      <c r="A11" s="55"/>
      <c r="B11" s="55" t="s">
        <v>17</v>
      </c>
      <c r="C11" s="59"/>
      <c r="D11" s="63">
        <v>0.475</v>
      </c>
      <c r="E11" s="59">
        <v>2942</v>
      </c>
      <c r="F11" s="59">
        <v>6174</v>
      </c>
      <c r="G11" s="59">
        <v>3044</v>
      </c>
      <c r="H11" s="59">
        <v>3130</v>
      </c>
      <c r="I11" s="59">
        <v>6</v>
      </c>
      <c r="J11" s="59">
        <v>2</v>
      </c>
      <c r="K11" s="59">
        <v>4</v>
      </c>
      <c r="L11" s="59">
        <v>41</v>
      </c>
      <c r="M11" s="59">
        <v>43</v>
      </c>
      <c r="N11" s="59">
        <v>-2</v>
      </c>
      <c r="O11" s="61">
        <v>97.3</v>
      </c>
      <c r="P11" s="62">
        <v>2.1</v>
      </c>
      <c r="Q11" s="59">
        <v>12998</v>
      </c>
      <c r="R11" s="59">
        <v>2</v>
      </c>
      <c r="S11" s="59">
        <v>2</v>
      </c>
    </row>
    <row r="12" spans="1:19" ht="15" customHeight="1">
      <c r="A12" s="55"/>
      <c r="B12" s="55" t="s">
        <v>19</v>
      </c>
      <c r="C12" s="59"/>
      <c r="D12" s="63">
        <v>1.836</v>
      </c>
      <c r="E12" s="59">
        <v>6743</v>
      </c>
      <c r="F12" s="59">
        <v>15310</v>
      </c>
      <c r="G12" s="59">
        <v>7528</v>
      </c>
      <c r="H12" s="59">
        <v>7782</v>
      </c>
      <c r="I12" s="59">
        <v>6</v>
      </c>
      <c r="J12" s="59">
        <v>10</v>
      </c>
      <c r="K12" s="59">
        <v>-4</v>
      </c>
      <c r="L12" s="59">
        <v>90</v>
      </c>
      <c r="M12" s="59">
        <v>92</v>
      </c>
      <c r="N12" s="59">
        <v>-2</v>
      </c>
      <c r="O12" s="61">
        <v>96.7</v>
      </c>
      <c r="P12" s="62">
        <v>2.27</v>
      </c>
      <c r="Q12" s="59">
        <v>8339</v>
      </c>
      <c r="R12" s="59">
        <v>4</v>
      </c>
      <c r="S12" s="59">
        <v>-6</v>
      </c>
    </row>
    <row r="13" spans="1:19" ht="15" customHeight="1">
      <c r="A13" s="55"/>
      <c r="B13" s="55" t="s">
        <v>21</v>
      </c>
      <c r="C13" s="59"/>
      <c r="D13" s="63">
        <v>1.062</v>
      </c>
      <c r="E13" s="59">
        <v>5708</v>
      </c>
      <c r="F13" s="59">
        <v>11521</v>
      </c>
      <c r="G13" s="59">
        <v>5577</v>
      </c>
      <c r="H13" s="59">
        <v>5944</v>
      </c>
      <c r="I13" s="59">
        <v>4</v>
      </c>
      <c r="J13" s="59">
        <v>7</v>
      </c>
      <c r="K13" s="59">
        <v>-3</v>
      </c>
      <c r="L13" s="59">
        <v>60</v>
      </c>
      <c r="M13" s="59">
        <v>83</v>
      </c>
      <c r="N13" s="59">
        <v>-23</v>
      </c>
      <c r="O13" s="61">
        <v>93.8</v>
      </c>
      <c r="P13" s="62">
        <v>2.02</v>
      </c>
      <c r="Q13" s="59">
        <v>10848</v>
      </c>
      <c r="R13" s="59">
        <v>-8</v>
      </c>
      <c r="S13" s="59">
        <v>-26</v>
      </c>
    </row>
    <row r="14" spans="1:19" ht="15" customHeight="1">
      <c r="A14" s="55"/>
      <c r="B14" s="55" t="s">
        <v>23</v>
      </c>
      <c r="C14" s="59"/>
      <c r="D14" s="63">
        <v>0.737</v>
      </c>
      <c r="E14" s="59">
        <v>5379</v>
      </c>
      <c r="F14" s="59">
        <v>9524</v>
      </c>
      <c r="G14" s="59">
        <v>5015</v>
      </c>
      <c r="H14" s="59">
        <v>4509</v>
      </c>
      <c r="I14" s="59">
        <v>2</v>
      </c>
      <c r="J14" s="59">
        <v>9</v>
      </c>
      <c r="K14" s="59">
        <v>-7</v>
      </c>
      <c r="L14" s="59">
        <v>76</v>
      </c>
      <c r="M14" s="59">
        <v>88</v>
      </c>
      <c r="N14" s="59">
        <v>-12</v>
      </c>
      <c r="O14" s="61">
        <v>111.2</v>
      </c>
      <c r="P14" s="62">
        <v>1.77</v>
      </c>
      <c r="Q14" s="59">
        <v>12923</v>
      </c>
      <c r="R14" s="59">
        <v>-10</v>
      </c>
      <c r="S14" s="59">
        <v>-19</v>
      </c>
    </row>
    <row r="15" spans="1:19" ht="15" customHeight="1">
      <c r="A15" s="55"/>
      <c r="B15" s="55" t="s">
        <v>25</v>
      </c>
      <c r="C15" s="59"/>
      <c r="D15" s="63">
        <v>1.887</v>
      </c>
      <c r="E15" s="59">
        <v>10431</v>
      </c>
      <c r="F15" s="59">
        <v>20412</v>
      </c>
      <c r="G15" s="59">
        <v>10050</v>
      </c>
      <c r="H15" s="59">
        <v>10362</v>
      </c>
      <c r="I15" s="59">
        <v>4</v>
      </c>
      <c r="J15" s="59">
        <v>18</v>
      </c>
      <c r="K15" s="59">
        <v>-14</v>
      </c>
      <c r="L15" s="59">
        <v>102</v>
      </c>
      <c r="M15" s="59">
        <v>105</v>
      </c>
      <c r="N15" s="59">
        <v>-3</v>
      </c>
      <c r="O15" s="61">
        <v>97</v>
      </c>
      <c r="P15" s="62">
        <v>1.96</v>
      </c>
      <c r="Q15" s="59">
        <v>10817</v>
      </c>
      <c r="R15" s="59">
        <v>1</v>
      </c>
      <c r="S15" s="59">
        <v>-17</v>
      </c>
    </row>
    <row r="16" spans="1:19" ht="15" customHeight="1">
      <c r="A16" s="55"/>
      <c r="B16" s="55" t="s">
        <v>27</v>
      </c>
      <c r="C16" s="59"/>
      <c r="D16" s="63">
        <v>2.418</v>
      </c>
      <c r="E16" s="59">
        <v>9175</v>
      </c>
      <c r="F16" s="59">
        <v>18013</v>
      </c>
      <c r="G16" s="59">
        <v>8993</v>
      </c>
      <c r="H16" s="59">
        <v>9020</v>
      </c>
      <c r="I16" s="59">
        <v>10</v>
      </c>
      <c r="J16" s="59">
        <v>8</v>
      </c>
      <c r="K16" s="59">
        <v>2</v>
      </c>
      <c r="L16" s="59">
        <v>162</v>
      </c>
      <c r="M16" s="59">
        <v>167</v>
      </c>
      <c r="N16" s="59">
        <v>-5</v>
      </c>
      <c r="O16" s="61">
        <v>99.7</v>
      </c>
      <c r="P16" s="62">
        <v>1.96</v>
      </c>
      <c r="Q16" s="59">
        <v>7450</v>
      </c>
      <c r="R16" s="59">
        <v>0</v>
      </c>
      <c r="S16" s="59">
        <v>-3</v>
      </c>
    </row>
    <row r="17" spans="1:19" ht="15" customHeight="1">
      <c r="A17" s="55"/>
      <c r="B17" s="55" t="s">
        <v>29</v>
      </c>
      <c r="C17" s="59"/>
      <c r="D17" s="63">
        <v>1.556</v>
      </c>
      <c r="E17" s="59">
        <v>4216</v>
      </c>
      <c r="F17" s="59">
        <v>7920</v>
      </c>
      <c r="G17" s="59">
        <v>4087</v>
      </c>
      <c r="H17" s="59">
        <v>3833</v>
      </c>
      <c r="I17" s="59">
        <v>3</v>
      </c>
      <c r="J17" s="59">
        <v>1</v>
      </c>
      <c r="K17" s="59">
        <v>2</v>
      </c>
      <c r="L17" s="59">
        <v>45</v>
      </c>
      <c r="M17" s="59">
        <v>63</v>
      </c>
      <c r="N17" s="59">
        <v>-18</v>
      </c>
      <c r="O17" s="61">
        <v>106.6</v>
      </c>
      <c r="P17" s="62">
        <v>1.88</v>
      </c>
      <c r="Q17" s="59">
        <v>5090</v>
      </c>
      <c r="R17" s="59">
        <v>-11</v>
      </c>
      <c r="S17" s="59">
        <v>-16</v>
      </c>
    </row>
    <row r="18" spans="1:19" ht="15" customHeight="1">
      <c r="A18" s="55"/>
      <c r="B18" s="55" t="s">
        <v>31</v>
      </c>
      <c r="C18" s="59"/>
      <c r="D18" s="63">
        <v>2.141</v>
      </c>
      <c r="E18" s="59">
        <v>3155</v>
      </c>
      <c r="F18" s="59">
        <v>6333</v>
      </c>
      <c r="G18" s="59">
        <v>2924</v>
      </c>
      <c r="H18" s="59">
        <v>3409</v>
      </c>
      <c r="I18" s="59">
        <v>3</v>
      </c>
      <c r="J18" s="59">
        <v>4</v>
      </c>
      <c r="K18" s="59">
        <v>-1</v>
      </c>
      <c r="L18" s="59">
        <v>65</v>
      </c>
      <c r="M18" s="59">
        <v>46</v>
      </c>
      <c r="N18" s="59">
        <v>19</v>
      </c>
      <c r="O18" s="61">
        <v>85.8</v>
      </c>
      <c r="P18" s="62">
        <v>2.01</v>
      </c>
      <c r="Q18" s="59">
        <v>2958</v>
      </c>
      <c r="R18" s="59">
        <v>8</v>
      </c>
      <c r="S18" s="59">
        <v>18</v>
      </c>
    </row>
    <row r="19" spans="1:19" ht="15" customHeight="1">
      <c r="A19" s="55"/>
      <c r="B19" s="55" t="s">
        <v>33</v>
      </c>
      <c r="C19" s="59"/>
      <c r="D19" s="63">
        <v>0.828</v>
      </c>
      <c r="E19" s="59">
        <v>2946</v>
      </c>
      <c r="F19" s="59">
        <v>6739</v>
      </c>
      <c r="G19" s="59">
        <v>3090</v>
      </c>
      <c r="H19" s="59">
        <v>3649</v>
      </c>
      <c r="I19" s="59">
        <v>3</v>
      </c>
      <c r="J19" s="59">
        <v>8</v>
      </c>
      <c r="K19" s="59">
        <v>-5</v>
      </c>
      <c r="L19" s="59">
        <v>90</v>
      </c>
      <c r="M19" s="59">
        <v>44</v>
      </c>
      <c r="N19" s="59">
        <v>46</v>
      </c>
      <c r="O19" s="61">
        <v>84.7</v>
      </c>
      <c r="P19" s="62">
        <v>2.29</v>
      </c>
      <c r="Q19" s="59">
        <v>8139</v>
      </c>
      <c r="R19" s="59">
        <v>23</v>
      </c>
      <c r="S19" s="59">
        <v>41</v>
      </c>
    </row>
    <row r="20" spans="1:19" ht="15" customHeight="1">
      <c r="A20" s="55"/>
      <c r="B20" s="55" t="s">
        <v>35</v>
      </c>
      <c r="C20" s="59"/>
      <c r="D20" s="63">
        <v>1.678</v>
      </c>
      <c r="E20" s="59">
        <v>5664</v>
      </c>
      <c r="F20" s="59">
        <v>14339</v>
      </c>
      <c r="G20" s="59">
        <v>6652</v>
      </c>
      <c r="H20" s="59">
        <v>7687</v>
      </c>
      <c r="I20" s="59">
        <v>9</v>
      </c>
      <c r="J20" s="59">
        <v>13</v>
      </c>
      <c r="K20" s="59">
        <v>-4</v>
      </c>
      <c r="L20" s="59">
        <v>69</v>
      </c>
      <c r="M20" s="59">
        <v>61</v>
      </c>
      <c r="N20" s="59">
        <v>8</v>
      </c>
      <c r="O20" s="61">
        <v>86.5</v>
      </c>
      <c r="P20" s="62">
        <v>2.53</v>
      </c>
      <c r="Q20" s="59">
        <v>8545</v>
      </c>
      <c r="R20" s="59">
        <v>3</v>
      </c>
      <c r="S20" s="59">
        <v>4</v>
      </c>
    </row>
    <row r="21" spans="1:19" ht="15" customHeight="1">
      <c r="A21" s="55"/>
      <c r="B21" s="55" t="s">
        <v>37</v>
      </c>
      <c r="C21" s="59"/>
      <c r="D21" s="63">
        <v>0.698</v>
      </c>
      <c r="E21" s="59">
        <v>3544</v>
      </c>
      <c r="F21" s="59">
        <v>8534</v>
      </c>
      <c r="G21" s="59">
        <v>4114</v>
      </c>
      <c r="H21" s="59">
        <v>4420</v>
      </c>
      <c r="I21" s="59">
        <v>5</v>
      </c>
      <c r="J21" s="59">
        <v>7</v>
      </c>
      <c r="K21" s="59">
        <v>-2</v>
      </c>
      <c r="L21" s="59">
        <v>79</v>
      </c>
      <c r="M21" s="59">
        <v>74</v>
      </c>
      <c r="N21" s="59">
        <v>5</v>
      </c>
      <c r="O21" s="61">
        <v>93.1</v>
      </c>
      <c r="P21" s="62">
        <v>2.41</v>
      </c>
      <c r="Q21" s="59">
        <v>12226</v>
      </c>
      <c r="R21" s="59">
        <v>4</v>
      </c>
      <c r="S21" s="59">
        <v>3</v>
      </c>
    </row>
    <row r="22" spans="1:19" ht="15" customHeight="1">
      <c r="A22" s="55"/>
      <c r="B22" s="55" t="s">
        <v>39</v>
      </c>
      <c r="C22" s="59"/>
      <c r="D22" s="63">
        <v>0.948</v>
      </c>
      <c r="E22" s="59">
        <v>3463</v>
      </c>
      <c r="F22" s="59">
        <v>8712</v>
      </c>
      <c r="G22" s="59">
        <v>4168</v>
      </c>
      <c r="H22" s="59">
        <v>4544</v>
      </c>
      <c r="I22" s="59">
        <v>6</v>
      </c>
      <c r="J22" s="59">
        <v>4</v>
      </c>
      <c r="K22" s="59">
        <v>2</v>
      </c>
      <c r="L22" s="59">
        <v>57</v>
      </c>
      <c r="M22" s="59">
        <v>79</v>
      </c>
      <c r="N22" s="59">
        <v>-22</v>
      </c>
      <c r="O22" s="61">
        <v>91.7</v>
      </c>
      <c r="P22" s="62">
        <v>2.52</v>
      </c>
      <c r="Q22" s="59">
        <v>9190</v>
      </c>
      <c r="R22" s="59">
        <v>-7</v>
      </c>
      <c r="S22" s="59">
        <v>-20</v>
      </c>
    </row>
    <row r="23" spans="1:19" ht="15" customHeight="1">
      <c r="A23" s="55"/>
      <c r="B23" s="55"/>
      <c r="C23" s="59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2"/>
      <c r="Q23" s="59"/>
      <c r="R23" s="59"/>
      <c r="S23" s="59"/>
    </row>
    <row r="24" spans="1:19" ht="15" customHeight="1">
      <c r="A24" s="55" t="s">
        <v>41</v>
      </c>
      <c r="B24" s="55"/>
      <c r="C24" s="59"/>
      <c r="D24" s="60">
        <v>7.72</v>
      </c>
      <c r="E24" s="59">
        <f aca="true" t="shared" si="1" ref="E24:N24">SUM(E26:E34)</f>
        <v>33889</v>
      </c>
      <c r="F24" s="59">
        <f t="shared" si="1"/>
        <v>68735</v>
      </c>
      <c r="G24" s="59">
        <f t="shared" si="1"/>
        <v>33222</v>
      </c>
      <c r="H24" s="59">
        <f t="shared" si="1"/>
        <v>35513</v>
      </c>
      <c r="I24" s="59">
        <f t="shared" si="1"/>
        <v>43</v>
      </c>
      <c r="J24" s="59">
        <f t="shared" si="1"/>
        <v>50</v>
      </c>
      <c r="K24" s="59">
        <f t="shared" si="1"/>
        <v>-7</v>
      </c>
      <c r="L24" s="59">
        <f t="shared" si="1"/>
        <v>626</v>
      </c>
      <c r="M24" s="59">
        <f t="shared" si="1"/>
        <v>585</v>
      </c>
      <c r="N24" s="59">
        <f t="shared" si="1"/>
        <v>41</v>
      </c>
      <c r="O24" s="61">
        <f>G24/H24*100</f>
        <v>93.54884126939432</v>
      </c>
      <c r="P24" s="62">
        <f>F24/E24</f>
        <v>2.028239251674585</v>
      </c>
      <c r="Q24" s="59">
        <f>F24/D24</f>
        <v>8903.497409326425</v>
      </c>
      <c r="R24" s="59">
        <f>SUM(R26:R34)</f>
        <v>56</v>
      </c>
      <c r="S24" s="59">
        <f>SUM(S26:S34)</f>
        <v>34</v>
      </c>
    </row>
    <row r="25" spans="1:16" ht="15" customHeight="1">
      <c r="A25" s="55"/>
      <c r="B25" s="55"/>
      <c r="C25" s="59"/>
      <c r="D25" s="63"/>
      <c r="E25" s="59"/>
      <c r="F25" s="59"/>
      <c r="G25" s="59"/>
      <c r="H25" s="59"/>
      <c r="I25" s="59"/>
      <c r="J25" s="59"/>
      <c r="K25" s="59"/>
      <c r="L25" s="59"/>
      <c r="O25" s="61"/>
      <c r="P25" s="62"/>
    </row>
    <row r="26" spans="1:19" ht="15" customHeight="1">
      <c r="A26" s="55"/>
      <c r="B26" s="55" t="s">
        <v>43</v>
      </c>
      <c r="C26" s="59"/>
      <c r="D26" s="63">
        <v>0.747</v>
      </c>
      <c r="E26" s="59">
        <v>3928</v>
      </c>
      <c r="F26" s="59">
        <v>6921</v>
      </c>
      <c r="G26" s="59">
        <v>3188</v>
      </c>
      <c r="H26" s="59">
        <v>3733</v>
      </c>
      <c r="I26" s="59">
        <v>2</v>
      </c>
      <c r="J26" s="59">
        <v>3</v>
      </c>
      <c r="K26" s="59">
        <v>-1</v>
      </c>
      <c r="L26" s="59">
        <v>97</v>
      </c>
      <c r="M26" s="59">
        <v>71</v>
      </c>
      <c r="N26" s="59">
        <v>26</v>
      </c>
      <c r="O26" s="61">
        <v>85.4</v>
      </c>
      <c r="P26" s="62">
        <v>1.76</v>
      </c>
      <c r="Q26" s="59">
        <v>9265</v>
      </c>
      <c r="R26" s="59">
        <v>25</v>
      </c>
      <c r="S26" s="59">
        <v>25</v>
      </c>
    </row>
    <row r="27" spans="1:19" ht="15" customHeight="1">
      <c r="A27" s="55"/>
      <c r="B27" s="55" t="s">
        <v>45</v>
      </c>
      <c r="C27" s="59"/>
      <c r="D27" s="63">
        <v>0.874</v>
      </c>
      <c r="E27" s="59">
        <v>4473</v>
      </c>
      <c r="F27" s="59">
        <v>9295</v>
      </c>
      <c r="G27" s="59">
        <v>4744</v>
      </c>
      <c r="H27" s="59">
        <v>4551</v>
      </c>
      <c r="I27" s="59">
        <v>9</v>
      </c>
      <c r="J27" s="59">
        <v>6</v>
      </c>
      <c r="K27" s="59">
        <v>3</v>
      </c>
      <c r="L27" s="59">
        <v>57</v>
      </c>
      <c r="M27" s="59">
        <v>82</v>
      </c>
      <c r="N27" s="59">
        <v>-25</v>
      </c>
      <c r="O27" s="61">
        <v>104.2</v>
      </c>
      <c r="P27" s="62">
        <v>2.08</v>
      </c>
      <c r="Q27" s="59">
        <v>10635</v>
      </c>
      <c r="R27" s="59">
        <v>-12</v>
      </c>
      <c r="S27" s="59">
        <v>-22</v>
      </c>
    </row>
    <row r="28" spans="1:19" ht="15" customHeight="1">
      <c r="A28" s="55"/>
      <c r="B28" s="55" t="s">
        <v>47</v>
      </c>
      <c r="C28" s="59"/>
      <c r="D28" s="63">
        <v>0.581</v>
      </c>
      <c r="E28" s="59">
        <v>2795</v>
      </c>
      <c r="F28" s="59">
        <v>5921</v>
      </c>
      <c r="G28" s="59">
        <v>2729</v>
      </c>
      <c r="H28" s="59">
        <v>3192</v>
      </c>
      <c r="I28" s="59">
        <v>2</v>
      </c>
      <c r="J28" s="59">
        <v>5</v>
      </c>
      <c r="K28" s="59">
        <v>-3</v>
      </c>
      <c r="L28" s="59">
        <v>64</v>
      </c>
      <c r="M28" s="59">
        <v>44</v>
      </c>
      <c r="N28" s="59">
        <v>20</v>
      </c>
      <c r="O28" s="61">
        <v>85.5</v>
      </c>
      <c r="P28" s="62">
        <v>2.12</v>
      </c>
      <c r="Q28" s="59">
        <v>10191</v>
      </c>
      <c r="R28" s="59">
        <v>13</v>
      </c>
      <c r="S28" s="59">
        <v>17</v>
      </c>
    </row>
    <row r="29" spans="1:19" ht="15" customHeight="1">
      <c r="A29" s="55"/>
      <c r="B29" s="55" t="s">
        <v>49</v>
      </c>
      <c r="C29" s="59"/>
      <c r="D29" s="63">
        <v>0.829</v>
      </c>
      <c r="E29" s="59">
        <v>3848</v>
      </c>
      <c r="F29" s="59">
        <v>6711</v>
      </c>
      <c r="G29" s="59">
        <v>3213</v>
      </c>
      <c r="H29" s="59">
        <v>3498</v>
      </c>
      <c r="I29" s="59">
        <v>6</v>
      </c>
      <c r="J29" s="59">
        <v>5</v>
      </c>
      <c r="K29" s="59">
        <v>1</v>
      </c>
      <c r="L29" s="59">
        <v>101</v>
      </c>
      <c r="M29" s="59">
        <v>81</v>
      </c>
      <c r="N29" s="59">
        <v>20</v>
      </c>
      <c r="O29" s="61">
        <v>91.9</v>
      </c>
      <c r="P29" s="62">
        <v>1.74</v>
      </c>
      <c r="Q29" s="59">
        <v>8095</v>
      </c>
      <c r="R29" s="59">
        <v>21</v>
      </c>
      <c r="S29" s="59">
        <v>21</v>
      </c>
    </row>
    <row r="30" spans="1:19" ht="15" customHeight="1">
      <c r="A30" s="55"/>
      <c r="B30" s="55" t="s">
        <v>51</v>
      </c>
      <c r="C30" s="59"/>
      <c r="D30" s="63">
        <v>0.742</v>
      </c>
      <c r="E30" s="59">
        <v>3767</v>
      </c>
      <c r="F30" s="59">
        <v>7815</v>
      </c>
      <c r="G30" s="59">
        <v>3738</v>
      </c>
      <c r="H30" s="59">
        <v>4077</v>
      </c>
      <c r="I30" s="59">
        <v>6</v>
      </c>
      <c r="J30" s="59">
        <v>11</v>
      </c>
      <c r="K30" s="59">
        <v>-5</v>
      </c>
      <c r="L30" s="59">
        <v>66</v>
      </c>
      <c r="M30" s="59">
        <v>63</v>
      </c>
      <c r="N30" s="59">
        <v>3</v>
      </c>
      <c r="O30" s="61">
        <v>91.7</v>
      </c>
      <c r="P30" s="62">
        <v>2.07</v>
      </c>
      <c r="Q30" s="59">
        <v>10532</v>
      </c>
      <c r="R30" s="59">
        <v>-1</v>
      </c>
      <c r="S30" s="59">
        <v>-2</v>
      </c>
    </row>
    <row r="31" spans="1:19" ht="15" customHeight="1">
      <c r="A31" s="55"/>
      <c r="B31" s="55" t="s">
        <v>53</v>
      </c>
      <c r="C31" s="59"/>
      <c r="D31" s="63">
        <v>0.756</v>
      </c>
      <c r="E31" s="59">
        <v>4167</v>
      </c>
      <c r="F31" s="59">
        <v>8616</v>
      </c>
      <c r="G31" s="59">
        <v>4107</v>
      </c>
      <c r="H31" s="59">
        <v>4509</v>
      </c>
      <c r="I31" s="59">
        <v>7</v>
      </c>
      <c r="J31" s="59">
        <v>6</v>
      </c>
      <c r="K31" s="59">
        <v>1</v>
      </c>
      <c r="L31" s="59">
        <v>49</v>
      </c>
      <c r="M31" s="59">
        <v>76</v>
      </c>
      <c r="N31" s="59">
        <v>-27</v>
      </c>
      <c r="O31" s="61">
        <v>91.1</v>
      </c>
      <c r="P31" s="62">
        <v>2.07</v>
      </c>
      <c r="Q31" s="59">
        <v>11397</v>
      </c>
      <c r="R31" s="59">
        <v>-15</v>
      </c>
      <c r="S31" s="59">
        <v>-26</v>
      </c>
    </row>
    <row r="32" spans="1:19" ht="15" customHeight="1">
      <c r="A32" s="55"/>
      <c r="B32" s="55" t="s">
        <v>55</v>
      </c>
      <c r="C32" s="59"/>
      <c r="D32" s="63">
        <v>0.472</v>
      </c>
      <c r="E32" s="59">
        <v>2128</v>
      </c>
      <c r="F32" s="59">
        <v>4628</v>
      </c>
      <c r="G32" s="59">
        <v>2257</v>
      </c>
      <c r="H32" s="59">
        <v>2371</v>
      </c>
      <c r="I32" s="59">
        <v>2</v>
      </c>
      <c r="J32" s="59">
        <v>6</v>
      </c>
      <c r="K32" s="59">
        <v>-4</v>
      </c>
      <c r="L32" s="59">
        <v>46</v>
      </c>
      <c r="M32" s="59">
        <v>33</v>
      </c>
      <c r="N32" s="59">
        <v>13</v>
      </c>
      <c r="O32" s="61">
        <v>95.2</v>
      </c>
      <c r="P32" s="62">
        <v>2.17</v>
      </c>
      <c r="Q32" s="59">
        <v>9805</v>
      </c>
      <c r="R32" s="59">
        <v>6</v>
      </c>
      <c r="S32" s="59">
        <v>9</v>
      </c>
    </row>
    <row r="33" spans="1:19" ht="15" customHeight="1">
      <c r="A33" s="55"/>
      <c r="B33" s="55" t="s">
        <v>57</v>
      </c>
      <c r="C33" s="59"/>
      <c r="D33" s="63">
        <v>2.17</v>
      </c>
      <c r="E33" s="59">
        <v>6151</v>
      </c>
      <c r="F33" s="59">
        <v>12717</v>
      </c>
      <c r="G33" s="59">
        <v>6351</v>
      </c>
      <c r="H33" s="59">
        <v>6366</v>
      </c>
      <c r="I33" s="59">
        <v>6</v>
      </c>
      <c r="J33" s="59">
        <v>7</v>
      </c>
      <c r="K33" s="59">
        <v>-1</v>
      </c>
      <c r="L33" s="59">
        <v>106</v>
      </c>
      <c r="M33" s="59">
        <v>107</v>
      </c>
      <c r="N33" s="59">
        <v>-1</v>
      </c>
      <c r="O33" s="61">
        <v>99.8</v>
      </c>
      <c r="P33" s="62">
        <v>2.07</v>
      </c>
      <c r="Q33" s="59">
        <v>5860</v>
      </c>
      <c r="R33" s="59">
        <v>5</v>
      </c>
      <c r="S33" s="59">
        <v>-2</v>
      </c>
    </row>
    <row r="34" spans="1:19" ht="15" customHeight="1">
      <c r="A34" s="55"/>
      <c r="B34" s="55" t="s">
        <v>59</v>
      </c>
      <c r="C34" s="59"/>
      <c r="D34" s="63">
        <v>0.549</v>
      </c>
      <c r="E34" s="59">
        <v>2632</v>
      </c>
      <c r="F34" s="59">
        <v>6111</v>
      </c>
      <c r="G34" s="59">
        <v>2895</v>
      </c>
      <c r="H34" s="59">
        <v>3216</v>
      </c>
      <c r="I34" s="59">
        <v>3</v>
      </c>
      <c r="J34" s="59">
        <v>1</v>
      </c>
      <c r="K34" s="59">
        <v>2</v>
      </c>
      <c r="L34" s="59">
        <v>40</v>
      </c>
      <c r="M34" s="59">
        <v>28</v>
      </c>
      <c r="N34" s="59">
        <v>12</v>
      </c>
      <c r="O34" s="61">
        <v>90</v>
      </c>
      <c r="P34" s="62">
        <v>2.32</v>
      </c>
      <c r="Q34" s="59">
        <v>11131</v>
      </c>
      <c r="R34" s="59">
        <v>14</v>
      </c>
      <c r="S34" s="59">
        <v>14</v>
      </c>
    </row>
    <row r="35" spans="1:19" ht="15" customHeight="1">
      <c r="A35" s="55"/>
      <c r="B35" s="55"/>
      <c r="C35" s="59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2"/>
      <c r="Q35" s="59"/>
      <c r="R35" s="59"/>
      <c r="S35" s="59"/>
    </row>
    <row r="36" spans="1:19" ht="15" customHeight="1">
      <c r="A36" s="55" t="s">
        <v>62</v>
      </c>
      <c r="B36" s="55"/>
      <c r="C36" s="59"/>
      <c r="D36" s="60">
        <v>17.56</v>
      </c>
      <c r="E36" s="59">
        <f aca="true" t="shared" si="2" ref="E36:N36">SUM(E38:E56)</f>
        <v>71891</v>
      </c>
      <c r="F36" s="59">
        <f t="shared" si="2"/>
        <v>166503</v>
      </c>
      <c r="G36" s="59">
        <f t="shared" si="2"/>
        <v>81308</v>
      </c>
      <c r="H36" s="59">
        <f t="shared" si="2"/>
        <v>85195</v>
      </c>
      <c r="I36" s="59">
        <f t="shared" si="2"/>
        <v>129</v>
      </c>
      <c r="J36" s="59">
        <f t="shared" si="2"/>
        <v>127</v>
      </c>
      <c r="K36" s="59">
        <f t="shared" si="2"/>
        <v>2</v>
      </c>
      <c r="L36" s="59">
        <f t="shared" si="2"/>
        <v>1373</v>
      </c>
      <c r="M36" s="59">
        <f t="shared" si="2"/>
        <v>1288</v>
      </c>
      <c r="N36" s="59">
        <f t="shared" si="2"/>
        <v>85</v>
      </c>
      <c r="O36" s="61">
        <f>G36/H36*100</f>
        <v>95.43752567638946</v>
      </c>
      <c r="P36" s="62">
        <f>F36/E36</f>
        <v>2.3160479058574786</v>
      </c>
      <c r="Q36" s="59">
        <f>F36/D36</f>
        <v>9481.947608200457</v>
      </c>
      <c r="R36" s="59">
        <f>SUM(R38:R56)</f>
        <v>86</v>
      </c>
      <c r="S36" s="59">
        <f>SUM(S38:S56)</f>
        <v>87</v>
      </c>
    </row>
    <row r="37" spans="1:16" ht="15" customHeight="1">
      <c r="A37" s="55"/>
      <c r="B37" s="55"/>
      <c r="C37" s="59"/>
      <c r="D37" s="63"/>
      <c r="E37" s="59"/>
      <c r="F37" s="59"/>
      <c r="G37" s="59"/>
      <c r="H37" s="59"/>
      <c r="I37" s="59"/>
      <c r="J37" s="59"/>
      <c r="K37" s="59"/>
      <c r="L37" s="59"/>
      <c r="O37" s="61"/>
      <c r="P37" s="62"/>
    </row>
    <row r="38" spans="1:19" ht="15" customHeight="1">
      <c r="A38" s="55"/>
      <c r="B38" s="55" t="s">
        <v>64</v>
      </c>
      <c r="C38" s="59"/>
      <c r="D38" s="63">
        <v>0.272</v>
      </c>
      <c r="E38" s="59">
        <v>2006</v>
      </c>
      <c r="F38" s="59">
        <v>3770</v>
      </c>
      <c r="G38" s="59">
        <v>1804</v>
      </c>
      <c r="H38" s="59">
        <v>1966</v>
      </c>
      <c r="I38" s="59">
        <v>0</v>
      </c>
      <c r="J38" s="59">
        <v>3</v>
      </c>
      <c r="K38" s="59">
        <v>-3</v>
      </c>
      <c r="L38" s="59">
        <v>71</v>
      </c>
      <c r="M38" s="59">
        <v>37</v>
      </c>
      <c r="N38" s="59">
        <v>34</v>
      </c>
      <c r="O38" s="61">
        <v>91.8</v>
      </c>
      <c r="P38" s="62">
        <v>1.88</v>
      </c>
      <c r="Q38" s="59">
        <v>13860</v>
      </c>
      <c r="R38" s="59">
        <v>18</v>
      </c>
      <c r="S38" s="59">
        <v>31</v>
      </c>
    </row>
    <row r="39" spans="1:19" ht="15" customHeight="1">
      <c r="A39" s="55"/>
      <c r="B39" s="55" t="s">
        <v>65</v>
      </c>
      <c r="C39" s="59"/>
      <c r="D39" s="63">
        <v>0.335</v>
      </c>
      <c r="E39" s="59">
        <v>1918</v>
      </c>
      <c r="F39" s="59">
        <v>4480</v>
      </c>
      <c r="G39" s="59">
        <v>2101</v>
      </c>
      <c r="H39" s="59">
        <v>2379</v>
      </c>
      <c r="I39" s="59">
        <v>1</v>
      </c>
      <c r="J39" s="59">
        <v>2</v>
      </c>
      <c r="K39" s="59">
        <v>-1</v>
      </c>
      <c r="L39" s="59">
        <v>26</v>
      </c>
      <c r="M39" s="59">
        <v>22</v>
      </c>
      <c r="N39" s="59">
        <v>4</v>
      </c>
      <c r="O39" s="61">
        <v>88.3</v>
      </c>
      <c r="P39" s="62">
        <v>2.34</v>
      </c>
      <c r="Q39" s="59">
        <v>13373</v>
      </c>
      <c r="R39" s="59">
        <v>5</v>
      </c>
      <c r="S39" s="59">
        <v>3</v>
      </c>
    </row>
    <row r="40" spans="1:19" ht="15" customHeight="1">
      <c r="A40" s="55"/>
      <c r="B40" s="55" t="s">
        <v>67</v>
      </c>
      <c r="C40" s="59"/>
      <c r="D40" s="63">
        <v>0.912</v>
      </c>
      <c r="E40" s="59">
        <v>5884</v>
      </c>
      <c r="F40" s="59">
        <v>12466</v>
      </c>
      <c r="G40" s="59">
        <v>6307</v>
      </c>
      <c r="H40" s="59">
        <v>6159</v>
      </c>
      <c r="I40" s="59">
        <v>16</v>
      </c>
      <c r="J40" s="59">
        <v>7</v>
      </c>
      <c r="K40" s="59">
        <v>9</v>
      </c>
      <c r="L40" s="59">
        <v>132</v>
      </c>
      <c r="M40" s="59">
        <v>109</v>
      </c>
      <c r="N40" s="59">
        <v>23</v>
      </c>
      <c r="O40" s="61">
        <v>102.4</v>
      </c>
      <c r="P40" s="62">
        <v>2.12</v>
      </c>
      <c r="Q40" s="59">
        <v>13669</v>
      </c>
      <c r="R40" s="59">
        <v>18</v>
      </c>
      <c r="S40" s="59">
        <v>32</v>
      </c>
    </row>
    <row r="41" spans="1:19" ht="15" customHeight="1">
      <c r="A41" s="55"/>
      <c r="B41" s="55" t="s">
        <v>69</v>
      </c>
      <c r="C41" s="59"/>
      <c r="D41" s="63">
        <v>0.548</v>
      </c>
      <c r="E41" s="59">
        <v>4486</v>
      </c>
      <c r="F41" s="59">
        <v>9734</v>
      </c>
      <c r="G41" s="59">
        <v>4653</v>
      </c>
      <c r="H41" s="59">
        <v>5081</v>
      </c>
      <c r="I41" s="59">
        <v>5</v>
      </c>
      <c r="J41" s="59">
        <v>3</v>
      </c>
      <c r="K41" s="59">
        <v>2</v>
      </c>
      <c r="L41" s="59">
        <v>84</v>
      </c>
      <c r="M41" s="59">
        <v>112</v>
      </c>
      <c r="N41" s="59">
        <v>-28</v>
      </c>
      <c r="O41" s="61">
        <v>91.6</v>
      </c>
      <c r="P41" s="62">
        <v>2.17</v>
      </c>
      <c r="Q41" s="59">
        <v>17763</v>
      </c>
      <c r="R41" s="59">
        <v>-2</v>
      </c>
      <c r="S41" s="59">
        <v>-26</v>
      </c>
    </row>
    <row r="42" spans="1:19" ht="15" customHeight="1">
      <c r="A42" s="55"/>
      <c r="B42" s="55" t="s">
        <v>71</v>
      </c>
      <c r="C42" s="59"/>
      <c r="D42" s="63">
        <v>0.728</v>
      </c>
      <c r="E42" s="59">
        <v>5057</v>
      </c>
      <c r="F42" s="59">
        <v>10475</v>
      </c>
      <c r="G42" s="59">
        <v>5104</v>
      </c>
      <c r="H42" s="59">
        <v>5371</v>
      </c>
      <c r="I42" s="59">
        <v>9</v>
      </c>
      <c r="J42" s="59">
        <v>8</v>
      </c>
      <c r="K42" s="59">
        <v>1</v>
      </c>
      <c r="L42" s="59">
        <v>208</v>
      </c>
      <c r="M42" s="59">
        <v>88</v>
      </c>
      <c r="N42" s="59">
        <v>120</v>
      </c>
      <c r="O42" s="61">
        <v>95</v>
      </c>
      <c r="P42" s="62">
        <v>2.07</v>
      </c>
      <c r="Q42" s="59">
        <v>14389</v>
      </c>
      <c r="R42" s="59">
        <v>59</v>
      </c>
      <c r="S42" s="59">
        <v>121</v>
      </c>
    </row>
    <row r="43" spans="1:19" ht="15" customHeight="1">
      <c r="A43" s="55"/>
      <c r="B43" s="55" t="s">
        <v>73</v>
      </c>
      <c r="C43" s="59"/>
      <c r="D43" s="63">
        <v>0.804</v>
      </c>
      <c r="E43" s="59">
        <v>2885</v>
      </c>
      <c r="F43" s="59">
        <v>7313</v>
      </c>
      <c r="G43" s="59">
        <v>3546</v>
      </c>
      <c r="H43" s="59">
        <v>3767</v>
      </c>
      <c r="I43" s="59">
        <v>2</v>
      </c>
      <c r="J43" s="59">
        <v>6</v>
      </c>
      <c r="K43" s="59">
        <v>-4</v>
      </c>
      <c r="L43" s="59">
        <v>45</v>
      </c>
      <c r="M43" s="59">
        <v>52</v>
      </c>
      <c r="N43" s="59">
        <v>-7</v>
      </c>
      <c r="O43" s="61">
        <v>94.1</v>
      </c>
      <c r="P43" s="62">
        <v>2.53</v>
      </c>
      <c r="Q43" s="59">
        <v>9096</v>
      </c>
      <c r="R43" s="59">
        <v>5</v>
      </c>
      <c r="S43" s="59">
        <v>-11</v>
      </c>
    </row>
    <row r="44" spans="1:19" ht="15" customHeight="1">
      <c r="A44" s="55"/>
      <c r="B44" s="55" t="s">
        <v>75</v>
      </c>
      <c r="C44" s="59"/>
      <c r="D44" s="63">
        <v>0.495</v>
      </c>
      <c r="E44" s="59">
        <v>2904</v>
      </c>
      <c r="F44" s="59">
        <v>6286</v>
      </c>
      <c r="G44" s="59">
        <v>3091</v>
      </c>
      <c r="H44" s="59">
        <v>3195</v>
      </c>
      <c r="I44" s="59">
        <v>6</v>
      </c>
      <c r="J44" s="59">
        <v>9</v>
      </c>
      <c r="K44" s="59">
        <v>-3</v>
      </c>
      <c r="L44" s="59">
        <v>34</v>
      </c>
      <c r="M44" s="59">
        <v>48</v>
      </c>
      <c r="N44" s="59">
        <v>-14</v>
      </c>
      <c r="O44" s="61">
        <v>96.7</v>
      </c>
      <c r="P44" s="62">
        <v>2.16</v>
      </c>
      <c r="Q44" s="59">
        <v>12699</v>
      </c>
      <c r="R44" s="59">
        <v>-11</v>
      </c>
      <c r="S44" s="59">
        <v>-17</v>
      </c>
    </row>
    <row r="45" spans="1:19" ht="15" customHeight="1">
      <c r="A45" s="55"/>
      <c r="B45" s="55" t="s">
        <v>77</v>
      </c>
      <c r="C45" s="59"/>
      <c r="D45" s="63">
        <v>0.612</v>
      </c>
      <c r="E45" s="59">
        <v>2941</v>
      </c>
      <c r="F45" s="59">
        <v>6578</v>
      </c>
      <c r="G45" s="59">
        <v>3181</v>
      </c>
      <c r="H45" s="59">
        <v>3397</v>
      </c>
      <c r="I45" s="59">
        <v>2</v>
      </c>
      <c r="J45" s="59">
        <v>6</v>
      </c>
      <c r="K45" s="59">
        <v>-4</v>
      </c>
      <c r="L45" s="59">
        <v>48</v>
      </c>
      <c r="M45" s="59">
        <v>49</v>
      </c>
      <c r="N45" s="59">
        <v>-1</v>
      </c>
      <c r="O45" s="61">
        <v>93.6</v>
      </c>
      <c r="P45" s="62">
        <v>2.24</v>
      </c>
      <c r="Q45" s="59">
        <v>10748</v>
      </c>
      <c r="R45" s="59">
        <v>2</v>
      </c>
      <c r="S45" s="59">
        <v>-5</v>
      </c>
    </row>
    <row r="46" spans="1:19" ht="15" customHeight="1">
      <c r="A46" s="55"/>
      <c r="B46" s="55" t="s">
        <v>79</v>
      </c>
      <c r="C46" s="59"/>
      <c r="D46" s="63">
        <v>1.186</v>
      </c>
      <c r="E46" s="59">
        <v>5243</v>
      </c>
      <c r="F46" s="59">
        <v>11198</v>
      </c>
      <c r="G46" s="59">
        <v>5432</v>
      </c>
      <c r="H46" s="59">
        <v>5766</v>
      </c>
      <c r="I46" s="59">
        <v>8</v>
      </c>
      <c r="J46" s="59">
        <v>9</v>
      </c>
      <c r="K46" s="59">
        <v>-1</v>
      </c>
      <c r="L46" s="59">
        <v>83</v>
      </c>
      <c r="M46" s="59">
        <v>72</v>
      </c>
      <c r="N46" s="59">
        <v>11</v>
      </c>
      <c r="O46" s="61">
        <v>94.2</v>
      </c>
      <c r="P46" s="62">
        <v>2.14</v>
      </c>
      <c r="Q46" s="59">
        <v>9442</v>
      </c>
      <c r="R46" s="59">
        <v>10</v>
      </c>
      <c r="S46" s="59">
        <v>10</v>
      </c>
    </row>
    <row r="47" spans="1:19" ht="15" customHeight="1">
      <c r="A47" s="55"/>
      <c r="B47" s="55" t="s">
        <v>81</v>
      </c>
      <c r="C47" s="59"/>
      <c r="D47" s="63">
        <v>1.201</v>
      </c>
      <c r="E47" s="59">
        <v>5711</v>
      </c>
      <c r="F47" s="59">
        <v>12320</v>
      </c>
      <c r="G47" s="59">
        <v>6005</v>
      </c>
      <c r="H47" s="59">
        <v>6315</v>
      </c>
      <c r="I47" s="59">
        <v>8</v>
      </c>
      <c r="J47" s="59">
        <v>8</v>
      </c>
      <c r="K47" s="59">
        <v>0</v>
      </c>
      <c r="L47" s="59">
        <v>70</v>
      </c>
      <c r="M47" s="59">
        <v>93</v>
      </c>
      <c r="N47" s="59">
        <v>-23</v>
      </c>
      <c r="O47" s="61">
        <v>95.1</v>
      </c>
      <c r="P47" s="62">
        <v>2.16</v>
      </c>
      <c r="Q47" s="59">
        <v>10258</v>
      </c>
      <c r="R47" s="59">
        <v>-17</v>
      </c>
      <c r="S47" s="59">
        <v>-23</v>
      </c>
    </row>
    <row r="48" spans="1:19" ht="15" customHeight="1">
      <c r="A48" s="55"/>
      <c r="B48" s="55" t="s">
        <v>83</v>
      </c>
      <c r="C48" s="59"/>
      <c r="D48" s="63">
        <v>0.74</v>
      </c>
      <c r="E48" s="59">
        <v>4187</v>
      </c>
      <c r="F48" s="59">
        <v>9481</v>
      </c>
      <c r="G48" s="59">
        <v>4528</v>
      </c>
      <c r="H48" s="59">
        <v>4953</v>
      </c>
      <c r="I48" s="59">
        <v>7</v>
      </c>
      <c r="J48" s="59">
        <v>7</v>
      </c>
      <c r="K48" s="59">
        <v>0</v>
      </c>
      <c r="L48" s="59">
        <v>78</v>
      </c>
      <c r="M48" s="59">
        <v>73</v>
      </c>
      <c r="N48" s="59">
        <v>5</v>
      </c>
      <c r="O48" s="61">
        <v>91.4</v>
      </c>
      <c r="P48" s="62">
        <v>2.26</v>
      </c>
      <c r="Q48" s="59">
        <v>12812</v>
      </c>
      <c r="R48" s="59">
        <v>5</v>
      </c>
      <c r="S48" s="59">
        <v>5</v>
      </c>
    </row>
    <row r="49" spans="1:19" ht="15" customHeight="1">
      <c r="A49" s="55"/>
      <c r="B49" s="55" t="s">
        <v>85</v>
      </c>
      <c r="C49" s="59"/>
      <c r="D49" s="63">
        <v>1.507</v>
      </c>
      <c r="E49" s="59">
        <v>5266</v>
      </c>
      <c r="F49" s="59">
        <v>12727</v>
      </c>
      <c r="G49" s="59">
        <v>6098</v>
      </c>
      <c r="H49" s="59">
        <v>6629</v>
      </c>
      <c r="I49" s="59">
        <v>7</v>
      </c>
      <c r="J49" s="59">
        <v>8</v>
      </c>
      <c r="K49" s="59">
        <v>-1</v>
      </c>
      <c r="L49" s="59">
        <v>102</v>
      </c>
      <c r="M49" s="59">
        <v>90</v>
      </c>
      <c r="N49" s="59">
        <v>12</v>
      </c>
      <c r="O49" s="61">
        <v>92</v>
      </c>
      <c r="P49" s="62">
        <v>2.42</v>
      </c>
      <c r="Q49" s="59">
        <v>8445</v>
      </c>
      <c r="R49" s="59">
        <v>12</v>
      </c>
      <c r="S49" s="59">
        <v>11</v>
      </c>
    </row>
    <row r="50" spans="1:19" ht="15" customHeight="1">
      <c r="A50" s="55"/>
      <c r="B50" s="55" t="s">
        <v>87</v>
      </c>
      <c r="C50" s="59"/>
      <c r="D50" s="63">
        <v>0.812</v>
      </c>
      <c r="E50" s="59">
        <v>4458</v>
      </c>
      <c r="F50" s="59">
        <v>10067</v>
      </c>
      <c r="G50" s="59">
        <v>4946</v>
      </c>
      <c r="H50" s="59">
        <v>5121</v>
      </c>
      <c r="I50" s="59">
        <v>6</v>
      </c>
      <c r="J50" s="59">
        <v>5</v>
      </c>
      <c r="K50" s="59">
        <v>1</v>
      </c>
      <c r="L50" s="59">
        <v>107</v>
      </c>
      <c r="M50" s="59">
        <v>110</v>
      </c>
      <c r="N50" s="59">
        <v>-3</v>
      </c>
      <c r="O50" s="61">
        <v>96.6</v>
      </c>
      <c r="P50" s="62">
        <v>2.26</v>
      </c>
      <c r="Q50" s="59">
        <v>12398</v>
      </c>
      <c r="R50" s="59">
        <v>-11</v>
      </c>
      <c r="S50" s="59">
        <v>-2</v>
      </c>
    </row>
    <row r="51" spans="1:19" ht="15" customHeight="1">
      <c r="A51" s="55"/>
      <c r="B51" s="55" t="s">
        <v>89</v>
      </c>
      <c r="C51" s="59"/>
      <c r="D51" s="63">
        <v>1.178</v>
      </c>
      <c r="E51" s="59">
        <v>2504</v>
      </c>
      <c r="F51" s="59">
        <v>6200</v>
      </c>
      <c r="G51" s="59">
        <v>3062</v>
      </c>
      <c r="H51" s="59">
        <v>3138</v>
      </c>
      <c r="I51" s="59">
        <v>8</v>
      </c>
      <c r="J51" s="59">
        <v>5</v>
      </c>
      <c r="K51" s="59">
        <v>3</v>
      </c>
      <c r="L51" s="59">
        <v>30</v>
      </c>
      <c r="M51" s="59">
        <v>34</v>
      </c>
      <c r="N51" s="59">
        <v>-4</v>
      </c>
      <c r="O51" s="61">
        <v>97.6</v>
      </c>
      <c r="P51" s="62">
        <v>2.48</v>
      </c>
      <c r="Q51" s="59">
        <v>5263</v>
      </c>
      <c r="R51" s="59">
        <v>3</v>
      </c>
      <c r="S51" s="59">
        <v>-1</v>
      </c>
    </row>
    <row r="52" spans="1:19" ht="15" customHeight="1">
      <c r="A52" s="55"/>
      <c r="B52" s="55" t="s">
        <v>90</v>
      </c>
      <c r="C52" s="59"/>
      <c r="D52" s="63">
        <v>1.685</v>
      </c>
      <c r="E52" s="59">
        <v>5434</v>
      </c>
      <c r="F52" s="59">
        <v>14273</v>
      </c>
      <c r="G52" s="59">
        <v>7033</v>
      </c>
      <c r="H52" s="59">
        <v>7240</v>
      </c>
      <c r="I52" s="59">
        <v>14</v>
      </c>
      <c r="J52" s="59">
        <v>10</v>
      </c>
      <c r="K52" s="59">
        <v>4</v>
      </c>
      <c r="L52" s="59">
        <v>70</v>
      </c>
      <c r="M52" s="59">
        <v>107</v>
      </c>
      <c r="N52" s="59">
        <v>-37</v>
      </c>
      <c r="O52" s="61">
        <v>97.1</v>
      </c>
      <c r="P52" s="62">
        <v>2.63</v>
      </c>
      <c r="Q52" s="59">
        <v>8471</v>
      </c>
      <c r="R52" s="59">
        <v>-13</v>
      </c>
      <c r="S52" s="59">
        <v>-33</v>
      </c>
    </row>
    <row r="53" spans="1:19" ht="15" customHeight="1">
      <c r="A53" s="55"/>
      <c r="B53" s="55" t="s">
        <v>92</v>
      </c>
      <c r="C53" s="59"/>
      <c r="D53" s="63">
        <v>0.691</v>
      </c>
      <c r="E53" s="59">
        <v>2251</v>
      </c>
      <c r="F53" s="59">
        <v>5633</v>
      </c>
      <c r="G53" s="59">
        <v>2752</v>
      </c>
      <c r="H53" s="59">
        <v>2881</v>
      </c>
      <c r="I53" s="59">
        <v>4</v>
      </c>
      <c r="J53" s="59">
        <v>3</v>
      </c>
      <c r="K53" s="59">
        <v>1</v>
      </c>
      <c r="L53" s="59">
        <v>21</v>
      </c>
      <c r="M53" s="59">
        <v>15</v>
      </c>
      <c r="N53" s="59">
        <v>6</v>
      </c>
      <c r="O53" s="61">
        <v>95.5</v>
      </c>
      <c r="P53" s="62">
        <v>2.5</v>
      </c>
      <c r="Q53" s="59">
        <v>8152</v>
      </c>
      <c r="R53" s="59">
        <v>7</v>
      </c>
      <c r="S53" s="59">
        <v>7</v>
      </c>
    </row>
    <row r="54" spans="1:19" ht="15" customHeight="1">
      <c r="A54" s="55"/>
      <c r="B54" s="55" t="s">
        <v>94</v>
      </c>
      <c r="C54" s="59"/>
      <c r="D54" s="63">
        <v>2.007</v>
      </c>
      <c r="E54" s="59">
        <v>4356</v>
      </c>
      <c r="F54" s="59">
        <v>12029</v>
      </c>
      <c r="G54" s="59">
        <v>6044</v>
      </c>
      <c r="H54" s="59">
        <v>5985</v>
      </c>
      <c r="I54" s="59">
        <v>16</v>
      </c>
      <c r="J54" s="59">
        <v>13</v>
      </c>
      <c r="K54" s="59">
        <v>3</v>
      </c>
      <c r="L54" s="59">
        <v>88</v>
      </c>
      <c r="M54" s="59">
        <v>96</v>
      </c>
      <c r="N54" s="59">
        <v>-8</v>
      </c>
      <c r="O54" s="61">
        <v>101</v>
      </c>
      <c r="P54" s="62">
        <v>2.76</v>
      </c>
      <c r="Q54" s="59">
        <v>5994</v>
      </c>
      <c r="R54" s="59">
        <v>-3</v>
      </c>
      <c r="S54" s="59">
        <v>-5</v>
      </c>
    </row>
    <row r="55" spans="1:19" ht="15" customHeight="1">
      <c r="A55" s="55"/>
      <c r="B55" s="55" t="s">
        <v>96</v>
      </c>
      <c r="C55" s="59"/>
      <c r="D55" s="63">
        <v>0.714</v>
      </c>
      <c r="E55" s="59">
        <v>1924</v>
      </c>
      <c r="F55" s="59">
        <v>5102</v>
      </c>
      <c r="G55" s="59">
        <v>2512</v>
      </c>
      <c r="H55" s="59">
        <v>2590</v>
      </c>
      <c r="I55" s="59">
        <v>4</v>
      </c>
      <c r="J55" s="59">
        <v>5</v>
      </c>
      <c r="K55" s="59">
        <v>-1</v>
      </c>
      <c r="L55" s="59">
        <v>30</v>
      </c>
      <c r="M55" s="59">
        <v>31</v>
      </c>
      <c r="N55" s="59">
        <v>-1</v>
      </c>
      <c r="O55" s="61">
        <v>97</v>
      </c>
      <c r="P55" s="62">
        <v>2.65</v>
      </c>
      <c r="Q55" s="59">
        <v>7146</v>
      </c>
      <c r="R55" s="59">
        <v>1</v>
      </c>
      <c r="S55" s="59">
        <v>-2</v>
      </c>
    </row>
    <row r="56" spans="1:19" ht="15" customHeight="1">
      <c r="A56" s="55"/>
      <c r="B56" s="55" t="s">
        <v>98</v>
      </c>
      <c r="C56" s="59"/>
      <c r="D56" s="63">
        <v>1.133</v>
      </c>
      <c r="E56" s="59">
        <v>2476</v>
      </c>
      <c r="F56" s="59">
        <v>6371</v>
      </c>
      <c r="G56" s="59">
        <v>3109</v>
      </c>
      <c r="H56" s="59">
        <v>3262</v>
      </c>
      <c r="I56" s="59">
        <v>6</v>
      </c>
      <c r="J56" s="59">
        <v>10</v>
      </c>
      <c r="K56" s="59">
        <v>-4</v>
      </c>
      <c r="L56" s="59">
        <v>46</v>
      </c>
      <c r="M56" s="59">
        <v>50</v>
      </c>
      <c r="N56" s="59">
        <v>-4</v>
      </c>
      <c r="O56" s="61">
        <v>95.3</v>
      </c>
      <c r="P56" s="62">
        <v>2.57</v>
      </c>
      <c r="Q56" s="59">
        <v>5623</v>
      </c>
      <c r="R56" s="59">
        <v>-2</v>
      </c>
      <c r="S56" s="59">
        <v>-8</v>
      </c>
    </row>
    <row r="57" spans="1:19" ht="15" customHeight="1">
      <c r="A57" s="55"/>
      <c r="B57" s="55"/>
      <c r="C57" s="59"/>
      <c r="D57" s="6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1"/>
      <c r="P57" s="62"/>
      <c r="Q57" s="59"/>
      <c r="R57" s="59"/>
      <c r="S57" s="59"/>
    </row>
    <row r="58" spans="1:19" ht="15" customHeight="1">
      <c r="A58" s="55" t="s">
        <v>101</v>
      </c>
      <c r="B58" s="55"/>
      <c r="C58" s="59"/>
      <c r="D58" s="60">
        <v>17.9</v>
      </c>
      <c r="E58" s="59">
        <f aca="true" t="shared" si="3" ref="E58:N58">SUM(E60:E78)</f>
        <v>62102</v>
      </c>
      <c r="F58" s="59">
        <f t="shared" si="3"/>
        <v>143112</v>
      </c>
      <c r="G58" s="59">
        <f t="shared" si="3"/>
        <v>71099</v>
      </c>
      <c r="H58" s="59">
        <f t="shared" si="3"/>
        <v>72013</v>
      </c>
      <c r="I58" s="59">
        <f t="shared" si="3"/>
        <v>120</v>
      </c>
      <c r="J58" s="59">
        <f t="shared" si="3"/>
        <v>117</v>
      </c>
      <c r="K58" s="59">
        <f t="shared" si="3"/>
        <v>3</v>
      </c>
      <c r="L58" s="59">
        <f t="shared" si="3"/>
        <v>942</v>
      </c>
      <c r="M58" s="59">
        <f t="shared" si="3"/>
        <v>997</v>
      </c>
      <c r="N58" s="59">
        <f t="shared" si="3"/>
        <v>-55</v>
      </c>
      <c r="O58" s="61">
        <f>G58/H58*100</f>
        <v>98.73078471942566</v>
      </c>
      <c r="P58" s="62">
        <f>F58/E58</f>
        <v>2.30446684486812</v>
      </c>
      <c r="Q58" s="59">
        <f>F58/D58</f>
        <v>7995.0837988826825</v>
      </c>
      <c r="R58" s="59">
        <f>SUM(R60:R78)</f>
        <v>4</v>
      </c>
      <c r="S58" s="59">
        <f>SUM(S60:S78)</f>
        <v>-52</v>
      </c>
    </row>
    <row r="59" spans="1:16" ht="15" customHeight="1">
      <c r="A59" s="55"/>
      <c r="B59" s="55"/>
      <c r="C59" s="59"/>
      <c r="D59" s="63"/>
      <c r="E59" s="59"/>
      <c r="F59" s="59"/>
      <c r="G59" s="59"/>
      <c r="H59" s="59"/>
      <c r="I59" s="59"/>
      <c r="J59" s="59"/>
      <c r="K59" s="59"/>
      <c r="L59" s="59"/>
      <c r="O59" s="61"/>
      <c r="P59" s="62"/>
    </row>
    <row r="60" spans="1:19" ht="15" customHeight="1">
      <c r="A60" s="55"/>
      <c r="B60" s="55" t="s">
        <v>103</v>
      </c>
      <c r="C60" s="59"/>
      <c r="D60" s="63">
        <v>0.309</v>
      </c>
      <c r="E60" s="59">
        <v>1850</v>
      </c>
      <c r="F60" s="59">
        <v>3722</v>
      </c>
      <c r="G60" s="59">
        <v>1758</v>
      </c>
      <c r="H60" s="59">
        <v>1964</v>
      </c>
      <c r="I60" s="59">
        <v>0</v>
      </c>
      <c r="J60" s="59">
        <v>7</v>
      </c>
      <c r="K60" s="59">
        <v>-7</v>
      </c>
      <c r="L60" s="59">
        <v>30</v>
      </c>
      <c r="M60" s="59">
        <v>17</v>
      </c>
      <c r="N60" s="59">
        <v>13</v>
      </c>
      <c r="O60" s="61">
        <v>89.5</v>
      </c>
      <c r="P60" s="62">
        <v>2.01</v>
      </c>
      <c r="Q60" s="59">
        <v>12045</v>
      </c>
      <c r="R60" s="59">
        <v>4</v>
      </c>
      <c r="S60" s="59">
        <v>6</v>
      </c>
    </row>
    <row r="61" spans="1:19" ht="15" customHeight="1">
      <c r="A61" s="55"/>
      <c r="B61" s="55" t="s">
        <v>105</v>
      </c>
      <c r="C61" s="59"/>
      <c r="D61" s="63">
        <v>0.55</v>
      </c>
      <c r="E61" s="59">
        <v>2714</v>
      </c>
      <c r="F61" s="59">
        <v>5268</v>
      </c>
      <c r="G61" s="59">
        <v>2529</v>
      </c>
      <c r="H61" s="59">
        <v>2739</v>
      </c>
      <c r="I61" s="59">
        <v>3</v>
      </c>
      <c r="J61" s="59">
        <v>5</v>
      </c>
      <c r="K61" s="59">
        <v>-2</v>
      </c>
      <c r="L61" s="59">
        <v>43</v>
      </c>
      <c r="M61" s="59">
        <v>46</v>
      </c>
      <c r="N61" s="59">
        <v>-3</v>
      </c>
      <c r="O61" s="61">
        <v>92.3</v>
      </c>
      <c r="P61" s="62">
        <v>1.94</v>
      </c>
      <c r="Q61" s="59">
        <v>9578</v>
      </c>
      <c r="R61" s="59">
        <v>5</v>
      </c>
      <c r="S61" s="59">
        <v>-5</v>
      </c>
    </row>
    <row r="62" spans="1:19" ht="15" customHeight="1">
      <c r="A62" s="55"/>
      <c r="B62" s="55" t="s">
        <v>107</v>
      </c>
      <c r="C62" s="59"/>
      <c r="D62" s="63">
        <v>0.508</v>
      </c>
      <c r="E62" s="59">
        <v>1817</v>
      </c>
      <c r="F62" s="59">
        <v>3574</v>
      </c>
      <c r="G62" s="59">
        <v>1733</v>
      </c>
      <c r="H62" s="59">
        <v>1841</v>
      </c>
      <c r="I62" s="59">
        <v>2</v>
      </c>
      <c r="J62" s="59">
        <v>4</v>
      </c>
      <c r="K62" s="59">
        <v>-2</v>
      </c>
      <c r="L62" s="59">
        <v>26</v>
      </c>
      <c r="M62" s="59">
        <v>28</v>
      </c>
      <c r="N62" s="59">
        <v>-2</v>
      </c>
      <c r="O62" s="61">
        <v>94.1</v>
      </c>
      <c r="P62" s="62">
        <v>1.97</v>
      </c>
      <c r="Q62" s="59">
        <v>7035</v>
      </c>
      <c r="R62" s="59">
        <v>0</v>
      </c>
      <c r="S62" s="59">
        <v>-4</v>
      </c>
    </row>
    <row r="63" spans="1:19" ht="15" customHeight="1">
      <c r="A63" s="55"/>
      <c r="B63" s="55" t="s">
        <v>109</v>
      </c>
      <c r="C63" s="59"/>
      <c r="D63" s="63">
        <v>0.888</v>
      </c>
      <c r="E63" s="59">
        <v>4074</v>
      </c>
      <c r="F63" s="59">
        <v>8763</v>
      </c>
      <c r="G63" s="59">
        <v>4192</v>
      </c>
      <c r="H63" s="59">
        <v>4571</v>
      </c>
      <c r="I63" s="59">
        <v>8</v>
      </c>
      <c r="J63" s="59">
        <v>4</v>
      </c>
      <c r="K63" s="59">
        <v>4</v>
      </c>
      <c r="L63" s="59">
        <v>41</v>
      </c>
      <c r="M63" s="59">
        <v>62</v>
      </c>
      <c r="N63" s="59">
        <v>-21</v>
      </c>
      <c r="O63" s="61">
        <v>91.7</v>
      </c>
      <c r="P63" s="62">
        <v>2.15</v>
      </c>
      <c r="Q63" s="59">
        <v>9868</v>
      </c>
      <c r="R63" s="59">
        <v>-11</v>
      </c>
      <c r="S63" s="59">
        <v>-17</v>
      </c>
    </row>
    <row r="64" spans="1:19" ht="15" customHeight="1">
      <c r="A64" s="55"/>
      <c r="B64" s="55" t="s">
        <v>111</v>
      </c>
      <c r="C64" s="59"/>
      <c r="D64" s="63">
        <v>0.495</v>
      </c>
      <c r="E64" s="59">
        <v>1703</v>
      </c>
      <c r="F64" s="59">
        <v>4145</v>
      </c>
      <c r="G64" s="59">
        <v>1926</v>
      </c>
      <c r="H64" s="59">
        <v>2219</v>
      </c>
      <c r="I64" s="59">
        <v>3</v>
      </c>
      <c r="J64" s="59">
        <v>5</v>
      </c>
      <c r="K64" s="59">
        <v>-2</v>
      </c>
      <c r="L64" s="59">
        <v>25</v>
      </c>
      <c r="M64" s="59">
        <v>33</v>
      </c>
      <c r="N64" s="59">
        <v>-8</v>
      </c>
      <c r="O64" s="61">
        <v>86.8</v>
      </c>
      <c r="P64" s="62">
        <v>2.43</v>
      </c>
      <c r="Q64" s="59">
        <v>8374</v>
      </c>
      <c r="R64" s="59">
        <v>1</v>
      </c>
      <c r="S64" s="59">
        <v>-10</v>
      </c>
    </row>
    <row r="65" spans="1:19" ht="15" customHeight="1">
      <c r="A65" s="55"/>
      <c r="B65" s="55" t="s">
        <v>113</v>
      </c>
      <c r="C65" s="59"/>
      <c r="D65" s="63">
        <v>0.202</v>
      </c>
      <c r="E65" s="59">
        <v>1385</v>
      </c>
      <c r="F65" s="59">
        <v>3086</v>
      </c>
      <c r="G65" s="59">
        <v>1481</v>
      </c>
      <c r="H65" s="59">
        <v>1605</v>
      </c>
      <c r="I65" s="59">
        <v>4</v>
      </c>
      <c r="J65" s="59">
        <v>2</v>
      </c>
      <c r="K65" s="59">
        <v>2</v>
      </c>
      <c r="L65" s="59">
        <v>23</v>
      </c>
      <c r="M65" s="59">
        <v>22</v>
      </c>
      <c r="N65" s="59">
        <v>1</v>
      </c>
      <c r="O65" s="61">
        <v>92.3</v>
      </c>
      <c r="P65" s="62">
        <v>2.23</v>
      </c>
      <c r="Q65" s="59">
        <v>15277</v>
      </c>
      <c r="R65" s="59">
        <v>4</v>
      </c>
      <c r="S65" s="59">
        <v>3</v>
      </c>
    </row>
    <row r="66" spans="1:19" ht="15" customHeight="1">
      <c r="A66" s="55"/>
      <c r="B66" s="55" t="s">
        <v>114</v>
      </c>
      <c r="C66" s="59"/>
      <c r="D66" s="63">
        <v>0.665</v>
      </c>
      <c r="E66" s="59">
        <v>2740</v>
      </c>
      <c r="F66" s="59">
        <v>5867</v>
      </c>
      <c r="G66" s="59">
        <v>2885</v>
      </c>
      <c r="H66" s="59">
        <v>2982</v>
      </c>
      <c r="I66" s="59">
        <v>1</v>
      </c>
      <c r="J66" s="59">
        <v>11</v>
      </c>
      <c r="K66" s="59">
        <v>-10</v>
      </c>
      <c r="L66" s="59">
        <v>24</v>
      </c>
      <c r="M66" s="59">
        <v>46</v>
      </c>
      <c r="N66" s="59">
        <v>-22</v>
      </c>
      <c r="O66" s="61">
        <v>96.7</v>
      </c>
      <c r="P66" s="62">
        <v>2.14</v>
      </c>
      <c r="Q66" s="59">
        <v>8823</v>
      </c>
      <c r="R66" s="59">
        <v>-17</v>
      </c>
      <c r="S66" s="59">
        <v>-32</v>
      </c>
    </row>
    <row r="67" spans="1:19" ht="15" customHeight="1">
      <c r="A67" s="55"/>
      <c r="B67" s="55" t="s">
        <v>116</v>
      </c>
      <c r="C67" s="59"/>
      <c r="D67" s="63">
        <v>0.987</v>
      </c>
      <c r="E67" s="59">
        <v>3298</v>
      </c>
      <c r="F67" s="59">
        <v>7731</v>
      </c>
      <c r="G67" s="59">
        <v>3895</v>
      </c>
      <c r="H67" s="59">
        <v>3836</v>
      </c>
      <c r="I67" s="59">
        <v>7</v>
      </c>
      <c r="J67" s="59">
        <v>7</v>
      </c>
      <c r="K67" s="59">
        <v>0</v>
      </c>
      <c r="L67" s="59">
        <v>46</v>
      </c>
      <c r="M67" s="59">
        <v>32</v>
      </c>
      <c r="N67" s="59">
        <v>14</v>
      </c>
      <c r="O67" s="61">
        <v>101.5</v>
      </c>
      <c r="P67" s="62">
        <v>2.34</v>
      </c>
      <c r="Q67" s="59">
        <v>7833</v>
      </c>
      <c r="R67" s="59">
        <v>6</v>
      </c>
      <c r="S67" s="59">
        <v>14</v>
      </c>
    </row>
    <row r="68" spans="1:19" ht="15" customHeight="1">
      <c r="A68" s="55"/>
      <c r="B68" s="55" t="s">
        <v>118</v>
      </c>
      <c r="C68" s="59"/>
      <c r="D68" s="63">
        <v>0.668</v>
      </c>
      <c r="E68" s="59">
        <v>2871</v>
      </c>
      <c r="F68" s="59">
        <v>6583</v>
      </c>
      <c r="G68" s="59">
        <v>3300</v>
      </c>
      <c r="H68" s="59">
        <v>3283</v>
      </c>
      <c r="I68" s="59">
        <v>6</v>
      </c>
      <c r="J68" s="59">
        <v>6</v>
      </c>
      <c r="K68" s="59">
        <v>0</v>
      </c>
      <c r="L68" s="59">
        <v>37</v>
      </c>
      <c r="M68" s="59">
        <v>48</v>
      </c>
      <c r="N68" s="59">
        <v>-11</v>
      </c>
      <c r="O68" s="61">
        <v>100.5</v>
      </c>
      <c r="P68" s="62">
        <v>2.29</v>
      </c>
      <c r="Q68" s="59">
        <v>9855</v>
      </c>
      <c r="R68" s="59">
        <v>-14</v>
      </c>
      <c r="S68" s="59">
        <v>-11</v>
      </c>
    </row>
    <row r="69" spans="1:19" ht="15" customHeight="1">
      <c r="A69" s="55"/>
      <c r="B69" s="55" t="s">
        <v>120</v>
      </c>
      <c r="C69" s="59"/>
      <c r="D69" s="63">
        <v>0.755</v>
      </c>
      <c r="E69" s="59">
        <v>4086</v>
      </c>
      <c r="F69" s="59">
        <v>9606</v>
      </c>
      <c r="G69" s="59">
        <v>4583</v>
      </c>
      <c r="H69" s="59">
        <v>5023</v>
      </c>
      <c r="I69" s="59">
        <v>4</v>
      </c>
      <c r="J69" s="59">
        <v>12</v>
      </c>
      <c r="K69" s="59">
        <v>-8</v>
      </c>
      <c r="L69" s="59">
        <v>57</v>
      </c>
      <c r="M69" s="59">
        <v>59</v>
      </c>
      <c r="N69" s="59">
        <v>-2</v>
      </c>
      <c r="O69" s="61">
        <v>91.2</v>
      </c>
      <c r="P69" s="62">
        <v>2.35</v>
      </c>
      <c r="Q69" s="59">
        <v>12723</v>
      </c>
      <c r="R69" s="59">
        <v>2</v>
      </c>
      <c r="S69" s="59">
        <v>-10</v>
      </c>
    </row>
    <row r="70" spans="1:19" ht="15" customHeight="1">
      <c r="A70" s="55"/>
      <c r="B70" s="55" t="s">
        <v>122</v>
      </c>
      <c r="C70" s="59"/>
      <c r="D70" s="63">
        <v>1.804</v>
      </c>
      <c r="E70" s="59">
        <v>6241</v>
      </c>
      <c r="F70" s="59">
        <v>14492</v>
      </c>
      <c r="G70" s="59">
        <v>7230</v>
      </c>
      <c r="H70" s="59">
        <v>7262</v>
      </c>
      <c r="I70" s="59">
        <v>10</v>
      </c>
      <c r="J70" s="59">
        <v>10</v>
      </c>
      <c r="K70" s="59">
        <v>0</v>
      </c>
      <c r="L70" s="59">
        <v>73</v>
      </c>
      <c r="M70" s="59">
        <v>88</v>
      </c>
      <c r="N70" s="59">
        <v>-15</v>
      </c>
      <c r="O70" s="61">
        <v>99.6</v>
      </c>
      <c r="P70" s="62">
        <v>2.32</v>
      </c>
      <c r="Q70" s="59">
        <v>8033</v>
      </c>
      <c r="R70" s="59">
        <v>5</v>
      </c>
      <c r="S70" s="59">
        <v>-15</v>
      </c>
    </row>
    <row r="71" spans="1:19" ht="15" customHeight="1">
      <c r="A71" s="55"/>
      <c r="B71" s="55" t="s">
        <v>124</v>
      </c>
      <c r="C71" s="59"/>
      <c r="D71" s="63">
        <v>0.987</v>
      </c>
      <c r="E71" s="59">
        <v>5696</v>
      </c>
      <c r="F71" s="59">
        <v>12274</v>
      </c>
      <c r="G71" s="59">
        <v>6083</v>
      </c>
      <c r="H71" s="59">
        <v>6191</v>
      </c>
      <c r="I71" s="59">
        <v>13</v>
      </c>
      <c r="J71" s="59">
        <v>11</v>
      </c>
      <c r="K71" s="59">
        <v>2</v>
      </c>
      <c r="L71" s="59">
        <v>70</v>
      </c>
      <c r="M71" s="59">
        <v>65</v>
      </c>
      <c r="N71" s="59">
        <v>5</v>
      </c>
      <c r="O71" s="61">
        <v>98.3</v>
      </c>
      <c r="P71" s="62">
        <v>2.15</v>
      </c>
      <c r="Q71" s="59">
        <v>12436</v>
      </c>
      <c r="R71" s="59">
        <v>2</v>
      </c>
      <c r="S71" s="59">
        <v>7</v>
      </c>
    </row>
    <row r="72" spans="1:19" ht="15" customHeight="1">
      <c r="A72" s="55"/>
      <c r="B72" s="55" t="s">
        <v>332</v>
      </c>
      <c r="C72" s="59"/>
      <c r="D72" s="63">
        <v>1.794</v>
      </c>
      <c r="E72" s="59">
        <v>5906</v>
      </c>
      <c r="F72" s="59">
        <v>14088</v>
      </c>
      <c r="G72" s="59">
        <v>7172</v>
      </c>
      <c r="H72" s="59">
        <v>6916</v>
      </c>
      <c r="I72" s="59">
        <v>23</v>
      </c>
      <c r="J72" s="59">
        <v>6</v>
      </c>
      <c r="K72" s="59">
        <v>17</v>
      </c>
      <c r="L72" s="59">
        <v>114</v>
      </c>
      <c r="M72" s="59">
        <v>118</v>
      </c>
      <c r="N72" s="59">
        <v>-4</v>
      </c>
      <c r="O72" s="61">
        <v>103.7</v>
      </c>
      <c r="P72" s="62">
        <v>2.39</v>
      </c>
      <c r="Q72" s="59">
        <v>7853</v>
      </c>
      <c r="R72" s="59">
        <v>2</v>
      </c>
      <c r="S72" s="59">
        <v>13</v>
      </c>
    </row>
    <row r="73" spans="1:19" ht="15" customHeight="1">
      <c r="A73" s="55"/>
      <c r="B73" s="55" t="s">
        <v>128</v>
      </c>
      <c r="C73" s="59"/>
      <c r="D73" s="63">
        <v>1.553</v>
      </c>
      <c r="E73" s="59">
        <v>3462</v>
      </c>
      <c r="F73" s="59">
        <v>8444</v>
      </c>
      <c r="G73" s="59">
        <v>4353</v>
      </c>
      <c r="H73" s="59">
        <v>4091</v>
      </c>
      <c r="I73" s="59">
        <v>11</v>
      </c>
      <c r="J73" s="59">
        <v>8</v>
      </c>
      <c r="K73" s="59">
        <v>3</v>
      </c>
      <c r="L73" s="59">
        <v>72</v>
      </c>
      <c r="M73" s="59">
        <v>66</v>
      </c>
      <c r="N73" s="59">
        <v>6</v>
      </c>
      <c r="O73" s="61">
        <v>106.4</v>
      </c>
      <c r="P73" s="62">
        <v>2.44</v>
      </c>
      <c r="Q73" s="59">
        <v>5437</v>
      </c>
      <c r="R73" s="59">
        <v>5</v>
      </c>
      <c r="S73" s="59">
        <v>9</v>
      </c>
    </row>
    <row r="74" spans="1:19" ht="15" customHeight="1">
      <c r="A74" s="55"/>
      <c r="B74" s="55" t="s">
        <v>130</v>
      </c>
      <c r="C74" s="59"/>
      <c r="D74" s="63">
        <v>0.755</v>
      </c>
      <c r="E74" s="59">
        <v>1762</v>
      </c>
      <c r="F74" s="59">
        <v>4754</v>
      </c>
      <c r="G74" s="59">
        <v>2431</v>
      </c>
      <c r="H74" s="59">
        <v>2323</v>
      </c>
      <c r="I74" s="59">
        <v>5</v>
      </c>
      <c r="J74" s="59">
        <v>5</v>
      </c>
      <c r="K74" s="59">
        <v>0</v>
      </c>
      <c r="L74" s="59">
        <v>35</v>
      </c>
      <c r="M74" s="59">
        <v>46</v>
      </c>
      <c r="N74" s="59">
        <v>-11</v>
      </c>
      <c r="O74" s="61">
        <v>104.6</v>
      </c>
      <c r="P74" s="62">
        <v>2.7</v>
      </c>
      <c r="Q74" s="59">
        <v>6297</v>
      </c>
      <c r="R74" s="59">
        <v>-1</v>
      </c>
      <c r="S74" s="59">
        <v>-11</v>
      </c>
    </row>
    <row r="75" spans="1:19" ht="15" customHeight="1">
      <c r="A75" s="55"/>
      <c r="B75" s="55" t="s">
        <v>131</v>
      </c>
      <c r="C75" s="59"/>
      <c r="D75" s="63">
        <v>1.414</v>
      </c>
      <c r="E75" s="59">
        <v>4096</v>
      </c>
      <c r="F75" s="59">
        <v>10316</v>
      </c>
      <c r="G75" s="59">
        <v>5222</v>
      </c>
      <c r="H75" s="59">
        <v>5094</v>
      </c>
      <c r="I75" s="59">
        <v>4</v>
      </c>
      <c r="J75" s="59">
        <v>6</v>
      </c>
      <c r="K75" s="59">
        <v>-2</v>
      </c>
      <c r="L75" s="59">
        <v>88</v>
      </c>
      <c r="M75" s="59">
        <v>81</v>
      </c>
      <c r="N75" s="59">
        <v>7</v>
      </c>
      <c r="O75" s="61">
        <v>102.5</v>
      </c>
      <c r="P75" s="62">
        <v>2.52</v>
      </c>
      <c r="Q75" s="59">
        <v>7296</v>
      </c>
      <c r="R75" s="59">
        <v>2</v>
      </c>
      <c r="S75" s="59">
        <v>5</v>
      </c>
    </row>
    <row r="76" spans="1:19" ht="15" customHeight="1">
      <c r="A76" s="55"/>
      <c r="B76" s="55" t="s">
        <v>133</v>
      </c>
      <c r="C76" s="59"/>
      <c r="D76" s="63">
        <v>0.768</v>
      </c>
      <c r="E76" s="59">
        <v>1678</v>
      </c>
      <c r="F76" s="59">
        <v>3782</v>
      </c>
      <c r="G76" s="59">
        <v>1859</v>
      </c>
      <c r="H76" s="59">
        <v>1923</v>
      </c>
      <c r="I76" s="59">
        <v>2</v>
      </c>
      <c r="J76" s="59">
        <v>4</v>
      </c>
      <c r="K76" s="59">
        <v>-2</v>
      </c>
      <c r="L76" s="59">
        <v>31</v>
      </c>
      <c r="M76" s="59">
        <v>26</v>
      </c>
      <c r="N76" s="59">
        <v>5</v>
      </c>
      <c r="O76" s="61">
        <v>96.7</v>
      </c>
      <c r="P76" s="62">
        <v>2.25</v>
      </c>
      <c r="Q76" s="59">
        <v>4924</v>
      </c>
      <c r="R76" s="59">
        <v>6</v>
      </c>
      <c r="S76" s="59">
        <v>3</v>
      </c>
    </row>
    <row r="77" spans="1:19" ht="15" customHeight="1">
      <c r="A77" s="55"/>
      <c r="B77" s="55" t="s">
        <v>135</v>
      </c>
      <c r="C77" s="59"/>
      <c r="D77" s="63">
        <v>0.738</v>
      </c>
      <c r="E77" s="59">
        <v>2267</v>
      </c>
      <c r="F77" s="59">
        <v>5638</v>
      </c>
      <c r="G77" s="59">
        <v>2785</v>
      </c>
      <c r="H77" s="59">
        <v>2853</v>
      </c>
      <c r="I77" s="59">
        <v>5</v>
      </c>
      <c r="J77" s="59">
        <v>2</v>
      </c>
      <c r="K77" s="59">
        <v>3</v>
      </c>
      <c r="L77" s="59">
        <v>30</v>
      </c>
      <c r="M77" s="59">
        <v>41</v>
      </c>
      <c r="N77" s="59">
        <v>-11</v>
      </c>
      <c r="O77" s="61">
        <v>97.6</v>
      </c>
      <c r="P77" s="62">
        <v>2.49</v>
      </c>
      <c r="Q77" s="59">
        <v>7640</v>
      </c>
      <c r="R77" s="59">
        <v>-1</v>
      </c>
      <c r="S77" s="59">
        <v>-8</v>
      </c>
    </row>
    <row r="78" spans="1:19" ht="15" customHeight="1">
      <c r="A78" s="55"/>
      <c r="B78" s="55" t="s">
        <v>137</v>
      </c>
      <c r="C78" s="59"/>
      <c r="D78" s="63">
        <v>2.06</v>
      </c>
      <c r="E78" s="59">
        <v>4456</v>
      </c>
      <c r="F78" s="59">
        <v>10979</v>
      </c>
      <c r="G78" s="59">
        <v>5682</v>
      </c>
      <c r="H78" s="59">
        <v>5297</v>
      </c>
      <c r="I78" s="59">
        <v>9</v>
      </c>
      <c r="J78" s="59">
        <v>2</v>
      </c>
      <c r="K78" s="59">
        <v>7</v>
      </c>
      <c r="L78" s="59">
        <v>77</v>
      </c>
      <c r="M78" s="59">
        <v>73</v>
      </c>
      <c r="N78" s="59">
        <v>4</v>
      </c>
      <c r="O78" s="61">
        <v>107.3</v>
      </c>
      <c r="P78" s="62">
        <v>2.46</v>
      </c>
      <c r="Q78" s="59">
        <v>5330</v>
      </c>
      <c r="R78" s="59">
        <v>4</v>
      </c>
      <c r="S78" s="59">
        <v>11</v>
      </c>
    </row>
    <row r="79" spans="1:19" ht="15" customHeight="1">
      <c r="A79" s="55"/>
      <c r="B79" s="55"/>
      <c r="C79" s="59"/>
      <c r="D79" s="6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1"/>
      <c r="P79" s="62"/>
      <c r="Q79" s="59"/>
      <c r="R79" s="59"/>
      <c r="S79" s="59"/>
    </row>
    <row r="80" spans="1:19" ht="15" customHeight="1">
      <c r="A80" s="55" t="s">
        <v>140</v>
      </c>
      <c r="B80" s="55"/>
      <c r="C80" s="59"/>
      <c r="D80" s="60">
        <v>16.32</v>
      </c>
      <c r="E80" s="59">
        <f aca="true" t="shared" si="4" ref="E80:N80">SUM(E82:E99)</f>
        <v>63673</v>
      </c>
      <c r="F80" s="59">
        <f t="shared" si="4"/>
        <v>134487</v>
      </c>
      <c r="G80" s="59">
        <f t="shared" si="4"/>
        <v>67055</v>
      </c>
      <c r="H80" s="59">
        <f t="shared" si="4"/>
        <v>67432</v>
      </c>
      <c r="I80" s="59">
        <f t="shared" si="4"/>
        <v>60</v>
      </c>
      <c r="J80" s="59">
        <f t="shared" si="4"/>
        <v>123</v>
      </c>
      <c r="K80" s="59">
        <f t="shared" si="4"/>
        <v>-63</v>
      </c>
      <c r="L80" s="59">
        <f t="shared" si="4"/>
        <v>946</v>
      </c>
      <c r="M80" s="59">
        <f t="shared" si="4"/>
        <v>971</v>
      </c>
      <c r="N80" s="59">
        <f t="shared" si="4"/>
        <v>-25</v>
      </c>
      <c r="O80" s="61">
        <f>G80/H80*100</f>
        <v>99.44091825839364</v>
      </c>
      <c r="P80" s="62">
        <f>F80/E80</f>
        <v>2.1121511472680727</v>
      </c>
      <c r="Q80" s="59">
        <f>F80/D80</f>
        <v>8240.625</v>
      </c>
      <c r="R80" s="59">
        <f>SUM(R82:R99)</f>
        <v>-10</v>
      </c>
      <c r="S80" s="59">
        <f>SUM(S82:S99)</f>
        <v>-88</v>
      </c>
    </row>
    <row r="81" spans="1:16" ht="15" customHeight="1">
      <c r="A81" s="55"/>
      <c r="B81" s="55"/>
      <c r="C81" s="59"/>
      <c r="D81" s="63"/>
      <c r="E81" s="59"/>
      <c r="F81" s="59"/>
      <c r="G81" s="59"/>
      <c r="H81" s="59"/>
      <c r="I81" s="59"/>
      <c r="J81" s="59"/>
      <c r="K81" s="59"/>
      <c r="L81" s="59"/>
      <c r="O81" s="61"/>
      <c r="P81" s="62"/>
    </row>
    <row r="82" spans="1:19" ht="15" customHeight="1">
      <c r="A82" s="55"/>
      <c r="B82" s="55" t="s">
        <v>7</v>
      </c>
      <c r="C82" s="59"/>
      <c r="D82" s="63">
        <v>1.083</v>
      </c>
      <c r="E82" s="59">
        <v>4518</v>
      </c>
      <c r="F82" s="59">
        <v>9736</v>
      </c>
      <c r="G82" s="59">
        <v>4916</v>
      </c>
      <c r="H82" s="59">
        <v>4820</v>
      </c>
      <c r="I82" s="59">
        <v>3</v>
      </c>
      <c r="J82" s="59">
        <v>12</v>
      </c>
      <c r="K82" s="59">
        <v>-9</v>
      </c>
      <c r="L82" s="59">
        <v>83</v>
      </c>
      <c r="M82" s="59">
        <v>66</v>
      </c>
      <c r="N82" s="59">
        <v>17</v>
      </c>
      <c r="O82" s="61">
        <v>102</v>
      </c>
      <c r="P82" s="62">
        <v>2.15</v>
      </c>
      <c r="Q82" s="59">
        <v>8990</v>
      </c>
      <c r="R82" s="59">
        <v>13</v>
      </c>
      <c r="S82" s="59">
        <v>8</v>
      </c>
    </row>
    <row r="83" spans="1:19" ht="15" customHeight="1">
      <c r="A83" s="55"/>
      <c r="B83" s="55" t="s">
        <v>8</v>
      </c>
      <c r="C83" s="59"/>
      <c r="D83" s="63">
        <v>1.373</v>
      </c>
      <c r="E83" s="59">
        <v>2252</v>
      </c>
      <c r="F83" s="59">
        <v>5352</v>
      </c>
      <c r="G83" s="59">
        <v>2682</v>
      </c>
      <c r="H83" s="59">
        <v>2670</v>
      </c>
      <c r="I83" s="59">
        <v>4</v>
      </c>
      <c r="J83" s="59">
        <v>8</v>
      </c>
      <c r="K83" s="59">
        <v>-4</v>
      </c>
      <c r="L83" s="59">
        <v>41</v>
      </c>
      <c r="M83" s="59">
        <v>35</v>
      </c>
      <c r="N83" s="59">
        <v>6</v>
      </c>
      <c r="O83" s="61">
        <v>100.4</v>
      </c>
      <c r="P83" s="62">
        <v>2.38</v>
      </c>
      <c r="Q83" s="59">
        <v>3898</v>
      </c>
      <c r="R83" s="59">
        <v>11</v>
      </c>
      <c r="S83" s="59">
        <v>2</v>
      </c>
    </row>
    <row r="84" spans="1:19" ht="15" customHeight="1">
      <c r="A84" s="55"/>
      <c r="B84" s="55" t="s">
        <v>10</v>
      </c>
      <c r="C84" s="59"/>
      <c r="D84" s="63">
        <v>1.734</v>
      </c>
      <c r="E84" s="59">
        <v>7831</v>
      </c>
      <c r="F84" s="59">
        <v>16589</v>
      </c>
      <c r="G84" s="59">
        <v>8170</v>
      </c>
      <c r="H84" s="59">
        <v>8419</v>
      </c>
      <c r="I84" s="59">
        <v>9</v>
      </c>
      <c r="J84" s="59">
        <v>12</v>
      </c>
      <c r="K84" s="59">
        <v>-3</v>
      </c>
      <c r="L84" s="59">
        <v>124</v>
      </c>
      <c r="M84" s="59">
        <v>101</v>
      </c>
      <c r="N84" s="59">
        <v>23</v>
      </c>
      <c r="O84" s="61">
        <v>97</v>
      </c>
      <c r="P84" s="62">
        <v>2.12</v>
      </c>
      <c r="Q84" s="59">
        <v>9567</v>
      </c>
      <c r="R84" s="59">
        <v>13</v>
      </c>
      <c r="S84" s="59">
        <v>20</v>
      </c>
    </row>
    <row r="85" spans="1:19" ht="15" customHeight="1">
      <c r="A85" s="55"/>
      <c r="B85" s="55" t="s">
        <v>12</v>
      </c>
      <c r="C85" s="59"/>
      <c r="D85" s="63">
        <v>0.765</v>
      </c>
      <c r="E85" s="59">
        <v>3058</v>
      </c>
      <c r="F85" s="59">
        <v>7379</v>
      </c>
      <c r="G85" s="59">
        <v>3546</v>
      </c>
      <c r="H85" s="59">
        <v>3833</v>
      </c>
      <c r="I85" s="59">
        <v>1</v>
      </c>
      <c r="J85" s="59">
        <v>6</v>
      </c>
      <c r="K85" s="59">
        <v>-5</v>
      </c>
      <c r="L85" s="59">
        <v>12</v>
      </c>
      <c r="M85" s="59">
        <v>47</v>
      </c>
      <c r="N85" s="59">
        <v>-35</v>
      </c>
      <c r="O85" s="61">
        <v>92.5</v>
      </c>
      <c r="P85" s="62">
        <v>2.41</v>
      </c>
      <c r="Q85" s="59">
        <v>9646</v>
      </c>
      <c r="R85" s="59">
        <v>-10</v>
      </c>
      <c r="S85" s="59">
        <v>-40</v>
      </c>
    </row>
    <row r="86" spans="1:19" ht="15" customHeight="1">
      <c r="A86" s="55"/>
      <c r="B86" s="55" t="s">
        <v>14</v>
      </c>
      <c r="C86" s="59"/>
      <c r="D86" s="63">
        <v>0.742</v>
      </c>
      <c r="E86" s="59">
        <v>3755</v>
      </c>
      <c r="F86" s="59">
        <v>8002</v>
      </c>
      <c r="G86" s="59">
        <v>3846</v>
      </c>
      <c r="H86" s="59">
        <v>4156</v>
      </c>
      <c r="I86" s="59">
        <v>2</v>
      </c>
      <c r="J86" s="59">
        <v>13</v>
      </c>
      <c r="K86" s="59">
        <v>-11</v>
      </c>
      <c r="L86" s="59">
        <v>40</v>
      </c>
      <c r="M86" s="59">
        <v>58</v>
      </c>
      <c r="N86" s="59">
        <v>-18</v>
      </c>
      <c r="O86" s="61">
        <v>92.5</v>
      </c>
      <c r="P86" s="62">
        <v>2.13</v>
      </c>
      <c r="Q86" s="59">
        <v>10784</v>
      </c>
      <c r="R86" s="59">
        <v>-17</v>
      </c>
      <c r="S86" s="59">
        <v>-29</v>
      </c>
    </row>
    <row r="87" spans="1:19" ht="15" customHeight="1">
      <c r="A87" s="55"/>
      <c r="B87" s="55" t="s">
        <v>16</v>
      </c>
      <c r="C87" s="59"/>
      <c r="D87" s="63">
        <v>0.404</v>
      </c>
      <c r="E87" s="59">
        <v>2411</v>
      </c>
      <c r="F87" s="59">
        <v>4825</v>
      </c>
      <c r="G87" s="59">
        <v>2323</v>
      </c>
      <c r="H87" s="59">
        <v>2502</v>
      </c>
      <c r="I87" s="59">
        <v>2</v>
      </c>
      <c r="J87" s="59">
        <v>6</v>
      </c>
      <c r="K87" s="59">
        <v>-4</v>
      </c>
      <c r="L87" s="59">
        <v>18</v>
      </c>
      <c r="M87" s="59">
        <v>35</v>
      </c>
      <c r="N87" s="59">
        <v>-17</v>
      </c>
      <c r="O87" s="61">
        <v>92.8</v>
      </c>
      <c r="P87" s="62">
        <v>2</v>
      </c>
      <c r="Q87" s="59">
        <v>11943</v>
      </c>
      <c r="R87" s="59">
        <v>-9</v>
      </c>
      <c r="S87" s="59">
        <v>-21</v>
      </c>
    </row>
    <row r="88" spans="1:19" ht="15" customHeight="1">
      <c r="A88" s="55"/>
      <c r="B88" s="55" t="s">
        <v>18</v>
      </c>
      <c r="C88" s="59"/>
      <c r="D88" s="63">
        <v>0.33</v>
      </c>
      <c r="E88" s="59">
        <v>2304</v>
      </c>
      <c r="F88" s="59">
        <v>4676</v>
      </c>
      <c r="G88" s="59">
        <v>2265</v>
      </c>
      <c r="H88" s="59">
        <v>2411</v>
      </c>
      <c r="I88" s="59">
        <v>0</v>
      </c>
      <c r="J88" s="59">
        <v>5</v>
      </c>
      <c r="K88" s="59">
        <v>-5</v>
      </c>
      <c r="L88" s="59">
        <v>35</v>
      </c>
      <c r="M88" s="59">
        <v>38</v>
      </c>
      <c r="N88" s="59">
        <v>-3</v>
      </c>
      <c r="O88" s="61">
        <v>93.9</v>
      </c>
      <c r="P88" s="62">
        <v>2.03</v>
      </c>
      <c r="Q88" s="59">
        <v>14170</v>
      </c>
      <c r="R88" s="59">
        <v>-7</v>
      </c>
      <c r="S88" s="59">
        <v>-8</v>
      </c>
    </row>
    <row r="89" spans="1:19" ht="15" customHeight="1">
      <c r="A89" s="55"/>
      <c r="B89" s="55" t="s">
        <v>20</v>
      </c>
      <c r="C89" s="59"/>
      <c r="D89" s="63">
        <v>0.511</v>
      </c>
      <c r="E89" s="59">
        <v>3571</v>
      </c>
      <c r="F89" s="59">
        <v>6942</v>
      </c>
      <c r="G89" s="59">
        <v>3696</v>
      </c>
      <c r="H89" s="59">
        <v>3246</v>
      </c>
      <c r="I89" s="59">
        <v>1</v>
      </c>
      <c r="J89" s="59">
        <v>4</v>
      </c>
      <c r="K89" s="59">
        <v>-3</v>
      </c>
      <c r="L89" s="59">
        <v>59</v>
      </c>
      <c r="M89" s="59">
        <v>61</v>
      </c>
      <c r="N89" s="59">
        <v>-2</v>
      </c>
      <c r="O89" s="61">
        <v>113.9</v>
      </c>
      <c r="P89" s="62">
        <v>1.94</v>
      </c>
      <c r="Q89" s="59">
        <v>13585</v>
      </c>
      <c r="R89" s="59">
        <v>-1</v>
      </c>
      <c r="S89" s="59">
        <v>-5</v>
      </c>
    </row>
    <row r="90" spans="1:19" ht="15" customHeight="1">
      <c r="A90" s="55"/>
      <c r="B90" s="55" t="s">
        <v>22</v>
      </c>
      <c r="C90" s="59"/>
      <c r="D90" s="63">
        <v>0.532</v>
      </c>
      <c r="E90" s="59">
        <v>2474</v>
      </c>
      <c r="F90" s="59">
        <v>4876</v>
      </c>
      <c r="G90" s="59">
        <v>2401</v>
      </c>
      <c r="H90" s="59">
        <v>2475</v>
      </c>
      <c r="I90" s="59">
        <v>2</v>
      </c>
      <c r="J90" s="59">
        <v>6</v>
      </c>
      <c r="K90" s="59">
        <v>-4</v>
      </c>
      <c r="L90" s="59">
        <v>40</v>
      </c>
      <c r="M90" s="59">
        <v>35</v>
      </c>
      <c r="N90" s="59">
        <v>5</v>
      </c>
      <c r="O90" s="61">
        <v>97</v>
      </c>
      <c r="P90" s="62">
        <v>1.97</v>
      </c>
      <c r="Q90" s="59">
        <v>9165</v>
      </c>
      <c r="R90" s="59">
        <v>-2</v>
      </c>
      <c r="S90" s="59">
        <v>1</v>
      </c>
    </row>
    <row r="91" spans="1:19" ht="15" customHeight="1">
      <c r="A91" s="55"/>
      <c r="B91" s="55" t="s">
        <v>24</v>
      </c>
      <c r="C91" s="59"/>
      <c r="D91" s="63">
        <v>0.747</v>
      </c>
      <c r="E91" s="59">
        <v>1197</v>
      </c>
      <c r="F91" s="59">
        <v>2084</v>
      </c>
      <c r="G91" s="59">
        <v>1064</v>
      </c>
      <c r="H91" s="59">
        <v>1020</v>
      </c>
      <c r="I91" s="59">
        <v>1</v>
      </c>
      <c r="J91" s="59">
        <v>0</v>
      </c>
      <c r="K91" s="59">
        <v>1</v>
      </c>
      <c r="L91" s="59">
        <v>17</v>
      </c>
      <c r="M91" s="59">
        <v>29</v>
      </c>
      <c r="N91" s="59">
        <v>-12</v>
      </c>
      <c r="O91" s="61">
        <v>104.3</v>
      </c>
      <c r="P91" s="62">
        <v>1.74</v>
      </c>
      <c r="Q91" s="59">
        <v>2790</v>
      </c>
      <c r="R91" s="59">
        <v>-12</v>
      </c>
      <c r="S91" s="59">
        <v>-11</v>
      </c>
    </row>
    <row r="92" spans="1:19" ht="15" customHeight="1">
      <c r="A92" s="55"/>
      <c r="B92" s="55" t="s">
        <v>26</v>
      </c>
      <c r="C92" s="59"/>
      <c r="D92" s="63">
        <v>0.633</v>
      </c>
      <c r="E92" s="59">
        <v>1843</v>
      </c>
      <c r="F92" s="59">
        <v>3124</v>
      </c>
      <c r="G92" s="59">
        <v>1645</v>
      </c>
      <c r="H92" s="59">
        <v>1479</v>
      </c>
      <c r="I92" s="59">
        <v>0</v>
      </c>
      <c r="J92" s="59">
        <v>4</v>
      </c>
      <c r="K92" s="59">
        <v>-4</v>
      </c>
      <c r="L92" s="59">
        <v>38</v>
      </c>
      <c r="M92" s="59">
        <v>53</v>
      </c>
      <c r="N92" s="59">
        <v>-15</v>
      </c>
      <c r="O92" s="61">
        <v>111.2</v>
      </c>
      <c r="P92" s="62">
        <v>1.7</v>
      </c>
      <c r="Q92" s="59">
        <v>4935</v>
      </c>
      <c r="R92" s="59">
        <v>-13</v>
      </c>
      <c r="S92" s="59">
        <v>-19</v>
      </c>
    </row>
    <row r="93" spans="1:19" ht="15" customHeight="1">
      <c r="A93" s="55"/>
      <c r="B93" s="55" t="s">
        <v>28</v>
      </c>
      <c r="C93" s="59"/>
      <c r="D93" s="63">
        <v>0.657</v>
      </c>
      <c r="E93" s="59">
        <v>3626</v>
      </c>
      <c r="F93" s="59">
        <v>6940</v>
      </c>
      <c r="G93" s="59">
        <v>3474</v>
      </c>
      <c r="H93" s="59">
        <v>3466</v>
      </c>
      <c r="I93" s="59">
        <v>5</v>
      </c>
      <c r="J93" s="59">
        <v>5</v>
      </c>
      <c r="K93" s="59">
        <v>0</v>
      </c>
      <c r="L93" s="59">
        <v>87</v>
      </c>
      <c r="M93" s="59">
        <v>53</v>
      </c>
      <c r="N93" s="59">
        <v>34</v>
      </c>
      <c r="O93" s="61">
        <v>100.2</v>
      </c>
      <c r="P93" s="62">
        <v>1.91</v>
      </c>
      <c r="Q93" s="59">
        <v>10563</v>
      </c>
      <c r="R93" s="59">
        <v>11</v>
      </c>
      <c r="S93" s="59">
        <v>34</v>
      </c>
    </row>
    <row r="94" spans="1:19" ht="15" customHeight="1">
      <c r="A94" s="55"/>
      <c r="B94" s="55" t="s">
        <v>30</v>
      </c>
      <c r="C94" s="59"/>
      <c r="D94" s="63">
        <v>0.876</v>
      </c>
      <c r="E94" s="59">
        <v>3134</v>
      </c>
      <c r="F94" s="59">
        <v>6705</v>
      </c>
      <c r="G94" s="59">
        <v>3282</v>
      </c>
      <c r="H94" s="59">
        <v>3423</v>
      </c>
      <c r="I94" s="59">
        <v>3</v>
      </c>
      <c r="J94" s="59">
        <v>10</v>
      </c>
      <c r="K94" s="59">
        <v>-7</v>
      </c>
      <c r="L94" s="59">
        <v>25</v>
      </c>
      <c r="M94" s="59">
        <v>34</v>
      </c>
      <c r="N94" s="59">
        <v>-9</v>
      </c>
      <c r="O94" s="61">
        <v>95.9</v>
      </c>
      <c r="P94" s="62">
        <v>2.14</v>
      </c>
      <c r="Q94" s="59">
        <v>7654</v>
      </c>
      <c r="R94" s="59">
        <v>-10</v>
      </c>
      <c r="S94" s="59">
        <v>-16</v>
      </c>
    </row>
    <row r="95" spans="1:19" ht="15" customHeight="1">
      <c r="A95" s="55"/>
      <c r="B95" s="55" t="s">
        <v>32</v>
      </c>
      <c r="C95" s="59"/>
      <c r="D95" s="63">
        <v>0.855</v>
      </c>
      <c r="E95" s="59">
        <v>4005</v>
      </c>
      <c r="F95" s="59">
        <v>8506</v>
      </c>
      <c r="G95" s="59">
        <v>4145</v>
      </c>
      <c r="H95" s="59">
        <v>4361</v>
      </c>
      <c r="I95" s="59">
        <v>2</v>
      </c>
      <c r="J95" s="59">
        <v>4</v>
      </c>
      <c r="K95" s="59">
        <v>-2</v>
      </c>
      <c r="L95" s="59">
        <v>57</v>
      </c>
      <c r="M95" s="59">
        <v>63</v>
      </c>
      <c r="N95" s="59">
        <v>-6</v>
      </c>
      <c r="O95" s="61">
        <v>95</v>
      </c>
      <c r="P95" s="62">
        <v>2.12</v>
      </c>
      <c r="Q95" s="59">
        <v>9949</v>
      </c>
      <c r="R95" s="59">
        <v>-3</v>
      </c>
      <c r="S95" s="59">
        <v>-8</v>
      </c>
    </row>
    <row r="96" spans="1:19" ht="15" customHeight="1">
      <c r="A96" s="55"/>
      <c r="B96" s="55" t="s">
        <v>34</v>
      </c>
      <c r="C96" s="59"/>
      <c r="D96" s="63">
        <v>0.956</v>
      </c>
      <c r="E96" s="59">
        <v>5374</v>
      </c>
      <c r="F96" s="59">
        <v>10699</v>
      </c>
      <c r="G96" s="59">
        <v>5395</v>
      </c>
      <c r="H96" s="59">
        <v>5304</v>
      </c>
      <c r="I96" s="59">
        <v>3</v>
      </c>
      <c r="J96" s="59">
        <v>6</v>
      </c>
      <c r="K96" s="59">
        <v>-3</v>
      </c>
      <c r="L96" s="59">
        <v>69</v>
      </c>
      <c r="M96" s="59">
        <v>83</v>
      </c>
      <c r="N96" s="59">
        <v>-14</v>
      </c>
      <c r="O96" s="61">
        <v>101.7</v>
      </c>
      <c r="P96" s="62">
        <v>1.99</v>
      </c>
      <c r="Q96" s="59">
        <v>11191</v>
      </c>
      <c r="R96" s="59">
        <v>0</v>
      </c>
      <c r="S96" s="59">
        <v>-17</v>
      </c>
    </row>
    <row r="97" spans="1:19" ht="15" customHeight="1">
      <c r="A97" s="55"/>
      <c r="B97" s="55" t="s">
        <v>36</v>
      </c>
      <c r="C97" s="59"/>
      <c r="D97" s="63">
        <v>1.179</v>
      </c>
      <c r="E97" s="59">
        <v>4478</v>
      </c>
      <c r="F97" s="59">
        <v>9688</v>
      </c>
      <c r="G97" s="59">
        <v>4938</v>
      </c>
      <c r="H97" s="59">
        <v>4750</v>
      </c>
      <c r="I97" s="59">
        <v>8</v>
      </c>
      <c r="J97" s="59">
        <v>5</v>
      </c>
      <c r="K97" s="59">
        <v>3</v>
      </c>
      <c r="L97" s="59">
        <v>46</v>
      </c>
      <c r="M97" s="59">
        <v>77</v>
      </c>
      <c r="N97" s="59">
        <v>-31</v>
      </c>
      <c r="O97" s="61">
        <v>104</v>
      </c>
      <c r="P97" s="62">
        <v>2.16</v>
      </c>
      <c r="Q97" s="59">
        <v>8217</v>
      </c>
      <c r="R97" s="59">
        <v>-3</v>
      </c>
      <c r="S97" s="59">
        <v>-28</v>
      </c>
    </row>
    <row r="98" spans="1:19" ht="15" customHeight="1">
      <c r="A98" s="55"/>
      <c r="B98" s="55" t="s">
        <v>38</v>
      </c>
      <c r="C98" s="59"/>
      <c r="D98" s="63">
        <v>1.829</v>
      </c>
      <c r="E98" s="59">
        <v>4984</v>
      </c>
      <c r="F98" s="59">
        <v>11007</v>
      </c>
      <c r="G98" s="59">
        <v>5516</v>
      </c>
      <c r="H98" s="59">
        <v>5491</v>
      </c>
      <c r="I98" s="59">
        <v>7</v>
      </c>
      <c r="J98" s="59">
        <v>11</v>
      </c>
      <c r="K98" s="59">
        <v>-4</v>
      </c>
      <c r="L98" s="59">
        <v>100</v>
      </c>
      <c r="M98" s="59">
        <v>64</v>
      </c>
      <c r="N98" s="59">
        <v>36</v>
      </c>
      <c r="O98" s="61">
        <v>100.5</v>
      </c>
      <c r="P98" s="62">
        <v>2.21</v>
      </c>
      <c r="Q98" s="59">
        <v>6018</v>
      </c>
      <c r="R98" s="59">
        <v>13</v>
      </c>
      <c r="S98" s="59">
        <v>32</v>
      </c>
    </row>
    <row r="99" spans="1:19" ht="15" customHeight="1">
      <c r="A99" s="55"/>
      <c r="B99" s="55" t="s">
        <v>40</v>
      </c>
      <c r="C99" s="59"/>
      <c r="D99" s="63">
        <v>1.114</v>
      </c>
      <c r="E99" s="59">
        <v>2858</v>
      </c>
      <c r="F99" s="59">
        <v>7357</v>
      </c>
      <c r="G99" s="59">
        <v>3751</v>
      </c>
      <c r="H99" s="59">
        <v>3606</v>
      </c>
      <c r="I99" s="59">
        <v>7</v>
      </c>
      <c r="J99" s="59">
        <v>6</v>
      </c>
      <c r="K99" s="59">
        <v>1</v>
      </c>
      <c r="L99" s="59">
        <v>55</v>
      </c>
      <c r="M99" s="59">
        <v>39</v>
      </c>
      <c r="N99" s="59">
        <v>16</v>
      </c>
      <c r="O99" s="61">
        <v>104</v>
      </c>
      <c r="P99" s="62">
        <v>2.57</v>
      </c>
      <c r="Q99" s="59">
        <v>6604</v>
      </c>
      <c r="R99" s="59">
        <v>16</v>
      </c>
      <c r="S99" s="59">
        <v>17</v>
      </c>
    </row>
    <row r="100" spans="1:19" ht="15" customHeight="1">
      <c r="A100" s="55"/>
      <c r="B100" s="55"/>
      <c r="C100" s="59"/>
      <c r="D100" s="6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1"/>
      <c r="P100" s="62"/>
      <c r="Q100" s="59"/>
      <c r="R100" s="59"/>
      <c r="S100" s="59"/>
    </row>
    <row r="101" spans="1:19" ht="15" customHeight="1">
      <c r="A101" s="55" t="s">
        <v>42</v>
      </c>
      <c r="B101" s="55"/>
      <c r="C101" s="59"/>
      <c r="D101" s="60">
        <v>9.36</v>
      </c>
      <c r="E101" s="59">
        <f aca="true" t="shared" si="5" ref="E101:N101">SUM(E103:E113)</f>
        <v>41675</v>
      </c>
      <c r="F101" s="59">
        <f t="shared" si="5"/>
        <v>70867</v>
      </c>
      <c r="G101" s="59">
        <f t="shared" si="5"/>
        <v>34014</v>
      </c>
      <c r="H101" s="59">
        <f t="shared" si="5"/>
        <v>36853</v>
      </c>
      <c r="I101" s="59">
        <f t="shared" si="5"/>
        <v>36</v>
      </c>
      <c r="J101" s="59">
        <f t="shared" si="5"/>
        <v>49</v>
      </c>
      <c r="K101" s="59">
        <f t="shared" si="5"/>
        <v>-13</v>
      </c>
      <c r="L101" s="59">
        <f t="shared" si="5"/>
        <v>950</v>
      </c>
      <c r="M101" s="59">
        <f t="shared" si="5"/>
        <v>889</v>
      </c>
      <c r="N101" s="59">
        <f t="shared" si="5"/>
        <v>61</v>
      </c>
      <c r="O101" s="61">
        <f>G101/H101*100</f>
        <v>92.29642091552927</v>
      </c>
      <c r="P101" s="62">
        <f>F101/E101</f>
        <v>1.7004679064187163</v>
      </c>
      <c r="Q101" s="59">
        <f>F101/D101</f>
        <v>7571.2606837606845</v>
      </c>
      <c r="R101" s="59">
        <f>SUM(R103:R113)</f>
        <v>44</v>
      </c>
      <c r="S101" s="59">
        <f>SUM(S103:S113)</f>
        <v>48</v>
      </c>
    </row>
    <row r="102" spans="1:16" ht="15" customHeight="1">
      <c r="A102" s="55"/>
      <c r="B102" s="55"/>
      <c r="C102" s="59"/>
      <c r="D102" s="63"/>
      <c r="E102" s="59"/>
      <c r="F102" s="59"/>
      <c r="G102" s="59"/>
      <c r="H102" s="59"/>
      <c r="I102" s="59"/>
      <c r="J102" s="59"/>
      <c r="K102" s="59"/>
      <c r="L102" s="59"/>
      <c r="O102" s="61"/>
      <c r="P102" s="62"/>
    </row>
    <row r="103" spans="1:19" ht="15" customHeight="1">
      <c r="A103" s="55"/>
      <c r="B103" s="55" t="s">
        <v>44</v>
      </c>
      <c r="C103" s="59"/>
      <c r="D103" s="63">
        <v>2.108</v>
      </c>
      <c r="E103" s="59">
        <v>2229</v>
      </c>
      <c r="F103" s="59">
        <v>4255</v>
      </c>
      <c r="G103" s="59">
        <v>2014</v>
      </c>
      <c r="H103" s="59">
        <v>2241</v>
      </c>
      <c r="I103" s="59">
        <v>2</v>
      </c>
      <c r="J103" s="59">
        <v>3</v>
      </c>
      <c r="K103" s="59">
        <v>-1</v>
      </c>
      <c r="L103" s="59">
        <v>55</v>
      </c>
      <c r="M103" s="59">
        <v>61</v>
      </c>
      <c r="N103" s="59">
        <v>-6</v>
      </c>
      <c r="O103" s="61">
        <v>89.9</v>
      </c>
      <c r="P103" s="62">
        <v>1.91</v>
      </c>
      <c r="Q103" s="59">
        <v>2019</v>
      </c>
      <c r="R103" s="59">
        <v>-9</v>
      </c>
      <c r="S103" s="59">
        <v>-7</v>
      </c>
    </row>
    <row r="104" spans="1:19" ht="15" customHeight="1">
      <c r="A104" s="55"/>
      <c r="B104" s="55" t="s">
        <v>46</v>
      </c>
      <c r="C104" s="59"/>
      <c r="D104" s="63">
        <v>0.638</v>
      </c>
      <c r="E104" s="59">
        <v>1426</v>
      </c>
      <c r="F104" s="59">
        <v>2269</v>
      </c>
      <c r="G104" s="59">
        <v>1111</v>
      </c>
      <c r="H104" s="59">
        <v>1158</v>
      </c>
      <c r="I104" s="59">
        <v>3</v>
      </c>
      <c r="J104" s="59">
        <v>1</v>
      </c>
      <c r="K104" s="59">
        <v>2</v>
      </c>
      <c r="L104" s="59">
        <v>39</v>
      </c>
      <c r="M104" s="59">
        <v>27</v>
      </c>
      <c r="N104" s="59">
        <v>12</v>
      </c>
      <c r="O104" s="61">
        <v>95.9</v>
      </c>
      <c r="P104" s="62">
        <v>1.59</v>
      </c>
      <c r="Q104" s="59">
        <v>3556</v>
      </c>
      <c r="R104" s="59">
        <v>13</v>
      </c>
      <c r="S104" s="59">
        <v>14</v>
      </c>
    </row>
    <row r="105" spans="1:19" ht="15" customHeight="1">
      <c r="A105" s="55"/>
      <c r="B105" s="55" t="s">
        <v>48</v>
      </c>
      <c r="C105" s="59"/>
      <c r="D105" s="63">
        <v>1.29</v>
      </c>
      <c r="E105" s="59">
        <v>3959</v>
      </c>
      <c r="F105" s="59">
        <v>6342</v>
      </c>
      <c r="G105" s="59">
        <v>3085</v>
      </c>
      <c r="H105" s="59">
        <v>3257</v>
      </c>
      <c r="I105" s="59">
        <v>6</v>
      </c>
      <c r="J105" s="59">
        <v>4</v>
      </c>
      <c r="K105" s="59">
        <v>2</v>
      </c>
      <c r="L105" s="59">
        <v>172</v>
      </c>
      <c r="M105" s="59">
        <v>120</v>
      </c>
      <c r="N105" s="59">
        <v>52</v>
      </c>
      <c r="O105" s="61">
        <v>94.7</v>
      </c>
      <c r="P105" s="62">
        <v>1.6</v>
      </c>
      <c r="Q105" s="59">
        <v>4916</v>
      </c>
      <c r="R105" s="59">
        <v>34</v>
      </c>
      <c r="S105" s="59">
        <v>54</v>
      </c>
    </row>
    <row r="106" spans="1:19" ht="15" customHeight="1">
      <c r="A106" s="55"/>
      <c r="B106" s="55" t="s">
        <v>50</v>
      </c>
      <c r="C106" s="59"/>
      <c r="D106" s="63">
        <v>0.822</v>
      </c>
      <c r="E106" s="59">
        <v>6023</v>
      </c>
      <c r="F106" s="59">
        <v>9089</v>
      </c>
      <c r="G106" s="59">
        <v>4272</v>
      </c>
      <c r="H106" s="59">
        <v>4817</v>
      </c>
      <c r="I106" s="59">
        <v>2</v>
      </c>
      <c r="J106" s="59">
        <v>10</v>
      </c>
      <c r="K106" s="59">
        <v>-8</v>
      </c>
      <c r="L106" s="59">
        <v>151</v>
      </c>
      <c r="M106" s="59">
        <v>169</v>
      </c>
      <c r="N106" s="59">
        <v>-18</v>
      </c>
      <c r="O106" s="61">
        <v>88.7</v>
      </c>
      <c r="P106" s="62">
        <v>1.51</v>
      </c>
      <c r="Q106" s="59">
        <v>11057</v>
      </c>
      <c r="R106" s="59">
        <v>-26</v>
      </c>
      <c r="S106" s="59">
        <v>-26</v>
      </c>
    </row>
    <row r="107" spans="1:19" ht="15" customHeight="1">
      <c r="A107" s="55"/>
      <c r="B107" s="55" t="s">
        <v>52</v>
      </c>
      <c r="C107" s="59"/>
      <c r="D107" s="63">
        <v>0.398</v>
      </c>
      <c r="E107" s="59">
        <v>2119</v>
      </c>
      <c r="F107" s="59">
        <v>3620</v>
      </c>
      <c r="G107" s="59">
        <v>1791</v>
      </c>
      <c r="H107" s="59">
        <v>1829</v>
      </c>
      <c r="I107" s="59">
        <v>2</v>
      </c>
      <c r="J107" s="59">
        <v>1</v>
      </c>
      <c r="K107" s="59">
        <v>1</v>
      </c>
      <c r="L107" s="59">
        <v>53</v>
      </c>
      <c r="M107" s="59">
        <v>69</v>
      </c>
      <c r="N107" s="59">
        <v>-16</v>
      </c>
      <c r="O107" s="61">
        <v>97.9</v>
      </c>
      <c r="P107" s="62">
        <v>1.71</v>
      </c>
      <c r="Q107" s="59">
        <v>9095</v>
      </c>
      <c r="R107" s="59">
        <v>-12</v>
      </c>
      <c r="S107" s="59">
        <v>-15</v>
      </c>
    </row>
    <row r="108" spans="1:19" ht="15" customHeight="1">
      <c r="A108" s="55"/>
      <c r="B108" s="55" t="s">
        <v>54</v>
      </c>
      <c r="C108" s="59"/>
      <c r="D108" s="63">
        <v>0.82</v>
      </c>
      <c r="E108" s="59">
        <v>6828</v>
      </c>
      <c r="F108" s="59">
        <v>10368</v>
      </c>
      <c r="G108" s="59">
        <v>5125</v>
      </c>
      <c r="H108" s="59">
        <v>5243</v>
      </c>
      <c r="I108" s="59">
        <v>5</v>
      </c>
      <c r="J108" s="59">
        <v>9</v>
      </c>
      <c r="K108" s="59">
        <v>-4</v>
      </c>
      <c r="L108" s="59">
        <v>154</v>
      </c>
      <c r="M108" s="59">
        <v>113</v>
      </c>
      <c r="N108" s="59">
        <v>41</v>
      </c>
      <c r="O108" s="61">
        <v>97.7</v>
      </c>
      <c r="P108" s="62">
        <v>1.52</v>
      </c>
      <c r="Q108" s="59">
        <v>12644</v>
      </c>
      <c r="R108" s="59">
        <v>30</v>
      </c>
      <c r="S108" s="59">
        <v>37</v>
      </c>
    </row>
    <row r="109" spans="1:19" ht="15" customHeight="1">
      <c r="A109" s="55"/>
      <c r="B109" s="55" t="s">
        <v>56</v>
      </c>
      <c r="C109" s="59"/>
      <c r="D109" s="63">
        <v>0.69</v>
      </c>
      <c r="E109" s="59">
        <v>4383</v>
      </c>
      <c r="F109" s="59">
        <v>7603</v>
      </c>
      <c r="G109" s="59">
        <v>3567</v>
      </c>
      <c r="H109" s="59">
        <v>4036</v>
      </c>
      <c r="I109" s="59">
        <v>5</v>
      </c>
      <c r="J109" s="59">
        <v>8</v>
      </c>
      <c r="K109" s="59">
        <v>-3</v>
      </c>
      <c r="L109" s="59">
        <v>80</v>
      </c>
      <c r="M109" s="59">
        <v>54</v>
      </c>
      <c r="N109" s="59">
        <v>26</v>
      </c>
      <c r="O109" s="61">
        <v>88.4</v>
      </c>
      <c r="P109" s="62">
        <v>1.73</v>
      </c>
      <c r="Q109" s="59">
        <v>11019</v>
      </c>
      <c r="R109" s="59">
        <v>19</v>
      </c>
      <c r="S109" s="59">
        <v>23</v>
      </c>
    </row>
    <row r="110" spans="1:19" ht="15" customHeight="1">
      <c r="A110" s="55"/>
      <c r="B110" s="55" t="s">
        <v>58</v>
      </c>
      <c r="C110" s="59"/>
      <c r="D110" s="63">
        <v>0.638</v>
      </c>
      <c r="E110" s="59">
        <v>2838</v>
      </c>
      <c r="F110" s="59">
        <v>5677</v>
      </c>
      <c r="G110" s="59">
        <v>2740</v>
      </c>
      <c r="H110" s="59">
        <v>2937</v>
      </c>
      <c r="I110" s="59">
        <v>1</v>
      </c>
      <c r="J110" s="59">
        <v>3</v>
      </c>
      <c r="K110" s="59">
        <v>-2</v>
      </c>
      <c r="L110" s="59">
        <v>64</v>
      </c>
      <c r="M110" s="59">
        <v>71</v>
      </c>
      <c r="N110" s="59">
        <v>-7</v>
      </c>
      <c r="O110" s="61">
        <v>93.3</v>
      </c>
      <c r="P110" s="62">
        <v>2</v>
      </c>
      <c r="Q110" s="59">
        <v>8898</v>
      </c>
      <c r="R110" s="59">
        <v>-2</v>
      </c>
      <c r="S110" s="59">
        <v>-9</v>
      </c>
    </row>
    <row r="111" spans="1:19" ht="15" customHeight="1">
      <c r="A111" s="55"/>
      <c r="B111" s="55" t="s">
        <v>60</v>
      </c>
      <c r="C111" s="59"/>
      <c r="D111" s="63">
        <v>0.647</v>
      </c>
      <c r="E111" s="59">
        <v>4866</v>
      </c>
      <c r="F111" s="59">
        <v>8799</v>
      </c>
      <c r="G111" s="59">
        <v>4095</v>
      </c>
      <c r="H111" s="59">
        <v>4704</v>
      </c>
      <c r="I111" s="59">
        <v>5</v>
      </c>
      <c r="J111" s="59">
        <v>4</v>
      </c>
      <c r="K111" s="59">
        <v>1</v>
      </c>
      <c r="L111" s="59">
        <v>103</v>
      </c>
      <c r="M111" s="59">
        <v>93</v>
      </c>
      <c r="N111" s="59">
        <v>10</v>
      </c>
      <c r="O111" s="61">
        <v>87.1</v>
      </c>
      <c r="P111" s="62">
        <v>1.81</v>
      </c>
      <c r="Q111" s="59">
        <v>13600</v>
      </c>
      <c r="R111" s="59">
        <v>18</v>
      </c>
      <c r="S111" s="59">
        <v>11</v>
      </c>
    </row>
    <row r="112" spans="1:19" ht="15" customHeight="1">
      <c r="A112" s="55"/>
      <c r="B112" s="55" t="s">
        <v>61</v>
      </c>
      <c r="C112" s="59"/>
      <c r="D112" s="63">
        <v>0.759</v>
      </c>
      <c r="E112" s="59">
        <v>3723</v>
      </c>
      <c r="F112" s="59">
        <v>6468</v>
      </c>
      <c r="G112" s="59">
        <v>3106</v>
      </c>
      <c r="H112" s="59">
        <v>3362</v>
      </c>
      <c r="I112" s="59">
        <v>1</v>
      </c>
      <c r="J112" s="59">
        <v>4</v>
      </c>
      <c r="K112" s="59">
        <v>-3</v>
      </c>
      <c r="L112" s="59">
        <v>43</v>
      </c>
      <c r="M112" s="59">
        <v>50</v>
      </c>
      <c r="N112" s="59">
        <v>-7</v>
      </c>
      <c r="O112" s="61">
        <v>92.4</v>
      </c>
      <c r="P112" s="62">
        <v>1.74</v>
      </c>
      <c r="Q112" s="59">
        <v>8522</v>
      </c>
      <c r="R112" s="59">
        <v>-8</v>
      </c>
      <c r="S112" s="59">
        <v>-10</v>
      </c>
    </row>
    <row r="113" spans="1:19" ht="15" customHeight="1">
      <c r="A113" s="55"/>
      <c r="B113" s="55" t="s">
        <v>63</v>
      </c>
      <c r="C113" s="59"/>
      <c r="D113" s="63">
        <v>0.55</v>
      </c>
      <c r="E113" s="59">
        <v>3281</v>
      </c>
      <c r="F113" s="59">
        <v>6377</v>
      </c>
      <c r="G113" s="59">
        <v>3108</v>
      </c>
      <c r="H113" s="59">
        <v>3269</v>
      </c>
      <c r="I113" s="59">
        <v>4</v>
      </c>
      <c r="J113" s="59">
        <v>2</v>
      </c>
      <c r="K113" s="59">
        <v>2</v>
      </c>
      <c r="L113" s="59">
        <v>36</v>
      </c>
      <c r="M113" s="59">
        <v>62</v>
      </c>
      <c r="N113" s="59">
        <v>-26</v>
      </c>
      <c r="O113" s="61">
        <v>95.1</v>
      </c>
      <c r="P113" s="62">
        <v>1.94</v>
      </c>
      <c r="Q113" s="59">
        <v>11595</v>
      </c>
      <c r="R113" s="59">
        <v>-13</v>
      </c>
      <c r="S113" s="59">
        <v>-24</v>
      </c>
    </row>
    <row r="114" spans="1:19" ht="15" customHeight="1">
      <c r="A114" s="55"/>
      <c r="B114" s="55"/>
      <c r="C114" s="59"/>
      <c r="D114" s="6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1"/>
      <c r="P114" s="62"/>
      <c r="Q114" s="59"/>
      <c r="R114" s="59"/>
      <c r="S114" s="59"/>
    </row>
    <row r="115" spans="1:19" ht="15" customHeight="1">
      <c r="A115" s="55" t="s">
        <v>66</v>
      </c>
      <c r="B115" s="55"/>
      <c r="C115" s="59"/>
      <c r="D115" s="60">
        <v>10.93</v>
      </c>
      <c r="E115" s="59">
        <f aca="true" t="shared" si="6" ref="E115:N115">SUM(E117:E127)</f>
        <v>51629</v>
      </c>
      <c r="F115" s="59">
        <f t="shared" si="6"/>
        <v>105160</v>
      </c>
      <c r="G115" s="59">
        <f t="shared" si="6"/>
        <v>52741</v>
      </c>
      <c r="H115" s="59">
        <f t="shared" si="6"/>
        <v>52419</v>
      </c>
      <c r="I115" s="59">
        <f t="shared" si="6"/>
        <v>68</v>
      </c>
      <c r="J115" s="59">
        <f t="shared" si="6"/>
        <v>71</v>
      </c>
      <c r="K115" s="59">
        <f t="shared" si="6"/>
        <v>-3</v>
      </c>
      <c r="L115" s="59">
        <f t="shared" si="6"/>
        <v>711</v>
      </c>
      <c r="M115" s="59">
        <f t="shared" si="6"/>
        <v>652</v>
      </c>
      <c r="N115" s="59">
        <f t="shared" si="6"/>
        <v>59</v>
      </c>
      <c r="O115" s="61">
        <f>G115/H115*100</f>
        <v>100.61428108128732</v>
      </c>
      <c r="P115" s="62">
        <f>F115/E115</f>
        <v>2.036839760599663</v>
      </c>
      <c r="Q115" s="59">
        <f>F115/D115</f>
        <v>9621.225983531565</v>
      </c>
      <c r="R115" s="59">
        <f>SUM(R117:R127)</f>
        <v>15</v>
      </c>
      <c r="S115" s="59">
        <f>SUM(S117:S127)</f>
        <v>56</v>
      </c>
    </row>
    <row r="116" spans="1:16" ht="15" customHeight="1">
      <c r="A116" s="55"/>
      <c r="B116" s="55"/>
      <c r="C116" s="59"/>
      <c r="D116" s="63"/>
      <c r="E116" s="59"/>
      <c r="F116" s="59"/>
      <c r="G116" s="59"/>
      <c r="H116" s="59"/>
      <c r="I116" s="59"/>
      <c r="J116" s="59"/>
      <c r="K116" s="59"/>
      <c r="L116" s="59"/>
      <c r="O116" s="61"/>
      <c r="P116" s="62"/>
    </row>
    <row r="117" spans="1:19" ht="15" customHeight="1">
      <c r="A117" s="55"/>
      <c r="B117" s="55" t="s">
        <v>68</v>
      </c>
      <c r="C117" s="59"/>
      <c r="D117" s="63">
        <v>1.277</v>
      </c>
      <c r="E117" s="59">
        <v>7691</v>
      </c>
      <c r="F117" s="59">
        <v>15773</v>
      </c>
      <c r="G117" s="59">
        <v>7749</v>
      </c>
      <c r="H117" s="59">
        <v>8024</v>
      </c>
      <c r="I117" s="59">
        <v>16</v>
      </c>
      <c r="J117" s="59">
        <v>4</v>
      </c>
      <c r="K117" s="59">
        <v>12</v>
      </c>
      <c r="L117" s="59">
        <v>135</v>
      </c>
      <c r="M117" s="59">
        <v>106</v>
      </c>
      <c r="N117" s="59">
        <v>29</v>
      </c>
      <c r="O117" s="61">
        <v>96.6</v>
      </c>
      <c r="P117" s="62">
        <v>2.05</v>
      </c>
      <c r="Q117" s="59">
        <v>12352</v>
      </c>
      <c r="R117" s="59">
        <v>13</v>
      </c>
      <c r="S117" s="59">
        <v>41</v>
      </c>
    </row>
    <row r="118" spans="1:19" ht="15" customHeight="1">
      <c r="A118" s="55"/>
      <c r="B118" s="55" t="s">
        <v>70</v>
      </c>
      <c r="C118" s="59"/>
      <c r="D118" s="63">
        <v>0.948</v>
      </c>
      <c r="E118" s="59">
        <v>5437</v>
      </c>
      <c r="F118" s="59">
        <v>11042</v>
      </c>
      <c r="G118" s="59">
        <v>5394</v>
      </c>
      <c r="H118" s="59">
        <v>5648</v>
      </c>
      <c r="I118" s="59">
        <v>6</v>
      </c>
      <c r="J118" s="59">
        <v>7</v>
      </c>
      <c r="K118" s="59">
        <v>-1</v>
      </c>
      <c r="L118" s="59">
        <v>60</v>
      </c>
      <c r="M118" s="59">
        <v>59</v>
      </c>
      <c r="N118" s="59">
        <v>1</v>
      </c>
      <c r="O118" s="61">
        <v>95.5</v>
      </c>
      <c r="P118" s="62">
        <v>2.03</v>
      </c>
      <c r="Q118" s="59">
        <v>11648</v>
      </c>
      <c r="R118" s="59">
        <v>-9</v>
      </c>
      <c r="S118" s="59">
        <v>0</v>
      </c>
    </row>
    <row r="119" spans="1:19" ht="15" customHeight="1">
      <c r="A119" s="55"/>
      <c r="B119" s="55" t="s">
        <v>72</v>
      </c>
      <c r="C119" s="59"/>
      <c r="D119" s="63">
        <v>0.715</v>
      </c>
      <c r="E119" s="59">
        <v>3644</v>
      </c>
      <c r="F119" s="59">
        <v>8075</v>
      </c>
      <c r="G119" s="59">
        <v>3963</v>
      </c>
      <c r="H119" s="59">
        <v>4112</v>
      </c>
      <c r="I119" s="59">
        <v>1</v>
      </c>
      <c r="J119" s="59">
        <v>8</v>
      </c>
      <c r="K119" s="59">
        <v>-7</v>
      </c>
      <c r="L119" s="59">
        <v>51</v>
      </c>
      <c r="M119" s="59">
        <v>41</v>
      </c>
      <c r="N119" s="59">
        <v>10</v>
      </c>
      <c r="O119" s="61">
        <v>96.4</v>
      </c>
      <c r="P119" s="62">
        <v>2.22</v>
      </c>
      <c r="Q119" s="59">
        <v>11294</v>
      </c>
      <c r="R119" s="59">
        <v>3</v>
      </c>
      <c r="S119" s="59">
        <v>3</v>
      </c>
    </row>
    <row r="120" spans="1:19" ht="15" customHeight="1">
      <c r="A120" s="55"/>
      <c r="B120" s="55" t="s">
        <v>74</v>
      </c>
      <c r="C120" s="59"/>
      <c r="D120" s="63">
        <v>0.681</v>
      </c>
      <c r="E120" s="59">
        <v>1810</v>
      </c>
      <c r="F120" s="59">
        <v>3951</v>
      </c>
      <c r="G120" s="59">
        <v>1992</v>
      </c>
      <c r="H120" s="59">
        <v>1959</v>
      </c>
      <c r="I120" s="59">
        <v>1</v>
      </c>
      <c r="J120" s="59">
        <v>4</v>
      </c>
      <c r="K120" s="59">
        <v>-3</v>
      </c>
      <c r="L120" s="59">
        <v>18</v>
      </c>
      <c r="M120" s="59">
        <v>15</v>
      </c>
      <c r="N120" s="59">
        <v>3</v>
      </c>
      <c r="O120" s="61">
        <v>101.7</v>
      </c>
      <c r="P120" s="62">
        <v>2.18</v>
      </c>
      <c r="Q120" s="59">
        <v>5802</v>
      </c>
      <c r="R120" s="59">
        <v>2</v>
      </c>
      <c r="S120" s="59">
        <v>0</v>
      </c>
    </row>
    <row r="121" spans="1:19" ht="15" customHeight="1">
      <c r="A121" s="55"/>
      <c r="B121" s="55" t="s">
        <v>76</v>
      </c>
      <c r="C121" s="59"/>
      <c r="D121" s="63">
        <v>0.967</v>
      </c>
      <c r="E121" s="59">
        <v>3078</v>
      </c>
      <c r="F121" s="59">
        <v>5938</v>
      </c>
      <c r="G121" s="59">
        <v>2914</v>
      </c>
      <c r="H121" s="59">
        <v>3024</v>
      </c>
      <c r="I121" s="59">
        <v>4</v>
      </c>
      <c r="J121" s="59">
        <v>5</v>
      </c>
      <c r="K121" s="59">
        <v>-1</v>
      </c>
      <c r="L121" s="59">
        <v>62</v>
      </c>
      <c r="M121" s="59">
        <v>37</v>
      </c>
      <c r="N121" s="59">
        <v>25</v>
      </c>
      <c r="O121" s="61">
        <v>96.4</v>
      </c>
      <c r="P121" s="62">
        <v>1.93</v>
      </c>
      <c r="Q121" s="59">
        <v>6141</v>
      </c>
      <c r="R121" s="59">
        <v>12</v>
      </c>
      <c r="S121" s="59">
        <v>24</v>
      </c>
    </row>
    <row r="122" spans="1:19" ht="15" customHeight="1">
      <c r="A122" s="55"/>
      <c r="B122" s="55" t="s">
        <v>78</v>
      </c>
      <c r="C122" s="59"/>
      <c r="D122" s="63">
        <v>0.684</v>
      </c>
      <c r="E122" s="59">
        <v>4007</v>
      </c>
      <c r="F122" s="59">
        <v>8077</v>
      </c>
      <c r="G122" s="59">
        <v>3972</v>
      </c>
      <c r="H122" s="59">
        <v>4105</v>
      </c>
      <c r="I122" s="59">
        <v>6</v>
      </c>
      <c r="J122" s="59">
        <v>9</v>
      </c>
      <c r="K122" s="59">
        <v>-3</v>
      </c>
      <c r="L122" s="59">
        <v>40</v>
      </c>
      <c r="M122" s="59">
        <v>46</v>
      </c>
      <c r="N122" s="59">
        <v>-6</v>
      </c>
      <c r="O122" s="61">
        <v>96.8</v>
      </c>
      <c r="P122" s="62">
        <v>2.02</v>
      </c>
      <c r="Q122" s="59">
        <v>11808</v>
      </c>
      <c r="R122" s="59">
        <v>-8</v>
      </c>
      <c r="S122" s="59">
        <v>-9</v>
      </c>
    </row>
    <row r="123" spans="1:19" ht="15" customHeight="1">
      <c r="A123" s="55"/>
      <c r="B123" s="55" t="s">
        <v>80</v>
      </c>
      <c r="C123" s="59"/>
      <c r="D123" s="63">
        <v>0.943</v>
      </c>
      <c r="E123" s="59">
        <v>5552</v>
      </c>
      <c r="F123" s="59">
        <v>10893</v>
      </c>
      <c r="G123" s="59">
        <v>5416</v>
      </c>
      <c r="H123" s="59">
        <v>5477</v>
      </c>
      <c r="I123" s="59">
        <v>12</v>
      </c>
      <c r="J123" s="59">
        <v>4</v>
      </c>
      <c r="K123" s="59">
        <v>8</v>
      </c>
      <c r="L123" s="59">
        <v>56</v>
      </c>
      <c r="M123" s="59">
        <v>71</v>
      </c>
      <c r="N123" s="59">
        <v>-15</v>
      </c>
      <c r="O123" s="61">
        <v>98.9</v>
      </c>
      <c r="P123" s="62">
        <v>1.96</v>
      </c>
      <c r="Q123" s="59">
        <v>11551</v>
      </c>
      <c r="R123" s="59">
        <v>-8</v>
      </c>
      <c r="S123" s="59">
        <v>-7</v>
      </c>
    </row>
    <row r="124" spans="1:19" ht="15" customHeight="1">
      <c r="A124" s="55"/>
      <c r="B124" s="55" t="s">
        <v>82</v>
      </c>
      <c r="C124" s="59"/>
      <c r="D124" s="63">
        <v>0.899</v>
      </c>
      <c r="E124" s="59">
        <v>5112</v>
      </c>
      <c r="F124" s="59">
        <v>10125</v>
      </c>
      <c r="G124" s="59">
        <v>5337</v>
      </c>
      <c r="H124" s="59">
        <v>4788</v>
      </c>
      <c r="I124" s="59">
        <v>5</v>
      </c>
      <c r="J124" s="59">
        <v>5</v>
      </c>
      <c r="K124" s="59">
        <v>0</v>
      </c>
      <c r="L124" s="59">
        <v>62</v>
      </c>
      <c r="M124" s="59">
        <v>57</v>
      </c>
      <c r="N124" s="59">
        <v>5</v>
      </c>
      <c r="O124" s="61">
        <v>111.5</v>
      </c>
      <c r="P124" s="62">
        <v>1.98</v>
      </c>
      <c r="Q124" s="59">
        <v>11263</v>
      </c>
      <c r="R124" s="59">
        <v>-3</v>
      </c>
      <c r="S124" s="59">
        <v>5</v>
      </c>
    </row>
    <row r="125" spans="1:19" ht="15" customHeight="1">
      <c r="A125" s="55"/>
      <c r="B125" s="55" t="s">
        <v>84</v>
      </c>
      <c r="C125" s="59"/>
      <c r="D125" s="63">
        <v>0.783</v>
      </c>
      <c r="E125" s="59">
        <v>4163</v>
      </c>
      <c r="F125" s="59">
        <v>7466</v>
      </c>
      <c r="G125" s="59">
        <v>4093</v>
      </c>
      <c r="H125" s="59">
        <v>3373</v>
      </c>
      <c r="I125" s="59">
        <v>1</v>
      </c>
      <c r="J125" s="59">
        <v>4</v>
      </c>
      <c r="K125" s="59">
        <v>-3</v>
      </c>
      <c r="L125" s="59">
        <v>50</v>
      </c>
      <c r="M125" s="59">
        <v>45</v>
      </c>
      <c r="N125" s="59">
        <v>5</v>
      </c>
      <c r="O125" s="61">
        <v>121.3</v>
      </c>
      <c r="P125" s="62">
        <v>1.79</v>
      </c>
      <c r="Q125" s="59">
        <v>9535</v>
      </c>
      <c r="R125" s="59">
        <v>3</v>
      </c>
      <c r="S125" s="59">
        <v>2</v>
      </c>
    </row>
    <row r="126" spans="1:19" ht="15" customHeight="1">
      <c r="A126" s="55"/>
      <c r="B126" s="55" t="s">
        <v>86</v>
      </c>
      <c r="C126" s="59"/>
      <c r="D126" s="63">
        <v>1.865</v>
      </c>
      <c r="E126" s="59">
        <v>7419</v>
      </c>
      <c r="F126" s="59">
        <v>15780</v>
      </c>
      <c r="G126" s="59">
        <v>7876</v>
      </c>
      <c r="H126" s="59">
        <v>7904</v>
      </c>
      <c r="I126" s="59">
        <v>12</v>
      </c>
      <c r="J126" s="59">
        <v>15</v>
      </c>
      <c r="K126" s="59">
        <v>-3</v>
      </c>
      <c r="L126" s="59">
        <v>119</v>
      </c>
      <c r="M126" s="59">
        <v>111</v>
      </c>
      <c r="N126" s="59">
        <v>8</v>
      </c>
      <c r="O126" s="61">
        <v>99.6</v>
      </c>
      <c r="P126" s="62">
        <v>2.13</v>
      </c>
      <c r="Q126" s="59">
        <v>8461</v>
      </c>
      <c r="R126" s="59">
        <v>13</v>
      </c>
      <c r="S126" s="59">
        <v>5</v>
      </c>
    </row>
    <row r="127" spans="1:19" ht="15" customHeight="1">
      <c r="A127" s="55"/>
      <c r="B127" s="55" t="s">
        <v>88</v>
      </c>
      <c r="C127" s="59"/>
      <c r="D127" s="63">
        <v>1.168</v>
      </c>
      <c r="E127" s="59">
        <v>3716</v>
      </c>
      <c r="F127" s="59">
        <v>8040</v>
      </c>
      <c r="G127" s="59">
        <v>4035</v>
      </c>
      <c r="H127" s="59">
        <v>4005</v>
      </c>
      <c r="I127" s="59">
        <v>4</v>
      </c>
      <c r="J127" s="59">
        <v>6</v>
      </c>
      <c r="K127" s="59">
        <v>-2</v>
      </c>
      <c r="L127" s="59">
        <v>58</v>
      </c>
      <c r="M127" s="59">
        <v>64</v>
      </c>
      <c r="N127" s="59">
        <v>-6</v>
      </c>
      <c r="O127" s="61">
        <v>100.7</v>
      </c>
      <c r="P127" s="62">
        <v>2.16</v>
      </c>
      <c r="Q127" s="59">
        <v>6884</v>
      </c>
      <c r="R127" s="59">
        <v>-3</v>
      </c>
      <c r="S127" s="59">
        <v>-8</v>
      </c>
    </row>
    <row r="128" spans="1:19" ht="15" customHeight="1">
      <c r="A128" s="55"/>
      <c r="B128" s="55"/>
      <c r="C128" s="59"/>
      <c r="D128" s="6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1"/>
      <c r="P128" s="62"/>
      <c r="Q128" s="59"/>
      <c r="R128" s="59"/>
      <c r="S128" s="59"/>
    </row>
    <row r="129" spans="1:19" ht="15" customHeight="1">
      <c r="A129" s="55" t="s">
        <v>91</v>
      </c>
      <c r="B129" s="55"/>
      <c r="C129" s="59"/>
      <c r="D129" s="60">
        <v>11.23</v>
      </c>
      <c r="E129" s="59">
        <f aca="true" t="shared" si="7" ref="E129:N129">SUM(E131:E141)</f>
        <v>46582</v>
      </c>
      <c r="F129" s="59">
        <f t="shared" si="7"/>
        <v>105448</v>
      </c>
      <c r="G129" s="59">
        <f t="shared" si="7"/>
        <v>51192</v>
      </c>
      <c r="H129" s="59">
        <f t="shared" si="7"/>
        <v>54256</v>
      </c>
      <c r="I129" s="59">
        <f t="shared" si="7"/>
        <v>84</v>
      </c>
      <c r="J129" s="59">
        <f t="shared" si="7"/>
        <v>77</v>
      </c>
      <c r="K129" s="59">
        <f t="shared" si="7"/>
        <v>7</v>
      </c>
      <c r="L129" s="59">
        <f t="shared" si="7"/>
        <v>653</v>
      </c>
      <c r="M129" s="59">
        <f t="shared" si="7"/>
        <v>635</v>
      </c>
      <c r="N129" s="59">
        <f t="shared" si="7"/>
        <v>18</v>
      </c>
      <c r="O129" s="61">
        <f>G129/H129*100</f>
        <v>94.35269831907992</v>
      </c>
      <c r="P129" s="62">
        <f>F129/E129</f>
        <v>2.2637070112919155</v>
      </c>
      <c r="Q129" s="59">
        <f>F129/D129</f>
        <v>9389.848619768476</v>
      </c>
      <c r="R129" s="59">
        <f>SUM(R131:R141)</f>
        <v>27</v>
      </c>
      <c r="S129" s="59">
        <f>SUM(S131:S141)</f>
        <v>25</v>
      </c>
    </row>
    <row r="130" spans="1:16" ht="15" customHeight="1">
      <c r="A130" s="55"/>
      <c r="B130" s="55"/>
      <c r="C130" s="59"/>
      <c r="D130" s="63"/>
      <c r="E130" s="59"/>
      <c r="F130" s="59"/>
      <c r="G130" s="59"/>
      <c r="H130" s="59"/>
      <c r="I130" s="59"/>
      <c r="J130" s="59"/>
      <c r="K130" s="59"/>
      <c r="L130" s="59"/>
      <c r="O130" s="61"/>
      <c r="P130" s="62"/>
    </row>
    <row r="131" spans="1:19" ht="15" customHeight="1">
      <c r="A131" s="55"/>
      <c r="B131" s="55" t="s">
        <v>93</v>
      </c>
      <c r="C131" s="59"/>
      <c r="D131" s="63">
        <v>0.867</v>
      </c>
      <c r="E131" s="59">
        <v>3315</v>
      </c>
      <c r="F131" s="59">
        <v>7313</v>
      </c>
      <c r="G131" s="59">
        <v>3509</v>
      </c>
      <c r="H131" s="59">
        <v>3804</v>
      </c>
      <c r="I131" s="59">
        <v>4</v>
      </c>
      <c r="J131" s="59">
        <v>5</v>
      </c>
      <c r="K131" s="59">
        <v>-1</v>
      </c>
      <c r="L131" s="59">
        <v>44</v>
      </c>
      <c r="M131" s="59">
        <v>45</v>
      </c>
      <c r="N131" s="59">
        <v>-1</v>
      </c>
      <c r="O131" s="61">
        <v>92.2</v>
      </c>
      <c r="P131" s="62">
        <v>2.21</v>
      </c>
      <c r="Q131" s="59">
        <v>8435</v>
      </c>
      <c r="R131" s="59">
        <v>3</v>
      </c>
      <c r="S131" s="59">
        <v>-2</v>
      </c>
    </row>
    <row r="132" spans="1:19" ht="15" customHeight="1">
      <c r="A132" s="55"/>
      <c r="B132" s="55" t="s">
        <v>95</v>
      </c>
      <c r="C132" s="59"/>
      <c r="D132" s="63">
        <v>0.615</v>
      </c>
      <c r="E132" s="59">
        <v>3318</v>
      </c>
      <c r="F132" s="59">
        <v>7422</v>
      </c>
      <c r="G132" s="59">
        <v>3682</v>
      </c>
      <c r="H132" s="59">
        <v>3740</v>
      </c>
      <c r="I132" s="59">
        <v>11</v>
      </c>
      <c r="J132" s="59">
        <v>4</v>
      </c>
      <c r="K132" s="59">
        <v>7</v>
      </c>
      <c r="L132" s="59">
        <v>43</v>
      </c>
      <c r="M132" s="59">
        <v>33</v>
      </c>
      <c r="N132" s="59">
        <v>10</v>
      </c>
      <c r="O132" s="61">
        <v>98.4</v>
      </c>
      <c r="P132" s="62">
        <v>2.24</v>
      </c>
      <c r="Q132" s="59">
        <v>12068</v>
      </c>
      <c r="R132" s="59">
        <v>5</v>
      </c>
      <c r="S132" s="59">
        <v>17</v>
      </c>
    </row>
    <row r="133" spans="1:19" ht="15" customHeight="1">
      <c r="A133" s="55"/>
      <c r="B133" s="55" t="s">
        <v>97</v>
      </c>
      <c r="C133" s="59"/>
      <c r="D133" s="63">
        <v>0.515</v>
      </c>
      <c r="E133" s="59">
        <v>3046</v>
      </c>
      <c r="F133" s="59">
        <v>6512</v>
      </c>
      <c r="G133" s="59">
        <v>3170</v>
      </c>
      <c r="H133" s="59">
        <v>3342</v>
      </c>
      <c r="I133" s="59">
        <v>3</v>
      </c>
      <c r="J133" s="59">
        <v>7</v>
      </c>
      <c r="K133" s="59">
        <v>-4</v>
      </c>
      <c r="L133" s="59">
        <v>32</v>
      </c>
      <c r="M133" s="59">
        <v>43</v>
      </c>
      <c r="N133" s="59">
        <v>-11</v>
      </c>
      <c r="O133" s="61">
        <v>94.9</v>
      </c>
      <c r="P133" s="62">
        <v>2.14</v>
      </c>
      <c r="Q133" s="59">
        <v>12645</v>
      </c>
      <c r="R133" s="59">
        <v>-5</v>
      </c>
      <c r="S133" s="59">
        <v>-15</v>
      </c>
    </row>
    <row r="134" spans="1:19" ht="15" customHeight="1">
      <c r="A134" s="55"/>
      <c r="B134" s="55" t="s">
        <v>99</v>
      </c>
      <c r="C134" s="59"/>
      <c r="D134" s="63">
        <v>1.075</v>
      </c>
      <c r="E134" s="59">
        <v>4115</v>
      </c>
      <c r="F134" s="59">
        <v>8465</v>
      </c>
      <c r="G134" s="59">
        <v>4212</v>
      </c>
      <c r="H134" s="59">
        <v>4253</v>
      </c>
      <c r="I134" s="59">
        <v>6</v>
      </c>
      <c r="J134" s="59">
        <v>5</v>
      </c>
      <c r="K134" s="59">
        <v>1</v>
      </c>
      <c r="L134" s="59">
        <v>65</v>
      </c>
      <c r="M134" s="59">
        <v>65</v>
      </c>
      <c r="N134" s="59">
        <v>0</v>
      </c>
      <c r="O134" s="61">
        <v>99</v>
      </c>
      <c r="P134" s="62">
        <v>2.06</v>
      </c>
      <c r="Q134" s="59">
        <v>7874</v>
      </c>
      <c r="R134" s="59">
        <v>5</v>
      </c>
      <c r="S134" s="59">
        <v>1</v>
      </c>
    </row>
    <row r="135" spans="1:19" ht="15" customHeight="1">
      <c r="A135" s="55"/>
      <c r="B135" s="55" t="s">
        <v>100</v>
      </c>
      <c r="C135" s="59"/>
      <c r="D135" s="63">
        <v>0.655</v>
      </c>
      <c r="E135" s="59">
        <v>3373</v>
      </c>
      <c r="F135" s="59">
        <v>7452</v>
      </c>
      <c r="G135" s="59">
        <v>3661</v>
      </c>
      <c r="H135" s="59">
        <v>3791</v>
      </c>
      <c r="I135" s="59">
        <v>6</v>
      </c>
      <c r="J135" s="59">
        <v>10</v>
      </c>
      <c r="K135" s="59">
        <v>-4</v>
      </c>
      <c r="L135" s="59">
        <v>36</v>
      </c>
      <c r="M135" s="59">
        <v>34</v>
      </c>
      <c r="N135" s="59">
        <v>2</v>
      </c>
      <c r="O135" s="61">
        <v>96.6</v>
      </c>
      <c r="P135" s="62">
        <v>2.21</v>
      </c>
      <c r="Q135" s="59">
        <v>11377</v>
      </c>
      <c r="R135" s="59">
        <v>4</v>
      </c>
      <c r="S135" s="59">
        <v>-2</v>
      </c>
    </row>
    <row r="136" spans="1:19" ht="15" customHeight="1">
      <c r="A136" s="55"/>
      <c r="B136" s="55" t="s">
        <v>102</v>
      </c>
      <c r="C136" s="59"/>
      <c r="D136" s="63">
        <v>0.937</v>
      </c>
      <c r="E136" s="59">
        <v>4824</v>
      </c>
      <c r="F136" s="59">
        <v>10957</v>
      </c>
      <c r="G136" s="59">
        <v>5266</v>
      </c>
      <c r="H136" s="59">
        <v>5691</v>
      </c>
      <c r="I136" s="59">
        <v>3</v>
      </c>
      <c r="J136" s="59">
        <v>8</v>
      </c>
      <c r="K136" s="59">
        <v>-5</v>
      </c>
      <c r="L136" s="59">
        <v>58</v>
      </c>
      <c r="M136" s="59">
        <v>76</v>
      </c>
      <c r="N136" s="59">
        <v>-18</v>
      </c>
      <c r="O136" s="61">
        <v>92.5</v>
      </c>
      <c r="P136" s="62">
        <v>2.27</v>
      </c>
      <c r="Q136" s="59">
        <v>11694</v>
      </c>
      <c r="R136" s="59">
        <v>-19</v>
      </c>
      <c r="S136" s="59">
        <v>-23</v>
      </c>
    </row>
    <row r="137" spans="1:19" ht="15" customHeight="1">
      <c r="A137" s="55"/>
      <c r="B137" s="55" t="s">
        <v>104</v>
      </c>
      <c r="C137" s="59"/>
      <c r="D137" s="63">
        <v>0.908</v>
      </c>
      <c r="E137" s="59">
        <v>3548</v>
      </c>
      <c r="F137" s="59">
        <v>8023</v>
      </c>
      <c r="G137" s="59">
        <v>3839</v>
      </c>
      <c r="H137" s="59">
        <v>4184</v>
      </c>
      <c r="I137" s="59">
        <v>7</v>
      </c>
      <c r="J137" s="59">
        <v>4</v>
      </c>
      <c r="K137" s="59">
        <v>3</v>
      </c>
      <c r="L137" s="59">
        <v>38</v>
      </c>
      <c r="M137" s="59">
        <v>53</v>
      </c>
      <c r="N137" s="59">
        <v>-15</v>
      </c>
      <c r="O137" s="61">
        <v>91.8</v>
      </c>
      <c r="P137" s="62">
        <v>2.26</v>
      </c>
      <c r="Q137" s="59">
        <v>8836</v>
      </c>
      <c r="R137" s="59">
        <v>-6</v>
      </c>
      <c r="S137" s="59">
        <v>-12</v>
      </c>
    </row>
    <row r="138" spans="1:19" ht="15" customHeight="1">
      <c r="A138" s="55"/>
      <c r="B138" s="55" t="s">
        <v>106</v>
      </c>
      <c r="C138" s="59"/>
      <c r="D138" s="63">
        <v>1.529</v>
      </c>
      <c r="E138" s="59">
        <v>4872</v>
      </c>
      <c r="F138" s="59">
        <v>11792</v>
      </c>
      <c r="G138" s="59">
        <v>5763</v>
      </c>
      <c r="H138" s="59">
        <v>6029</v>
      </c>
      <c r="I138" s="59">
        <v>7</v>
      </c>
      <c r="J138" s="59">
        <v>4</v>
      </c>
      <c r="K138" s="59">
        <v>3</v>
      </c>
      <c r="L138" s="59">
        <v>112</v>
      </c>
      <c r="M138" s="59">
        <v>67</v>
      </c>
      <c r="N138" s="59">
        <v>45</v>
      </c>
      <c r="O138" s="61">
        <v>95.6</v>
      </c>
      <c r="P138" s="62">
        <v>2.42</v>
      </c>
      <c r="Q138" s="59">
        <v>7712</v>
      </c>
      <c r="R138" s="59">
        <v>27</v>
      </c>
      <c r="S138" s="59">
        <v>48</v>
      </c>
    </row>
    <row r="139" spans="1:19" ht="15" customHeight="1">
      <c r="A139" s="55"/>
      <c r="B139" s="55" t="s">
        <v>108</v>
      </c>
      <c r="C139" s="59"/>
      <c r="D139" s="63">
        <v>0.985</v>
      </c>
      <c r="E139" s="59">
        <v>4300</v>
      </c>
      <c r="F139" s="59">
        <v>10815</v>
      </c>
      <c r="G139" s="59">
        <v>5361</v>
      </c>
      <c r="H139" s="59">
        <v>5454</v>
      </c>
      <c r="I139" s="59">
        <v>6</v>
      </c>
      <c r="J139" s="59">
        <v>6</v>
      </c>
      <c r="K139" s="59">
        <v>0</v>
      </c>
      <c r="L139" s="59">
        <v>30</v>
      </c>
      <c r="M139" s="59">
        <v>52</v>
      </c>
      <c r="N139" s="59">
        <v>-22</v>
      </c>
      <c r="O139" s="61">
        <v>98.3</v>
      </c>
      <c r="P139" s="62">
        <v>2.52</v>
      </c>
      <c r="Q139" s="59">
        <v>10980</v>
      </c>
      <c r="R139" s="59">
        <v>-7</v>
      </c>
      <c r="S139" s="59">
        <v>-22</v>
      </c>
    </row>
    <row r="140" spans="1:19" ht="15" customHeight="1">
      <c r="A140" s="55"/>
      <c r="B140" s="55" t="s">
        <v>110</v>
      </c>
      <c r="C140" s="59"/>
      <c r="D140" s="63">
        <v>1.791</v>
      </c>
      <c r="E140" s="59">
        <v>5634</v>
      </c>
      <c r="F140" s="59">
        <v>13704</v>
      </c>
      <c r="G140" s="59">
        <v>6662</v>
      </c>
      <c r="H140" s="59">
        <v>7042</v>
      </c>
      <c r="I140" s="59">
        <v>19</v>
      </c>
      <c r="J140" s="59">
        <v>14</v>
      </c>
      <c r="K140" s="59">
        <v>5</v>
      </c>
      <c r="L140" s="59">
        <v>83</v>
      </c>
      <c r="M140" s="59">
        <v>87</v>
      </c>
      <c r="N140" s="59">
        <v>-4</v>
      </c>
      <c r="O140" s="61">
        <v>94.6</v>
      </c>
      <c r="P140" s="62">
        <v>2.43</v>
      </c>
      <c r="Q140" s="59">
        <v>7652</v>
      </c>
      <c r="R140" s="59">
        <v>-2</v>
      </c>
      <c r="S140" s="59">
        <v>1</v>
      </c>
    </row>
    <row r="141" spans="1:19" ht="15" customHeight="1">
      <c r="A141" s="55"/>
      <c r="B141" s="55" t="s">
        <v>112</v>
      </c>
      <c r="C141" s="59"/>
      <c r="D141" s="63">
        <v>1.353</v>
      </c>
      <c r="E141" s="59">
        <v>6237</v>
      </c>
      <c r="F141" s="59">
        <v>12993</v>
      </c>
      <c r="G141" s="59">
        <v>6067</v>
      </c>
      <c r="H141" s="59">
        <v>6926</v>
      </c>
      <c r="I141" s="59">
        <v>12</v>
      </c>
      <c r="J141" s="59">
        <v>10</v>
      </c>
      <c r="K141" s="59">
        <v>2</v>
      </c>
      <c r="L141" s="59">
        <v>112</v>
      </c>
      <c r="M141" s="59">
        <v>80</v>
      </c>
      <c r="N141" s="59">
        <v>32</v>
      </c>
      <c r="O141" s="61">
        <v>87.6</v>
      </c>
      <c r="P141" s="62">
        <v>2.08</v>
      </c>
      <c r="Q141" s="59">
        <v>9603</v>
      </c>
      <c r="R141" s="59">
        <v>22</v>
      </c>
      <c r="S141" s="59">
        <v>34</v>
      </c>
    </row>
    <row r="142" spans="1:19" ht="15" customHeight="1">
      <c r="A142" s="55"/>
      <c r="B142" s="55"/>
      <c r="C142" s="59"/>
      <c r="D142" s="6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1"/>
      <c r="P142" s="62"/>
      <c r="Q142" s="59"/>
      <c r="R142" s="59"/>
      <c r="S142" s="59"/>
    </row>
    <row r="143" spans="1:19" ht="15" customHeight="1">
      <c r="A143" s="55" t="s">
        <v>115</v>
      </c>
      <c r="B143" s="55"/>
      <c r="C143" s="59"/>
      <c r="D143" s="60">
        <v>8.16</v>
      </c>
      <c r="E143" s="59">
        <f aca="true" t="shared" si="8" ref="E143:N143">SUM(E145:E151)</f>
        <v>28280</v>
      </c>
      <c r="F143" s="59">
        <f t="shared" si="8"/>
        <v>63619</v>
      </c>
      <c r="G143" s="59">
        <f t="shared" si="8"/>
        <v>31428</v>
      </c>
      <c r="H143" s="59">
        <f t="shared" si="8"/>
        <v>32191</v>
      </c>
      <c r="I143" s="59">
        <f t="shared" si="8"/>
        <v>37</v>
      </c>
      <c r="J143" s="59">
        <f t="shared" si="8"/>
        <v>53</v>
      </c>
      <c r="K143" s="59">
        <f t="shared" si="8"/>
        <v>-16</v>
      </c>
      <c r="L143" s="59">
        <f t="shared" si="8"/>
        <v>400</v>
      </c>
      <c r="M143" s="59">
        <f t="shared" si="8"/>
        <v>405</v>
      </c>
      <c r="N143" s="59">
        <f t="shared" si="8"/>
        <v>-5</v>
      </c>
      <c r="O143" s="61">
        <f>G143/H143*100</f>
        <v>97.62977229660464</v>
      </c>
      <c r="P143" s="62">
        <f>F143/E143</f>
        <v>2.2496110325318246</v>
      </c>
      <c r="Q143" s="59">
        <f>F143/D143</f>
        <v>7796.446078431372</v>
      </c>
      <c r="R143" s="59">
        <f>SUM(R145:R151)</f>
        <v>14</v>
      </c>
      <c r="S143" s="59">
        <f>SUM(S145:S151)</f>
        <v>-21</v>
      </c>
    </row>
    <row r="144" spans="1:16" ht="15" customHeight="1">
      <c r="A144" s="55"/>
      <c r="B144" s="55"/>
      <c r="C144" s="59"/>
      <c r="D144" s="63"/>
      <c r="E144" s="59"/>
      <c r="F144" s="59"/>
      <c r="G144" s="59"/>
      <c r="H144" s="59"/>
      <c r="I144" s="59"/>
      <c r="J144" s="59"/>
      <c r="K144" s="59"/>
      <c r="L144" s="59"/>
      <c r="O144" s="61"/>
      <c r="P144" s="62"/>
    </row>
    <row r="145" spans="1:19" ht="15" customHeight="1">
      <c r="A145" s="55"/>
      <c r="B145" s="55" t="s">
        <v>117</v>
      </c>
      <c r="C145" s="59"/>
      <c r="D145" s="63">
        <v>1.09</v>
      </c>
      <c r="E145" s="59">
        <v>4156</v>
      </c>
      <c r="F145" s="59">
        <v>8408</v>
      </c>
      <c r="G145" s="59">
        <v>4041</v>
      </c>
      <c r="H145" s="59">
        <v>4367</v>
      </c>
      <c r="I145" s="59">
        <v>7</v>
      </c>
      <c r="J145" s="59">
        <v>4</v>
      </c>
      <c r="K145" s="59">
        <v>3</v>
      </c>
      <c r="L145" s="59">
        <v>65</v>
      </c>
      <c r="M145" s="59">
        <v>44</v>
      </c>
      <c r="N145" s="59">
        <v>21</v>
      </c>
      <c r="O145" s="61">
        <v>92.5</v>
      </c>
      <c r="P145" s="62">
        <v>2.02</v>
      </c>
      <c r="Q145" s="59">
        <v>7714</v>
      </c>
      <c r="R145" s="59">
        <v>12</v>
      </c>
      <c r="S145" s="59">
        <v>24</v>
      </c>
    </row>
    <row r="146" spans="1:19" ht="15" customHeight="1">
      <c r="A146" s="55"/>
      <c r="B146" s="55" t="s">
        <v>119</v>
      </c>
      <c r="C146" s="59"/>
      <c r="D146" s="63">
        <v>1.135</v>
      </c>
      <c r="E146" s="59">
        <v>2649</v>
      </c>
      <c r="F146" s="59">
        <v>6187</v>
      </c>
      <c r="G146" s="59">
        <v>2988</v>
      </c>
      <c r="H146" s="59">
        <v>3199</v>
      </c>
      <c r="I146" s="59">
        <v>1</v>
      </c>
      <c r="J146" s="59">
        <v>8</v>
      </c>
      <c r="K146" s="59">
        <v>-7</v>
      </c>
      <c r="L146" s="59">
        <v>45</v>
      </c>
      <c r="M146" s="59">
        <v>49</v>
      </c>
      <c r="N146" s="59">
        <v>-4</v>
      </c>
      <c r="O146" s="61">
        <v>93.4</v>
      </c>
      <c r="P146" s="62">
        <v>2.34</v>
      </c>
      <c r="Q146" s="59">
        <v>5451</v>
      </c>
      <c r="R146" s="59">
        <v>1</v>
      </c>
      <c r="S146" s="59">
        <v>-11</v>
      </c>
    </row>
    <row r="147" spans="1:19" ht="15" customHeight="1">
      <c r="A147" s="55"/>
      <c r="B147" s="55" t="s">
        <v>121</v>
      </c>
      <c r="C147" s="59"/>
      <c r="D147" s="63">
        <v>1.758</v>
      </c>
      <c r="E147" s="59">
        <v>5193</v>
      </c>
      <c r="F147" s="59">
        <v>11459</v>
      </c>
      <c r="G147" s="59">
        <v>5693</v>
      </c>
      <c r="H147" s="59">
        <v>5766</v>
      </c>
      <c r="I147" s="59">
        <v>3</v>
      </c>
      <c r="J147" s="59">
        <v>14</v>
      </c>
      <c r="K147" s="59">
        <v>-11</v>
      </c>
      <c r="L147" s="59">
        <v>68</v>
      </c>
      <c r="M147" s="59">
        <v>56</v>
      </c>
      <c r="N147" s="59">
        <v>12</v>
      </c>
      <c r="O147" s="61">
        <v>98.7</v>
      </c>
      <c r="P147" s="62">
        <v>2.21</v>
      </c>
      <c r="Q147" s="59">
        <v>6518</v>
      </c>
      <c r="R147" s="59">
        <v>12</v>
      </c>
      <c r="S147" s="59">
        <v>1</v>
      </c>
    </row>
    <row r="148" spans="1:19" ht="15" customHeight="1">
      <c r="A148" s="55"/>
      <c r="B148" s="55" t="s">
        <v>123</v>
      </c>
      <c r="C148" s="59"/>
      <c r="D148" s="63">
        <v>0.909</v>
      </c>
      <c r="E148" s="59">
        <v>2406</v>
      </c>
      <c r="F148" s="59">
        <v>5899</v>
      </c>
      <c r="G148" s="59">
        <v>2970</v>
      </c>
      <c r="H148" s="59">
        <v>2929</v>
      </c>
      <c r="I148" s="59">
        <v>4</v>
      </c>
      <c r="J148" s="59">
        <v>5</v>
      </c>
      <c r="K148" s="59">
        <v>-1</v>
      </c>
      <c r="L148" s="59">
        <v>29</v>
      </c>
      <c r="M148" s="59">
        <v>40</v>
      </c>
      <c r="N148" s="59">
        <v>-11</v>
      </c>
      <c r="O148" s="61">
        <v>101.4</v>
      </c>
      <c r="P148" s="62">
        <v>2.45</v>
      </c>
      <c r="Q148" s="59">
        <v>6490</v>
      </c>
      <c r="R148" s="59">
        <v>4</v>
      </c>
      <c r="S148" s="59">
        <v>-12</v>
      </c>
    </row>
    <row r="149" spans="1:19" ht="15" customHeight="1">
      <c r="A149" s="55"/>
      <c r="B149" s="55" t="s">
        <v>125</v>
      </c>
      <c r="C149" s="59"/>
      <c r="D149" s="63">
        <v>1.511</v>
      </c>
      <c r="E149" s="59">
        <v>6722</v>
      </c>
      <c r="F149" s="59">
        <v>15392</v>
      </c>
      <c r="G149" s="59">
        <v>7541</v>
      </c>
      <c r="H149" s="59">
        <v>7851</v>
      </c>
      <c r="I149" s="59">
        <v>9</v>
      </c>
      <c r="J149" s="59">
        <v>13</v>
      </c>
      <c r="K149" s="59">
        <v>-4</v>
      </c>
      <c r="L149" s="59">
        <v>93</v>
      </c>
      <c r="M149" s="59">
        <v>93</v>
      </c>
      <c r="N149" s="59">
        <v>0</v>
      </c>
      <c r="O149" s="61">
        <v>96.1</v>
      </c>
      <c r="P149" s="62">
        <v>2.29</v>
      </c>
      <c r="Q149" s="59">
        <v>10187</v>
      </c>
      <c r="R149" s="59">
        <v>-10</v>
      </c>
      <c r="S149" s="59">
        <v>-4</v>
      </c>
    </row>
    <row r="150" spans="1:19" ht="15" customHeight="1">
      <c r="A150" s="55"/>
      <c r="B150" s="55" t="s">
        <v>127</v>
      </c>
      <c r="C150" s="59"/>
      <c r="D150" s="63">
        <v>0.862</v>
      </c>
      <c r="E150" s="59">
        <v>3352</v>
      </c>
      <c r="F150" s="59">
        <v>7723</v>
      </c>
      <c r="G150" s="59">
        <v>3920</v>
      </c>
      <c r="H150" s="59">
        <v>3803</v>
      </c>
      <c r="I150" s="59">
        <v>6</v>
      </c>
      <c r="J150" s="59">
        <v>6</v>
      </c>
      <c r="K150" s="59">
        <v>0</v>
      </c>
      <c r="L150" s="59">
        <v>56</v>
      </c>
      <c r="M150" s="59">
        <v>76</v>
      </c>
      <c r="N150" s="59">
        <v>-20</v>
      </c>
      <c r="O150" s="61">
        <v>103.1</v>
      </c>
      <c r="P150" s="62">
        <v>2.3</v>
      </c>
      <c r="Q150" s="59">
        <v>8959</v>
      </c>
      <c r="R150" s="59">
        <v>-7</v>
      </c>
      <c r="S150" s="59">
        <v>-20</v>
      </c>
    </row>
    <row r="151" spans="1:19" ht="15" customHeight="1">
      <c r="A151" s="55"/>
      <c r="B151" s="55" t="s">
        <v>129</v>
      </c>
      <c r="C151" s="59"/>
      <c r="D151" s="63">
        <v>0.895</v>
      </c>
      <c r="E151" s="59">
        <v>3802</v>
      </c>
      <c r="F151" s="59">
        <v>8551</v>
      </c>
      <c r="G151" s="59">
        <v>4275</v>
      </c>
      <c r="H151" s="59">
        <v>4276</v>
      </c>
      <c r="I151" s="59">
        <v>7</v>
      </c>
      <c r="J151" s="59">
        <v>3</v>
      </c>
      <c r="K151" s="59">
        <v>4</v>
      </c>
      <c r="L151" s="59">
        <v>44</v>
      </c>
      <c r="M151" s="59">
        <v>47</v>
      </c>
      <c r="N151" s="59">
        <v>-3</v>
      </c>
      <c r="O151" s="61">
        <v>100</v>
      </c>
      <c r="P151" s="62">
        <v>2.25</v>
      </c>
      <c r="Q151" s="59">
        <v>9554</v>
      </c>
      <c r="R151" s="59">
        <v>2</v>
      </c>
      <c r="S151" s="59">
        <v>1</v>
      </c>
    </row>
    <row r="152" spans="1:19" ht="15" customHeight="1">
      <c r="A152" s="55"/>
      <c r="B152" s="55"/>
      <c r="C152" s="59"/>
      <c r="D152" s="6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1"/>
      <c r="P152" s="62"/>
      <c r="Q152" s="59"/>
      <c r="R152" s="59"/>
      <c r="S152" s="59"/>
    </row>
    <row r="153" spans="1:19" ht="15" customHeight="1">
      <c r="A153" s="55" t="s">
        <v>132</v>
      </c>
      <c r="B153" s="55"/>
      <c r="C153" s="59"/>
      <c r="D153" s="60">
        <v>32.01</v>
      </c>
      <c r="E153" s="59">
        <f aca="true" t="shared" si="9" ref="E153:N153">SUM(E155:E178)</f>
        <v>85647</v>
      </c>
      <c r="F153" s="59">
        <f t="shared" si="9"/>
        <v>216008</v>
      </c>
      <c r="G153" s="59">
        <f t="shared" si="9"/>
        <v>107404</v>
      </c>
      <c r="H153" s="59">
        <f t="shared" si="9"/>
        <v>108604</v>
      </c>
      <c r="I153" s="59">
        <f t="shared" si="9"/>
        <v>165</v>
      </c>
      <c r="J153" s="59">
        <f t="shared" si="9"/>
        <v>142</v>
      </c>
      <c r="K153" s="59">
        <f t="shared" si="9"/>
        <v>23</v>
      </c>
      <c r="L153" s="59">
        <f t="shared" si="9"/>
        <v>1525</v>
      </c>
      <c r="M153" s="59">
        <f t="shared" si="9"/>
        <v>1455</v>
      </c>
      <c r="N153" s="59">
        <f t="shared" si="9"/>
        <v>70</v>
      </c>
      <c r="O153" s="61">
        <f>G153/H153*100</f>
        <v>98.89506832160878</v>
      </c>
      <c r="P153" s="62">
        <f>F153/E153</f>
        <v>2.5220731607645335</v>
      </c>
      <c r="Q153" s="59">
        <f>F153/D153</f>
        <v>6748.141205873165</v>
      </c>
      <c r="R153" s="59">
        <f>SUM(R155:R178)</f>
        <v>129</v>
      </c>
      <c r="S153" s="59">
        <f>SUM(S155:S178)</f>
        <v>93</v>
      </c>
    </row>
    <row r="154" spans="1:16" ht="15" customHeight="1">
      <c r="A154" s="55"/>
      <c r="B154" s="55"/>
      <c r="C154" s="59"/>
      <c r="D154" s="63"/>
      <c r="E154" s="59"/>
      <c r="F154" s="59"/>
      <c r="G154" s="59"/>
      <c r="H154" s="59"/>
      <c r="I154" s="59"/>
      <c r="J154" s="59"/>
      <c r="K154" s="59"/>
      <c r="L154" s="59"/>
      <c r="O154" s="61"/>
      <c r="P154" s="62"/>
    </row>
    <row r="155" spans="1:19" ht="15" customHeight="1">
      <c r="A155" s="55"/>
      <c r="B155" s="55" t="s">
        <v>134</v>
      </c>
      <c r="C155" s="59"/>
      <c r="D155" s="63">
        <v>1.265</v>
      </c>
      <c r="E155" s="59">
        <v>4695</v>
      </c>
      <c r="F155" s="59">
        <v>11030</v>
      </c>
      <c r="G155" s="59">
        <v>5585</v>
      </c>
      <c r="H155" s="59">
        <v>5445</v>
      </c>
      <c r="I155" s="59">
        <v>4</v>
      </c>
      <c r="J155" s="59">
        <v>5</v>
      </c>
      <c r="K155" s="59">
        <v>-1</v>
      </c>
      <c r="L155" s="59">
        <v>83</v>
      </c>
      <c r="M155" s="59">
        <v>61</v>
      </c>
      <c r="N155" s="59">
        <v>22</v>
      </c>
      <c r="O155" s="61">
        <v>102.6</v>
      </c>
      <c r="P155" s="62">
        <v>2.35</v>
      </c>
      <c r="Q155" s="59">
        <v>8719</v>
      </c>
      <c r="R155" s="59">
        <v>4</v>
      </c>
      <c r="S155" s="59">
        <v>21</v>
      </c>
    </row>
    <row r="156" spans="1:19" ht="15" customHeight="1">
      <c r="A156" s="55"/>
      <c r="B156" s="55" t="s">
        <v>136</v>
      </c>
      <c r="C156" s="59"/>
      <c r="D156" s="63">
        <v>2.135</v>
      </c>
      <c r="E156" s="59">
        <v>7090</v>
      </c>
      <c r="F156" s="59">
        <v>16512</v>
      </c>
      <c r="G156" s="59">
        <v>8504</v>
      </c>
      <c r="H156" s="59">
        <v>8008</v>
      </c>
      <c r="I156" s="59">
        <v>12</v>
      </c>
      <c r="J156" s="59">
        <v>12</v>
      </c>
      <c r="K156" s="59">
        <v>0</v>
      </c>
      <c r="L156" s="59">
        <v>110</v>
      </c>
      <c r="M156" s="59">
        <v>152</v>
      </c>
      <c r="N156" s="59">
        <v>-42</v>
      </c>
      <c r="O156" s="61">
        <v>106.2</v>
      </c>
      <c r="P156" s="62">
        <v>2.33</v>
      </c>
      <c r="Q156" s="59">
        <v>7734</v>
      </c>
      <c r="R156" s="59">
        <v>-21</v>
      </c>
      <c r="S156" s="59">
        <v>-42</v>
      </c>
    </row>
    <row r="157" spans="1:19" ht="15" customHeight="1">
      <c r="A157" s="55"/>
      <c r="B157" s="55" t="s">
        <v>138</v>
      </c>
      <c r="C157" s="59"/>
      <c r="D157" s="63">
        <v>0.98</v>
      </c>
      <c r="E157" s="59">
        <v>3319</v>
      </c>
      <c r="F157" s="59">
        <v>7627</v>
      </c>
      <c r="G157" s="59">
        <v>3857</v>
      </c>
      <c r="H157" s="59">
        <v>3770</v>
      </c>
      <c r="I157" s="59">
        <v>3</v>
      </c>
      <c r="J157" s="59">
        <v>5</v>
      </c>
      <c r="K157" s="59">
        <v>-2</v>
      </c>
      <c r="L157" s="59">
        <v>37</v>
      </c>
      <c r="M157" s="59">
        <v>54</v>
      </c>
      <c r="N157" s="59">
        <v>-17</v>
      </c>
      <c r="O157" s="61">
        <v>102.3</v>
      </c>
      <c r="P157" s="62">
        <v>2.3</v>
      </c>
      <c r="Q157" s="59">
        <v>7783</v>
      </c>
      <c r="R157" s="59">
        <v>-9</v>
      </c>
      <c r="S157" s="59">
        <v>-19</v>
      </c>
    </row>
    <row r="158" spans="1:19" ht="15" customHeight="1">
      <c r="A158" s="55"/>
      <c r="B158" s="55" t="s">
        <v>139</v>
      </c>
      <c r="C158" s="59"/>
      <c r="D158" s="63">
        <v>0.59</v>
      </c>
      <c r="E158" s="59">
        <v>1797</v>
      </c>
      <c r="F158" s="59">
        <v>3490</v>
      </c>
      <c r="G158" s="59">
        <v>1829</v>
      </c>
      <c r="H158" s="59">
        <v>1661</v>
      </c>
      <c r="I158" s="59">
        <v>2</v>
      </c>
      <c r="J158" s="59">
        <v>2</v>
      </c>
      <c r="K158" s="59">
        <v>0</v>
      </c>
      <c r="L158" s="59">
        <v>73</v>
      </c>
      <c r="M158" s="59">
        <v>30</v>
      </c>
      <c r="N158" s="59">
        <v>43</v>
      </c>
      <c r="O158" s="61">
        <v>110.1</v>
      </c>
      <c r="P158" s="62">
        <v>1.94</v>
      </c>
      <c r="Q158" s="59">
        <v>5915</v>
      </c>
      <c r="R158" s="59">
        <v>35</v>
      </c>
      <c r="S158" s="59">
        <v>43</v>
      </c>
    </row>
    <row r="159" spans="1:19" ht="15" customHeight="1">
      <c r="A159" s="55"/>
      <c r="B159" s="55" t="s">
        <v>141</v>
      </c>
      <c r="C159" s="59"/>
      <c r="D159" s="63">
        <v>0.828</v>
      </c>
      <c r="E159" s="59">
        <v>2878</v>
      </c>
      <c r="F159" s="59">
        <v>6568</v>
      </c>
      <c r="G159" s="59">
        <v>3253</v>
      </c>
      <c r="H159" s="59">
        <v>3315</v>
      </c>
      <c r="I159" s="59">
        <v>9</v>
      </c>
      <c r="J159" s="59">
        <v>5</v>
      </c>
      <c r="K159" s="59">
        <v>4</v>
      </c>
      <c r="L159" s="59">
        <v>41</v>
      </c>
      <c r="M159" s="59">
        <v>57</v>
      </c>
      <c r="N159" s="59">
        <v>-16</v>
      </c>
      <c r="O159" s="61">
        <v>98.1</v>
      </c>
      <c r="P159" s="62">
        <v>2.28</v>
      </c>
      <c r="Q159" s="59">
        <v>7932</v>
      </c>
      <c r="R159" s="59">
        <v>-1</v>
      </c>
      <c r="S159" s="59">
        <v>-12</v>
      </c>
    </row>
    <row r="160" spans="1:19" ht="15" customHeight="1">
      <c r="A160" s="55"/>
      <c r="B160" s="55" t="s">
        <v>143</v>
      </c>
      <c r="C160" s="59"/>
      <c r="D160" s="63">
        <v>0.998</v>
      </c>
      <c r="E160" s="59">
        <v>4235</v>
      </c>
      <c r="F160" s="59">
        <v>8929</v>
      </c>
      <c r="G160" s="59">
        <v>4436</v>
      </c>
      <c r="H160" s="59">
        <v>4493</v>
      </c>
      <c r="I160" s="59">
        <v>6</v>
      </c>
      <c r="J160" s="59">
        <v>3</v>
      </c>
      <c r="K160" s="59">
        <v>3</v>
      </c>
      <c r="L160" s="59">
        <v>53</v>
      </c>
      <c r="M160" s="59">
        <v>70</v>
      </c>
      <c r="N160" s="59">
        <v>-17</v>
      </c>
      <c r="O160" s="61">
        <v>98.7</v>
      </c>
      <c r="P160" s="62">
        <v>2.11</v>
      </c>
      <c r="Q160" s="59">
        <v>8947</v>
      </c>
      <c r="R160" s="59">
        <v>-3</v>
      </c>
      <c r="S160" s="59">
        <v>-14</v>
      </c>
    </row>
    <row r="161" spans="1:19" ht="15" customHeight="1">
      <c r="A161" s="55"/>
      <c r="B161" s="55" t="s">
        <v>145</v>
      </c>
      <c r="C161" s="59"/>
      <c r="D161" s="63">
        <v>1.661</v>
      </c>
      <c r="E161" s="59">
        <v>5605</v>
      </c>
      <c r="F161" s="59">
        <v>13978</v>
      </c>
      <c r="G161" s="59">
        <v>6931</v>
      </c>
      <c r="H161" s="59">
        <v>7047</v>
      </c>
      <c r="I161" s="59">
        <v>10</v>
      </c>
      <c r="J161" s="59">
        <v>15</v>
      </c>
      <c r="K161" s="59">
        <v>-5</v>
      </c>
      <c r="L161" s="59">
        <v>93</v>
      </c>
      <c r="M161" s="59">
        <v>105</v>
      </c>
      <c r="N161" s="59">
        <v>-12</v>
      </c>
      <c r="O161" s="61">
        <v>98.4</v>
      </c>
      <c r="P161" s="62">
        <v>2.49</v>
      </c>
      <c r="Q161" s="59">
        <v>8415</v>
      </c>
      <c r="R161" s="59">
        <v>-4</v>
      </c>
      <c r="S161" s="59">
        <v>-17</v>
      </c>
    </row>
    <row r="162" spans="1:19" ht="15" customHeight="1">
      <c r="A162" s="55"/>
      <c r="B162" s="55" t="s">
        <v>147</v>
      </c>
      <c r="C162" s="59"/>
      <c r="D162" s="63">
        <v>0.849</v>
      </c>
      <c r="E162" s="59">
        <v>2423</v>
      </c>
      <c r="F162" s="59">
        <v>5738</v>
      </c>
      <c r="G162" s="59">
        <v>2830</v>
      </c>
      <c r="H162" s="59">
        <v>2908</v>
      </c>
      <c r="I162" s="59">
        <v>0</v>
      </c>
      <c r="J162" s="59">
        <v>2</v>
      </c>
      <c r="K162" s="59">
        <v>-2</v>
      </c>
      <c r="L162" s="59">
        <v>39</v>
      </c>
      <c r="M162" s="59">
        <v>30</v>
      </c>
      <c r="N162" s="59">
        <v>9</v>
      </c>
      <c r="O162" s="61">
        <v>97.3</v>
      </c>
      <c r="P162" s="62">
        <v>2.37</v>
      </c>
      <c r="Q162" s="59">
        <v>6759</v>
      </c>
      <c r="R162" s="59">
        <v>3</v>
      </c>
      <c r="S162" s="59">
        <v>7</v>
      </c>
    </row>
    <row r="163" spans="1:19" ht="15" customHeight="1">
      <c r="A163" s="55"/>
      <c r="B163" s="55" t="s">
        <v>149</v>
      </c>
      <c r="C163" s="59"/>
      <c r="D163" s="63">
        <v>1.68</v>
      </c>
      <c r="E163" s="59">
        <v>4164</v>
      </c>
      <c r="F163" s="59">
        <v>10260</v>
      </c>
      <c r="G163" s="59">
        <v>5206</v>
      </c>
      <c r="H163" s="59">
        <v>5054</v>
      </c>
      <c r="I163" s="59">
        <v>6</v>
      </c>
      <c r="J163" s="59">
        <v>8</v>
      </c>
      <c r="K163" s="59">
        <v>-2</v>
      </c>
      <c r="L163" s="59">
        <v>55</v>
      </c>
      <c r="M163" s="59">
        <v>52</v>
      </c>
      <c r="N163" s="59">
        <v>3</v>
      </c>
      <c r="O163" s="61">
        <v>103</v>
      </c>
      <c r="P163" s="62">
        <v>2.46</v>
      </c>
      <c r="Q163" s="59">
        <v>6107</v>
      </c>
      <c r="R163" s="59">
        <v>1</v>
      </c>
      <c r="S163" s="59">
        <v>1</v>
      </c>
    </row>
    <row r="164" spans="1:19" ht="15" customHeight="1">
      <c r="A164" s="55"/>
      <c r="B164" s="55" t="s">
        <v>151</v>
      </c>
      <c r="C164" s="59"/>
      <c r="D164" s="63">
        <v>1.244</v>
      </c>
      <c r="E164" s="59">
        <v>3644</v>
      </c>
      <c r="F164" s="59">
        <v>9482</v>
      </c>
      <c r="G164" s="59">
        <v>4726</v>
      </c>
      <c r="H164" s="59">
        <v>4756</v>
      </c>
      <c r="I164" s="59">
        <v>7</v>
      </c>
      <c r="J164" s="59">
        <v>5</v>
      </c>
      <c r="K164" s="59">
        <v>2</v>
      </c>
      <c r="L164" s="59">
        <v>66</v>
      </c>
      <c r="M164" s="59">
        <v>58</v>
      </c>
      <c r="N164" s="59">
        <v>8</v>
      </c>
      <c r="O164" s="61">
        <v>99.4</v>
      </c>
      <c r="P164" s="62">
        <v>2.6</v>
      </c>
      <c r="Q164" s="59">
        <v>7622</v>
      </c>
      <c r="R164" s="59">
        <v>12</v>
      </c>
      <c r="S164" s="59">
        <v>10</v>
      </c>
    </row>
    <row r="165" spans="1:19" ht="15" customHeight="1">
      <c r="A165" s="55"/>
      <c r="B165" s="55" t="s">
        <v>153</v>
      </c>
      <c r="C165" s="59"/>
      <c r="D165" s="63">
        <v>2.678</v>
      </c>
      <c r="E165" s="59">
        <v>8520</v>
      </c>
      <c r="F165" s="59">
        <v>21501</v>
      </c>
      <c r="G165" s="59">
        <v>10738</v>
      </c>
      <c r="H165" s="59">
        <v>10763</v>
      </c>
      <c r="I165" s="59">
        <v>18</v>
      </c>
      <c r="J165" s="59">
        <v>7</v>
      </c>
      <c r="K165" s="59">
        <v>11</v>
      </c>
      <c r="L165" s="59">
        <v>176</v>
      </c>
      <c r="M165" s="59">
        <v>117</v>
      </c>
      <c r="N165" s="59">
        <v>59</v>
      </c>
      <c r="O165" s="61">
        <v>99.8</v>
      </c>
      <c r="P165" s="62">
        <v>2.52</v>
      </c>
      <c r="Q165" s="59">
        <v>8029</v>
      </c>
      <c r="R165" s="59">
        <v>43</v>
      </c>
      <c r="S165" s="59">
        <v>70</v>
      </c>
    </row>
    <row r="166" spans="1:19" ht="15" customHeight="1">
      <c r="A166" s="55"/>
      <c r="B166" s="55" t="s">
        <v>155</v>
      </c>
      <c r="C166" s="59"/>
      <c r="D166" s="63">
        <v>1.417</v>
      </c>
      <c r="E166" s="59">
        <v>4315</v>
      </c>
      <c r="F166" s="59">
        <v>10891</v>
      </c>
      <c r="G166" s="59">
        <v>5356</v>
      </c>
      <c r="H166" s="59">
        <v>5535</v>
      </c>
      <c r="I166" s="59">
        <v>5</v>
      </c>
      <c r="J166" s="59">
        <v>6</v>
      </c>
      <c r="K166" s="59">
        <v>-1</v>
      </c>
      <c r="L166" s="59">
        <v>73</v>
      </c>
      <c r="M166" s="59">
        <v>69</v>
      </c>
      <c r="N166" s="59">
        <v>4</v>
      </c>
      <c r="O166" s="61">
        <v>96.8</v>
      </c>
      <c r="P166" s="62">
        <v>2.52</v>
      </c>
      <c r="Q166" s="59">
        <v>7686</v>
      </c>
      <c r="R166" s="59">
        <v>7</v>
      </c>
      <c r="S166" s="59">
        <v>3</v>
      </c>
    </row>
    <row r="167" spans="1:19" ht="15" customHeight="1">
      <c r="A167" s="55"/>
      <c r="B167" s="55" t="s">
        <v>157</v>
      </c>
      <c r="C167" s="59"/>
      <c r="D167" s="63">
        <v>0.747</v>
      </c>
      <c r="E167" s="59">
        <v>2827</v>
      </c>
      <c r="F167" s="59">
        <v>7266</v>
      </c>
      <c r="G167" s="59">
        <v>3626</v>
      </c>
      <c r="H167" s="59">
        <v>3640</v>
      </c>
      <c r="I167" s="59">
        <v>9</v>
      </c>
      <c r="J167" s="59">
        <v>7</v>
      </c>
      <c r="K167" s="59">
        <v>2</v>
      </c>
      <c r="L167" s="59">
        <v>44</v>
      </c>
      <c r="M167" s="59">
        <v>57</v>
      </c>
      <c r="N167" s="59">
        <v>-13</v>
      </c>
      <c r="O167" s="61">
        <v>99.6</v>
      </c>
      <c r="P167" s="62">
        <v>2.57</v>
      </c>
      <c r="Q167" s="59">
        <v>9727</v>
      </c>
      <c r="R167" s="59">
        <v>-3</v>
      </c>
      <c r="S167" s="59">
        <v>-11</v>
      </c>
    </row>
    <row r="168" spans="1:19" ht="15" customHeight="1">
      <c r="A168" s="55"/>
      <c r="B168" s="55" t="s">
        <v>158</v>
      </c>
      <c r="C168" s="59"/>
      <c r="D168" s="63">
        <v>0.92</v>
      </c>
      <c r="E168" s="59">
        <v>1659</v>
      </c>
      <c r="F168" s="59">
        <v>4653</v>
      </c>
      <c r="G168" s="59">
        <v>2203</v>
      </c>
      <c r="H168" s="59">
        <v>2450</v>
      </c>
      <c r="I168" s="59">
        <v>1</v>
      </c>
      <c r="J168" s="59">
        <v>5</v>
      </c>
      <c r="K168" s="59">
        <v>-4</v>
      </c>
      <c r="L168" s="59">
        <v>36</v>
      </c>
      <c r="M168" s="59">
        <v>18</v>
      </c>
      <c r="N168" s="59">
        <v>18</v>
      </c>
      <c r="O168" s="61">
        <v>89.9</v>
      </c>
      <c r="P168" s="62">
        <v>2.8</v>
      </c>
      <c r="Q168" s="59">
        <v>5058</v>
      </c>
      <c r="R168" s="59">
        <v>12</v>
      </c>
      <c r="S168" s="59">
        <v>14</v>
      </c>
    </row>
    <row r="169" spans="1:19" ht="15" customHeight="1">
      <c r="A169" s="55"/>
      <c r="B169" s="55" t="s">
        <v>160</v>
      </c>
      <c r="C169" s="59"/>
      <c r="D169" s="63">
        <v>1.283</v>
      </c>
      <c r="E169" s="59">
        <v>2924</v>
      </c>
      <c r="F169" s="59">
        <v>8038</v>
      </c>
      <c r="G169" s="59">
        <v>3985</v>
      </c>
      <c r="H169" s="59">
        <v>4053</v>
      </c>
      <c r="I169" s="59">
        <v>6</v>
      </c>
      <c r="J169" s="59">
        <v>8</v>
      </c>
      <c r="K169" s="59">
        <v>-2</v>
      </c>
      <c r="L169" s="59">
        <v>56</v>
      </c>
      <c r="M169" s="59">
        <v>50</v>
      </c>
      <c r="N169" s="59">
        <v>6</v>
      </c>
      <c r="O169" s="61">
        <v>98.3</v>
      </c>
      <c r="P169" s="62">
        <v>2.75</v>
      </c>
      <c r="Q169" s="59">
        <v>6265</v>
      </c>
      <c r="R169" s="59">
        <v>9</v>
      </c>
      <c r="S169" s="59">
        <v>4</v>
      </c>
    </row>
    <row r="170" spans="1:19" ht="15" customHeight="1">
      <c r="A170" s="55"/>
      <c r="B170" s="55" t="s">
        <v>162</v>
      </c>
      <c r="C170" s="59"/>
      <c r="D170" s="63">
        <v>3.042</v>
      </c>
      <c r="E170" s="59">
        <v>3566</v>
      </c>
      <c r="F170" s="59">
        <v>10405</v>
      </c>
      <c r="G170" s="59">
        <v>5157</v>
      </c>
      <c r="H170" s="59">
        <v>5248</v>
      </c>
      <c r="I170" s="59">
        <v>8</v>
      </c>
      <c r="J170" s="59">
        <v>3</v>
      </c>
      <c r="K170" s="59">
        <v>5</v>
      </c>
      <c r="L170" s="59">
        <v>82</v>
      </c>
      <c r="M170" s="59">
        <v>57</v>
      </c>
      <c r="N170" s="59">
        <v>25</v>
      </c>
      <c r="O170" s="61">
        <v>98.3</v>
      </c>
      <c r="P170" s="62">
        <v>2.92</v>
      </c>
      <c r="Q170" s="59">
        <v>3420</v>
      </c>
      <c r="R170" s="59">
        <v>12</v>
      </c>
      <c r="S170" s="59">
        <v>30</v>
      </c>
    </row>
    <row r="171" spans="1:19" ht="15" customHeight="1">
      <c r="A171" s="55"/>
      <c r="B171" s="55" t="s">
        <v>164</v>
      </c>
      <c r="C171" s="59"/>
      <c r="D171" s="63">
        <v>1.603</v>
      </c>
      <c r="E171" s="59">
        <v>2947</v>
      </c>
      <c r="F171" s="59">
        <v>8392</v>
      </c>
      <c r="G171" s="59">
        <v>4083</v>
      </c>
      <c r="H171" s="59">
        <v>4309</v>
      </c>
      <c r="I171" s="59">
        <v>8</v>
      </c>
      <c r="J171" s="59">
        <v>7</v>
      </c>
      <c r="K171" s="59">
        <v>1</v>
      </c>
      <c r="L171" s="59">
        <v>59</v>
      </c>
      <c r="M171" s="59">
        <v>43</v>
      </c>
      <c r="N171" s="59">
        <v>16</v>
      </c>
      <c r="O171" s="61">
        <v>94.8</v>
      </c>
      <c r="P171" s="62">
        <v>2.85</v>
      </c>
      <c r="Q171" s="59">
        <v>5235</v>
      </c>
      <c r="R171" s="59">
        <v>8</v>
      </c>
      <c r="S171" s="59">
        <v>17</v>
      </c>
    </row>
    <row r="172" spans="1:19" ht="15" customHeight="1">
      <c r="A172" s="55"/>
      <c r="B172" s="55" t="s">
        <v>166</v>
      </c>
      <c r="C172" s="59"/>
      <c r="D172" s="63">
        <v>1.053</v>
      </c>
      <c r="E172" s="59">
        <v>3203</v>
      </c>
      <c r="F172" s="59">
        <v>8828</v>
      </c>
      <c r="G172" s="59">
        <v>4308</v>
      </c>
      <c r="H172" s="59">
        <v>4520</v>
      </c>
      <c r="I172" s="59">
        <v>8</v>
      </c>
      <c r="J172" s="59">
        <v>5</v>
      </c>
      <c r="K172" s="59">
        <v>3</v>
      </c>
      <c r="L172" s="59">
        <v>72</v>
      </c>
      <c r="M172" s="59">
        <v>68</v>
      </c>
      <c r="N172" s="59">
        <v>4</v>
      </c>
      <c r="O172" s="61">
        <v>95.3</v>
      </c>
      <c r="P172" s="62">
        <v>2.76</v>
      </c>
      <c r="Q172" s="59">
        <v>8384</v>
      </c>
      <c r="R172" s="59">
        <v>9</v>
      </c>
      <c r="S172" s="59">
        <v>7</v>
      </c>
    </row>
    <row r="173" spans="1:19" ht="15" customHeight="1">
      <c r="A173" s="55"/>
      <c r="B173" s="55" t="s">
        <v>168</v>
      </c>
      <c r="C173" s="59"/>
      <c r="D173" s="63">
        <v>0.532</v>
      </c>
      <c r="E173" s="59">
        <v>1864</v>
      </c>
      <c r="F173" s="59">
        <v>4434</v>
      </c>
      <c r="G173" s="59">
        <v>2082</v>
      </c>
      <c r="H173" s="59">
        <v>2352</v>
      </c>
      <c r="I173" s="59">
        <v>3</v>
      </c>
      <c r="J173" s="59">
        <v>3</v>
      </c>
      <c r="K173" s="59">
        <v>0</v>
      </c>
      <c r="L173" s="59">
        <v>39</v>
      </c>
      <c r="M173" s="59">
        <v>42</v>
      </c>
      <c r="N173" s="59">
        <v>-3</v>
      </c>
      <c r="O173" s="61">
        <v>88.5</v>
      </c>
      <c r="P173" s="62">
        <v>2.38</v>
      </c>
      <c r="Q173" s="59">
        <v>8335</v>
      </c>
      <c r="R173" s="59">
        <v>-1</v>
      </c>
      <c r="S173" s="59">
        <v>-3</v>
      </c>
    </row>
    <row r="174" spans="1:19" ht="15" customHeight="1">
      <c r="A174" s="55"/>
      <c r="B174" s="55" t="s">
        <v>170</v>
      </c>
      <c r="C174" s="59"/>
      <c r="D174" s="63">
        <v>1.38</v>
      </c>
      <c r="E174" s="59">
        <v>3940</v>
      </c>
      <c r="F174" s="59">
        <v>10802</v>
      </c>
      <c r="G174" s="59">
        <v>5272</v>
      </c>
      <c r="H174" s="59">
        <v>5530</v>
      </c>
      <c r="I174" s="59">
        <v>12</v>
      </c>
      <c r="J174" s="59">
        <v>10</v>
      </c>
      <c r="K174" s="59">
        <v>2</v>
      </c>
      <c r="L174" s="59">
        <v>74</v>
      </c>
      <c r="M174" s="59">
        <v>65</v>
      </c>
      <c r="N174" s="59">
        <v>9</v>
      </c>
      <c r="O174" s="61">
        <v>95.3</v>
      </c>
      <c r="P174" s="62">
        <v>2.74</v>
      </c>
      <c r="Q174" s="59">
        <v>7828</v>
      </c>
      <c r="R174" s="59">
        <v>6</v>
      </c>
      <c r="S174" s="59">
        <v>11</v>
      </c>
    </row>
    <row r="175" spans="1:19" ht="15" customHeight="1">
      <c r="A175" s="55"/>
      <c r="B175" s="55" t="s">
        <v>172</v>
      </c>
      <c r="C175" s="59"/>
      <c r="D175" s="63">
        <v>1.613</v>
      </c>
      <c r="E175" s="59">
        <v>2723</v>
      </c>
      <c r="F175" s="59">
        <v>7385</v>
      </c>
      <c r="G175" s="59">
        <v>3650</v>
      </c>
      <c r="H175" s="59">
        <v>3735</v>
      </c>
      <c r="I175" s="59">
        <v>6</v>
      </c>
      <c r="J175" s="59">
        <v>6</v>
      </c>
      <c r="K175" s="59">
        <v>0</v>
      </c>
      <c r="L175" s="59">
        <v>31</v>
      </c>
      <c r="M175" s="59">
        <v>26</v>
      </c>
      <c r="N175" s="59">
        <v>5</v>
      </c>
      <c r="O175" s="61">
        <v>97.7</v>
      </c>
      <c r="P175" s="62">
        <v>2.71</v>
      </c>
      <c r="Q175" s="59">
        <v>4578</v>
      </c>
      <c r="R175" s="59">
        <v>5</v>
      </c>
      <c r="S175" s="59">
        <v>5</v>
      </c>
    </row>
    <row r="176" spans="1:19" ht="15" customHeight="1">
      <c r="A176" s="55"/>
      <c r="B176" s="55" t="s">
        <v>174</v>
      </c>
      <c r="C176" s="59"/>
      <c r="D176" s="63">
        <v>1.409</v>
      </c>
      <c r="E176" s="59">
        <v>2861</v>
      </c>
      <c r="F176" s="59">
        <v>7804</v>
      </c>
      <c r="G176" s="59">
        <v>3835</v>
      </c>
      <c r="H176" s="59">
        <v>3969</v>
      </c>
      <c r="I176" s="59">
        <v>10</v>
      </c>
      <c r="J176" s="59">
        <v>7</v>
      </c>
      <c r="K176" s="59">
        <v>3</v>
      </c>
      <c r="L176" s="59">
        <v>52</v>
      </c>
      <c r="M176" s="59">
        <v>64</v>
      </c>
      <c r="N176" s="59">
        <v>-12</v>
      </c>
      <c r="O176" s="61">
        <v>96.6</v>
      </c>
      <c r="P176" s="62">
        <v>2.73</v>
      </c>
      <c r="Q176" s="59">
        <v>5539</v>
      </c>
      <c r="R176" s="59">
        <v>-3</v>
      </c>
      <c r="S176" s="59">
        <v>-9</v>
      </c>
    </row>
    <row r="177" spans="1:19" ht="15" customHeight="1">
      <c r="A177" s="55"/>
      <c r="B177" s="55" t="s">
        <v>176</v>
      </c>
      <c r="C177" s="59"/>
      <c r="D177" s="63">
        <v>1.555</v>
      </c>
      <c r="E177" s="59">
        <v>2785</v>
      </c>
      <c r="F177" s="59">
        <v>7482</v>
      </c>
      <c r="G177" s="59">
        <v>3783</v>
      </c>
      <c r="H177" s="59">
        <v>3699</v>
      </c>
      <c r="I177" s="59">
        <v>8</v>
      </c>
      <c r="J177" s="59">
        <v>1</v>
      </c>
      <c r="K177" s="59">
        <v>7</v>
      </c>
      <c r="L177" s="59">
        <v>64</v>
      </c>
      <c r="M177" s="59">
        <v>73</v>
      </c>
      <c r="N177" s="59">
        <v>-9</v>
      </c>
      <c r="O177" s="61">
        <v>102.3</v>
      </c>
      <c r="P177" s="62">
        <v>2.69</v>
      </c>
      <c r="Q177" s="59">
        <v>4812</v>
      </c>
      <c r="R177" s="59">
        <v>8</v>
      </c>
      <c r="S177" s="59">
        <v>-2</v>
      </c>
    </row>
    <row r="178" spans="1:19" ht="15" customHeight="1">
      <c r="A178" s="55"/>
      <c r="B178" s="55" t="s">
        <v>178</v>
      </c>
      <c r="C178" s="59"/>
      <c r="D178" s="63">
        <v>0.548</v>
      </c>
      <c r="E178" s="59">
        <v>1663</v>
      </c>
      <c r="F178" s="59">
        <v>4513</v>
      </c>
      <c r="G178" s="59">
        <v>2169</v>
      </c>
      <c r="H178" s="59">
        <v>2344</v>
      </c>
      <c r="I178" s="59">
        <v>4</v>
      </c>
      <c r="J178" s="59">
        <v>5</v>
      </c>
      <c r="K178" s="59">
        <v>-1</v>
      </c>
      <c r="L178" s="59">
        <v>17</v>
      </c>
      <c r="M178" s="59">
        <v>37</v>
      </c>
      <c r="N178" s="59">
        <v>-20</v>
      </c>
      <c r="O178" s="61">
        <v>92.5</v>
      </c>
      <c r="P178" s="62">
        <v>2.71</v>
      </c>
      <c r="Q178" s="59">
        <v>8235</v>
      </c>
      <c r="R178" s="59">
        <v>0</v>
      </c>
      <c r="S178" s="59">
        <v>-21</v>
      </c>
    </row>
    <row r="179" spans="1:19" ht="15" customHeight="1">
      <c r="A179" s="55"/>
      <c r="B179" s="55"/>
      <c r="C179" s="59"/>
      <c r="D179" s="6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1"/>
      <c r="P179" s="62"/>
      <c r="Q179" s="59"/>
      <c r="R179" s="59"/>
      <c r="S179" s="59"/>
    </row>
    <row r="180" spans="1:19" ht="15" customHeight="1">
      <c r="A180" s="55" t="s">
        <v>181</v>
      </c>
      <c r="B180" s="55"/>
      <c r="C180" s="59"/>
      <c r="D180" s="60">
        <v>45.67</v>
      </c>
      <c r="E180" s="59">
        <f aca="true" t="shared" si="10" ref="E180:N180">SUM(E182:E200)</f>
        <v>58852</v>
      </c>
      <c r="F180" s="59">
        <f t="shared" si="10"/>
        <v>152029</v>
      </c>
      <c r="G180" s="59">
        <f t="shared" si="10"/>
        <v>76358</v>
      </c>
      <c r="H180" s="59">
        <f t="shared" si="10"/>
        <v>75671</v>
      </c>
      <c r="I180" s="59">
        <f t="shared" si="10"/>
        <v>133</v>
      </c>
      <c r="J180" s="59">
        <f t="shared" si="10"/>
        <v>116</v>
      </c>
      <c r="K180" s="59">
        <f t="shared" si="10"/>
        <v>17</v>
      </c>
      <c r="L180" s="59">
        <f t="shared" si="10"/>
        <v>1040</v>
      </c>
      <c r="M180" s="59">
        <f t="shared" si="10"/>
        <v>1020</v>
      </c>
      <c r="N180" s="59">
        <f t="shared" si="10"/>
        <v>20</v>
      </c>
      <c r="O180" s="61">
        <f>G180/H180*100</f>
        <v>100.90787752243264</v>
      </c>
      <c r="P180" s="62">
        <f>F180/E180</f>
        <v>2.5832427105281046</v>
      </c>
      <c r="Q180" s="59">
        <f>F180/D180</f>
        <v>3328.859207357127</v>
      </c>
      <c r="R180" s="59">
        <f>SUM(R182:R200)</f>
        <v>48</v>
      </c>
      <c r="S180" s="59">
        <f>SUM(S182:S200)</f>
        <v>37</v>
      </c>
    </row>
    <row r="181" spans="1:16" ht="15" customHeight="1">
      <c r="A181" s="55"/>
      <c r="B181" s="55"/>
      <c r="C181" s="59"/>
      <c r="D181" s="63"/>
      <c r="E181" s="59"/>
      <c r="F181" s="59"/>
      <c r="G181" s="59"/>
      <c r="H181" s="59"/>
      <c r="I181" s="59"/>
      <c r="J181" s="59"/>
      <c r="K181" s="59"/>
      <c r="L181" s="59"/>
      <c r="O181" s="61"/>
      <c r="P181" s="62"/>
    </row>
    <row r="182" spans="1:19" ht="15" customHeight="1">
      <c r="A182" s="55"/>
      <c r="B182" s="55" t="s">
        <v>183</v>
      </c>
      <c r="C182" s="59"/>
      <c r="D182" s="63">
        <v>6.906</v>
      </c>
      <c r="E182" s="59">
        <v>4125</v>
      </c>
      <c r="F182" s="59">
        <v>11242</v>
      </c>
      <c r="G182" s="59">
        <v>5619</v>
      </c>
      <c r="H182" s="59">
        <v>5623</v>
      </c>
      <c r="I182" s="59">
        <v>10</v>
      </c>
      <c r="J182" s="59">
        <v>3</v>
      </c>
      <c r="K182" s="59">
        <v>7</v>
      </c>
      <c r="L182" s="59">
        <v>50</v>
      </c>
      <c r="M182" s="59">
        <v>69</v>
      </c>
      <c r="N182" s="59">
        <v>-19</v>
      </c>
      <c r="O182" s="61">
        <v>99.9</v>
      </c>
      <c r="P182" s="62">
        <v>2.73</v>
      </c>
      <c r="Q182" s="59">
        <v>1628</v>
      </c>
      <c r="R182" s="59">
        <v>3</v>
      </c>
      <c r="S182" s="59">
        <v>-12</v>
      </c>
    </row>
    <row r="183" spans="1:19" ht="15" customHeight="1">
      <c r="A183" s="55"/>
      <c r="B183" s="55" t="s">
        <v>185</v>
      </c>
      <c r="C183" s="59"/>
      <c r="D183" s="63">
        <v>1.834</v>
      </c>
      <c r="E183" s="59">
        <v>2766</v>
      </c>
      <c r="F183" s="59">
        <v>6101</v>
      </c>
      <c r="G183" s="59">
        <v>3141</v>
      </c>
      <c r="H183" s="59">
        <v>2960</v>
      </c>
      <c r="I183" s="59">
        <v>10</v>
      </c>
      <c r="J183" s="59">
        <v>3</v>
      </c>
      <c r="K183" s="59">
        <v>7</v>
      </c>
      <c r="L183" s="59">
        <v>57</v>
      </c>
      <c r="M183" s="59">
        <v>63</v>
      </c>
      <c r="N183" s="59">
        <v>-6</v>
      </c>
      <c r="O183" s="61">
        <v>106.1</v>
      </c>
      <c r="P183" s="62">
        <v>2.21</v>
      </c>
      <c r="Q183" s="59">
        <v>3327</v>
      </c>
      <c r="R183" s="59">
        <v>-2</v>
      </c>
      <c r="S183" s="59">
        <v>1</v>
      </c>
    </row>
    <row r="184" spans="1:19" ht="15" customHeight="1">
      <c r="A184" s="55"/>
      <c r="B184" s="55" t="s">
        <v>187</v>
      </c>
      <c r="C184" s="59"/>
      <c r="D184" s="63">
        <v>0.492</v>
      </c>
      <c r="E184" s="59">
        <v>2991</v>
      </c>
      <c r="F184" s="59">
        <v>6461</v>
      </c>
      <c r="G184" s="59">
        <v>3338</v>
      </c>
      <c r="H184" s="59">
        <v>3123</v>
      </c>
      <c r="I184" s="59">
        <v>7</v>
      </c>
      <c r="J184" s="59">
        <v>5</v>
      </c>
      <c r="K184" s="59">
        <v>2</v>
      </c>
      <c r="L184" s="59">
        <v>114</v>
      </c>
      <c r="M184" s="59">
        <v>77</v>
      </c>
      <c r="N184" s="59">
        <v>37</v>
      </c>
      <c r="O184" s="61">
        <v>106.9</v>
      </c>
      <c r="P184" s="62">
        <v>2.16</v>
      </c>
      <c r="Q184" s="59">
        <v>13132</v>
      </c>
      <c r="R184" s="59">
        <v>18</v>
      </c>
      <c r="S184" s="59">
        <v>39</v>
      </c>
    </row>
    <row r="185" spans="1:19" ht="15" customHeight="1">
      <c r="A185" s="55"/>
      <c r="B185" s="55" t="s">
        <v>189</v>
      </c>
      <c r="C185" s="59"/>
      <c r="D185" s="63">
        <v>0.781</v>
      </c>
      <c r="E185" s="59">
        <v>2157</v>
      </c>
      <c r="F185" s="59">
        <v>5720</v>
      </c>
      <c r="G185" s="59">
        <v>2763</v>
      </c>
      <c r="H185" s="59">
        <v>2957</v>
      </c>
      <c r="I185" s="59">
        <v>7</v>
      </c>
      <c r="J185" s="59">
        <v>8</v>
      </c>
      <c r="K185" s="59">
        <v>-1</v>
      </c>
      <c r="L185" s="59">
        <v>57</v>
      </c>
      <c r="M185" s="59">
        <v>23</v>
      </c>
      <c r="N185" s="59">
        <v>34</v>
      </c>
      <c r="O185" s="61">
        <v>93.4</v>
      </c>
      <c r="P185" s="62">
        <v>2.65</v>
      </c>
      <c r="Q185" s="59">
        <v>7324</v>
      </c>
      <c r="R185" s="59">
        <v>13</v>
      </c>
      <c r="S185" s="59">
        <v>33</v>
      </c>
    </row>
    <row r="186" spans="1:19" ht="15" customHeight="1">
      <c r="A186" s="55"/>
      <c r="B186" s="55" t="s">
        <v>191</v>
      </c>
      <c r="C186" s="59"/>
      <c r="D186" s="63">
        <v>2.213</v>
      </c>
      <c r="E186" s="59">
        <v>3649</v>
      </c>
      <c r="F186" s="59">
        <v>9449</v>
      </c>
      <c r="G186" s="59">
        <v>4773</v>
      </c>
      <c r="H186" s="59">
        <v>4676</v>
      </c>
      <c r="I186" s="59">
        <v>7</v>
      </c>
      <c r="J186" s="59">
        <v>10</v>
      </c>
      <c r="K186" s="59">
        <v>-3</v>
      </c>
      <c r="L186" s="59">
        <v>54</v>
      </c>
      <c r="M186" s="59">
        <v>43</v>
      </c>
      <c r="N186" s="59">
        <v>11</v>
      </c>
      <c r="O186" s="61">
        <v>102.1</v>
      </c>
      <c r="P186" s="62">
        <v>2.59</v>
      </c>
      <c r="Q186" s="59">
        <v>4270</v>
      </c>
      <c r="R186" s="59">
        <v>9</v>
      </c>
      <c r="S186" s="59">
        <v>8</v>
      </c>
    </row>
    <row r="187" spans="1:19" ht="15" customHeight="1">
      <c r="A187" s="55"/>
      <c r="B187" s="55" t="s">
        <v>193</v>
      </c>
      <c r="C187" s="59"/>
      <c r="D187" s="63">
        <v>2.291</v>
      </c>
      <c r="E187" s="59">
        <v>3456</v>
      </c>
      <c r="F187" s="59">
        <v>8346</v>
      </c>
      <c r="G187" s="59">
        <v>4471</v>
      </c>
      <c r="H187" s="59">
        <v>3875</v>
      </c>
      <c r="I187" s="59">
        <v>8</v>
      </c>
      <c r="J187" s="59">
        <v>4</v>
      </c>
      <c r="K187" s="59">
        <v>4</v>
      </c>
      <c r="L187" s="59">
        <v>70</v>
      </c>
      <c r="M187" s="59">
        <v>67</v>
      </c>
      <c r="N187" s="59">
        <v>3</v>
      </c>
      <c r="O187" s="61">
        <v>115.4</v>
      </c>
      <c r="P187" s="62">
        <v>2.41</v>
      </c>
      <c r="Q187" s="59">
        <v>3643</v>
      </c>
      <c r="R187" s="59">
        <v>10</v>
      </c>
      <c r="S187" s="59">
        <v>7</v>
      </c>
    </row>
    <row r="188" spans="1:19" ht="15" customHeight="1">
      <c r="A188" s="55"/>
      <c r="B188" s="55" t="s">
        <v>195</v>
      </c>
      <c r="C188" s="59"/>
      <c r="D188" s="63">
        <v>2.396</v>
      </c>
      <c r="E188" s="59">
        <v>3717</v>
      </c>
      <c r="F188" s="59">
        <v>8976</v>
      </c>
      <c r="G188" s="59">
        <v>4407</v>
      </c>
      <c r="H188" s="59">
        <v>4569</v>
      </c>
      <c r="I188" s="59">
        <v>9</v>
      </c>
      <c r="J188" s="59">
        <v>8</v>
      </c>
      <c r="K188" s="59">
        <v>1</v>
      </c>
      <c r="L188" s="59">
        <v>47</v>
      </c>
      <c r="M188" s="59">
        <v>49</v>
      </c>
      <c r="N188" s="59">
        <v>-2</v>
      </c>
      <c r="O188" s="61">
        <v>96.5</v>
      </c>
      <c r="P188" s="62">
        <v>2.41</v>
      </c>
      <c r="Q188" s="59">
        <v>3746</v>
      </c>
      <c r="R188" s="59">
        <v>4</v>
      </c>
      <c r="S188" s="59">
        <v>-1</v>
      </c>
    </row>
    <row r="189" spans="1:19" ht="15" customHeight="1">
      <c r="A189" s="55"/>
      <c r="B189" s="55" t="s">
        <v>197</v>
      </c>
      <c r="C189" s="59"/>
      <c r="D189" s="63">
        <v>4.732</v>
      </c>
      <c r="E189" s="59">
        <v>1564</v>
      </c>
      <c r="F189" s="59">
        <v>3704</v>
      </c>
      <c r="G189" s="59">
        <v>1730</v>
      </c>
      <c r="H189" s="59">
        <v>1974</v>
      </c>
      <c r="I189" s="59">
        <v>6</v>
      </c>
      <c r="J189" s="59">
        <v>5</v>
      </c>
      <c r="K189" s="59">
        <v>1</v>
      </c>
      <c r="L189" s="59">
        <v>18</v>
      </c>
      <c r="M189" s="59">
        <v>22</v>
      </c>
      <c r="N189" s="59">
        <v>-4</v>
      </c>
      <c r="O189" s="61">
        <v>87.6</v>
      </c>
      <c r="P189" s="62">
        <v>2.37</v>
      </c>
      <c r="Q189" s="59">
        <v>783</v>
      </c>
      <c r="R189" s="59">
        <v>-4</v>
      </c>
      <c r="S189" s="59">
        <v>-3</v>
      </c>
    </row>
    <row r="190" spans="1:19" ht="15" customHeight="1">
      <c r="A190" s="55"/>
      <c r="B190" s="55" t="s">
        <v>199</v>
      </c>
      <c r="C190" s="59"/>
      <c r="D190" s="63">
        <v>1.183</v>
      </c>
      <c r="E190" s="59">
        <v>3767</v>
      </c>
      <c r="F190" s="59">
        <v>9562</v>
      </c>
      <c r="G190" s="59">
        <v>4655</v>
      </c>
      <c r="H190" s="59">
        <v>4907</v>
      </c>
      <c r="I190" s="59">
        <v>8</v>
      </c>
      <c r="J190" s="59">
        <v>6</v>
      </c>
      <c r="K190" s="59">
        <v>2</v>
      </c>
      <c r="L190" s="59">
        <v>38</v>
      </c>
      <c r="M190" s="59">
        <v>69</v>
      </c>
      <c r="N190" s="59">
        <v>-31</v>
      </c>
      <c r="O190" s="61">
        <v>94.9</v>
      </c>
      <c r="P190" s="62">
        <v>2.54</v>
      </c>
      <c r="Q190" s="59">
        <v>8083</v>
      </c>
      <c r="R190" s="59">
        <v>-11</v>
      </c>
      <c r="S190" s="59">
        <v>-29</v>
      </c>
    </row>
    <row r="191" spans="1:19" ht="15" customHeight="1">
      <c r="A191" s="55"/>
      <c r="B191" s="55" t="s">
        <v>201</v>
      </c>
      <c r="C191" s="59"/>
      <c r="D191" s="63">
        <v>0.895</v>
      </c>
      <c r="E191" s="59">
        <v>2915</v>
      </c>
      <c r="F191" s="59">
        <v>7509</v>
      </c>
      <c r="G191" s="59">
        <v>3771</v>
      </c>
      <c r="H191" s="59">
        <v>3738</v>
      </c>
      <c r="I191" s="59">
        <v>5</v>
      </c>
      <c r="J191" s="59">
        <v>5</v>
      </c>
      <c r="K191" s="59">
        <v>0</v>
      </c>
      <c r="L191" s="59">
        <v>54</v>
      </c>
      <c r="M191" s="59">
        <v>56</v>
      </c>
      <c r="N191" s="59">
        <v>-2</v>
      </c>
      <c r="O191" s="61">
        <v>100.9</v>
      </c>
      <c r="P191" s="62">
        <v>2.58</v>
      </c>
      <c r="Q191" s="59">
        <v>8390</v>
      </c>
      <c r="R191" s="59">
        <v>4</v>
      </c>
      <c r="S191" s="59">
        <v>-2</v>
      </c>
    </row>
    <row r="192" spans="1:19" ht="15" customHeight="1">
      <c r="A192" s="55"/>
      <c r="B192" s="55" t="s">
        <v>203</v>
      </c>
      <c r="C192" s="59"/>
      <c r="D192" s="63">
        <v>1.202</v>
      </c>
      <c r="E192" s="59">
        <v>3010</v>
      </c>
      <c r="F192" s="59">
        <v>7412</v>
      </c>
      <c r="G192" s="59">
        <v>3860</v>
      </c>
      <c r="H192" s="59">
        <v>3552</v>
      </c>
      <c r="I192" s="59">
        <v>11</v>
      </c>
      <c r="J192" s="59">
        <v>8</v>
      </c>
      <c r="K192" s="59">
        <v>3</v>
      </c>
      <c r="L192" s="59">
        <v>63</v>
      </c>
      <c r="M192" s="59">
        <v>85</v>
      </c>
      <c r="N192" s="59">
        <v>-22</v>
      </c>
      <c r="O192" s="61">
        <v>108.7</v>
      </c>
      <c r="P192" s="62">
        <v>2.46</v>
      </c>
      <c r="Q192" s="59">
        <v>6166</v>
      </c>
      <c r="R192" s="59">
        <v>-16</v>
      </c>
      <c r="S192" s="59">
        <v>-19</v>
      </c>
    </row>
    <row r="193" spans="1:19" ht="15" customHeight="1">
      <c r="A193" s="55"/>
      <c r="B193" s="55" t="s">
        <v>205</v>
      </c>
      <c r="C193" s="59"/>
      <c r="D193" s="63">
        <v>1.297</v>
      </c>
      <c r="E193" s="59">
        <v>3716</v>
      </c>
      <c r="F193" s="59">
        <v>9654</v>
      </c>
      <c r="G193" s="59">
        <v>4776</v>
      </c>
      <c r="H193" s="59">
        <v>4878</v>
      </c>
      <c r="I193" s="59">
        <v>7</v>
      </c>
      <c r="J193" s="59">
        <v>3</v>
      </c>
      <c r="K193" s="59">
        <v>4</v>
      </c>
      <c r="L193" s="59">
        <v>77</v>
      </c>
      <c r="M193" s="59">
        <v>57</v>
      </c>
      <c r="N193" s="59">
        <v>20</v>
      </c>
      <c r="O193" s="61">
        <v>97.9</v>
      </c>
      <c r="P193" s="62">
        <v>2.6</v>
      </c>
      <c r="Q193" s="59">
        <v>7443</v>
      </c>
      <c r="R193" s="59">
        <v>9</v>
      </c>
      <c r="S193" s="59">
        <v>24</v>
      </c>
    </row>
    <row r="194" spans="1:19" ht="15" customHeight="1">
      <c r="A194" s="55"/>
      <c r="B194" s="55" t="s">
        <v>207</v>
      </c>
      <c r="C194" s="59"/>
      <c r="D194" s="63">
        <v>1.114</v>
      </c>
      <c r="E194" s="59">
        <v>2283</v>
      </c>
      <c r="F194" s="59">
        <v>5053</v>
      </c>
      <c r="G194" s="59">
        <v>2527</v>
      </c>
      <c r="H194" s="59">
        <v>2526</v>
      </c>
      <c r="I194" s="59">
        <v>4</v>
      </c>
      <c r="J194" s="59">
        <v>5</v>
      </c>
      <c r="K194" s="59">
        <v>-1</v>
      </c>
      <c r="L194" s="59">
        <v>39</v>
      </c>
      <c r="M194" s="59">
        <v>31</v>
      </c>
      <c r="N194" s="59">
        <v>8</v>
      </c>
      <c r="O194" s="61">
        <v>100</v>
      </c>
      <c r="P194" s="62">
        <v>2.21</v>
      </c>
      <c r="Q194" s="59">
        <v>4536</v>
      </c>
      <c r="R194" s="59">
        <v>8</v>
      </c>
      <c r="S194" s="59">
        <v>7</v>
      </c>
    </row>
    <row r="195" spans="1:19" ht="15" customHeight="1">
      <c r="A195" s="55"/>
      <c r="B195" s="55" t="s">
        <v>209</v>
      </c>
      <c r="C195" s="59"/>
      <c r="D195" s="63">
        <v>1.316</v>
      </c>
      <c r="E195" s="59">
        <v>4039</v>
      </c>
      <c r="F195" s="59">
        <v>9561</v>
      </c>
      <c r="G195" s="59">
        <v>4762</v>
      </c>
      <c r="H195" s="59">
        <v>4799</v>
      </c>
      <c r="I195" s="59">
        <v>7</v>
      </c>
      <c r="J195" s="59">
        <v>8</v>
      </c>
      <c r="K195" s="59">
        <v>-1</v>
      </c>
      <c r="L195" s="59">
        <v>56</v>
      </c>
      <c r="M195" s="59">
        <v>60</v>
      </c>
      <c r="N195" s="59">
        <v>-4</v>
      </c>
      <c r="O195" s="61">
        <v>99.2</v>
      </c>
      <c r="P195" s="62">
        <v>2.37</v>
      </c>
      <c r="Q195" s="59">
        <v>7265</v>
      </c>
      <c r="R195" s="59">
        <v>-7</v>
      </c>
      <c r="S195" s="59">
        <v>-5</v>
      </c>
    </row>
    <row r="196" spans="1:19" ht="15" customHeight="1">
      <c r="A196" s="55"/>
      <c r="B196" s="55" t="s">
        <v>210</v>
      </c>
      <c r="C196" s="59"/>
      <c r="D196" s="63">
        <v>1.538</v>
      </c>
      <c r="E196" s="59">
        <v>3192</v>
      </c>
      <c r="F196" s="59">
        <v>8760</v>
      </c>
      <c r="G196" s="59">
        <v>4550</v>
      </c>
      <c r="H196" s="59">
        <v>4210</v>
      </c>
      <c r="I196" s="59">
        <v>8</v>
      </c>
      <c r="J196" s="59">
        <v>3</v>
      </c>
      <c r="K196" s="59">
        <v>5</v>
      </c>
      <c r="L196" s="59">
        <v>76</v>
      </c>
      <c r="M196" s="59">
        <v>68</v>
      </c>
      <c r="N196" s="59">
        <v>8</v>
      </c>
      <c r="O196" s="61">
        <v>108.1</v>
      </c>
      <c r="P196" s="62">
        <v>2.74</v>
      </c>
      <c r="Q196" s="59">
        <v>5696</v>
      </c>
      <c r="R196" s="59">
        <v>10</v>
      </c>
      <c r="S196" s="59">
        <v>13</v>
      </c>
    </row>
    <row r="197" spans="1:19" ht="15" customHeight="1">
      <c r="A197" s="55"/>
      <c r="B197" s="55" t="s">
        <v>212</v>
      </c>
      <c r="C197" s="59"/>
      <c r="D197" s="63">
        <v>1.087</v>
      </c>
      <c r="E197" s="59">
        <v>1842</v>
      </c>
      <c r="F197" s="59">
        <v>5107</v>
      </c>
      <c r="G197" s="59">
        <v>2617</v>
      </c>
      <c r="H197" s="59">
        <v>2490</v>
      </c>
      <c r="I197" s="59">
        <v>5</v>
      </c>
      <c r="J197" s="59">
        <v>2</v>
      </c>
      <c r="K197" s="59">
        <v>3</v>
      </c>
      <c r="L197" s="59">
        <v>31</v>
      </c>
      <c r="M197" s="59">
        <v>31</v>
      </c>
      <c r="N197" s="59">
        <v>0</v>
      </c>
      <c r="O197" s="61">
        <v>105.1</v>
      </c>
      <c r="P197" s="62">
        <v>2.77</v>
      </c>
      <c r="Q197" s="59">
        <v>4698</v>
      </c>
      <c r="R197" s="59">
        <v>-4</v>
      </c>
      <c r="S197" s="59">
        <v>3</v>
      </c>
    </row>
    <row r="198" spans="1:19" ht="15" customHeight="1">
      <c r="A198" s="55"/>
      <c r="B198" s="55" t="s">
        <v>214</v>
      </c>
      <c r="C198" s="59"/>
      <c r="D198" s="63">
        <v>7.377</v>
      </c>
      <c r="E198" s="59">
        <v>2657</v>
      </c>
      <c r="F198" s="59">
        <v>8246</v>
      </c>
      <c r="G198" s="59">
        <v>4046</v>
      </c>
      <c r="H198" s="59">
        <v>4200</v>
      </c>
      <c r="I198" s="59">
        <v>6</v>
      </c>
      <c r="J198" s="59">
        <v>11</v>
      </c>
      <c r="K198" s="59">
        <v>-5</v>
      </c>
      <c r="L198" s="59">
        <v>41</v>
      </c>
      <c r="M198" s="59">
        <v>42</v>
      </c>
      <c r="N198" s="59">
        <v>-1</v>
      </c>
      <c r="O198" s="61">
        <v>96.3</v>
      </c>
      <c r="P198" s="62">
        <v>3.1</v>
      </c>
      <c r="Q198" s="59">
        <v>1118</v>
      </c>
      <c r="R198" s="59">
        <v>0</v>
      </c>
      <c r="S198" s="59">
        <v>-6</v>
      </c>
    </row>
    <row r="199" spans="1:19" ht="15" customHeight="1">
      <c r="A199" s="55"/>
      <c r="B199" s="55" t="s">
        <v>216</v>
      </c>
      <c r="C199" s="59"/>
      <c r="D199" s="63">
        <v>4.429</v>
      </c>
      <c r="E199" s="59">
        <v>1379</v>
      </c>
      <c r="F199" s="59">
        <v>4917</v>
      </c>
      <c r="G199" s="59">
        <v>2350</v>
      </c>
      <c r="H199" s="59">
        <v>2567</v>
      </c>
      <c r="I199" s="59">
        <v>1</v>
      </c>
      <c r="J199" s="59">
        <v>9</v>
      </c>
      <c r="K199" s="59">
        <v>-8</v>
      </c>
      <c r="L199" s="59">
        <v>27</v>
      </c>
      <c r="M199" s="59">
        <v>23</v>
      </c>
      <c r="N199" s="59">
        <v>4</v>
      </c>
      <c r="O199" s="61">
        <v>91.5</v>
      </c>
      <c r="P199" s="62">
        <v>3.57</v>
      </c>
      <c r="Q199" s="59">
        <v>1110</v>
      </c>
      <c r="R199" s="59">
        <v>7</v>
      </c>
      <c r="S199" s="59">
        <v>-4</v>
      </c>
    </row>
    <row r="200" spans="1:19" ht="15" customHeight="1">
      <c r="A200" s="55"/>
      <c r="B200" s="55" t="s">
        <v>218</v>
      </c>
      <c r="C200" s="59"/>
      <c r="D200" s="63">
        <v>2.587</v>
      </c>
      <c r="E200" s="59">
        <v>5627</v>
      </c>
      <c r="F200" s="59">
        <v>16249</v>
      </c>
      <c r="G200" s="59">
        <v>8202</v>
      </c>
      <c r="H200" s="59">
        <v>8047</v>
      </c>
      <c r="I200" s="59">
        <v>7</v>
      </c>
      <c r="J200" s="59">
        <v>10</v>
      </c>
      <c r="K200" s="59">
        <v>-3</v>
      </c>
      <c r="L200" s="59">
        <v>71</v>
      </c>
      <c r="M200" s="59">
        <v>85</v>
      </c>
      <c r="N200" s="59">
        <v>-14</v>
      </c>
      <c r="O200" s="61">
        <v>101.9</v>
      </c>
      <c r="P200" s="62">
        <v>2.89</v>
      </c>
      <c r="Q200" s="59">
        <v>6281</v>
      </c>
      <c r="R200" s="59">
        <v>-3</v>
      </c>
      <c r="S200" s="59">
        <v>-17</v>
      </c>
    </row>
    <row r="201" spans="1:19" ht="15" customHeight="1">
      <c r="A201" s="55"/>
      <c r="B201" s="55"/>
      <c r="C201" s="59"/>
      <c r="D201" s="6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1"/>
      <c r="P201" s="62"/>
      <c r="Q201" s="59"/>
      <c r="R201" s="59"/>
      <c r="S201" s="59"/>
    </row>
    <row r="202" spans="1:19" ht="15" customHeight="1">
      <c r="A202" s="55" t="s">
        <v>221</v>
      </c>
      <c r="B202" s="55"/>
      <c r="C202" s="59"/>
      <c r="D202" s="60">
        <v>18.47</v>
      </c>
      <c r="E202" s="59">
        <f aca="true" t="shared" si="11" ref="E202:N202">SUM(E204:E221)</f>
        <v>59812</v>
      </c>
      <c r="F202" s="59">
        <f t="shared" si="11"/>
        <v>143841</v>
      </c>
      <c r="G202" s="59">
        <f t="shared" si="11"/>
        <v>73269</v>
      </c>
      <c r="H202" s="59">
        <f t="shared" si="11"/>
        <v>70572</v>
      </c>
      <c r="I202" s="59">
        <f t="shared" si="11"/>
        <v>87</v>
      </c>
      <c r="J202" s="59">
        <f t="shared" si="11"/>
        <v>109</v>
      </c>
      <c r="K202" s="59">
        <f t="shared" si="11"/>
        <v>-22</v>
      </c>
      <c r="L202" s="59">
        <f t="shared" si="11"/>
        <v>793</v>
      </c>
      <c r="M202" s="59">
        <f t="shared" si="11"/>
        <v>862</v>
      </c>
      <c r="N202" s="59">
        <f t="shared" si="11"/>
        <v>-69</v>
      </c>
      <c r="O202" s="61">
        <f>G202/H202*100</f>
        <v>103.82162897466418</v>
      </c>
      <c r="P202" s="62">
        <f>F202/E202</f>
        <v>2.404885307296195</v>
      </c>
      <c r="Q202" s="59">
        <f>F202/D202</f>
        <v>7787.818083378452</v>
      </c>
      <c r="R202" s="59">
        <f>SUM(R204:R221)</f>
        <v>-9</v>
      </c>
      <c r="S202" s="59">
        <f>SUM(S204:S221)</f>
        <v>-91</v>
      </c>
    </row>
    <row r="203" spans="1:16" ht="15" customHeight="1">
      <c r="A203" s="55"/>
      <c r="C203" s="59"/>
      <c r="D203" s="63"/>
      <c r="E203" s="59"/>
      <c r="F203" s="59"/>
      <c r="G203" s="59"/>
      <c r="H203" s="59"/>
      <c r="I203" s="59"/>
      <c r="J203" s="59"/>
      <c r="K203" s="59"/>
      <c r="L203" s="59"/>
      <c r="O203" s="61"/>
      <c r="P203" s="62"/>
    </row>
    <row r="204" spans="1:19" ht="15" customHeight="1">
      <c r="A204" s="55"/>
      <c r="B204" s="55" t="s">
        <v>223</v>
      </c>
      <c r="C204" s="59"/>
      <c r="D204" s="63">
        <v>0.991</v>
      </c>
      <c r="E204" s="59">
        <v>5523</v>
      </c>
      <c r="F204" s="59">
        <v>12279</v>
      </c>
      <c r="G204" s="59">
        <v>6115</v>
      </c>
      <c r="H204" s="59">
        <v>6164</v>
      </c>
      <c r="I204" s="59">
        <v>5</v>
      </c>
      <c r="J204" s="59">
        <v>8</v>
      </c>
      <c r="K204" s="59">
        <v>-3</v>
      </c>
      <c r="L204" s="59">
        <v>87</v>
      </c>
      <c r="M204" s="59">
        <v>90</v>
      </c>
      <c r="N204" s="59">
        <v>-3</v>
      </c>
      <c r="O204" s="61">
        <v>99.2</v>
      </c>
      <c r="P204" s="62">
        <v>2.22</v>
      </c>
      <c r="Q204" s="59">
        <v>12391</v>
      </c>
      <c r="R204" s="59">
        <v>0</v>
      </c>
      <c r="S204" s="59">
        <v>-6</v>
      </c>
    </row>
    <row r="205" spans="1:19" ht="15" customHeight="1">
      <c r="A205" s="55"/>
      <c r="B205" s="55" t="s">
        <v>225</v>
      </c>
      <c r="C205" s="59"/>
      <c r="D205" s="63">
        <v>0.658</v>
      </c>
      <c r="E205" s="59">
        <v>3415</v>
      </c>
      <c r="F205" s="59">
        <v>8668</v>
      </c>
      <c r="G205" s="59">
        <v>4259</v>
      </c>
      <c r="H205" s="59">
        <v>4409</v>
      </c>
      <c r="I205" s="59">
        <v>7</v>
      </c>
      <c r="J205" s="59">
        <v>2</v>
      </c>
      <c r="K205" s="59">
        <v>5</v>
      </c>
      <c r="L205" s="59">
        <v>34</v>
      </c>
      <c r="M205" s="59">
        <v>69</v>
      </c>
      <c r="N205" s="59">
        <v>-35</v>
      </c>
      <c r="O205" s="61">
        <v>96.6</v>
      </c>
      <c r="P205" s="62">
        <v>2.54</v>
      </c>
      <c r="Q205" s="59">
        <v>13173</v>
      </c>
      <c r="R205" s="59">
        <v>-6</v>
      </c>
      <c r="S205" s="59">
        <v>-30</v>
      </c>
    </row>
    <row r="206" spans="1:19" ht="15" customHeight="1">
      <c r="A206" s="55"/>
      <c r="B206" s="55" t="s">
        <v>227</v>
      </c>
      <c r="C206" s="59"/>
      <c r="D206" s="63">
        <v>1.189</v>
      </c>
      <c r="E206" s="59">
        <v>3520</v>
      </c>
      <c r="F206" s="59">
        <v>8959</v>
      </c>
      <c r="G206" s="59">
        <v>4537</v>
      </c>
      <c r="H206" s="59">
        <v>4422</v>
      </c>
      <c r="I206" s="59">
        <v>5</v>
      </c>
      <c r="J206" s="59">
        <v>4</v>
      </c>
      <c r="K206" s="59">
        <v>1</v>
      </c>
      <c r="L206" s="59">
        <v>52</v>
      </c>
      <c r="M206" s="59">
        <v>36</v>
      </c>
      <c r="N206" s="59">
        <v>16</v>
      </c>
      <c r="O206" s="61">
        <v>102.6</v>
      </c>
      <c r="P206" s="62">
        <v>2.55</v>
      </c>
      <c r="Q206" s="59">
        <v>7535</v>
      </c>
      <c r="R206" s="59">
        <v>6</v>
      </c>
      <c r="S206" s="59">
        <v>17</v>
      </c>
    </row>
    <row r="207" spans="1:19" ht="15" customHeight="1">
      <c r="A207" s="55"/>
      <c r="B207" s="55" t="s">
        <v>229</v>
      </c>
      <c r="C207" s="59"/>
      <c r="D207" s="63">
        <v>1.035</v>
      </c>
      <c r="E207" s="59">
        <v>3947</v>
      </c>
      <c r="F207" s="59">
        <v>9556</v>
      </c>
      <c r="G207" s="59">
        <v>4870</v>
      </c>
      <c r="H207" s="59">
        <v>4686</v>
      </c>
      <c r="I207" s="59">
        <v>2</v>
      </c>
      <c r="J207" s="59">
        <v>13</v>
      </c>
      <c r="K207" s="59">
        <v>-11</v>
      </c>
      <c r="L207" s="59">
        <v>44</v>
      </c>
      <c r="M207" s="59">
        <v>65</v>
      </c>
      <c r="N207" s="59">
        <v>-21</v>
      </c>
      <c r="O207" s="61">
        <v>103.9</v>
      </c>
      <c r="P207" s="62">
        <v>2.42</v>
      </c>
      <c r="Q207" s="59">
        <v>9233</v>
      </c>
      <c r="R207" s="59">
        <v>-15</v>
      </c>
      <c r="S207" s="59">
        <v>-32</v>
      </c>
    </row>
    <row r="208" spans="1:19" ht="15" customHeight="1">
      <c r="A208" s="55"/>
      <c r="B208" s="55" t="s">
        <v>231</v>
      </c>
      <c r="C208" s="59"/>
      <c r="D208" s="63">
        <v>1.052</v>
      </c>
      <c r="E208" s="59">
        <v>4355</v>
      </c>
      <c r="F208" s="59">
        <v>9976</v>
      </c>
      <c r="G208" s="59">
        <v>5041</v>
      </c>
      <c r="H208" s="59">
        <v>4935</v>
      </c>
      <c r="I208" s="59">
        <v>6</v>
      </c>
      <c r="J208" s="59">
        <v>11</v>
      </c>
      <c r="K208" s="59">
        <v>-5</v>
      </c>
      <c r="L208" s="59">
        <v>56</v>
      </c>
      <c r="M208" s="59">
        <v>55</v>
      </c>
      <c r="N208" s="59">
        <v>1</v>
      </c>
      <c r="O208" s="61">
        <v>102.1</v>
      </c>
      <c r="P208" s="62">
        <v>2.29</v>
      </c>
      <c r="Q208" s="59">
        <v>9483</v>
      </c>
      <c r="R208" s="59">
        <v>-7</v>
      </c>
      <c r="S208" s="59">
        <v>-4</v>
      </c>
    </row>
    <row r="209" spans="1:19" ht="15" customHeight="1">
      <c r="A209" s="55"/>
      <c r="B209" s="55" t="s">
        <v>233</v>
      </c>
      <c r="C209" s="59"/>
      <c r="D209" s="63">
        <v>0.859</v>
      </c>
      <c r="E209" s="59">
        <v>2567</v>
      </c>
      <c r="F209" s="59">
        <v>6261</v>
      </c>
      <c r="G209" s="59">
        <v>3244</v>
      </c>
      <c r="H209" s="59">
        <v>3017</v>
      </c>
      <c r="I209" s="59">
        <v>8</v>
      </c>
      <c r="J209" s="59">
        <v>5</v>
      </c>
      <c r="K209" s="59">
        <v>3</v>
      </c>
      <c r="L209" s="59">
        <v>39</v>
      </c>
      <c r="M209" s="59">
        <v>32</v>
      </c>
      <c r="N209" s="59">
        <v>7</v>
      </c>
      <c r="O209" s="61">
        <v>107.5</v>
      </c>
      <c r="P209" s="62">
        <v>2.44</v>
      </c>
      <c r="Q209" s="59">
        <v>7289</v>
      </c>
      <c r="R209" s="59">
        <v>2</v>
      </c>
      <c r="S209" s="59">
        <v>10</v>
      </c>
    </row>
    <row r="210" spans="1:19" ht="15" customHeight="1">
      <c r="A210" s="55"/>
      <c r="B210" s="55" t="s">
        <v>235</v>
      </c>
      <c r="C210" s="59"/>
      <c r="D210" s="63">
        <v>0.701</v>
      </c>
      <c r="E210" s="59">
        <v>2898</v>
      </c>
      <c r="F210" s="59">
        <v>6980</v>
      </c>
      <c r="G210" s="59">
        <v>3509</v>
      </c>
      <c r="H210" s="59">
        <v>3471</v>
      </c>
      <c r="I210" s="59">
        <v>3</v>
      </c>
      <c r="J210" s="59">
        <v>6</v>
      </c>
      <c r="K210" s="59">
        <v>-3</v>
      </c>
      <c r="L210" s="59">
        <v>29</v>
      </c>
      <c r="M210" s="59">
        <v>35</v>
      </c>
      <c r="N210" s="59">
        <v>-6</v>
      </c>
      <c r="O210" s="61">
        <v>101.1</v>
      </c>
      <c r="P210" s="62">
        <v>2.41</v>
      </c>
      <c r="Q210" s="59">
        <v>9957</v>
      </c>
      <c r="R210" s="59">
        <v>1</v>
      </c>
      <c r="S210" s="59">
        <v>-9</v>
      </c>
    </row>
    <row r="211" spans="1:19" ht="15" customHeight="1">
      <c r="A211" s="55"/>
      <c r="B211" s="55" t="s">
        <v>237</v>
      </c>
      <c r="C211" s="59"/>
      <c r="D211" s="63">
        <v>0.745</v>
      </c>
      <c r="E211" s="59">
        <v>3192</v>
      </c>
      <c r="F211" s="59">
        <v>7445</v>
      </c>
      <c r="G211" s="59">
        <v>3717</v>
      </c>
      <c r="H211" s="59">
        <v>3728</v>
      </c>
      <c r="I211" s="59">
        <v>4</v>
      </c>
      <c r="J211" s="59">
        <v>5</v>
      </c>
      <c r="K211" s="59">
        <v>-1</v>
      </c>
      <c r="L211" s="59">
        <v>35</v>
      </c>
      <c r="M211" s="59">
        <v>29</v>
      </c>
      <c r="N211" s="59">
        <v>6</v>
      </c>
      <c r="O211" s="61">
        <v>99.7</v>
      </c>
      <c r="P211" s="62">
        <v>2.33</v>
      </c>
      <c r="Q211" s="59">
        <v>9993</v>
      </c>
      <c r="R211" s="59">
        <v>6</v>
      </c>
      <c r="S211" s="59">
        <v>5</v>
      </c>
    </row>
    <row r="212" spans="1:19" ht="15" customHeight="1">
      <c r="A212" s="55"/>
      <c r="B212" s="55" t="s">
        <v>239</v>
      </c>
      <c r="C212" s="59"/>
      <c r="D212" s="63">
        <v>0.803</v>
      </c>
      <c r="E212" s="59">
        <v>3363</v>
      </c>
      <c r="F212" s="59">
        <v>8171</v>
      </c>
      <c r="G212" s="59">
        <v>4109</v>
      </c>
      <c r="H212" s="59">
        <v>4062</v>
      </c>
      <c r="I212" s="59">
        <v>2</v>
      </c>
      <c r="J212" s="59">
        <v>3</v>
      </c>
      <c r="K212" s="59">
        <v>-1</v>
      </c>
      <c r="L212" s="59">
        <v>64</v>
      </c>
      <c r="M212" s="59">
        <v>48</v>
      </c>
      <c r="N212" s="59">
        <v>16</v>
      </c>
      <c r="O212" s="61">
        <v>101.2</v>
      </c>
      <c r="P212" s="62">
        <v>2.43</v>
      </c>
      <c r="Q212" s="59">
        <v>10176</v>
      </c>
      <c r="R212" s="59">
        <v>12</v>
      </c>
      <c r="S212" s="59">
        <v>15</v>
      </c>
    </row>
    <row r="213" spans="1:19" ht="15" customHeight="1">
      <c r="A213" s="55"/>
      <c r="B213" s="55" t="s">
        <v>241</v>
      </c>
      <c r="C213" s="59"/>
      <c r="D213" s="63">
        <v>1.868</v>
      </c>
      <c r="E213" s="59">
        <v>5188</v>
      </c>
      <c r="F213" s="59">
        <v>12750</v>
      </c>
      <c r="G213" s="59">
        <v>6455</v>
      </c>
      <c r="H213" s="59">
        <v>6295</v>
      </c>
      <c r="I213" s="59">
        <v>7</v>
      </c>
      <c r="J213" s="59">
        <v>13</v>
      </c>
      <c r="K213" s="59">
        <v>-6</v>
      </c>
      <c r="L213" s="59">
        <v>49</v>
      </c>
      <c r="M213" s="59">
        <v>72</v>
      </c>
      <c r="N213" s="59">
        <v>-23</v>
      </c>
      <c r="O213" s="61">
        <v>102.5</v>
      </c>
      <c r="P213" s="62">
        <v>2.46</v>
      </c>
      <c r="Q213" s="59">
        <v>6825</v>
      </c>
      <c r="R213" s="59">
        <v>-9</v>
      </c>
      <c r="S213" s="59">
        <v>-29</v>
      </c>
    </row>
    <row r="214" spans="1:19" ht="15" customHeight="1">
      <c r="A214" s="55"/>
      <c r="B214" s="55" t="s">
        <v>243</v>
      </c>
      <c r="C214" s="59"/>
      <c r="D214" s="63">
        <v>1.993</v>
      </c>
      <c r="E214" s="59">
        <v>2149</v>
      </c>
      <c r="F214" s="59">
        <v>5684</v>
      </c>
      <c r="G214" s="59">
        <v>2911</v>
      </c>
      <c r="H214" s="59">
        <v>2773</v>
      </c>
      <c r="I214" s="59">
        <v>8</v>
      </c>
      <c r="J214" s="59">
        <v>4</v>
      </c>
      <c r="K214" s="59">
        <v>4</v>
      </c>
      <c r="L214" s="59">
        <v>26</v>
      </c>
      <c r="M214" s="59">
        <v>27</v>
      </c>
      <c r="N214" s="59">
        <v>-1</v>
      </c>
      <c r="O214" s="61">
        <v>105</v>
      </c>
      <c r="P214" s="62">
        <v>2.64</v>
      </c>
      <c r="Q214" s="59">
        <v>2852</v>
      </c>
      <c r="R214" s="59">
        <v>5</v>
      </c>
      <c r="S214" s="59">
        <v>3</v>
      </c>
    </row>
    <row r="215" spans="1:19" ht="15" customHeight="1">
      <c r="A215" s="55"/>
      <c r="B215" s="55" t="s">
        <v>245</v>
      </c>
      <c r="C215" s="59"/>
      <c r="D215" s="63">
        <v>0.739</v>
      </c>
      <c r="E215" s="59">
        <v>2631</v>
      </c>
      <c r="F215" s="59">
        <v>6938</v>
      </c>
      <c r="G215" s="59">
        <v>3541</v>
      </c>
      <c r="H215" s="59">
        <v>3397</v>
      </c>
      <c r="I215" s="59">
        <v>7</v>
      </c>
      <c r="J215" s="59">
        <v>1</v>
      </c>
      <c r="K215" s="59">
        <v>6</v>
      </c>
      <c r="L215" s="59">
        <v>40</v>
      </c>
      <c r="M215" s="59">
        <v>32</v>
      </c>
      <c r="N215" s="59">
        <v>8</v>
      </c>
      <c r="O215" s="61">
        <v>104.2</v>
      </c>
      <c r="P215" s="62">
        <v>2.64</v>
      </c>
      <c r="Q215" s="59">
        <v>9388</v>
      </c>
      <c r="R215" s="59">
        <v>3</v>
      </c>
      <c r="S215" s="59">
        <v>14</v>
      </c>
    </row>
    <row r="216" spans="1:19" ht="15" customHeight="1">
      <c r="A216" s="55"/>
      <c r="B216" s="55" t="s">
        <v>247</v>
      </c>
      <c r="C216" s="59"/>
      <c r="D216" s="63">
        <v>1.271</v>
      </c>
      <c r="E216" s="59">
        <v>2008</v>
      </c>
      <c r="F216" s="59">
        <v>4706</v>
      </c>
      <c r="G216" s="59">
        <v>2392</v>
      </c>
      <c r="H216" s="59">
        <v>2314</v>
      </c>
      <c r="I216" s="59">
        <v>1</v>
      </c>
      <c r="J216" s="59">
        <v>3</v>
      </c>
      <c r="K216" s="59">
        <v>-2</v>
      </c>
      <c r="L216" s="59">
        <v>19</v>
      </c>
      <c r="M216" s="59">
        <v>38</v>
      </c>
      <c r="N216" s="59">
        <v>-19</v>
      </c>
      <c r="O216" s="61">
        <v>103.4</v>
      </c>
      <c r="P216" s="62">
        <v>2.34</v>
      </c>
      <c r="Q216" s="59">
        <v>3703</v>
      </c>
      <c r="R216" s="59">
        <v>-7</v>
      </c>
      <c r="S216" s="59">
        <v>-21</v>
      </c>
    </row>
    <row r="217" spans="1:19" ht="15" customHeight="1">
      <c r="A217" s="55"/>
      <c r="B217" s="55" t="s">
        <v>249</v>
      </c>
      <c r="C217" s="59"/>
      <c r="D217" s="63">
        <v>0.891</v>
      </c>
      <c r="E217" s="59">
        <v>3551</v>
      </c>
      <c r="F217" s="59">
        <v>8204</v>
      </c>
      <c r="G217" s="59">
        <v>4245</v>
      </c>
      <c r="H217" s="59">
        <v>3959</v>
      </c>
      <c r="I217" s="59">
        <v>1</v>
      </c>
      <c r="J217" s="59">
        <v>4</v>
      </c>
      <c r="K217" s="59">
        <v>-3</v>
      </c>
      <c r="L217" s="59">
        <v>57</v>
      </c>
      <c r="M217" s="59">
        <v>69</v>
      </c>
      <c r="N217" s="59">
        <v>-12</v>
      </c>
      <c r="O217" s="61">
        <v>107.2</v>
      </c>
      <c r="P217" s="62">
        <v>2.31</v>
      </c>
      <c r="Q217" s="59">
        <v>9208</v>
      </c>
      <c r="R217" s="59">
        <v>-3</v>
      </c>
      <c r="S217" s="59">
        <v>-15</v>
      </c>
    </row>
    <row r="218" spans="1:19" ht="15" customHeight="1">
      <c r="A218" s="55"/>
      <c r="B218" s="55" t="s">
        <v>250</v>
      </c>
      <c r="C218" s="59"/>
      <c r="D218" s="63">
        <v>0.784</v>
      </c>
      <c r="E218" s="59">
        <v>3656</v>
      </c>
      <c r="F218" s="59">
        <v>9244</v>
      </c>
      <c r="G218" s="59">
        <v>4733</v>
      </c>
      <c r="H218" s="59">
        <v>4511</v>
      </c>
      <c r="I218" s="59">
        <v>9</v>
      </c>
      <c r="J218" s="59">
        <v>8</v>
      </c>
      <c r="K218" s="59">
        <v>1</v>
      </c>
      <c r="L218" s="59">
        <v>49</v>
      </c>
      <c r="M218" s="59">
        <v>46</v>
      </c>
      <c r="N218" s="59">
        <v>3</v>
      </c>
      <c r="O218" s="61">
        <v>104.9</v>
      </c>
      <c r="P218" s="62">
        <v>2.53</v>
      </c>
      <c r="Q218" s="59">
        <v>11791</v>
      </c>
      <c r="R218" s="59">
        <v>-5</v>
      </c>
      <c r="S218" s="59">
        <v>4</v>
      </c>
    </row>
    <row r="219" spans="1:19" ht="15" customHeight="1">
      <c r="A219" s="55"/>
      <c r="B219" s="55" t="s">
        <v>252</v>
      </c>
      <c r="C219" s="59"/>
      <c r="D219" s="63">
        <v>1.105</v>
      </c>
      <c r="E219" s="59">
        <v>2819</v>
      </c>
      <c r="F219" s="59">
        <v>6343</v>
      </c>
      <c r="G219" s="59">
        <v>3359</v>
      </c>
      <c r="H219" s="59">
        <v>2984</v>
      </c>
      <c r="I219" s="59">
        <v>6</v>
      </c>
      <c r="J219" s="59">
        <v>6</v>
      </c>
      <c r="K219" s="59">
        <v>0</v>
      </c>
      <c r="L219" s="59">
        <v>37</v>
      </c>
      <c r="M219" s="59">
        <v>41</v>
      </c>
      <c r="N219" s="59">
        <v>-4</v>
      </c>
      <c r="O219" s="61">
        <v>112.6</v>
      </c>
      <c r="P219" s="62">
        <v>2.25</v>
      </c>
      <c r="Q219" s="59">
        <v>5740</v>
      </c>
      <c r="R219" s="59">
        <v>2</v>
      </c>
      <c r="S219" s="59">
        <v>-4</v>
      </c>
    </row>
    <row r="220" spans="1:19" ht="15" customHeight="1">
      <c r="A220" s="55"/>
      <c r="B220" s="55" t="s">
        <v>254</v>
      </c>
      <c r="C220" s="59"/>
      <c r="D220" s="63">
        <v>0.766</v>
      </c>
      <c r="E220" s="59">
        <v>2531</v>
      </c>
      <c r="F220" s="59">
        <v>6357</v>
      </c>
      <c r="G220" s="59">
        <v>3207</v>
      </c>
      <c r="H220" s="59">
        <v>3150</v>
      </c>
      <c r="I220" s="59">
        <v>3</v>
      </c>
      <c r="J220" s="59">
        <v>8</v>
      </c>
      <c r="K220" s="59">
        <v>-5</v>
      </c>
      <c r="L220" s="59">
        <v>40</v>
      </c>
      <c r="M220" s="59">
        <v>51</v>
      </c>
      <c r="N220" s="59">
        <v>-11</v>
      </c>
      <c r="O220" s="61">
        <v>101.8</v>
      </c>
      <c r="P220" s="62">
        <v>2.51</v>
      </c>
      <c r="Q220" s="59">
        <v>8299</v>
      </c>
      <c r="R220" s="59">
        <v>3</v>
      </c>
      <c r="S220" s="59">
        <v>-16</v>
      </c>
    </row>
    <row r="221" spans="1:19" ht="15" customHeight="1">
      <c r="A221" s="55"/>
      <c r="B221" s="55" t="s">
        <v>256</v>
      </c>
      <c r="C221" s="59"/>
      <c r="D221" s="63">
        <v>1.02</v>
      </c>
      <c r="E221" s="59">
        <v>2499</v>
      </c>
      <c r="F221" s="59">
        <v>5320</v>
      </c>
      <c r="G221" s="59">
        <v>3025</v>
      </c>
      <c r="H221" s="59">
        <v>2295</v>
      </c>
      <c r="I221" s="59">
        <v>3</v>
      </c>
      <c r="J221" s="59">
        <v>5</v>
      </c>
      <c r="K221" s="59">
        <v>-2</v>
      </c>
      <c r="L221" s="59">
        <v>36</v>
      </c>
      <c r="M221" s="59">
        <v>27</v>
      </c>
      <c r="N221" s="59">
        <v>9</v>
      </c>
      <c r="O221" s="61">
        <v>131.8</v>
      </c>
      <c r="P221" s="62">
        <v>2.13</v>
      </c>
      <c r="Q221" s="59">
        <v>5216</v>
      </c>
      <c r="R221" s="59">
        <v>3</v>
      </c>
      <c r="S221" s="59">
        <v>7</v>
      </c>
    </row>
    <row r="222" spans="1:19" ht="15" customHeight="1">
      <c r="A222" s="55"/>
      <c r="B222" s="55"/>
      <c r="C222" s="59"/>
      <c r="D222" s="6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1"/>
      <c r="P222" s="62"/>
      <c r="Q222" s="59"/>
      <c r="R222" s="59"/>
      <c r="S222" s="59"/>
    </row>
    <row r="223" spans="1:19" ht="15" customHeight="1">
      <c r="A223" s="55" t="s">
        <v>259</v>
      </c>
      <c r="B223" s="55"/>
      <c r="C223" s="59"/>
      <c r="D223" s="60">
        <v>33.99</v>
      </c>
      <c r="E223" s="59">
        <f aca="true" t="shared" si="12" ref="E223:N223">SUM(E225:E242)</f>
        <v>62125</v>
      </c>
      <c r="F223" s="59">
        <f t="shared" si="12"/>
        <v>161511</v>
      </c>
      <c r="G223" s="59">
        <f t="shared" si="12"/>
        <v>80369</v>
      </c>
      <c r="H223" s="59">
        <f t="shared" si="12"/>
        <v>81142</v>
      </c>
      <c r="I223" s="59">
        <f t="shared" si="12"/>
        <v>130</v>
      </c>
      <c r="J223" s="59">
        <f t="shared" si="12"/>
        <v>91</v>
      </c>
      <c r="K223" s="59">
        <f t="shared" si="12"/>
        <v>39</v>
      </c>
      <c r="L223" s="59">
        <f t="shared" si="12"/>
        <v>1201</v>
      </c>
      <c r="M223" s="59">
        <f t="shared" si="12"/>
        <v>1123</v>
      </c>
      <c r="N223" s="59">
        <f t="shared" si="12"/>
        <v>78</v>
      </c>
      <c r="O223" s="61">
        <f>G223/H223*100</f>
        <v>99.04734909171576</v>
      </c>
      <c r="P223" s="62">
        <f>F223/E223</f>
        <v>2.599774647887324</v>
      </c>
      <c r="Q223" s="59">
        <f>F223/D223</f>
        <v>4751.721094439541</v>
      </c>
      <c r="R223" s="59">
        <f>SUM(R225:R242)</f>
        <v>106</v>
      </c>
      <c r="S223" s="59">
        <f>SUM(S225:S242)</f>
        <v>117</v>
      </c>
    </row>
    <row r="224" spans="1:16" ht="15" customHeight="1">
      <c r="A224" s="55"/>
      <c r="B224" s="55"/>
      <c r="C224" s="59"/>
      <c r="D224" s="63"/>
      <c r="E224" s="59"/>
      <c r="F224" s="59"/>
      <c r="G224" s="59"/>
      <c r="H224" s="59"/>
      <c r="I224" s="59"/>
      <c r="J224" s="59"/>
      <c r="K224" s="59"/>
      <c r="L224" s="59"/>
      <c r="O224" s="61"/>
      <c r="P224" s="62"/>
    </row>
    <row r="225" spans="1:19" ht="15" customHeight="1">
      <c r="A225" s="55"/>
      <c r="B225" s="55" t="s">
        <v>261</v>
      </c>
      <c r="C225" s="59"/>
      <c r="D225" s="63">
        <v>1.286</v>
      </c>
      <c r="E225" s="59">
        <v>4991</v>
      </c>
      <c r="F225" s="59">
        <v>11964</v>
      </c>
      <c r="G225" s="59">
        <v>5985</v>
      </c>
      <c r="H225" s="59">
        <v>5979</v>
      </c>
      <c r="I225" s="64">
        <v>12</v>
      </c>
      <c r="J225" s="64">
        <v>9</v>
      </c>
      <c r="K225" s="64">
        <v>3</v>
      </c>
      <c r="L225" s="64">
        <v>122</v>
      </c>
      <c r="M225" s="64">
        <v>118</v>
      </c>
      <c r="N225" s="64">
        <v>4</v>
      </c>
      <c r="O225" s="61">
        <v>100.1</v>
      </c>
      <c r="P225" s="62">
        <v>2.4</v>
      </c>
      <c r="Q225" s="59">
        <v>9303</v>
      </c>
      <c r="R225" s="64">
        <v>9</v>
      </c>
      <c r="S225" s="64">
        <v>7</v>
      </c>
    </row>
    <row r="226" spans="1:19" ht="15" customHeight="1">
      <c r="A226" s="55"/>
      <c r="B226" s="55" t="s">
        <v>263</v>
      </c>
      <c r="C226" s="59"/>
      <c r="D226" s="63">
        <v>1.459</v>
      </c>
      <c r="E226" s="59">
        <v>3661</v>
      </c>
      <c r="F226" s="59">
        <v>8957</v>
      </c>
      <c r="G226" s="59">
        <v>4273</v>
      </c>
      <c r="H226" s="59">
        <v>4684</v>
      </c>
      <c r="I226" s="64">
        <v>3</v>
      </c>
      <c r="J226" s="64">
        <v>7</v>
      </c>
      <c r="K226" s="64">
        <v>-4</v>
      </c>
      <c r="L226" s="64">
        <v>45</v>
      </c>
      <c r="M226" s="64">
        <v>36</v>
      </c>
      <c r="N226" s="64">
        <v>9</v>
      </c>
      <c r="O226" s="61">
        <v>91.2</v>
      </c>
      <c r="P226" s="62">
        <v>2.45</v>
      </c>
      <c r="Q226" s="59">
        <v>6139</v>
      </c>
      <c r="R226" s="64">
        <v>9</v>
      </c>
      <c r="S226" s="64">
        <v>5</v>
      </c>
    </row>
    <row r="227" spans="1:19" ht="15" customHeight="1">
      <c r="A227" s="55"/>
      <c r="B227" s="55" t="s">
        <v>265</v>
      </c>
      <c r="C227" s="59"/>
      <c r="D227" s="63">
        <v>1.455</v>
      </c>
      <c r="E227" s="59">
        <v>5097</v>
      </c>
      <c r="F227" s="59">
        <v>12822</v>
      </c>
      <c r="G227" s="59">
        <v>6345</v>
      </c>
      <c r="H227" s="59">
        <v>6477</v>
      </c>
      <c r="I227" s="64">
        <v>13</v>
      </c>
      <c r="J227" s="64">
        <v>6</v>
      </c>
      <c r="K227" s="64">
        <v>7</v>
      </c>
      <c r="L227" s="64">
        <v>100</v>
      </c>
      <c r="M227" s="64">
        <v>114</v>
      </c>
      <c r="N227" s="64">
        <v>-14</v>
      </c>
      <c r="O227" s="61">
        <v>98</v>
      </c>
      <c r="P227" s="62">
        <v>2.52</v>
      </c>
      <c r="Q227" s="59">
        <v>8812</v>
      </c>
      <c r="R227" s="64">
        <v>-2</v>
      </c>
      <c r="S227" s="64">
        <v>-7</v>
      </c>
    </row>
    <row r="228" spans="1:19" ht="15" customHeight="1">
      <c r="A228" s="55"/>
      <c r="B228" s="55" t="s">
        <v>267</v>
      </c>
      <c r="C228" s="59"/>
      <c r="D228" s="63">
        <v>1.19</v>
      </c>
      <c r="E228" s="59">
        <v>4062</v>
      </c>
      <c r="F228" s="59">
        <v>10612</v>
      </c>
      <c r="G228" s="59">
        <v>5572</v>
      </c>
      <c r="H228" s="59">
        <v>5040</v>
      </c>
      <c r="I228" s="64">
        <v>7</v>
      </c>
      <c r="J228" s="64">
        <v>7</v>
      </c>
      <c r="K228" s="64">
        <v>0</v>
      </c>
      <c r="L228" s="64">
        <v>78</v>
      </c>
      <c r="M228" s="64">
        <v>85</v>
      </c>
      <c r="N228" s="64">
        <v>-7</v>
      </c>
      <c r="O228" s="61">
        <v>110.6</v>
      </c>
      <c r="P228" s="62">
        <v>2.61</v>
      </c>
      <c r="Q228" s="59">
        <v>8918</v>
      </c>
      <c r="R228" s="64">
        <v>-6</v>
      </c>
      <c r="S228" s="64">
        <v>-7</v>
      </c>
    </row>
    <row r="229" spans="1:19" ht="15" customHeight="1">
      <c r="A229" s="55"/>
      <c r="B229" s="55" t="s">
        <v>269</v>
      </c>
      <c r="C229" s="59"/>
      <c r="D229" s="63">
        <v>0.582</v>
      </c>
      <c r="E229" s="59">
        <v>2281</v>
      </c>
      <c r="F229" s="59">
        <v>5538</v>
      </c>
      <c r="G229" s="59">
        <v>2881</v>
      </c>
      <c r="H229" s="59">
        <v>2657</v>
      </c>
      <c r="I229" s="64">
        <v>3</v>
      </c>
      <c r="J229" s="64">
        <v>3</v>
      </c>
      <c r="K229" s="64">
        <v>0</v>
      </c>
      <c r="L229" s="64">
        <v>36</v>
      </c>
      <c r="M229" s="64">
        <v>43</v>
      </c>
      <c r="N229" s="64">
        <v>-7</v>
      </c>
      <c r="O229" s="61">
        <v>108.4</v>
      </c>
      <c r="P229" s="62">
        <v>2.43</v>
      </c>
      <c r="Q229" s="59">
        <v>9515</v>
      </c>
      <c r="R229" s="64">
        <v>5</v>
      </c>
      <c r="S229" s="64">
        <v>-7</v>
      </c>
    </row>
    <row r="230" spans="1:19" ht="15" customHeight="1">
      <c r="A230" s="55"/>
      <c r="B230" s="55" t="s">
        <v>271</v>
      </c>
      <c r="C230" s="59"/>
      <c r="D230" s="63">
        <v>1.919</v>
      </c>
      <c r="E230" s="59">
        <v>3196</v>
      </c>
      <c r="F230" s="59">
        <v>8986</v>
      </c>
      <c r="G230" s="59">
        <v>4402</v>
      </c>
      <c r="H230" s="59">
        <v>4584</v>
      </c>
      <c r="I230" s="64">
        <v>6</v>
      </c>
      <c r="J230" s="64">
        <v>6</v>
      </c>
      <c r="K230" s="64">
        <v>0</v>
      </c>
      <c r="L230" s="64">
        <v>101</v>
      </c>
      <c r="M230" s="64">
        <v>59</v>
      </c>
      <c r="N230" s="64">
        <v>42</v>
      </c>
      <c r="O230" s="61">
        <v>96</v>
      </c>
      <c r="P230" s="62">
        <v>2.81</v>
      </c>
      <c r="Q230" s="59">
        <v>4683</v>
      </c>
      <c r="R230" s="64">
        <v>21</v>
      </c>
      <c r="S230" s="64">
        <v>42</v>
      </c>
    </row>
    <row r="231" spans="1:19" ht="15" customHeight="1">
      <c r="A231" s="55"/>
      <c r="B231" s="55" t="s">
        <v>273</v>
      </c>
      <c r="C231" s="59"/>
      <c r="D231" s="63">
        <v>2.256</v>
      </c>
      <c r="E231" s="59">
        <v>2624</v>
      </c>
      <c r="F231" s="59">
        <v>7019</v>
      </c>
      <c r="G231" s="59">
        <v>3426</v>
      </c>
      <c r="H231" s="59">
        <v>3593</v>
      </c>
      <c r="I231" s="64">
        <v>9</v>
      </c>
      <c r="J231" s="64">
        <v>5</v>
      </c>
      <c r="K231" s="64">
        <v>4</v>
      </c>
      <c r="L231" s="64">
        <v>38</v>
      </c>
      <c r="M231" s="64">
        <v>27</v>
      </c>
      <c r="N231" s="64">
        <v>11</v>
      </c>
      <c r="O231" s="61">
        <v>95.4</v>
      </c>
      <c r="P231" s="62">
        <v>2.67</v>
      </c>
      <c r="Q231" s="59">
        <v>3111</v>
      </c>
      <c r="R231" s="64">
        <v>6</v>
      </c>
      <c r="S231" s="64">
        <v>15</v>
      </c>
    </row>
    <row r="232" spans="1:19" ht="15" customHeight="1">
      <c r="A232" s="55"/>
      <c r="B232" s="55" t="s">
        <v>275</v>
      </c>
      <c r="C232" s="59"/>
      <c r="D232" s="63">
        <v>1.781</v>
      </c>
      <c r="E232" s="59">
        <v>2785</v>
      </c>
      <c r="F232" s="59">
        <v>7208</v>
      </c>
      <c r="G232" s="59">
        <v>3590</v>
      </c>
      <c r="H232" s="59">
        <v>3618</v>
      </c>
      <c r="I232" s="64">
        <v>3</v>
      </c>
      <c r="J232" s="64">
        <v>2</v>
      </c>
      <c r="K232" s="64">
        <v>1</v>
      </c>
      <c r="L232" s="64">
        <v>56</v>
      </c>
      <c r="M232" s="64">
        <v>48</v>
      </c>
      <c r="N232" s="64">
        <v>8</v>
      </c>
      <c r="O232" s="61">
        <v>99.2</v>
      </c>
      <c r="P232" s="62">
        <v>2.59</v>
      </c>
      <c r="Q232" s="59">
        <v>4047</v>
      </c>
      <c r="R232" s="64">
        <v>7</v>
      </c>
      <c r="S232" s="64">
        <v>9</v>
      </c>
    </row>
    <row r="233" spans="1:19" ht="15" customHeight="1">
      <c r="A233" s="55"/>
      <c r="B233" s="55" t="s">
        <v>277</v>
      </c>
      <c r="C233" s="59"/>
      <c r="D233" s="63">
        <v>0.924</v>
      </c>
      <c r="E233" s="59">
        <v>2508</v>
      </c>
      <c r="F233" s="59">
        <v>6640</v>
      </c>
      <c r="G233" s="59">
        <v>3313</v>
      </c>
      <c r="H233" s="59">
        <v>3327</v>
      </c>
      <c r="I233" s="64">
        <v>3</v>
      </c>
      <c r="J233" s="64">
        <v>5</v>
      </c>
      <c r="K233" s="64">
        <v>-2</v>
      </c>
      <c r="L233" s="64">
        <v>35</v>
      </c>
      <c r="M233" s="64">
        <v>29</v>
      </c>
      <c r="N233" s="64">
        <v>6</v>
      </c>
      <c r="O233" s="61">
        <v>99.6</v>
      </c>
      <c r="P233" s="62">
        <v>2.65</v>
      </c>
      <c r="Q233" s="59">
        <v>7186</v>
      </c>
      <c r="R233" s="64">
        <v>6</v>
      </c>
      <c r="S233" s="64">
        <v>4</v>
      </c>
    </row>
    <row r="234" spans="1:19" ht="15" customHeight="1">
      <c r="A234" s="55"/>
      <c r="B234" s="55" t="s">
        <v>279</v>
      </c>
      <c r="C234" s="59"/>
      <c r="D234" s="63">
        <v>1.189</v>
      </c>
      <c r="E234" s="59">
        <v>5233</v>
      </c>
      <c r="F234" s="59">
        <v>12588</v>
      </c>
      <c r="G234" s="59">
        <v>6343</v>
      </c>
      <c r="H234" s="59">
        <v>6245</v>
      </c>
      <c r="I234" s="64">
        <v>8</v>
      </c>
      <c r="J234" s="64">
        <v>7</v>
      </c>
      <c r="K234" s="64">
        <v>1</v>
      </c>
      <c r="L234" s="64">
        <v>73</v>
      </c>
      <c r="M234" s="64">
        <v>75</v>
      </c>
      <c r="N234" s="64">
        <v>-2</v>
      </c>
      <c r="O234" s="61">
        <v>101.6</v>
      </c>
      <c r="P234" s="62">
        <v>2.41</v>
      </c>
      <c r="Q234" s="59">
        <v>10587</v>
      </c>
      <c r="R234" s="64">
        <v>-2</v>
      </c>
      <c r="S234" s="64">
        <v>-1</v>
      </c>
    </row>
    <row r="235" spans="1:19" ht="15" customHeight="1">
      <c r="A235" s="55"/>
      <c r="B235" s="55" t="s">
        <v>281</v>
      </c>
      <c r="C235" s="59"/>
      <c r="D235" s="63">
        <v>0.828</v>
      </c>
      <c r="E235" s="59">
        <v>3446</v>
      </c>
      <c r="F235" s="59">
        <v>8632</v>
      </c>
      <c r="G235" s="59">
        <v>4335</v>
      </c>
      <c r="H235" s="59">
        <v>4297</v>
      </c>
      <c r="I235" s="64">
        <v>5</v>
      </c>
      <c r="J235" s="64">
        <v>3</v>
      </c>
      <c r="K235" s="64">
        <v>2</v>
      </c>
      <c r="L235" s="64">
        <v>38</v>
      </c>
      <c r="M235" s="64">
        <v>58</v>
      </c>
      <c r="N235" s="64">
        <v>-20</v>
      </c>
      <c r="O235" s="61">
        <v>100.9</v>
      </c>
      <c r="P235" s="62">
        <v>2.5</v>
      </c>
      <c r="Q235" s="59">
        <v>10425</v>
      </c>
      <c r="R235" s="64">
        <v>-7</v>
      </c>
      <c r="S235" s="64">
        <v>-18</v>
      </c>
    </row>
    <row r="236" spans="1:19" ht="15" customHeight="1">
      <c r="A236" s="55"/>
      <c r="B236" s="55" t="s">
        <v>144</v>
      </c>
      <c r="C236" s="59"/>
      <c r="D236" s="63">
        <v>1.421</v>
      </c>
      <c r="E236" s="59">
        <v>3408</v>
      </c>
      <c r="F236" s="59">
        <v>8906</v>
      </c>
      <c r="G236" s="59">
        <v>4502</v>
      </c>
      <c r="H236" s="59">
        <v>4404</v>
      </c>
      <c r="I236" s="64">
        <v>7</v>
      </c>
      <c r="J236" s="64">
        <v>6</v>
      </c>
      <c r="K236" s="64">
        <v>1</v>
      </c>
      <c r="L236" s="64">
        <v>67</v>
      </c>
      <c r="M236" s="64">
        <v>58</v>
      </c>
      <c r="N236" s="64">
        <v>9</v>
      </c>
      <c r="O236" s="61">
        <v>102.2</v>
      </c>
      <c r="P236" s="62">
        <v>2.61</v>
      </c>
      <c r="Q236" s="59">
        <v>6267</v>
      </c>
      <c r="R236" s="64">
        <v>15</v>
      </c>
      <c r="S236" s="64">
        <v>10</v>
      </c>
    </row>
    <row r="237" spans="1:19" ht="15" customHeight="1">
      <c r="A237" s="55"/>
      <c r="B237" s="55" t="s">
        <v>146</v>
      </c>
      <c r="C237" s="59"/>
      <c r="D237" s="63">
        <v>6.877</v>
      </c>
      <c r="E237" s="59">
        <v>4324</v>
      </c>
      <c r="F237" s="59">
        <v>12843</v>
      </c>
      <c r="G237" s="59">
        <v>6276</v>
      </c>
      <c r="H237" s="59">
        <v>6567</v>
      </c>
      <c r="I237" s="64">
        <v>25</v>
      </c>
      <c r="J237" s="64">
        <v>6</v>
      </c>
      <c r="K237" s="64">
        <v>19</v>
      </c>
      <c r="L237" s="64">
        <v>162</v>
      </c>
      <c r="M237" s="64">
        <v>111</v>
      </c>
      <c r="N237" s="64">
        <v>51</v>
      </c>
      <c r="O237" s="61">
        <v>95.6</v>
      </c>
      <c r="P237" s="62">
        <v>2.97</v>
      </c>
      <c r="Q237" s="59">
        <v>1868</v>
      </c>
      <c r="R237" s="64">
        <v>30</v>
      </c>
      <c r="S237" s="64">
        <v>70</v>
      </c>
    </row>
    <row r="238" spans="1:19" ht="15" customHeight="1">
      <c r="A238" s="55"/>
      <c r="B238" s="55" t="s">
        <v>148</v>
      </c>
      <c r="C238" s="59"/>
      <c r="D238" s="63">
        <v>0.266</v>
      </c>
      <c r="E238" s="59">
        <v>1801</v>
      </c>
      <c r="F238" s="59">
        <v>4057</v>
      </c>
      <c r="G238" s="59">
        <v>1824</v>
      </c>
      <c r="H238" s="59">
        <v>2233</v>
      </c>
      <c r="I238" s="64">
        <v>0</v>
      </c>
      <c r="J238" s="64">
        <v>3</v>
      </c>
      <c r="K238" s="64">
        <v>-3</v>
      </c>
      <c r="L238" s="64">
        <v>26</v>
      </c>
      <c r="M238" s="64">
        <v>37</v>
      </c>
      <c r="N238" s="64">
        <v>-11</v>
      </c>
      <c r="O238" s="61">
        <v>81.7</v>
      </c>
      <c r="P238" s="62">
        <v>2.25</v>
      </c>
      <c r="Q238" s="59">
        <v>15252</v>
      </c>
      <c r="R238" s="64">
        <v>0</v>
      </c>
      <c r="S238" s="64">
        <v>-14</v>
      </c>
    </row>
    <row r="239" spans="1:19" ht="15" customHeight="1">
      <c r="A239" s="55"/>
      <c r="B239" s="55" t="s">
        <v>150</v>
      </c>
      <c r="C239" s="59"/>
      <c r="D239" s="63">
        <v>0.553</v>
      </c>
      <c r="E239" s="59">
        <v>1968</v>
      </c>
      <c r="F239" s="59">
        <v>5274</v>
      </c>
      <c r="G239" s="59">
        <v>2523</v>
      </c>
      <c r="H239" s="59">
        <v>2751</v>
      </c>
      <c r="I239" s="64">
        <v>5</v>
      </c>
      <c r="J239" s="64">
        <v>2</v>
      </c>
      <c r="K239" s="64">
        <v>3</v>
      </c>
      <c r="L239" s="64">
        <v>55</v>
      </c>
      <c r="M239" s="64">
        <v>50</v>
      </c>
      <c r="N239" s="64">
        <v>5</v>
      </c>
      <c r="O239" s="61">
        <v>91.7</v>
      </c>
      <c r="P239" s="62">
        <v>2.68</v>
      </c>
      <c r="Q239" s="59">
        <v>9537</v>
      </c>
      <c r="R239" s="64">
        <v>2</v>
      </c>
      <c r="S239" s="64">
        <v>8</v>
      </c>
    </row>
    <row r="240" spans="1:19" ht="15" customHeight="1">
      <c r="A240" s="55"/>
      <c r="B240" s="55" t="s">
        <v>152</v>
      </c>
      <c r="C240" s="59"/>
      <c r="D240" s="63">
        <v>0.72</v>
      </c>
      <c r="E240" s="59">
        <v>3049</v>
      </c>
      <c r="F240" s="59">
        <v>8575</v>
      </c>
      <c r="G240" s="59">
        <v>4388</v>
      </c>
      <c r="H240" s="59">
        <v>4187</v>
      </c>
      <c r="I240" s="64">
        <v>3</v>
      </c>
      <c r="J240" s="64">
        <v>6</v>
      </c>
      <c r="K240" s="64">
        <v>-3</v>
      </c>
      <c r="L240" s="64">
        <v>53</v>
      </c>
      <c r="M240" s="64">
        <v>44</v>
      </c>
      <c r="N240" s="64">
        <v>9</v>
      </c>
      <c r="O240" s="61">
        <v>104.8</v>
      </c>
      <c r="P240" s="62">
        <v>2.81</v>
      </c>
      <c r="Q240" s="59">
        <v>11910</v>
      </c>
      <c r="R240" s="64">
        <v>6</v>
      </c>
      <c r="S240" s="64">
        <v>6</v>
      </c>
    </row>
    <row r="241" spans="1:19" ht="15" customHeight="1">
      <c r="A241" s="55"/>
      <c r="B241" s="55" t="s">
        <v>154</v>
      </c>
      <c r="C241" s="59"/>
      <c r="D241" s="63">
        <v>2.311</v>
      </c>
      <c r="E241" s="59">
        <v>5115</v>
      </c>
      <c r="F241" s="59">
        <v>13310</v>
      </c>
      <c r="G241" s="59">
        <v>6639</v>
      </c>
      <c r="H241" s="59">
        <v>6671</v>
      </c>
      <c r="I241" s="64">
        <v>12</v>
      </c>
      <c r="J241" s="64">
        <v>7</v>
      </c>
      <c r="K241" s="64">
        <v>5</v>
      </c>
      <c r="L241" s="64">
        <v>83</v>
      </c>
      <c r="M241" s="64">
        <v>91</v>
      </c>
      <c r="N241" s="64">
        <v>-8</v>
      </c>
      <c r="O241" s="61">
        <v>99.5</v>
      </c>
      <c r="P241" s="62">
        <v>2.6</v>
      </c>
      <c r="Q241" s="59">
        <v>5759</v>
      </c>
      <c r="R241" s="64">
        <v>3</v>
      </c>
      <c r="S241" s="64">
        <v>-3</v>
      </c>
    </row>
    <row r="242" spans="1:19" ht="15" customHeight="1">
      <c r="A242" s="55"/>
      <c r="B242" s="55" t="s">
        <v>156</v>
      </c>
      <c r="C242" s="59"/>
      <c r="D242" s="63">
        <v>6.973</v>
      </c>
      <c r="E242" s="59">
        <v>2576</v>
      </c>
      <c r="F242" s="59">
        <v>7580</v>
      </c>
      <c r="G242" s="59">
        <v>3752</v>
      </c>
      <c r="H242" s="59">
        <v>3828</v>
      </c>
      <c r="I242" s="64">
        <v>6</v>
      </c>
      <c r="J242" s="64">
        <v>1</v>
      </c>
      <c r="K242" s="64">
        <v>5</v>
      </c>
      <c r="L242" s="64">
        <v>33</v>
      </c>
      <c r="M242" s="64">
        <v>40</v>
      </c>
      <c r="N242" s="64">
        <v>-7</v>
      </c>
      <c r="O242" s="61">
        <v>98</v>
      </c>
      <c r="P242" s="62">
        <v>2.94</v>
      </c>
      <c r="Q242" s="59">
        <v>1087</v>
      </c>
      <c r="R242" s="64">
        <v>4</v>
      </c>
      <c r="S242" s="64">
        <v>-2</v>
      </c>
    </row>
    <row r="243" spans="1:19" ht="15" customHeight="1">
      <c r="A243" s="55"/>
      <c r="B243" s="55"/>
      <c r="C243" s="59"/>
      <c r="D243" s="63"/>
      <c r="E243" s="59"/>
      <c r="F243" s="59"/>
      <c r="G243" s="59"/>
      <c r="H243" s="59"/>
      <c r="I243" s="64"/>
      <c r="J243" s="64"/>
      <c r="K243" s="64"/>
      <c r="L243" s="64"/>
      <c r="M243" s="64"/>
      <c r="N243" s="64"/>
      <c r="O243" s="61"/>
      <c r="P243" s="62"/>
      <c r="Q243" s="59"/>
      <c r="R243" s="64"/>
      <c r="S243" s="64"/>
    </row>
    <row r="244" spans="1:19" ht="15" customHeight="1">
      <c r="A244" s="55" t="s">
        <v>159</v>
      </c>
      <c r="B244" s="55"/>
      <c r="C244" s="59"/>
      <c r="D244" s="60">
        <v>37.85</v>
      </c>
      <c r="E244" s="59">
        <f aca="true" t="shared" si="13" ref="E244:N244">SUM(E246:E272)</f>
        <v>79990</v>
      </c>
      <c r="F244" s="59">
        <f t="shared" si="13"/>
        <v>217070</v>
      </c>
      <c r="G244" s="59">
        <f t="shared" si="13"/>
        <v>107733</v>
      </c>
      <c r="H244" s="59">
        <f t="shared" si="13"/>
        <v>109337</v>
      </c>
      <c r="I244" s="59">
        <f t="shared" si="13"/>
        <v>172</v>
      </c>
      <c r="J244" s="59">
        <f t="shared" si="13"/>
        <v>126</v>
      </c>
      <c r="K244" s="59">
        <f t="shared" si="13"/>
        <v>46</v>
      </c>
      <c r="L244" s="59">
        <f t="shared" si="13"/>
        <v>1474</v>
      </c>
      <c r="M244" s="59">
        <f t="shared" si="13"/>
        <v>1210</v>
      </c>
      <c r="N244" s="59">
        <f t="shared" si="13"/>
        <v>264</v>
      </c>
      <c r="O244" s="61">
        <f>G244/H244*100</f>
        <v>98.53297602824296</v>
      </c>
      <c r="P244" s="62">
        <f>F244/E244</f>
        <v>2.7137142142767847</v>
      </c>
      <c r="Q244" s="59">
        <f>F244/D244</f>
        <v>5735.006605019815</v>
      </c>
      <c r="R244" s="59">
        <f>SUM(R246:R272)</f>
        <v>144</v>
      </c>
      <c r="S244" s="59">
        <f>SUM(S246:S272)</f>
        <v>310</v>
      </c>
    </row>
    <row r="245" spans="1:16" ht="15" customHeight="1">
      <c r="A245" s="55"/>
      <c r="B245" s="55"/>
      <c r="C245" s="59"/>
      <c r="D245" s="63"/>
      <c r="E245" s="59"/>
      <c r="F245" s="59"/>
      <c r="G245" s="59"/>
      <c r="H245" s="59"/>
      <c r="I245" s="59"/>
      <c r="J245" s="59"/>
      <c r="K245" s="59"/>
      <c r="L245" s="59"/>
      <c r="O245" s="61"/>
      <c r="P245" s="62"/>
    </row>
    <row r="246" spans="1:19" ht="15" customHeight="1">
      <c r="A246" s="55"/>
      <c r="B246" s="55" t="s">
        <v>161</v>
      </c>
      <c r="C246" s="59"/>
      <c r="D246" s="63">
        <v>1.671</v>
      </c>
      <c r="E246" s="59">
        <v>4142</v>
      </c>
      <c r="F246" s="59">
        <v>10371</v>
      </c>
      <c r="G246" s="59">
        <v>5168</v>
      </c>
      <c r="H246" s="59">
        <v>5203</v>
      </c>
      <c r="I246" s="59">
        <v>9</v>
      </c>
      <c r="J246" s="59">
        <v>7</v>
      </c>
      <c r="K246" s="59">
        <v>2</v>
      </c>
      <c r="L246" s="59">
        <v>60</v>
      </c>
      <c r="M246" s="59">
        <v>45</v>
      </c>
      <c r="N246" s="59">
        <v>15</v>
      </c>
      <c r="O246" s="61">
        <v>99.3</v>
      </c>
      <c r="P246" s="62">
        <v>2.5</v>
      </c>
      <c r="Q246" s="59">
        <v>6206</v>
      </c>
      <c r="R246" s="59">
        <v>2</v>
      </c>
      <c r="S246" s="59">
        <v>17</v>
      </c>
    </row>
    <row r="247" spans="1:19" ht="15" customHeight="1">
      <c r="A247" s="55"/>
      <c r="B247" s="55" t="s">
        <v>163</v>
      </c>
      <c r="C247" s="59"/>
      <c r="D247" s="63">
        <v>1.096</v>
      </c>
      <c r="E247" s="59">
        <v>2790</v>
      </c>
      <c r="F247" s="59">
        <v>7821</v>
      </c>
      <c r="G247" s="59">
        <v>3934</v>
      </c>
      <c r="H247" s="59">
        <v>3887</v>
      </c>
      <c r="I247" s="59">
        <v>7</v>
      </c>
      <c r="J247" s="59">
        <v>1</v>
      </c>
      <c r="K247" s="59">
        <v>6</v>
      </c>
      <c r="L247" s="59">
        <v>43</v>
      </c>
      <c r="M247" s="59">
        <v>35</v>
      </c>
      <c r="N247" s="59">
        <v>8</v>
      </c>
      <c r="O247" s="61">
        <v>101.2</v>
      </c>
      <c r="P247" s="62">
        <v>2.8</v>
      </c>
      <c r="Q247" s="59">
        <v>7136</v>
      </c>
      <c r="R247" s="59">
        <v>4</v>
      </c>
      <c r="S247" s="59">
        <v>14</v>
      </c>
    </row>
    <row r="248" spans="1:19" ht="15" customHeight="1">
      <c r="A248" s="55"/>
      <c r="B248" s="55" t="s">
        <v>165</v>
      </c>
      <c r="C248" s="59"/>
      <c r="D248" s="63">
        <v>1.148</v>
      </c>
      <c r="E248" s="59">
        <v>3589</v>
      </c>
      <c r="F248" s="59">
        <v>9854</v>
      </c>
      <c r="G248" s="59">
        <v>4899</v>
      </c>
      <c r="H248" s="59">
        <v>4955</v>
      </c>
      <c r="I248" s="59">
        <v>11</v>
      </c>
      <c r="J248" s="59">
        <v>1</v>
      </c>
      <c r="K248" s="59">
        <v>10</v>
      </c>
      <c r="L248" s="59">
        <v>66</v>
      </c>
      <c r="M248" s="59">
        <v>65</v>
      </c>
      <c r="N248" s="59">
        <v>1</v>
      </c>
      <c r="O248" s="61">
        <v>98.9</v>
      </c>
      <c r="P248" s="62">
        <v>2.75</v>
      </c>
      <c r="Q248" s="59">
        <v>8584</v>
      </c>
      <c r="R248" s="59">
        <v>6</v>
      </c>
      <c r="S248" s="59">
        <v>11</v>
      </c>
    </row>
    <row r="249" spans="1:19" ht="15" customHeight="1">
      <c r="A249" s="55"/>
      <c r="B249" s="55" t="s">
        <v>167</v>
      </c>
      <c r="C249" s="59"/>
      <c r="D249" s="63">
        <v>1.038</v>
      </c>
      <c r="E249" s="59">
        <v>3005</v>
      </c>
      <c r="F249" s="59">
        <v>8733</v>
      </c>
      <c r="G249" s="59">
        <v>4325</v>
      </c>
      <c r="H249" s="59">
        <v>4408</v>
      </c>
      <c r="I249" s="59">
        <v>5</v>
      </c>
      <c r="J249" s="59">
        <v>3</v>
      </c>
      <c r="K249" s="59">
        <v>2</v>
      </c>
      <c r="L249" s="59">
        <v>52</v>
      </c>
      <c r="M249" s="59">
        <v>33</v>
      </c>
      <c r="N249" s="59">
        <v>19</v>
      </c>
      <c r="O249" s="61">
        <v>98.1</v>
      </c>
      <c r="P249" s="62">
        <v>2.91</v>
      </c>
      <c r="Q249" s="59">
        <v>8413</v>
      </c>
      <c r="R249" s="59">
        <v>15</v>
      </c>
      <c r="S249" s="59">
        <v>21</v>
      </c>
    </row>
    <row r="250" spans="1:19" ht="15" customHeight="1">
      <c r="A250" s="55"/>
      <c r="B250" s="55" t="s">
        <v>169</v>
      </c>
      <c r="C250" s="59"/>
      <c r="D250" s="63">
        <v>1.424</v>
      </c>
      <c r="E250" s="59">
        <v>3881</v>
      </c>
      <c r="F250" s="59">
        <v>9905</v>
      </c>
      <c r="G250" s="59">
        <v>4966</v>
      </c>
      <c r="H250" s="59">
        <v>4939</v>
      </c>
      <c r="I250" s="59">
        <v>7</v>
      </c>
      <c r="J250" s="59">
        <v>11</v>
      </c>
      <c r="K250" s="59">
        <v>-4</v>
      </c>
      <c r="L250" s="59">
        <v>63</v>
      </c>
      <c r="M250" s="59">
        <v>40</v>
      </c>
      <c r="N250" s="59">
        <v>23</v>
      </c>
      <c r="O250" s="61">
        <v>100.5</v>
      </c>
      <c r="P250" s="62">
        <v>2.55</v>
      </c>
      <c r="Q250" s="59">
        <v>6956</v>
      </c>
      <c r="R250" s="59">
        <v>7</v>
      </c>
      <c r="S250" s="59">
        <v>19</v>
      </c>
    </row>
    <row r="251" spans="1:19" ht="15" customHeight="1">
      <c r="A251" s="55"/>
      <c r="B251" s="55" t="s">
        <v>171</v>
      </c>
      <c r="C251" s="59"/>
      <c r="D251" s="63">
        <v>0.56</v>
      </c>
      <c r="E251" s="59">
        <v>2335</v>
      </c>
      <c r="F251" s="59">
        <v>5735</v>
      </c>
      <c r="G251" s="59">
        <v>2792</v>
      </c>
      <c r="H251" s="59">
        <v>2943</v>
      </c>
      <c r="I251" s="59">
        <v>4</v>
      </c>
      <c r="J251" s="59">
        <v>3</v>
      </c>
      <c r="K251" s="59">
        <v>1</v>
      </c>
      <c r="L251" s="59">
        <v>31</v>
      </c>
      <c r="M251" s="59">
        <v>30</v>
      </c>
      <c r="N251" s="59">
        <v>1</v>
      </c>
      <c r="O251" s="61">
        <v>94.9</v>
      </c>
      <c r="P251" s="62">
        <v>2.46</v>
      </c>
      <c r="Q251" s="59">
        <v>10241</v>
      </c>
      <c r="R251" s="59">
        <v>-1</v>
      </c>
      <c r="S251" s="59">
        <v>2</v>
      </c>
    </row>
    <row r="252" spans="1:19" ht="15" customHeight="1">
      <c r="A252" s="55"/>
      <c r="B252" s="55" t="s">
        <v>173</v>
      </c>
      <c r="C252" s="59"/>
      <c r="D252" s="63">
        <v>1.115</v>
      </c>
      <c r="E252" s="59">
        <v>2477</v>
      </c>
      <c r="F252" s="59">
        <v>6579</v>
      </c>
      <c r="G252" s="59">
        <v>3318</v>
      </c>
      <c r="H252" s="59">
        <v>3261</v>
      </c>
      <c r="I252" s="59">
        <v>6</v>
      </c>
      <c r="J252" s="59">
        <v>4</v>
      </c>
      <c r="K252" s="59">
        <v>2</v>
      </c>
      <c r="L252" s="59">
        <v>38</v>
      </c>
      <c r="M252" s="59">
        <v>45</v>
      </c>
      <c r="N252" s="59">
        <v>-7</v>
      </c>
      <c r="O252" s="61">
        <v>101.7</v>
      </c>
      <c r="P252" s="62">
        <v>2.66</v>
      </c>
      <c r="Q252" s="59">
        <v>5900</v>
      </c>
      <c r="R252" s="59">
        <v>0</v>
      </c>
      <c r="S252" s="59">
        <v>-5</v>
      </c>
    </row>
    <row r="253" spans="1:19" ht="15" customHeight="1">
      <c r="A253" s="55"/>
      <c r="B253" s="55" t="s">
        <v>175</v>
      </c>
      <c r="C253" s="59"/>
      <c r="D253" s="63">
        <v>1.161</v>
      </c>
      <c r="E253" s="59">
        <v>3082</v>
      </c>
      <c r="F253" s="59">
        <v>8262</v>
      </c>
      <c r="G253" s="59">
        <v>4154</v>
      </c>
      <c r="H253" s="59">
        <v>4108</v>
      </c>
      <c r="I253" s="59">
        <v>5</v>
      </c>
      <c r="J253" s="59">
        <v>8</v>
      </c>
      <c r="K253" s="59">
        <v>-3</v>
      </c>
      <c r="L253" s="59">
        <v>53</v>
      </c>
      <c r="M253" s="59">
        <v>43</v>
      </c>
      <c r="N253" s="59">
        <v>10</v>
      </c>
      <c r="O253" s="61">
        <v>101.1</v>
      </c>
      <c r="P253" s="62">
        <v>2.68</v>
      </c>
      <c r="Q253" s="59">
        <v>7116</v>
      </c>
      <c r="R253" s="59">
        <v>-3</v>
      </c>
      <c r="S253" s="59">
        <v>7</v>
      </c>
    </row>
    <row r="254" spans="1:19" ht="15" customHeight="1">
      <c r="A254" s="55"/>
      <c r="B254" s="55" t="s">
        <v>177</v>
      </c>
      <c r="C254" s="59"/>
      <c r="D254" s="63">
        <v>2.921</v>
      </c>
      <c r="E254" s="59">
        <v>2883</v>
      </c>
      <c r="F254" s="59">
        <v>8033</v>
      </c>
      <c r="G254" s="59">
        <v>4050</v>
      </c>
      <c r="H254" s="59">
        <v>3983</v>
      </c>
      <c r="I254" s="59">
        <v>4</v>
      </c>
      <c r="J254" s="59">
        <v>4</v>
      </c>
      <c r="K254" s="59">
        <v>0</v>
      </c>
      <c r="L254" s="59">
        <v>65</v>
      </c>
      <c r="M254" s="59">
        <v>28</v>
      </c>
      <c r="N254" s="59">
        <v>37</v>
      </c>
      <c r="O254" s="61">
        <v>101.7</v>
      </c>
      <c r="P254" s="62">
        <v>2.79</v>
      </c>
      <c r="Q254" s="59">
        <v>2750</v>
      </c>
      <c r="R254" s="59">
        <v>10</v>
      </c>
      <c r="S254" s="59">
        <v>37</v>
      </c>
    </row>
    <row r="255" spans="1:19" ht="15" customHeight="1">
      <c r="A255" s="55"/>
      <c r="B255" s="55" t="s">
        <v>333</v>
      </c>
      <c r="C255" s="59"/>
      <c r="D255" s="63">
        <v>1.002</v>
      </c>
      <c r="E255" s="59">
        <v>2447</v>
      </c>
      <c r="F255" s="59">
        <v>7214</v>
      </c>
      <c r="G255" s="59">
        <v>3547</v>
      </c>
      <c r="H255" s="59">
        <v>3667</v>
      </c>
      <c r="I255" s="59">
        <v>4</v>
      </c>
      <c r="J255" s="59">
        <v>3</v>
      </c>
      <c r="K255" s="59">
        <v>1</v>
      </c>
      <c r="L255" s="59">
        <v>61</v>
      </c>
      <c r="M255" s="59">
        <v>50</v>
      </c>
      <c r="N255" s="59">
        <v>11</v>
      </c>
      <c r="O255" s="61">
        <v>96.7</v>
      </c>
      <c r="P255" s="62">
        <v>2.95</v>
      </c>
      <c r="Q255" s="59">
        <v>7200</v>
      </c>
      <c r="R255" s="59">
        <v>8</v>
      </c>
      <c r="S255" s="59">
        <v>12</v>
      </c>
    </row>
    <row r="256" spans="1:19" ht="15" customHeight="1">
      <c r="A256" s="55"/>
      <c r="B256" s="55" t="s">
        <v>334</v>
      </c>
      <c r="C256" s="59"/>
      <c r="D256" s="63">
        <v>0.624</v>
      </c>
      <c r="E256" s="59">
        <v>1794</v>
      </c>
      <c r="F256" s="59">
        <v>5238</v>
      </c>
      <c r="G256" s="59">
        <v>2540</v>
      </c>
      <c r="H256" s="59">
        <v>2698</v>
      </c>
      <c r="I256" s="59">
        <v>1</v>
      </c>
      <c r="J256" s="59">
        <v>2</v>
      </c>
      <c r="K256" s="59">
        <v>-1</v>
      </c>
      <c r="L256" s="59">
        <v>31</v>
      </c>
      <c r="M256" s="59">
        <v>32</v>
      </c>
      <c r="N256" s="59">
        <v>-1</v>
      </c>
      <c r="O256" s="61">
        <v>94.1</v>
      </c>
      <c r="P256" s="62">
        <v>2.92</v>
      </c>
      <c r="Q256" s="59">
        <v>8394</v>
      </c>
      <c r="R256" s="59">
        <v>0</v>
      </c>
      <c r="S256" s="59">
        <v>-2</v>
      </c>
    </row>
    <row r="257" spans="1:19" ht="15" customHeight="1">
      <c r="A257" s="55"/>
      <c r="B257" s="55" t="s">
        <v>179</v>
      </c>
      <c r="C257" s="59"/>
      <c r="D257" s="63">
        <v>1.139</v>
      </c>
      <c r="E257" s="59">
        <v>2917</v>
      </c>
      <c r="F257" s="59">
        <v>8433</v>
      </c>
      <c r="G257" s="59">
        <v>4254</v>
      </c>
      <c r="H257" s="59">
        <v>4179</v>
      </c>
      <c r="I257" s="59">
        <v>6</v>
      </c>
      <c r="J257" s="59">
        <v>4</v>
      </c>
      <c r="K257" s="59">
        <v>2</v>
      </c>
      <c r="L257" s="59">
        <v>64</v>
      </c>
      <c r="M257" s="59">
        <v>50</v>
      </c>
      <c r="N257" s="59">
        <v>14</v>
      </c>
      <c r="O257" s="61">
        <v>101.8</v>
      </c>
      <c r="P257" s="62">
        <v>2.89</v>
      </c>
      <c r="Q257" s="59">
        <v>7404</v>
      </c>
      <c r="R257" s="59">
        <v>2</v>
      </c>
      <c r="S257" s="59">
        <v>16</v>
      </c>
    </row>
    <row r="258" spans="1:19" ht="15" customHeight="1">
      <c r="A258" s="55"/>
      <c r="B258" s="55" t="s">
        <v>180</v>
      </c>
      <c r="C258" s="59"/>
      <c r="D258" s="63">
        <v>2.521</v>
      </c>
      <c r="E258" s="59">
        <v>2976</v>
      </c>
      <c r="F258" s="59">
        <v>8879</v>
      </c>
      <c r="G258" s="59">
        <v>4423</v>
      </c>
      <c r="H258" s="59">
        <v>4456</v>
      </c>
      <c r="I258" s="59">
        <v>5</v>
      </c>
      <c r="J258" s="59">
        <v>4</v>
      </c>
      <c r="K258" s="59">
        <v>1</v>
      </c>
      <c r="L258" s="59">
        <v>81</v>
      </c>
      <c r="M258" s="59">
        <v>62</v>
      </c>
      <c r="N258" s="59">
        <v>19</v>
      </c>
      <c r="O258" s="61">
        <v>99.3</v>
      </c>
      <c r="P258" s="62">
        <v>2.98</v>
      </c>
      <c r="Q258" s="59">
        <v>3522</v>
      </c>
      <c r="R258" s="59">
        <v>16</v>
      </c>
      <c r="S258" s="59">
        <v>20</v>
      </c>
    </row>
    <row r="259" spans="1:19" ht="15" customHeight="1">
      <c r="A259" s="55"/>
      <c r="B259" s="55" t="s">
        <v>182</v>
      </c>
      <c r="C259" s="59"/>
      <c r="D259" s="63">
        <v>2.207</v>
      </c>
      <c r="E259" s="59">
        <v>4332</v>
      </c>
      <c r="F259" s="59">
        <v>12857</v>
      </c>
      <c r="G259" s="59">
        <v>6330</v>
      </c>
      <c r="H259" s="59">
        <v>6527</v>
      </c>
      <c r="I259" s="59">
        <v>11</v>
      </c>
      <c r="J259" s="59">
        <v>7</v>
      </c>
      <c r="K259" s="59">
        <v>4</v>
      </c>
      <c r="L259" s="59">
        <v>142</v>
      </c>
      <c r="M259" s="59">
        <v>90</v>
      </c>
      <c r="N259" s="59">
        <v>52</v>
      </c>
      <c r="O259" s="61">
        <v>97</v>
      </c>
      <c r="P259" s="62">
        <v>2.97</v>
      </c>
      <c r="Q259" s="59">
        <v>5826</v>
      </c>
      <c r="R259" s="59">
        <v>29</v>
      </c>
      <c r="S259" s="59">
        <v>56</v>
      </c>
    </row>
    <row r="260" spans="1:19" ht="15" customHeight="1">
      <c r="A260" s="55"/>
      <c r="B260" s="55" t="s">
        <v>184</v>
      </c>
      <c r="C260" s="59"/>
      <c r="D260" s="63">
        <v>1.206</v>
      </c>
      <c r="E260" s="59">
        <v>3297</v>
      </c>
      <c r="F260" s="59">
        <v>8551</v>
      </c>
      <c r="G260" s="59">
        <v>4275</v>
      </c>
      <c r="H260" s="59">
        <v>4276</v>
      </c>
      <c r="I260" s="59">
        <v>8</v>
      </c>
      <c r="J260" s="59">
        <v>4</v>
      </c>
      <c r="K260" s="59">
        <v>4</v>
      </c>
      <c r="L260" s="59">
        <v>43</v>
      </c>
      <c r="M260" s="59">
        <v>44</v>
      </c>
      <c r="N260" s="59">
        <v>-1</v>
      </c>
      <c r="O260" s="61">
        <v>100</v>
      </c>
      <c r="P260" s="62">
        <v>2.59</v>
      </c>
      <c r="Q260" s="59">
        <v>7090</v>
      </c>
      <c r="R260" s="59">
        <v>-6</v>
      </c>
      <c r="S260" s="59">
        <v>3</v>
      </c>
    </row>
    <row r="261" spans="1:19" ht="15" customHeight="1">
      <c r="A261" s="55"/>
      <c r="B261" s="55" t="s">
        <v>186</v>
      </c>
      <c r="C261" s="59"/>
      <c r="D261" s="63">
        <v>0.995</v>
      </c>
      <c r="E261" s="59">
        <v>3194</v>
      </c>
      <c r="F261" s="59">
        <v>8029</v>
      </c>
      <c r="G261" s="59">
        <v>4068</v>
      </c>
      <c r="H261" s="59">
        <v>3961</v>
      </c>
      <c r="I261" s="59">
        <v>6</v>
      </c>
      <c r="J261" s="59">
        <v>6</v>
      </c>
      <c r="K261" s="59">
        <v>0</v>
      </c>
      <c r="L261" s="59">
        <v>65</v>
      </c>
      <c r="M261" s="59">
        <v>37</v>
      </c>
      <c r="N261" s="59">
        <v>28</v>
      </c>
      <c r="O261" s="61">
        <v>102.7</v>
      </c>
      <c r="P261" s="62">
        <v>2.51</v>
      </c>
      <c r="Q261" s="59">
        <v>8069</v>
      </c>
      <c r="R261" s="59">
        <v>17</v>
      </c>
      <c r="S261" s="59">
        <v>28</v>
      </c>
    </row>
    <row r="262" spans="1:19" ht="15" customHeight="1">
      <c r="A262" s="55"/>
      <c r="B262" s="55" t="s">
        <v>188</v>
      </c>
      <c r="C262" s="59"/>
      <c r="D262" s="63">
        <v>0.729</v>
      </c>
      <c r="E262" s="59">
        <v>3495</v>
      </c>
      <c r="F262" s="59">
        <v>7898</v>
      </c>
      <c r="G262" s="59">
        <v>3963</v>
      </c>
      <c r="H262" s="59">
        <v>3935</v>
      </c>
      <c r="I262" s="59">
        <v>9</v>
      </c>
      <c r="J262" s="59">
        <v>7</v>
      </c>
      <c r="K262" s="59">
        <v>2</v>
      </c>
      <c r="L262" s="59">
        <v>41</v>
      </c>
      <c r="M262" s="59">
        <v>60</v>
      </c>
      <c r="N262" s="59">
        <v>-19</v>
      </c>
      <c r="O262" s="61">
        <v>100.7</v>
      </c>
      <c r="P262" s="62">
        <v>2.26</v>
      </c>
      <c r="Q262" s="59">
        <v>10834</v>
      </c>
      <c r="R262" s="59">
        <v>-8</v>
      </c>
      <c r="S262" s="59">
        <v>-17</v>
      </c>
    </row>
    <row r="263" spans="1:19" ht="15" customHeight="1">
      <c r="A263" s="55"/>
      <c r="B263" s="55" t="s">
        <v>190</v>
      </c>
      <c r="C263" s="59"/>
      <c r="D263" s="63">
        <v>0.747</v>
      </c>
      <c r="E263" s="59">
        <v>3234</v>
      </c>
      <c r="F263" s="59">
        <v>8819</v>
      </c>
      <c r="G263" s="59">
        <v>4215</v>
      </c>
      <c r="H263" s="59">
        <v>4604</v>
      </c>
      <c r="I263" s="59">
        <v>11</v>
      </c>
      <c r="J263" s="59">
        <v>4</v>
      </c>
      <c r="K263" s="59">
        <v>7</v>
      </c>
      <c r="L263" s="59">
        <v>29</v>
      </c>
      <c r="M263" s="59">
        <v>51</v>
      </c>
      <c r="N263" s="59">
        <v>-22</v>
      </c>
      <c r="O263" s="61">
        <v>91.6</v>
      </c>
      <c r="P263" s="62">
        <v>2.73</v>
      </c>
      <c r="Q263" s="59">
        <v>11806</v>
      </c>
      <c r="R263" s="59">
        <v>-11</v>
      </c>
      <c r="S263" s="59">
        <v>-15</v>
      </c>
    </row>
    <row r="264" spans="1:19" ht="15" customHeight="1">
      <c r="A264" s="55"/>
      <c r="B264" s="55" t="s">
        <v>192</v>
      </c>
      <c r="C264" s="59"/>
      <c r="D264" s="63">
        <v>1.219</v>
      </c>
      <c r="E264" s="59">
        <v>3258</v>
      </c>
      <c r="F264" s="59">
        <v>8587</v>
      </c>
      <c r="G264" s="59">
        <v>4117</v>
      </c>
      <c r="H264" s="59">
        <v>4470</v>
      </c>
      <c r="I264" s="59">
        <v>4</v>
      </c>
      <c r="J264" s="59">
        <v>11</v>
      </c>
      <c r="K264" s="59">
        <v>-7</v>
      </c>
      <c r="L264" s="59">
        <v>31</v>
      </c>
      <c r="M264" s="59">
        <v>34</v>
      </c>
      <c r="N264" s="59">
        <v>-3</v>
      </c>
      <c r="O264" s="61">
        <v>92.1</v>
      </c>
      <c r="P264" s="62">
        <v>2.64</v>
      </c>
      <c r="Q264" s="59">
        <v>7044</v>
      </c>
      <c r="R264" s="59">
        <v>0</v>
      </c>
      <c r="S264" s="59">
        <v>-10</v>
      </c>
    </row>
    <row r="265" spans="1:19" ht="15" customHeight="1">
      <c r="A265" s="55"/>
      <c r="B265" s="55" t="s">
        <v>194</v>
      </c>
      <c r="C265" s="59"/>
      <c r="D265" s="63">
        <v>1.283</v>
      </c>
      <c r="E265" s="59">
        <v>3281</v>
      </c>
      <c r="F265" s="59">
        <v>9290</v>
      </c>
      <c r="G265" s="59">
        <v>4536</v>
      </c>
      <c r="H265" s="59">
        <v>4754</v>
      </c>
      <c r="I265" s="59">
        <v>11</v>
      </c>
      <c r="J265" s="59">
        <v>8</v>
      </c>
      <c r="K265" s="59">
        <v>3</v>
      </c>
      <c r="L265" s="59">
        <v>54</v>
      </c>
      <c r="M265" s="59">
        <v>69</v>
      </c>
      <c r="N265" s="59">
        <v>-15</v>
      </c>
      <c r="O265" s="61">
        <v>95.4</v>
      </c>
      <c r="P265" s="62">
        <v>2.83</v>
      </c>
      <c r="Q265" s="59">
        <v>7241</v>
      </c>
      <c r="R265" s="59">
        <v>-3</v>
      </c>
      <c r="S265" s="59">
        <v>-12</v>
      </c>
    </row>
    <row r="266" spans="1:19" ht="15" customHeight="1">
      <c r="A266" s="55"/>
      <c r="B266" s="55" t="s">
        <v>196</v>
      </c>
      <c r="C266" s="59"/>
      <c r="D266" s="63">
        <v>1.813</v>
      </c>
      <c r="E266" s="59">
        <v>2735</v>
      </c>
      <c r="F266" s="59">
        <v>7600</v>
      </c>
      <c r="G266" s="59">
        <v>3831</v>
      </c>
      <c r="H266" s="59">
        <v>3769</v>
      </c>
      <c r="I266" s="59">
        <v>6</v>
      </c>
      <c r="J266" s="59">
        <v>6</v>
      </c>
      <c r="K266" s="59">
        <v>0</v>
      </c>
      <c r="L266" s="59">
        <v>73</v>
      </c>
      <c r="M266" s="59">
        <v>40</v>
      </c>
      <c r="N266" s="59">
        <v>33</v>
      </c>
      <c r="O266" s="61">
        <v>101.6</v>
      </c>
      <c r="P266" s="62">
        <v>2.78</v>
      </c>
      <c r="Q266" s="59">
        <v>4192</v>
      </c>
      <c r="R266" s="59">
        <v>13</v>
      </c>
      <c r="S266" s="59">
        <v>33</v>
      </c>
    </row>
    <row r="267" spans="1:19" ht="15" customHeight="1">
      <c r="A267" s="55"/>
      <c r="B267" s="55" t="s">
        <v>198</v>
      </c>
      <c r="C267" s="59"/>
      <c r="D267" s="63">
        <v>0.385</v>
      </c>
      <c r="E267" s="59">
        <v>1401</v>
      </c>
      <c r="F267" s="59">
        <v>3575</v>
      </c>
      <c r="G267" s="59">
        <v>1719</v>
      </c>
      <c r="H267" s="59">
        <v>1856</v>
      </c>
      <c r="I267" s="59">
        <v>3</v>
      </c>
      <c r="J267" s="59">
        <v>1</v>
      </c>
      <c r="K267" s="59">
        <v>2</v>
      </c>
      <c r="L267" s="59">
        <v>19</v>
      </c>
      <c r="M267" s="59">
        <v>25</v>
      </c>
      <c r="N267" s="59">
        <v>-6</v>
      </c>
      <c r="O267" s="61">
        <v>92.6</v>
      </c>
      <c r="P267" s="62">
        <v>2.55</v>
      </c>
      <c r="Q267" s="59">
        <v>9286</v>
      </c>
      <c r="R267" s="59">
        <v>2</v>
      </c>
      <c r="S267" s="59">
        <v>-4</v>
      </c>
    </row>
    <row r="268" spans="1:19" ht="15" customHeight="1">
      <c r="A268" s="55"/>
      <c r="B268" s="55" t="s">
        <v>200</v>
      </c>
      <c r="C268" s="59"/>
      <c r="D268" s="63">
        <v>4.554</v>
      </c>
      <c r="E268" s="59">
        <v>3407</v>
      </c>
      <c r="F268" s="59">
        <v>9267</v>
      </c>
      <c r="G268" s="59">
        <v>4800</v>
      </c>
      <c r="H268" s="59">
        <v>4467</v>
      </c>
      <c r="I268" s="59">
        <v>6</v>
      </c>
      <c r="J268" s="59">
        <v>3</v>
      </c>
      <c r="K268" s="59">
        <v>3</v>
      </c>
      <c r="L268" s="59">
        <v>54</v>
      </c>
      <c r="M268" s="59">
        <v>50</v>
      </c>
      <c r="N268" s="59">
        <v>4</v>
      </c>
      <c r="O268" s="61">
        <v>107.5</v>
      </c>
      <c r="P268" s="62">
        <v>2.72</v>
      </c>
      <c r="Q268" s="59">
        <v>2035</v>
      </c>
      <c r="R268" s="59">
        <v>7</v>
      </c>
      <c r="S268" s="59">
        <v>7</v>
      </c>
    </row>
    <row r="269" spans="1:19" ht="15" customHeight="1">
      <c r="A269" s="55"/>
      <c r="B269" s="55" t="s">
        <v>202</v>
      </c>
      <c r="C269" s="59"/>
      <c r="D269" s="63">
        <v>0.248</v>
      </c>
      <c r="E269" s="59">
        <v>1342</v>
      </c>
      <c r="F269" s="59">
        <v>3696</v>
      </c>
      <c r="G269" s="59">
        <v>1736</v>
      </c>
      <c r="H269" s="59">
        <v>1960</v>
      </c>
      <c r="I269" s="59">
        <v>3</v>
      </c>
      <c r="J269" s="59">
        <v>1</v>
      </c>
      <c r="K269" s="59">
        <v>2</v>
      </c>
      <c r="L269" s="59">
        <v>29</v>
      </c>
      <c r="M269" s="59">
        <v>26</v>
      </c>
      <c r="N269" s="59">
        <v>3</v>
      </c>
      <c r="O269" s="61">
        <v>88.6</v>
      </c>
      <c r="P269" s="62">
        <v>2.75</v>
      </c>
      <c r="Q269" s="59">
        <v>14903</v>
      </c>
      <c r="R269" s="59">
        <v>5</v>
      </c>
      <c r="S269" s="59">
        <v>5</v>
      </c>
    </row>
    <row r="270" spans="1:19" ht="15" customHeight="1">
      <c r="A270" s="55"/>
      <c r="B270" s="55" t="s">
        <v>204</v>
      </c>
      <c r="C270" s="59"/>
      <c r="D270" s="63">
        <v>3.541</v>
      </c>
      <c r="E270" s="59">
        <v>3331</v>
      </c>
      <c r="F270" s="59">
        <v>9125</v>
      </c>
      <c r="G270" s="59">
        <v>4562</v>
      </c>
      <c r="H270" s="59">
        <v>4563</v>
      </c>
      <c r="I270" s="59">
        <v>9</v>
      </c>
      <c r="J270" s="59">
        <v>6</v>
      </c>
      <c r="K270" s="59">
        <v>3</v>
      </c>
      <c r="L270" s="59">
        <v>75</v>
      </c>
      <c r="M270" s="59">
        <v>50</v>
      </c>
      <c r="N270" s="59">
        <v>25</v>
      </c>
      <c r="O270" s="61">
        <v>100</v>
      </c>
      <c r="P270" s="62">
        <v>2.74</v>
      </c>
      <c r="Q270" s="59">
        <v>2577</v>
      </c>
      <c r="R270" s="59">
        <v>13</v>
      </c>
      <c r="S270" s="59">
        <v>28</v>
      </c>
    </row>
    <row r="271" spans="1:19" ht="15" customHeight="1">
      <c r="A271" s="55"/>
      <c r="B271" s="55" t="s">
        <v>206</v>
      </c>
      <c r="C271" s="59"/>
      <c r="D271" s="63">
        <v>0.584</v>
      </c>
      <c r="E271" s="59">
        <v>1803</v>
      </c>
      <c r="F271" s="59">
        <v>4899</v>
      </c>
      <c r="G271" s="59">
        <v>2394</v>
      </c>
      <c r="H271" s="59">
        <v>2505</v>
      </c>
      <c r="I271" s="59">
        <v>1</v>
      </c>
      <c r="J271" s="59">
        <v>3</v>
      </c>
      <c r="K271" s="59">
        <v>-2</v>
      </c>
      <c r="L271" s="59">
        <v>27</v>
      </c>
      <c r="M271" s="59">
        <v>26</v>
      </c>
      <c r="N271" s="59">
        <v>1</v>
      </c>
      <c r="O271" s="61">
        <v>95.6</v>
      </c>
      <c r="P271" s="62">
        <v>2.72</v>
      </c>
      <c r="Q271" s="59">
        <v>8389</v>
      </c>
      <c r="R271" s="59">
        <v>5</v>
      </c>
      <c r="S271" s="59">
        <v>-1</v>
      </c>
    </row>
    <row r="272" spans="1:19" ht="15" customHeight="1">
      <c r="A272" s="55"/>
      <c r="B272" s="55" t="s">
        <v>208</v>
      </c>
      <c r="C272" s="59"/>
      <c r="D272" s="63">
        <v>0.919</v>
      </c>
      <c r="E272" s="59">
        <v>3562</v>
      </c>
      <c r="F272" s="59">
        <v>9820</v>
      </c>
      <c r="G272" s="59">
        <v>4817</v>
      </c>
      <c r="H272" s="59">
        <v>5003</v>
      </c>
      <c r="I272" s="59">
        <v>10</v>
      </c>
      <c r="J272" s="59">
        <v>4</v>
      </c>
      <c r="K272" s="59">
        <v>6</v>
      </c>
      <c r="L272" s="59">
        <v>84</v>
      </c>
      <c r="M272" s="59">
        <v>50</v>
      </c>
      <c r="N272" s="59">
        <v>34</v>
      </c>
      <c r="O272" s="61">
        <v>96.3</v>
      </c>
      <c r="P272" s="62">
        <v>2.76</v>
      </c>
      <c r="Q272" s="59">
        <v>10686</v>
      </c>
      <c r="R272" s="59">
        <v>15</v>
      </c>
      <c r="S272" s="59">
        <v>40</v>
      </c>
    </row>
    <row r="273" spans="1:19" ht="15" customHeight="1">
      <c r="A273" s="55"/>
      <c r="B273" s="55"/>
      <c r="C273" s="59"/>
      <c r="D273" s="6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1"/>
      <c r="P273" s="62"/>
      <c r="Q273" s="59"/>
      <c r="R273" s="59"/>
      <c r="S273" s="59"/>
    </row>
    <row r="274" spans="1:19" ht="15" customHeight="1">
      <c r="A274" s="55" t="s">
        <v>211</v>
      </c>
      <c r="B274" s="55"/>
      <c r="C274" s="59"/>
      <c r="D274" s="60">
        <v>19.42</v>
      </c>
      <c r="E274" s="59">
        <f aca="true" t="shared" si="14" ref="E274:N274">SUM(E276:E294)</f>
        <v>68291</v>
      </c>
      <c r="F274" s="59">
        <f t="shared" si="14"/>
        <v>157205</v>
      </c>
      <c r="G274" s="59">
        <f t="shared" si="14"/>
        <v>77425</v>
      </c>
      <c r="H274" s="59">
        <f t="shared" si="14"/>
        <v>79780</v>
      </c>
      <c r="I274" s="59">
        <f t="shared" si="14"/>
        <v>117</v>
      </c>
      <c r="J274" s="59">
        <f t="shared" si="14"/>
        <v>72</v>
      </c>
      <c r="K274" s="59">
        <f t="shared" si="14"/>
        <v>45</v>
      </c>
      <c r="L274" s="59">
        <f t="shared" si="14"/>
        <v>1222</v>
      </c>
      <c r="M274" s="59">
        <f t="shared" si="14"/>
        <v>1224</v>
      </c>
      <c r="N274" s="59">
        <f t="shared" si="14"/>
        <v>-2</v>
      </c>
      <c r="O274" s="61">
        <f>G274/H274*100</f>
        <v>97.048132364001</v>
      </c>
      <c r="P274" s="62">
        <f>F274/E274</f>
        <v>2.3019870846817296</v>
      </c>
      <c r="Q274" s="59">
        <f>F274/D274</f>
        <v>8095.005149330586</v>
      </c>
      <c r="R274" s="59">
        <f>SUM(R276:R294)</f>
        <v>64</v>
      </c>
      <c r="S274" s="59">
        <f>SUM(S276:S294)</f>
        <v>43</v>
      </c>
    </row>
    <row r="275" spans="1:16" ht="15" customHeight="1">
      <c r="A275" s="55"/>
      <c r="B275" s="55"/>
      <c r="C275" s="59"/>
      <c r="D275" s="63"/>
      <c r="E275" s="59"/>
      <c r="F275" s="59"/>
      <c r="G275" s="59"/>
      <c r="H275" s="59"/>
      <c r="I275" s="59"/>
      <c r="J275" s="59"/>
      <c r="K275" s="59"/>
      <c r="L275" s="59"/>
      <c r="O275" s="61"/>
      <c r="P275" s="62"/>
    </row>
    <row r="276" spans="1:19" ht="15" customHeight="1">
      <c r="A276" s="55"/>
      <c r="B276" s="55" t="s">
        <v>213</v>
      </c>
      <c r="C276" s="59"/>
      <c r="D276" s="63">
        <v>1.7</v>
      </c>
      <c r="E276" s="59">
        <v>5894</v>
      </c>
      <c r="F276" s="59">
        <v>14013</v>
      </c>
      <c r="G276" s="59">
        <v>6804</v>
      </c>
      <c r="H276" s="59">
        <v>7209</v>
      </c>
      <c r="I276" s="59">
        <v>10</v>
      </c>
      <c r="J276" s="59">
        <v>6</v>
      </c>
      <c r="K276" s="59">
        <v>4</v>
      </c>
      <c r="L276" s="59">
        <v>110</v>
      </c>
      <c r="M276" s="59">
        <v>117</v>
      </c>
      <c r="N276" s="59">
        <v>-7</v>
      </c>
      <c r="O276" s="61">
        <v>94.4</v>
      </c>
      <c r="P276" s="62">
        <v>2.38</v>
      </c>
      <c r="Q276" s="59">
        <v>8243</v>
      </c>
      <c r="R276" s="59">
        <v>-8</v>
      </c>
      <c r="S276" s="59">
        <v>-3</v>
      </c>
    </row>
    <row r="277" spans="1:19" ht="15" customHeight="1">
      <c r="A277" s="55"/>
      <c r="B277" s="55" t="s">
        <v>215</v>
      </c>
      <c r="C277" s="59"/>
      <c r="D277" s="63">
        <v>1.251</v>
      </c>
      <c r="E277" s="59">
        <v>6624</v>
      </c>
      <c r="F277" s="59">
        <v>14268</v>
      </c>
      <c r="G277" s="59">
        <v>7035</v>
      </c>
      <c r="H277" s="59">
        <v>7233</v>
      </c>
      <c r="I277" s="59">
        <v>13</v>
      </c>
      <c r="J277" s="59">
        <v>6</v>
      </c>
      <c r="K277" s="59">
        <v>7</v>
      </c>
      <c r="L277" s="59">
        <v>130</v>
      </c>
      <c r="M277" s="59">
        <v>116</v>
      </c>
      <c r="N277" s="59">
        <v>14</v>
      </c>
      <c r="O277" s="61">
        <v>97.3</v>
      </c>
      <c r="P277" s="62">
        <v>2.15</v>
      </c>
      <c r="Q277" s="59">
        <v>11405</v>
      </c>
      <c r="R277" s="59">
        <v>26</v>
      </c>
      <c r="S277" s="59">
        <v>21</v>
      </c>
    </row>
    <row r="278" spans="1:19" ht="15" customHeight="1">
      <c r="A278" s="55"/>
      <c r="B278" s="55" t="s">
        <v>217</v>
      </c>
      <c r="C278" s="59"/>
      <c r="D278" s="63">
        <v>0.817</v>
      </c>
      <c r="E278" s="59">
        <v>2831</v>
      </c>
      <c r="F278" s="59">
        <v>6788</v>
      </c>
      <c r="G278" s="59">
        <v>3313</v>
      </c>
      <c r="H278" s="59">
        <v>3475</v>
      </c>
      <c r="I278" s="59">
        <v>7</v>
      </c>
      <c r="J278" s="59">
        <v>6</v>
      </c>
      <c r="K278" s="59">
        <v>1</v>
      </c>
      <c r="L278" s="59">
        <v>40</v>
      </c>
      <c r="M278" s="59">
        <v>69</v>
      </c>
      <c r="N278" s="59">
        <v>-29</v>
      </c>
      <c r="O278" s="61">
        <v>95.3</v>
      </c>
      <c r="P278" s="62">
        <v>2.4</v>
      </c>
      <c r="Q278" s="59">
        <v>8308</v>
      </c>
      <c r="R278" s="59">
        <v>-10</v>
      </c>
      <c r="S278" s="59">
        <v>-28</v>
      </c>
    </row>
    <row r="279" spans="1:19" ht="15" customHeight="1">
      <c r="A279" s="55"/>
      <c r="B279" s="55" t="s">
        <v>219</v>
      </c>
      <c r="C279" s="59"/>
      <c r="D279" s="63">
        <v>0.902</v>
      </c>
      <c r="E279" s="59">
        <v>3921</v>
      </c>
      <c r="F279" s="59">
        <v>8755</v>
      </c>
      <c r="G279" s="59">
        <v>4423</v>
      </c>
      <c r="H279" s="59">
        <v>4332</v>
      </c>
      <c r="I279" s="59">
        <v>10</v>
      </c>
      <c r="J279" s="59">
        <v>9</v>
      </c>
      <c r="K279" s="59">
        <v>1</v>
      </c>
      <c r="L279" s="59">
        <v>59</v>
      </c>
      <c r="M279" s="59">
        <v>58</v>
      </c>
      <c r="N279" s="59">
        <v>1</v>
      </c>
      <c r="O279" s="61">
        <v>102.1</v>
      </c>
      <c r="P279" s="62">
        <v>2.23</v>
      </c>
      <c r="Q279" s="59">
        <v>9706</v>
      </c>
      <c r="R279" s="59">
        <v>-5</v>
      </c>
      <c r="S279" s="59">
        <v>2</v>
      </c>
    </row>
    <row r="280" spans="1:19" ht="15" customHeight="1">
      <c r="A280" s="55"/>
      <c r="B280" s="55" t="s">
        <v>220</v>
      </c>
      <c r="C280" s="59"/>
      <c r="D280" s="63">
        <v>1.071</v>
      </c>
      <c r="E280" s="59">
        <v>6294</v>
      </c>
      <c r="F280" s="59">
        <v>11444</v>
      </c>
      <c r="G280" s="59">
        <v>5870</v>
      </c>
      <c r="H280" s="59">
        <v>5574</v>
      </c>
      <c r="I280" s="59">
        <v>5</v>
      </c>
      <c r="J280" s="59">
        <v>3</v>
      </c>
      <c r="K280" s="59">
        <v>2</v>
      </c>
      <c r="L280" s="59">
        <v>107</v>
      </c>
      <c r="M280" s="59">
        <v>115</v>
      </c>
      <c r="N280" s="59">
        <v>-8</v>
      </c>
      <c r="O280" s="61">
        <v>105.3</v>
      </c>
      <c r="P280" s="62">
        <v>1.82</v>
      </c>
      <c r="Q280" s="59">
        <v>10685</v>
      </c>
      <c r="R280" s="59">
        <v>9</v>
      </c>
      <c r="S280" s="59">
        <v>-6</v>
      </c>
    </row>
    <row r="281" spans="1:19" ht="15" customHeight="1">
      <c r="A281" s="55"/>
      <c r="B281" s="55" t="s">
        <v>222</v>
      </c>
      <c r="C281" s="59"/>
      <c r="D281" s="63">
        <v>1.352</v>
      </c>
      <c r="E281" s="59">
        <v>4491</v>
      </c>
      <c r="F281" s="59">
        <v>11519</v>
      </c>
      <c r="G281" s="59">
        <v>5572</v>
      </c>
      <c r="H281" s="59">
        <v>5947</v>
      </c>
      <c r="I281" s="59">
        <v>9</v>
      </c>
      <c r="J281" s="59">
        <v>6</v>
      </c>
      <c r="K281" s="59">
        <v>3</v>
      </c>
      <c r="L281" s="59">
        <v>102</v>
      </c>
      <c r="M281" s="59">
        <v>76</v>
      </c>
      <c r="N281" s="59">
        <v>26</v>
      </c>
      <c r="O281" s="61">
        <v>93.7</v>
      </c>
      <c r="P281" s="62">
        <v>2.56</v>
      </c>
      <c r="Q281" s="59">
        <v>8520</v>
      </c>
      <c r="R281" s="59">
        <v>17</v>
      </c>
      <c r="S281" s="59">
        <v>29</v>
      </c>
    </row>
    <row r="282" spans="1:19" ht="15" customHeight="1">
      <c r="A282" s="55"/>
      <c r="B282" s="55" t="s">
        <v>224</v>
      </c>
      <c r="C282" s="59"/>
      <c r="D282" s="63">
        <v>0.766</v>
      </c>
      <c r="E282" s="59">
        <v>2761</v>
      </c>
      <c r="F282" s="59">
        <v>7105</v>
      </c>
      <c r="G282" s="59">
        <v>3473</v>
      </c>
      <c r="H282" s="59">
        <v>3632</v>
      </c>
      <c r="I282" s="59">
        <v>5</v>
      </c>
      <c r="J282" s="59">
        <v>2</v>
      </c>
      <c r="K282" s="59">
        <v>3</v>
      </c>
      <c r="L282" s="59">
        <v>50</v>
      </c>
      <c r="M282" s="59">
        <v>54</v>
      </c>
      <c r="N282" s="59">
        <v>-4</v>
      </c>
      <c r="O282" s="61">
        <v>95.6</v>
      </c>
      <c r="P282" s="62">
        <v>2.57</v>
      </c>
      <c r="Q282" s="59">
        <v>9275</v>
      </c>
      <c r="R282" s="59">
        <v>3</v>
      </c>
      <c r="S282" s="59">
        <v>-1</v>
      </c>
    </row>
    <row r="283" spans="1:19" ht="15" customHeight="1">
      <c r="A283" s="55"/>
      <c r="B283" s="55" t="s">
        <v>226</v>
      </c>
      <c r="C283" s="59"/>
      <c r="D283" s="63">
        <v>0.659</v>
      </c>
      <c r="E283" s="59">
        <v>1891</v>
      </c>
      <c r="F283" s="59">
        <v>4414</v>
      </c>
      <c r="G283" s="59">
        <v>2024</v>
      </c>
      <c r="H283" s="59">
        <v>2390</v>
      </c>
      <c r="I283" s="59">
        <v>1</v>
      </c>
      <c r="J283" s="59">
        <v>3</v>
      </c>
      <c r="K283" s="59">
        <v>-2</v>
      </c>
      <c r="L283" s="59">
        <v>17</v>
      </c>
      <c r="M283" s="59">
        <v>31</v>
      </c>
      <c r="N283" s="59">
        <v>-14</v>
      </c>
      <c r="O283" s="61">
        <v>84.7</v>
      </c>
      <c r="P283" s="62">
        <v>2.33</v>
      </c>
      <c r="Q283" s="59">
        <v>6698</v>
      </c>
      <c r="R283" s="59">
        <v>-2</v>
      </c>
      <c r="S283" s="59">
        <v>-16</v>
      </c>
    </row>
    <row r="284" spans="1:19" ht="15" customHeight="1">
      <c r="A284" s="55"/>
      <c r="B284" s="55" t="s">
        <v>228</v>
      </c>
      <c r="C284" s="59"/>
      <c r="D284" s="63">
        <v>0.848</v>
      </c>
      <c r="E284" s="59">
        <v>3621</v>
      </c>
      <c r="F284" s="59">
        <v>8765</v>
      </c>
      <c r="G284" s="59">
        <v>4221</v>
      </c>
      <c r="H284" s="59">
        <v>4544</v>
      </c>
      <c r="I284" s="59">
        <v>5</v>
      </c>
      <c r="J284" s="59">
        <v>3</v>
      </c>
      <c r="K284" s="59">
        <v>2</v>
      </c>
      <c r="L284" s="59">
        <v>56</v>
      </c>
      <c r="M284" s="59">
        <v>58</v>
      </c>
      <c r="N284" s="59">
        <v>-2</v>
      </c>
      <c r="O284" s="61">
        <v>92.9</v>
      </c>
      <c r="P284" s="62">
        <v>2.42</v>
      </c>
      <c r="Q284" s="59">
        <v>10336</v>
      </c>
      <c r="R284" s="59">
        <v>6</v>
      </c>
      <c r="S284" s="59">
        <v>0</v>
      </c>
    </row>
    <row r="285" spans="1:19" ht="15" customHeight="1">
      <c r="A285" s="55"/>
      <c r="B285" s="55" t="s">
        <v>230</v>
      </c>
      <c r="C285" s="59"/>
      <c r="D285" s="63">
        <v>0.756</v>
      </c>
      <c r="E285" s="59">
        <v>4145</v>
      </c>
      <c r="F285" s="59">
        <v>7612</v>
      </c>
      <c r="G285" s="59">
        <v>3945</v>
      </c>
      <c r="H285" s="59">
        <v>3667</v>
      </c>
      <c r="I285" s="59">
        <v>5</v>
      </c>
      <c r="J285" s="59">
        <v>2</v>
      </c>
      <c r="K285" s="59">
        <v>3</v>
      </c>
      <c r="L285" s="59">
        <v>73</v>
      </c>
      <c r="M285" s="59">
        <v>69</v>
      </c>
      <c r="N285" s="59">
        <v>4</v>
      </c>
      <c r="O285" s="61">
        <v>107.6</v>
      </c>
      <c r="P285" s="62">
        <v>1.84</v>
      </c>
      <c r="Q285" s="59">
        <v>10069</v>
      </c>
      <c r="R285" s="59">
        <v>-11</v>
      </c>
      <c r="S285" s="59">
        <v>7</v>
      </c>
    </row>
    <row r="286" spans="1:19" ht="15" customHeight="1">
      <c r="A286" s="55"/>
      <c r="B286" s="55" t="s">
        <v>232</v>
      </c>
      <c r="C286" s="59"/>
      <c r="D286" s="63">
        <v>0.997</v>
      </c>
      <c r="E286" s="59">
        <v>3140</v>
      </c>
      <c r="F286" s="59">
        <v>8987</v>
      </c>
      <c r="G286" s="59">
        <v>4369</v>
      </c>
      <c r="H286" s="59">
        <v>4618</v>
      </c>
      <c r="I286" s="59">
        <v>5</v>
      </c>
      <c r="J286" s="59">
        <v>5</v>
      </c>
      <c r="K286" s="59">
        <v>0</v>
      </c>
      <c r="L286" s="59">
        <v>45</v>
      </c>
      <c r="M286" s="59">
        <v>60</v>
      </c>
      <c r="N286" s="59">
        <v>-15</v>
      </c>
      <c r="O286" s="61">
        <v>94.6</v>
      </c>
      <c r="P286" s="62">
        <v>2.86</v>
      </c>
      <c r="Q286" s="59">
        <v>9014</v>
      </c>
      <c r="R286" s="59">
        <v>0</v>
      </c>
      <c r="S286" s="59">
        <v>-15</v>
      </c>
    </row>
    <row r="287" spans="1:19" ht="15" customHeight="1">
      <c r="A287" s="55"/>
      <c r="B287" s="55" t="s">
        <v>234</v>
      </c>
      <c r="C287" s="59"/>
      <c r="D287" s="63">
        <v>1.222</v>
      </c>
      <c r="E287" s="59">
        <v>3472</v>
      </c>
      <c r="F287" s="59">
        <v>8135</v>
      </c>
      <c r="G287" s="59">
        <v>4045</v>
      </c>
      <c r="H287" s="59">
        <v>4090</v>
      </c>
      <c r="I287" s="59">
        <v>5</v>
      </c>
      <c r="J287" s="59">
        <v>2</v>
      </c>
      <c r="K287" s="59">
        <v>3</v>
      </c>
      <c r="L287" s="59">
        <v>74</v>
      </c>
      <c r="M287" s="59">
        <v>63</v>
      </c>
      <c r="N287" s="59">
        <v>11</v>
      </c>
      <c r="O287" s="61">
        <v>98.9</v>
      </c>
      <c r="P287" s="62">
        <v>2.34</v>
      </c>
      <c r="Q287" s="59">
        <v>6657</v>
      </c>
      <c r="R287" s="59">
        <v>4</v>
      </c>
      <c r="S287" s="59">
        <v>14</v>
      </c>
    </row>
    <row r="288" spans="1:19" ht="15" customHeight="1">
      <c r="A288" s="55"/>
      <c r="B288" s="55" t="s">
        <v>236</v>
      </c>
      <c r="C288" s="59"/>
      <c r="D288" s="63">
        <v>1.558</v>
      </c>
      <c r="E288" s="59">
        <v>3451</v>
      </c>
      <c r="F288" s="59">
        <v>8218</v>
      </c>
      <c r="G288" s="59">
        <v>4162</v>
      </c>
      <c r="H288" s="59">
        <v>4056</v>
      </c>
      <c r="I288" s="59">
        <v>10</v>
      </c>
      <c r="J288" s="59">
        <v>5</v>
      </c>
      <c r="K288" s="59">
        <v>5</v>
      </c>
      <c r="L288" s="59">
        <v>104</v>
      </c>
      <c r="M288" s="59">
        <v>70</v>
      </c>
      <c r="N288" s="59">
        <v>34</v>
      </c>
      <c r="O288" s="61">
        <v>102.6</v>
      </c>
      <c r="P288" s="62">
        <v>2.38</v>
      </c>
      <c r="Q288" s="59">
        <v>5275</v>
      </c>
      <c r="R288" s="59">
        <v>16</v>
      </c>
      <c r="S288" s="59">
        <v>39</v>
      </c>
    </row>
    <row r="289" spans="1:19" ht="15" customHeight="1">
      <c r="A289" s="55"/>
      <c r="B289" s="55" t="s">
        <v>238</v>
      </c>
      <c r="C289" s="59"/>
      <c r="D289" s="63">
        <v>0.684</v>
      </c>
      <c r="E289" s="59">
        <v>2038</v>
      </c>
      <c r="F289" s="59">
        <v>4529</v>
      </c>
      <c r="G289" s="59">
        <v>2259</v>
      </c>
      <c r="H289" s="59">
        <v>2270</v>
      </c>
      <c r="I289" s="59">
        <v>2</v>
      </c>
      <c r="J289" s="59">
        <v>2</v>
      </c>
      <c r="K289" s="59">
        <v>0</v>
      </c>
      <c r="L289" s="59">
        <v>14</v>
      </c>
      <c r="M289" s="59">
        <v>31</v>
      </c>
      <c r="N289" s="59">
        <v>-17</v>
      </c>
      <c r="O289" s="61">
        <v>99.5</v>
      </c>
      <c r="P289" s="62">
        <v>2.22</v>
      </c>
      <c r="Q289" s="59">
        <v>6621</v>
      </c>
      <c r="R289" s="59">
        <v>-11</v>
      </c>
      <c r="S289" s="59">
        <v>-17</v>
      </c>
    </row>
    <row r="290" spans="1:19" ht="15" customHeight="1">
      <c r="A290" s="55"/>
      <c r="B290" s="55" t="s">
        <v>240</v>
      </c>
      <c r="C290" s="59"/>
      <c r="D290" s="63">
        <v>0.604</v>
      </c>
      <c r="E290" s="59">
        <v>2850</v>
      </c>
      <c r="F290" s="59">
        <v>7057</v>
      </c>
      <c r="G290" s="59">
        <v>3274</v>
      </c>
      <c r="H290" s="59">
        <v>3783</v>
      </c>
      <c r="I290" s="59">
        <v>1</v>
      </c>
      <c r="J290" s="59">
        <v>3</v>
      </c>
      <c r="K290" s="59">
        <v>-2</v>
      </c>
      <c r="L290" s="59">
        <v>29</v>
      </c>
      <c r="M290" s="59">
        <v>59</v>
      </c>
      <c r="N290" s="59">
        <v>-30</v>
      </c>
      <c r="O290" s="61">
        <v>86.5</v>
      </c>
      <c r="P290" s="62">
        <v>2.48</v>
      </c>
      <c r="Q290" s="59">
        <v>11684</v>
      </c>
      <c r="R290" s="59">
        <v>0</v>
      </c>
      <c r="S290" s="59">
        <v>-32</v>
      </c>
    </row>
    <row r="291" spans="1:19" ht="15" customHeight="1">
      <c r="A291" s="55"/>
      <c r="B291" s="55" t="s">
        <v>242</v>
      </c>
      <c r="C291" s="59"/>
      <c r="D291" s="63">
        <v>0.864</v>
      </c>
      <c r="E291" s="59">
        <v>2480</v>
      </c>
      <c r="F291" s="59">
        <v>5977</v>
      </c>
      <c r="G291" s="59">
        <v>2970</v>
      </c>
      <c r="H291" s="59">
        <v>3007</v>
      </c>
      <c r="I291" s="59">
        <v>3</v>
      </c>
      <c r="J291" s="59">
        <v>2</v>
      </c>
      <c r="K291" s="59">
        <v>1</v>
      </c>
      <c r="L291" s="59">
        <v>68</v>
      </c>
      <c r="M291" s="59">
        <v>30</v>
      </c>
      <c r="N291" s="59">
        <v>38</v>
      </c>
      <c r="O291" s="61">
        <v>98.8</v>
      </c>
      <c r="P291" s="62">
        <v>2.41</v>
      </c>
      <c r="Q291" s="59">
        <v>6918</v>
      </c>
      <c r="R291" s="59">
        <v>21</v>
      </c>
      <c r="S291" s="59">
        <v>39</v>
      </c>
    </row>
    <row r="292" spans="1:19" ht="15" customHeight="1">
      <c r="A292" s="55"/>
      <c r="B292" s="55" t="s">
        <v>244</v>
      </c>
      <c r="C292" s="59"/>
      <c r="D292" s="63">
        <v>2.007</v>
      </c>
      <c r="E292" s="59">
        <v>2908</v>
      </c>
      <c r="F292" s="59">
        <v>7410</v>
      </c>
      <c r="G292" s="59">
        <v>3594</v>
      </c>
      <c r="H292" s="59">
        <v>3816</v>
      </c>
      <c r="I292" s="59">
        <v>10</v>
      </c>
      <c r="J292" s="59">
        <v>3</v>
      </c>
      <c r="K292" s="59">
        <v>7</v>
      </c>
      <c r="L292" s="59">
        <v>56</v>
      </c>
      <c r="M292" s="59">
        <v>54</v>
      </c>
      <c r="N292" s="59">
        <v>2</v>
      </c>
      <c r="O292" s="61">
        <v>94.2</v>
      </c>
      <c r="P292" s="62">
        <v>2.55</v>
      </c>
      <c r="Q292" s="59">
        <v>3692</v>
      </c>
      <c r="R292" s="59">
        <v>2</v>
      </c>
      <c r="S292" s="59">
        <v>9</v>
      </c>
    </row>
    <row r="293" spans="1:19" ht="15" customHeight="1">
      <c r="A293" s="55"/>
      <c r="B293" s="55" t="s">
        <v>246</v>
      </c>
      <c r="C293" s="59"/>
      <c r="D293" s="63">
        <v>0.9</v>
      </c>
      <c r="E293" s="59">
        <v>4078</v>
      </c>
      <c r="F293" s="59">
        <v>8734</v>
      </c>
      <c r="G293" s="59">
        <v>4357</v>
      </c>
      <c r="H293" s="59">
        <v>4377</v>
      </c>
      <c r="I293" s="59">
        <v>7</v>
      </c>
      <c r="J293" s="59">
        <v>4</v>
      </c>
      <c r="K293" s="59">
        <v>3</v>
      </c>
      <c r="L293" s="59">
        <v>66</v>
      </c>
      <c r="M293" s="59">
        <v>64</v>
      </c>
      <c r="N293" s="59">
        <v>2</v>
      </c>
      <c r="O293" s="61">
        <v>99.5</v>
      </c>
      <c r="P293" s="62">
        <v>2.14</v>
      </c>
      <c r="Q293" s="59">
        <v>9704</v>
      </c>
      <c r="R293" s="59">
        <v>6</v>
      </c>
      <c r="S293" s="59">
        <v>5</v>
      </c>
    </row>
    <row r="294" spans="1:19" ht="15" customHeight="1">
      <c r="A294" s="55"/>
      <c r="B294" s="55" t="s">
        <v>248</v>
      </c>
      <c r="C294" s="59"/>
      <c r="D294" s="63">
        <v>0.462</v>
      </c>
      <c r="E294" s="59">
        <v>1401</v>
      </c>
      <c r="F294" s="59">
        <v>3475</v>
      </c>
      <c r="G294" s="59">
        <v>1715</v>
      </c>
      <c r="H294" s="59">
        <v>1760</v>
      </c>
      <c r="I294" s="59">
        <v>4</v>
      </c>
      <c r="J294" s="59">
        <v>0</v>
      </c>
      <c r="K294" s="59">
        <v>4</v>
      </c>
      <c r="L294" s="59">
        <v>22</v>
      </c>
      <c r="M294" s="59">
        <v>30</v>
      </c>
      <c r="N294" s="59">
        <v>-8</v>
      </c>
      <c r="O294" s="61">
        <v>97.4</v>
      </c>
      <c r="P294" s="62">
        <v>2.48</v>
      </c>
      <c r="Q294" s="59">
        <v>7522</v>
      </c>
      <c r="R294" s="59">
        <v>1</v>
      </c>
      <c r="S294" s="59">
        <v>-4</v>
      </c>
    </row>
    <row r="295" spans="1:19" ht="15" customHeight="1">
      <c r="A295" s="55"/>
      <c r="B295" s="55"/>
      <c r="C295" s="59"/>
      <c r="D295" s="6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1"/>
      <c r="P295" s="62"/>
      <c r="Q295" s="59"/>
      <c r="R295" s="59"/>
      <c r="S295" s="59"/>
    </row>
    <row r="296" spans="1:19" ht="15" customHeight="1">
      <c r="A296" s="55" t="s">
        <v>251</v>
      </c>
      <c r="B296" s="55"/>
      <c r="C296" s="59"/>
      <c r="D296" s="60">
        <v>21.62</v>
      </c>
      <c r="E296" s="59">
        <f aca="true" t="shared" si="15" ref="E296:N296">SUM(E298:E313)</f>
        <v>68785</v>
      </c>
      <c r="F296" s="59">
        <f t="shared" si="15"/>
        <v>157993</v>
      </c>
      <c r="G296" s="59">
        <f t="shared" si="15"/>
        <v>80583</v>
      </c>
      <c r="H296" s="59">
        <f t="shared" si="15"/>
        <v>77410</v>
      </c>
      <c r="I296" s="59">
        <f t="shared" si="15"/>
        <v>119</v>
      </c>
      <c r="J296" s="59">
        <f t="shared" si="15"/>
        <v>88</v>
      </c>
      <c r="K296" s="59">
        <f t="shared" si="15"/>
        <v>31</v>
      </c>
      <c r="L296" s="59">
        <f t="shared" si="15"/>
        <v>1013</v>
      </c>
      <c r="M296" s="59">
        <f t="shared" si="15"/>
        <v>1069</v>
      </c>
      <c r="N296" s="59">
        <f t="shared" si="15"/>
        <v>-56</v>
      </c>
      <c r="O296" s="61">
        <f>G296/H296*100</f>
        <v>104.09895362356285</v>
      </c>
      <c r="P296" s="62">
        <f>F296/E296</f>
        <v>2.2969106636621355</v>
      </c>
      <c r="Q296" s="59">
        <f>F296/D296</f>
        <v>7307.724329324699</v>
      </c>
      <c r="R296" s="59">
        <f>SUM(R298:R313)</f>
        <v>2</v>
      </c>
      <c r="S296" s="59">
        <f>SUM(S298:S313)</f>
        <v>-25</v>
      </c>
    </row>
    <row r="297" spans="1:16" ht="15" customHeight="1">
      <c r="A297" s="55"/>
      <c r="B297" s="55"/>
      <c r="C297" s="59"/>
      <c r="D297" s="63"/>
      <c r="E297" s="59"/>
      <c r="F297" s="59"/>
      <c r="G297" s="59"/>
      <c r="H297" s="59"/>
      <c r="I297" s="59"/>
      <c r="J297" s="59"/>
      <c r="K297" s="59"/>
      <c r="L297" s="59"/>
      <c r="O297" s="61"/>
      <c r="P297" s="62"/>
    </row>
    <row r="298" spans="1:19" ht="15" customHeight="1">
      <c r="A298" s="55"/>
      <c r="B298" s="55" t="s">
        <v>253</v>
      </c>
      <c r="C298" s="59"/>
      <c r="D298" s="63">
        <v>1.13</v>
      </c>
      <c r="E298" s="59">
        <v>2368</v>
      </c>
      <c r="F298" s="59">
        <v>6164</v>
      </c>
      <c r="G298" s="59">
        <v>2959</v>
      </c>
      <c r="H298" s="59">
        <v>3205</v>
      </c>
      <c r="I298" s="59">
        <v>1</v>
      </c>
      <c r="J298" s="59">
        <v>4</v>
      </c>
      <c r="K298" s="59">
        <v>-3</v>
      </c>
      <c r="L298" s="59">
        <v>69</v>
      </c>
      <c r="M298" s="59">
        <v>59</v>
      </c>
      <c r="N298" s="59">
        <v>10</v>
      </c>
      <c r="O298" s="61">
        <v>92.3</v>
      </c>
      <c r="P298" s="62">
        <v>2.6</v>
      </c>
      <c r="Q298" s="59">
        <v>5455</v>
      </c>
      <c r="R298" s="59">
        <v>2</v>
      </c>
      <c r="S298" s="59">
        <v>7</v>
      </c>
    </row>
    <row r="299" spans="1:19" ht="15" customHeight="1">
      <c r="A299" s="55"/>
      <c r="B299" s="55" t="s">
        <v>255</v>
      </c>
      <c r="C299" s="59"/>
      <c r="D299" s="63">
        <v>1.676</v>
      </c>
      <c r="E299" s="59">
        <v>4109</v>
      </c>
      <c r="F299" s="59">
        <v>10062</v>
      </c>
      <c r="G299" s="59">
        <v>5034</v>
      </c>
      <c r="H299" s="59">
        <v>5028</v>
      </c>
      <c r="I299" s="59">
        <v>6</v>
      </c>
      <c r="J299" s="59">
        <v>9</v>
      </c>
      <c r="K299" s="59">
        <v>-3</v>
      </c>
      <c r="L299" s="59">
        <v>70</v>
      </c>
      <c r="M299" s="59">
        <v>63</v>
      </c>
      <c r="N299" s="59">
        <v>7</v>
      </c>
      <c r="O299" s="61">
        <v>100.1</v>
      </c>
      <c r="P299" s="62">
        <v>2.45</v>
      </c>
      <c r="Q299" s="59">
        <v>6004</v>
      </c>
      <c r="R299" s="59">
        <v>1</v>
      </c>
      <c r="S299" s="59">
        <v>4</v>
      </c>
    </row>
    <row r="300" spans="1:19" ht="15" customHeight="1">
      <c r="A300" s="55"/>
      <c r="B300" s="55" t="s">
        <v>257</v>
      </c>
      <c r="C300" s="59"/>
      <c r="D300" s="63">
        <v>0.782</v>
      </c>
      <c r="E300" s="59">
        <v>4027</v>
      </c>
      <c r="F300" s="59">
        <v>8099</v>
      </c>
      <c r="G300" s="59">
        <v>4097</v>
      </c>
      <c r="H300" s="59">
        <v>4002</v>
      </c>
      <c r="I300" s="59">
        <v>3</v>
      </c>
      <c r="J300" s="59">
        <v>4</v>
      </c>
      <c r="K300" s="59">
        <v>-1</v>
      </c>
      <c r="L300" s="59">
        <v>71</v>
      </c>
      <c r="M300" s="59">
        <v>68</v>
      </c>
      <c r="N300" s="59">
        <v>3</v>
      </c>
      <c r="O300" s="61">
        <v>102.4</v>
      </c>
      <c r="P300" s="62">
        <v>2.01</v>
      </c>
      <c r="Q300" s="59">
        <v>10357</v>
      </c>
      <c r="R300" s="59">
        <v>11</v>
      </c>
      <c r="S300" s="59">
        <v>2</v>
      </c>
    </row>
    <row r="301" spans="1:19" ht="15" customHeight="1">
      <c r="A301" s="55"/>
      <c r="B301" s="55" t="s">
        <v>258</v>
      </c>
      <c r="C301" s="59"/>
      <c r="D301" s="63">
        <v>1.174</v>
      </c>
      <c r="E301" s="59">
        <v>5573</v>
      </c>
      <c r="F301" s="59">
        <v>13220</v>
      </c>
      <c r="G301" s="59">
        <v>6675</v>
      </c>
      <c r="H301" s="59">
        <v>6545</v>
      </c>
      <c r="I301" s="59">
        <v>12</v>
      </c>
      <c r="J301" s="59">
        <v>7</v>
      </c>
      <c r="K301" s="59">
        <v>5</v>
      </c>
      <c r="L301" s="59">
        <v>104</v>
      </c>
      <c r="M301" s="59">
        <v>145</v>
      </c>
      <c r="N301" s="59">
        <v>-41</v>
      </c>
      <c r="O301" s="61">
        <v>102</v>
      </c>
      <c r="P301" s="62">
        <v>2.37</v>
      </c>
      <c r="Q301" s="59">
        <v>11261</v>
      </c>
      <c r="R301" s="59">
        <v>-12</v>
      </c>
      <c r="S301" s="59">
        <v>-36</v>
      </c>
    </row>
    <row r="302" spans="1:19" ht="15" customHeight="1">
      <c r="A302" s="55"/>
      <c r="B302" s="55" t="s">
        <v>260</v>
      </c>
      <c r="C302" s="59"/>
      <c r="D302" s="63">
        <v>1.594</v>
      </c>
      <c r="E302" s="59">
        <v>6555</v>
      </c>
      <c r="F302" s="59">
        <v>15300</v>
      </c>
      <c r="G302" s="59">
        <v>8046</v>
      </c>
      <c r="H302" s="59">
        <v>7254</v>
      </c>
      <c r="I302" s="59">
        <v>11</v>
      </c>
      <c r="J302" s="59">
        <v>7</v>
      </c>
      <c r="K302" s="59">
        <v>4</v>
      </c>
      <c r="L302" s="59">
        <v>105</v>
      </c>
      <c r="M302" s="59">
        <v>94</v>
      </c>
      <c r="N302" s="59">
        <v>11</v>
      </c>
      <c r="O302" s="61">
        <v>110.9</v>
      </c>
      <c r="P302" s="62">
        <v>2.33</v>
      </c>
      <c r="Q302" s="59">
        <v>9598</v>
      </c>
      <c r="R302" s="59">
        <v>4</v>
      </c>
      <c r="S302" s="59">
        <v>15</v>
      </c>
    </row>
    <row r="303" spans="1:19" ht="15" customHeight="1">
      <c r="A303" s="55"/>
      <c r="B303" s="55" t="s">
        <v>262</v>
      </c>
      <c r="C303" s="59"/>
      <c r="D303" s="63">
        <v>1.338</v>
      </c>
      <c r="E303" s="59">
        <v>6498</v>
      </c>
      <c r="F303" s="59">
        <v>13885</v>
      </c>
      <c r="G303" s="59">
        <v>7237</v>
      </c>
      <c r="H303" s="59">
        <v>6648</v>
      </c>
      <c r="I303" s="59">
        <v>8</v>
      </c>
      <c r="J303" s="59">
        <v>5</v>
      </c>
      <c r="K303" s="59">
        <v>3</v>
      </c>
      <c r="L303" s="59">
        <v>85</v>
      </c>
      <c r="M303" s="59">
        <v>94</v>
      </c>
      <c r="N303" s="59">
        <v>-9</v>
      </c>
      <c r="O303" s="61">
        <v>108.9</v>
      </c>
      <c r="P303" s="62">
        <v>2.14</v>
      </c>
      <c r="Q303" s="59">
        <v>10377</v>
      </c>
      <c r="R303" s="59">
        <v>-4</v>
      </c>
      <c r="S303" s="59">
        <v>-6</v>
      </c>
    </row>
    <row r="304" spans="1:19" ht="15" customHeight="1">
      <c r="A304" s="55"/>
      <c r="B304" s="55" t="s">
        <v>264</v>
      </c>
      <c r="C304" s="59"/>
      <c r="D304" s="63">
        <v>1.221</v>
      </c>
      <c r="E304" s="59">
        <v>2566</v>
      </c>
      <c r="F304" s="59">
        <v>6590</v>
      </c>
      <c r="G304" s="59">
        <v>3331</v>
      </c>
      <c r="H304" s="59">
        <v>3259</v>
      </c>
      <c r="I304" s="59">
        <v>11</v>
      </c>
      <c r="J304" s="59">
        <v>1</v>
      </c>
      <c r="K304" s="59">
        <v>10</v>
      </c>
      <c r="L304" s="59">
        <v>40</v>
      </c>
      <c r="M304" s="59">
        <v>59</v>
      </c>
      <c r="N304" s="59">
        <v>-19</v>
      </c>
      <c r="O304" s="61">
        <v>102.2</v>
      </c>
      <c r="P304" s="62">
        <v>2.57</v>
      </c>
      <c r="Q304" s="59">
        <v>5397</v>
      </c>
      <c r="R304" s="59">
        <v>-5</v>
      </c>
      <c r="S304" s="59">
        <v>-9</v>
      </c>
    </row>
    <row r="305" spans="1:19" ht="15" customHeight="1">
      <c r="A305" s="55"/>
      <c r="B305" s="55" t="s">
        <v>266</v>
      </c>
      <c r="C305" s="59"/>
      <c r="D305" s="63">
        <v>2.416</v>
      </c>
      <c r="E305" s="59">
        <v>5101</v>
      </c>
      <c r="F305" s="59">
        <v>10455</v>
      </c>
      <c r="G305" s="59">
        <v>5827</v>
      </c>
      <c r="H305" s="59">
        <v>4628</v>
      </c>
      <c r="I305" s="59">
        <v>5</v>
      </c>
      <c r="J305" s="59">
        <v>12</v>
      </c>
      <c r="K305" s="59">
        <v>-7</v>
      </c>
      <c r="L305" s="59">
        <v>76</v>
      </c>
      <c r="M305" s="59">
        <v>68</v>
      </c>
      <c r="N305" s="59">
        <v>8</v>
      </c>
      <c r="O305" s="61">
        <v>125.9</v>
      </c>
      <c r="P305" s="62">
        <v>2.05</v>
      </c>
      <c r="Q305" s="59">
        <v>4327</v>
      </c>
      <c r="R305" s="59">
        <v>3</v>
      </c>
      <c r="S305" s="59">
        <v>1</v>
      </c>
    </row>
    <row r="306" spans="1:19" ht="15" customHeight="1">
      <c r="A306" s="55"/>
      <c r="B306" s="55" t="s">
        <v>268</v>
      </c>
      <c r="C306" s="59"/>
      <c r="D306" s="63">
        <v>1.473</v>
      </c>
      <c r="E306" s="59">
        <v>6023</v>
      </c>
      <c r="F306" s="59">
        <v>12357</v>
      </c>
      <c r="G306" s="59">
        <v>6754</v>
      </c>
      <c r="H306" s="59">
        <v>5603</v>
      </c>
      <c r="I306" s="59">
        <v>10</v>
      </c>
      <c r="J306" s="59">
        <v>7</v>
      </c>
      <c r="K306" s="59">
        <v>3</v>
      </c>
      <c r="L306" s="59">
        <v>75</v>
      </c>
      <c r="M306" s="59">
        <v>76</v>
      </c>
      <c r="N306" s="59">
        <v>-1</v>
      </c>
      <c r="O306" s="61">
        <v>120.5</v>
      </c>
      <c r="P306" s="62">
        <v>2.05</v>
      </c>
      <c r="Q306" s="59">
        <v>8389</v>
      </c>
      <c r="R306" s="59">
        <v>-5</v>
      </c>
      <c r="S306" s="59">
        <v>2</v>
      </c>
    </row>
    <row r="307" spans="1:19" ht="15" customHeight="1">
      <c r="A307" s="55"/>
      <c r="B307" s="55" t="s">
        <v>270</v>
      </c>
      <c r="C307" s="59"/>
      <c r="D307" s="63">
        <v>1.182</v>
      </c>
      <c r="E307" s="59">
        <v>5136</v>
      </c>
      <c r="F307" s="59">
        <v>10902</v>
      </c>
      <c r="G307" s="59">
        <v>5528</v>
      </c>
      <c r="H307" s="59">
        <v>5374</v>
      </c>
      <c r="I307" s="59">
        <v>6</v>
      </c>
      <c r="J307" s="59">
        <v>6</v>
      </c>
      <c r="K307" s="59">
        <v>0</v>
      </c>
      <c r="L307" s="59">
        <v>58</v>
      </c>
      <c r="M307" s="59">
        <v>75</v>
      </c>
      <c r="N307" s="59">
        <v>-17</v>
      </c>
      <c r="O307" s="61">
        <v>102.9</v>
      </c>
      <c r="P307" s="62">
        <v>2.12</v>
      </c>
      <c r="Q307" s="59">
        <v>9223</v>
      </c>
      <c r="R307" s="59">
        <v>-1</v>
      </c>
      <c r="S307" s="59">
        <v>-17</v>
      </c>
    </row>
    <row r="308" spans="1:19" ht="15" customHeight="1">
      <c r="A308" s="55"/>
      <c r="B308" s="55" t="s">
        <v>272</v>
      </c>
      <c r="C308" s="59"/>
      <c r="D308" s="63">
        <v>2.01</v>
      </c>
      <c r="E308" s="59">
        <v>5938</v>
      </c>
      <c r="F308" s="59">
        <v>14652</v>
      </c>
      <c r="G308" s="59">
        <v>7361</v>
      </c>
      <c r="H308" s="59">
        <v>7291</v>
      </c>
      <c r="I308" s="59">
        <v>11</v>
      </c>
      <c r="J308" s="59">
        <v>8</v>
      </c>
      <c r="K308" s="59">
        <v>3</v>
      </c>
      <c r="L308" s="59">
        <v>84</v>
      </c>
      <c r="M308" s="59">
        <v>94</v>
      </c>
      <c r="N308" s="59">
        <v>-10</v>
      </c>
      <c r="O308" s="61">
        <v>101</v>
      </c>
      <c r="P308" s="62">
        <v>2.47</v>
      </c>
      <c r="Q308" s="59">
        <v>7290</v>
      </c>
      <c r="R308" s="59">
        <v>-2</v>
      </c>
      <c r="S308" s="59">
        <v>-7</v>
      </c>
    </row>
    <row r="309" spans="1:19" ht="15" customHeight="1">
      <c r="A309" s="55"/>
      <c r="B309" s="55" t="s">
        <v>274</v>
      </c>
      <c r="C309" s="59"/>
      <c r="D309" s="63">
        <v>1.706</v>
      </c>
      <c r="E309" s="59">
        <v>3366</v>
      </c>
      <c r="F309" s="59">
        <v>8770</v>
      </c>
      <c r="G309" s="59">
        <v>4374</v>
      </c>
      <c r="H309" s="59">
        <v>4396</v>
      </c>
      <c r="I309" s="59">
        <v>12</v>
      </c>
      <c r="J309" s="59">
        <v>1</v>
      </c>
      <c r="K309" s="59">
        <v>11</v>
      </c>
      <c r="L309" s="59">
        <v>39</v>
      </c>
      <c r="M309" s="59">
        <v>41</v>
      </c>
      <c r="N309" s="59">
        <v>-2</v>
      </c>
      <c r="O309" s="61">
        <v>99.5</v>
      </c>
      <c r="P309" s="62">
        <v>2.61</v>
      </c>
      <c r="Q309" s="59">
        <v>5141</v>
      </c>
      <c r="R309" s="59">
        <v>1</v>
      </c>
      <c r="S309" s="59">
        <v>9</v>
      </c>
    </row>
    <row r="310" spans="1:19" ht="15" customHeight="1">
      <c r="A310" s="55"/>
      <c r="B310" s="55" t="s">
        <v>276</v>
      </c>
      <c r="C310" s="59"/>
      <c r="D310" s="63">
        <v>0.698</v>
      </c>
      <c r="E310" s="59">
        <v>3255</v>
      </c>
      <c r="F310" s="59">
        <v>8082</v>
      </c>
      <c r="G310" s="59">
        <v>3892</v>
      </c>
      <c r="H310" s="59">
        <v>4190</v>
      </c>
      <c r="I310" s="59">
        <v>8</v>
      </c>
      <c r="J310" s="59">
        <v>7</v>
      </c>
      <c r="K310" s="59">
        <v>1</v>
      </c>
      <c r="L310" s="59">
        <v>32</v>
      </c>
      <c r="M310" s="59">
        <v>23</v>
      </c>
      <c r="N310" s="59">
        <v>9</v>
      </c>
      <c r="O310" s="61">
        <v>92.9</v>
      </c>
      <c r="P310" s="62">
        <v>2.48</v>
      </c>
      <c r="Q310" s="59">
        <v>11579</v>
      </c>
      <c r="R310" s="59">
        <v>5</v>
      </c>
      <c r="S310" s="59">
        <v>10</v>
      </c>
    </row>
    <row r="311" spans="1:19" ht="15" customHeight="1">
      <c r="A311" s="55"/>
      <c r="B311" s="55" t="s">
        <v>278</v>
      </c>
      <c r="C311" s="59"/>
      <c r="D311" s="63">
        <v>0.349</v>
      </c>
      <c r="E311" s="59">
        <v>1754</v>
      </c>
      <c r="F311" s="59">
        <v>4220</v>
      </c>
      <c r="G311" s="59">
        <v>1942</v>
      </c>
      <c r="H311" s="59">
        <v>2278</v>
      </c>
      <c r="I311" s="59">
        <v>3</v>
      </c>
      <c r="J311" s="59">
        <v>2</v>
      </c>
      <c r="K311" s="59">
        <v>1</v>
      </c>
      <c r="L311" s="59">
        <v>15</v>
      </c>
      <c r="M311" s="59">
        <v>21</v>
      </c>
      <c r="N311" s="59">
        <v>-6</v>
      </c>
      <c r="O311" s="61">
        <v>85.3</v>
      </c>
      <c r="P311" s="62">
        <v>2.41</v>
      </c>
      <c r="Q311" s="59">
        <v>12092</v>
      </c>
      <c r="R311" s="59">
        <v>-1</v>
      </c>
      <c r="S311" s="59">
        <v>-5</v>
      </c>
    </row>
    <row r="312" spans="1:19" ht="15" customHeight="1">
      <c r="A312" s="55"/>
      <c r="B312" s="55" t="s">
        <v>280</v>
      </c>
      <c r="C312" s="59"/>
      <c r="D312" s="63">
        <v>0.495</v>
      </c>
      <c r="E312" s="59">
        <v>1701</v>
      </c>
      <c r="F312" s="59">
        <v>4058</v>
      </c>
      <c r="G312" s="59">
        <v>2061</v>
      </c>
      <c r="H312" s="59">
        <v>1997</v>
      </c>
      <c r="I312" s="59">
        <v>5</v>
      </c>
      <c r="J312" s="59">
        <v>4</v>
      </c>
      <c r="K312" s="59">
        <v>1</v>
      </c>
      <c r="L312" s="59">
        <v>15</v>
      </c>
      <c r="M312" s="59">
        <v>36</v>
      </c>
      <c r="N312" s="59">
        <v>-21</v>
      </c>
      <c r="O312" s="61">
        <v>103.2</v>
      </c>
      <c r="P312" s="62">
        <v>2.39</v>
      </c>
      <c r="Q312" s="59">
        <v>8198</v>
      </c>
      <c r="R312" s="59">
        <v>-7</v>
      </c>
      <c r="S312" s="59">
        <v>-20</v>
      </c>
    </row>
    <row r="313" spans="1:19" ht="15" customHeight="1">
      <c r="A313" s="55"/>
      <c r="B313" s="55" t="s">
        <v>282</v>
      </c>
      <c r="C313" s="59"/>
      <c r="D313" s="63">
        <v>2.376</v>
      </c>
      <c r="E313" s="59">
        <v>4815</v>
      </c>
      <c r="F313" s="59">
        <v>11177</v>
      </c>
      <c r="G313" s="59">
        <v>5465</v>
      </c>
      <c r="H313" s="59">
        <v>5712</v>
      </c>
      <c r="I313" s="59">
        <v>7</v>
      </c>
      <c r="J313" s="59">
        <v>4</v>
      </c>
      <c r="K313" s="59">
        <v>3</v>
      </c>
      <c r="L313" s="59">
        <v>75</v>
      </c>
      <c r="M313" s="59">
        <v>53</v>
      </c>
      <c r="N313" s="59">
        <v>22</v>
      </c>
      <c r="O313" s="61">
        <v>95.7</v>
      </c>
      <c r="P313" s="62">
        <v>2.32</v>
      </c>
      <c r="Q313" s="59">
        <v>4704</v>
      </c>
      <c r="R313" s="59">
        <v>12</v>
      </c>
      <c r="S313" s="59">
        <v>25</v>
      </c>
    </row>
  </sheetData>
  <sheetProtection/>
  <mergeCells count="11">
    <mergeCell ref="I3:K3"/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</mergeCells>
  <printOptions horizontalCentered="1"/>
  <pageMargins left="0.7874015748031497" right="0.7874015748031497" top="0.3937007874015748" bottom="0.1968503937007874" header="0.5118110236220472" footer="0.5118110236220472"/>
  <pageSetup fitToHeight="0" fitToWidth="1" horizontalDpi="600" verticalDpi="600" orientation="landscape" paperSize="9" scale="93" r:id="rId1"/>
  <rowBreaks count="15" manualBreakCount="15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73" max="255" man="1"/>
    <brk id="2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289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290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293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947200</v>
      </c>
      <c r="E8" s="27">
        <v>2203491</v>
      </c>
      <c r="F8" s="28">
        <v>1093774</v>
      </c>
      <c r="G8" s="29">
        <v>1109717</v>
      </c>
      <c r="H8" s="1"/>
      <c r="I8" s="2" t="s">
        <v>7</v>
      </c>
      <c r="J8" s="2"/>
      <c r="K8" s="30">
        <v>4406</v>
      </c>
      <c r="L8" s="31">
        <v>9683</v>
      </c>
      <c r="M8" s="32">
        <v>4821</v>
      </c>
      <c r="N8" s="32">
        <v>4862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2223</v>
      </c>
      <c r="L9" s="31">
        <v>5334</v>
      </c>
      <c r="M9" s="32">
        <v>2648</v>
      </c>
      <c r="N9" s="32">
        <v>2686</v>
      </c>
    </row>
    <row r="10" spans="1:14" s="3" customFormat="1" ht="13.5" customHeight="1">
      <c r="A10" s="73" t="s">
        <v>9</v>
      </c>
      <c r="B10" s="76"/>
      <c r="C10" s="36"/>
      <c r="D10" s="26">
        <v>73242</v>
      </c>
      <c r="E10" s="28">
        <v>152137</v>
      </c>
      <c r="F10" s="28">
        <v>74658</v>
      </c>
      <c r="G10" s="29">
        <v>77479</v>
      </c>
      <c r="H10" s="1"/>
      <c r="I10" s="2" t="s">
        <v>10</v>
      </c>
      <c r="J10" s="2"/>
      <c r="K10" s="30">
        <v>7788</v>
      </c>
      <c r="L10" s="31">
        <v>16506</v>
      </c>
      <c r="M10" s="32">
        <v>8264</v>
      </c>
      <c r="N10" s="32">
        <v>8242</v>
      </c>
    </row>
    <row r="11" spans="1:14" s="3" customFormat="1" ht="13.5" customHeight="1">
      <c r="A11" s="1"/>
      <c r="B11" s="2" t="s">
        <v>11</v>
      </c>
      <c r="C11" s="2"/>
      <c r="D11" s="30">
        <v>4723</v>
      </c>
      <c r="E11" s="32">
        <v>8333</v>
      </c>
      <c r="F11" s="32">
        <v>4185</v>
      </c>
      <c r="G11" s="37">
        <v>4148</v>
      </c>
      <c r="H11" s="1"/>
      <c r="I11" s="2" t="s">
        <v>12</v>
      </c>
      <c r="J11" s="2"/>
      <c r="K11" s="30">
        <v>3078</v>
      </c>
      <c r="L11" s="31">
        <v>7368</v>
      </c>
      <c r="M11" s="32">
        <v>3565</v>
      </c>
      <c r="N11" s="32">
        <v>3803</v>
      </c>
    </row>
    <row r="12" spans="1:14" s="3" customFormat="1" ht="13.5" customHeight="1">
      <c r="A12" s="1"/>
      <c r="B12" s="2" t="s">
        <v>13</v>
      </c>
      <c r="C12" s="2"/>
      <c r="D12" s="30">
        <v>2614</v>
      </c>
      <c r="E12" s="32">
        <v>5207</v>
      </c>
      <c r="F12" s="32">
        <v>2718</v>
      </c>
      <c r="G12" s="37">
        <v>2489</v>
      </c>
      <c r="H12" s="1"/>
      <c r="I12" s="2" t="s">
        <v>14</v>
      </c>
      <c r="J12" s="2"/>
      <c r="K12" s="30">
        <v>3837</v>
      </c>
      <c r="L12" s="31">
        <v>8170</v>
      </c>
      <c r="M12" s="32">
        <v>3938</v>
      </c>
      <c r="N12" s="32">
        <v>4232</v>
      </c>
    </row>
    <row r="13" spans="1:14" s="3" customFormat="1" ht="13.5" customHeight="1">
      <c r="A13" s="1"/>
      <c r="B13" s="2" t="s">
        <v>15</v>
      </c>
      <c r="C13" s="2"/>
      <c r="D13" s="30">
        <v>3805</v>
      </c>
      <c r="E13" s="32">
        <v>6221</v>
      </c>
      <c r="F13" s="32">
        <v>3211</v>
      </c>
      <c r="G13" s="37">
        <v>3010</v>
      </c>
      <c r="H13" s="1"/>
      <c r="I13" s="2" t="s">
        <v>16</v>
      </c>
      <c r="J13" s="2"/>
      <c r="K13" s="30">
        <v>2224</v>
      </c>
      <c r="L13" s="31">
        <v>4696</v>
      </c>
      <c r="M13" s="32">
        <v>2246</v>
      </c>
      <c r="N13" s="32">
        <v>2450</v>
      </c>
    </row>
    <row r="14" spans="1:14" s="3" customFormat="1" ht="13.5" customHeight="1">
      <c r="A14" s="1"/>
      <c r="B14" s="2" t="s">
        <v>17</v>
      </c>
      <c r="C14" s="2"/>
      <c r="D14" s="30">
        <v>2866</v>
      </c>
      <c r="E14" s="32">
        <v>6152</v>
      </c>
      <c r="F14" s="32">
        <v>3010</v>
      </c>
      <c r="G14" s="37">
        <v>3142</v>
      </c>
      <c r="H14" s="1"/>
      <c r="I14" s="2" t="s">
        <v>18</v>
      </c>
      <c r="J14" s="2"/>
      <c r="K14" s="30">
        <v>2180</v>
      </c>
      <c r="L14" s="31">
        <v>4311</v>
      </c>
      <c r="M14" s="32">
        <v>2065</v>
      </c>
      <c r="N14" s="32">
        <v>2246</v>
      </c>
    </row>
    <row r="15" spans="1:14" s="3" customFormat="1" ht="13.5" customHeight="1">
      <c r="A15" s="1"/>
      <c r="B15" s="2" t="s">
        <v>19</v>
      </c>
      <c r="C15" s="2"/>
      <c r="D15" s="30">
        <v>6646</v>
      </c>
      <c r="E15" s="32">
        <v>15191</v>
      </c>
      <c r="F15" s="32">
        <v>7369</v>
      </c>
      <c r="G15" s="37">
        <v>7822</v>
      </c>
      <c r="H15" s="1"/>
      <c r="I15" s="2" t="s">
        <v>20</v>
      </c>
      <c r="J15" s="2"/>
      <c r="K15" s="30">
        <v>3604</v>
      </c>
      <c r="L15" s="31">
        <v>7090</v>
      </c>
      <c r="M15" s="32">
        <v>3790</v>
      </c>
      <c r="N15" s="32">
        <v>3300</v>
      </c>
    </row>
    <row r="16" spans="1:14" s="3" customFormat="1" ht="13.5" customHeight="1">
      <c r="A16" s="1"/>
      <c r="B16" s="2" t="s">
        <v>21</v>
      </c>
      <c r="C16" s="2"/>
      <c r="D16" s="30">
        <v>5836</v>
      </c>
      <c r="E16" s="32">
        <v>11951</v>
      </c>
      <c r="F16" s="32">
        <v>5774</v>
      </c>
      <c r="G16" s="37">
        <v>6177</v>
      </c>
      <c r="H16" s="1"/>
      <c r="I16" s="2" t="s">
        <v>22</v>
      </c>
      <c r="J16" s="2"/>
      <c r="K16" s="30">
        <v>2356</v>
      </c>
      <c r="L16" s="31">
        <v>4694</v>
      </c>
      <c r="M16" s="32">
        <v>2321</v>
      </c>
      <c r="N16" s="32">
        <v>2373</v>
      </c>
    </row>
    <row r="17" spans="1:14" s="3" customFormat="1" ht="13.5" customHeight="1">
      <c r="A17" s="1"/>
      <c r="B17" s="2" t="s">
        <v>23</v>
      </c>
      <c r="C17" s="2"/>
      <c r="D17" s="30">
        <v>5153</v>
      </c>
      <c r="E17" s="32">
        <v>9342</v>
      </c>
      <c r="F17" s="32">
        <v>4796</v>
      </c>
      <c r="G17" s="37">
        <v>4546</v>
      </c>
      <c r="H17" s="1"/>
      <c r="I17" s="2" t="s">
        <v>24</v>
      </c>
      <c r="J17" s="2"/>
      <c r="K17" s="30">
        <v>1100</v>
      </c>
      <c r="L17" s="31">
        <v>2012</v>
      </c>
      <c r="M17" s="32">
        <v>1062</v>
      </c>
      <c r="N17" s="32">
        <v>950</v>
      </c>
    </row>
    <row r="18" spans="1:14" s="3" customFormat="1" ht="13.5" customHeight="1">
      <c r="A18" s="1"/>
      <c r="B18" s="2" t="s">
        <v>25</v>
      </c>
      <c r="C18" s="2"/>
      <c r="D18" s="30">
        <v>10247</v>
      </c>
      <c r="E18" s="32">
        <v>20359</v>
      </c>
      <c r="F18" s="32">
        <v>10019</v>
      </c>
      <c r="G18" s="37">
        <v>10340</v>
      </c>
      <c r="H18" s="1"/>
      <c r="I18" s="2" t="s">
        <v>26</v>
      </c>
      <c r="J18" s="2"/>
      <c r="K18" s="30">
        <v>1595</v>
      </c>
      <c r="L18" s="31">
        <v>2978</v>
      </c>
      <c r="M18" s="32">
        <v>1582</v>
      </c>
      <c r="N18" s="32">
        <v>1396</v>
      </c>
    </row>
    <row r="19" spans="1:14" s="3" customFormat="1" ht="13.5" customHeight="1">
      <c r="A19" s="1"/>
      <c r="B19" s="2" t="s">
        <v>27</v>
      </c>
      <c r="C19" s="2"/>
      <c r="D19" s="30">
        <v>8892</v>
      </c>
      <c r="E19" s="32">
        <v>17677</v>
      </c>
      <c r="F19" s="32">
        <v>8889</v>
      </c>
      <c r="G19" s="37">
        <v>8788</v>
      </c>
      <c r="H19" s="1"/>
      <c r="I19" s="2" t="s">
        <v>28</v>
      </c>
      <c r="J19" s="2"/>
      <c r="K19" s="30">
        <v>3139</v>
      </c>
      <c r="L19" s="31">
        <v>5789</v>
      </c>
      <c r="M19" s="32">
        <v>2824</v>
      </c>
      <c r="N19" s="32">
        <v>2965</v>
      </c>
    </row>
    <row r="20" spans="1:14" s="3" customFormat="1" ht="13.5" customHeight="1">
      <c r="A20" s="1"/>
      <c r="B20" s="2" t="s">
        <v>29</v>
      </c>
      <c r="C20" s="2"/>
      <c r="D20" s="30">
        <v>4117</v>
      </c>
      <c r="E20" s="32">
        <v>7805</v>
      </c>
      <c r="F20" s="32">
        <v>3994</v>
      </c>
      <c r="G20" s="37">
        <v>3811</v>
      </c>
      <c r="H20" s="1"/>
      <c r="I20" s="2" t="s">
        <v>30</v>
      </c>
      <c r="J20" s="2"/>
      <c r="K20" s="30">
        <v>3122</v>
      </c>
      <c r="L20" s="31">
        <v>6799</v>
      </c>
      <c r="M20" s="32">
        <v>3347</v>
      </c>
      <c r="N20" s="32">
        <v>3452</v>
      </c>
    </row>
    <row r="21" spans="1:14" s="3" customFormat="1" ht="13.5" customHeight="1">
      <c r="A21" s="1"/>
      <c r="B21" s="2" t="s">
        <v>31</v>
      </c>
      <c r="C21" s="2"/>
      <c r="D21" s="30">
        <v>2956</v>
      </c>
      <c r="E21" s="32">
        <v>6096</v>
      </c>
      <c r="F21" s="32">
        <v>2837</v>
      </c>
      <c r="G21" s="37">
        <v>3259</v>
      </c>
      <c r="H21" s="1"/>
      <c r="I21" s="2" t="s">
        <v>32</v>
      </c>
      <c r="J21" s="2"/>
      <c r="K21" s="30">
        <v>4022</v>
      </c>
      <c r="L21" s="31">
        <v>8537</v>
      </c>
      <c r="M21" s="32">
        <v>4141</v>
      </c>
      <c r="N21" s="32">
        <v>4396</v>
      </c>
    </row>
    <row r="22" spans="1:14" s="3" customFormat="1" ht="13.5" customHeight="1">
      <c r="A22" s="1"/>
      <c r="B22" s="2" t="s">
        <v>33</v>
      </c>
      <c r="C22" s="2"/>
      <c r="D22" s="30">
        <v>2890</v>
      </c>
      <c r="E22" s="32">
        <v>6794</v>
      </c>
      <c r="F22" s="32">
        <v>3162</v>
      </c>
      <c r="G22" s="37">
        <v>3632</v>
      </c>
      <c r="H22" s="1"/>
      <c r="I22" s="2" t="s">
        <v>34</v>
      </c>
      <c r="J22" s="2"/>
      <c r="K22" s="30">
        <v>5237</v>
      </c>
      <c r="L22" s="31">
        <v>10584</v>
      </c>
      <c r="M22" s="32">
        <v>5341</v>
      </c>
      <c r="N22" s="32">
        <v>5243</v>
      </c>
    </row>
    <row r="23" spans="1:14" s="3" customFormat="1" ht="13.5" customHeight="1">
      <c r="A23" s="1"/>
      <c r="B23" s="2" t="s">
        <v>35</v>
      </c>
      <c r="C23" s="2"/>
      <c r="D23" s="30">
        <v>5525</v>
      </c>
      <c r="E23" s="32">
        <v>13895</v>
      </c>
      <c r="F23" s="32">
        <v>6509</v>
      </c>
      <c r="G23" s="37">
        <v>7386</v>
      </c>
      <c r="H23" s="1"/>
      <c r="I23" s="2" t="s">
        <v>36</v>
      </c>
      <c r="J23" s="2"/>
      <c r="K23" s="30">
        <v>4459</v>
      </c>
      <c r="L23" s="31">
        <v>9690</v>
      </c>
      <c r="M23" s="32">
        <v>4946</v>
      </c>
      <c r="N23" s="32">
        <v>4744</v>
      </c>
    </row>
    <row r="24" spans="1:14" s="3" customFormat="1" ht="13.5" customHeight="1">
      <c r="A24" s="1"/>
      <c r="B24" s="2" t="s">
        <v>37</v>
      </c>
      <c r="C24" s="2"/>
      <c r="D24" s="30">
        <v>3562</v>
      </c>
      <c r="E24" s="32">
        <v>8562</v>
      </c>
      <c r="F24" s="32">
        <v>4118</v>
      </c>
      <c r="G24" s="37">
        <v>4444</v>
      </c>
      <c r="H24" s="1"/>
      <c r="I24" s="2" t="s">
        <v>38</v>
      </c>
      <c r="J24" s="2"/>
      <c r="K24" s="30">
        <v>4878</v>
      </c>
      <c r="L24" s="31">
        <v>10814</v>
      </c>
      <c r="M24" s="32">
        <v>5481</v>
      </c>
      <c r="N24" s="32">
        <v>5333</v>
      </c>
    </row>
    <row r="25" spans="1:14" s="3" customFormat="1" ht="13.5" customHeight="1">
      <c r="A25" s="1"/>
      <c r="B25" s="2" t="s">
        <v>39</v>
      </c>
      <c r="C25" s="2"/>
      <c r="D25" s="30">
        <v>3410</v>
      </c>
      <c r="E25" s="32">
        <v>8552</v>
      </c>
      <c r="F25" s="32">
        <v>4067</v>
      </c>
      <c r="G25" s="37">
        <v>4485</v>
      </c>
      <c r="H25" s="1"/>
      <c r="I25" s="2" t="s">
        <v>40</v>
      </c>
      <c r="J25" s="2"/>
      <c r="K25" s="30">
        <v>2769</v>
      </c>
      <c r="L25" s="31">
        <v>7354</v>
      </c>
      <c r="M25" s="32">
        <v>3747</v>
      </c>
      <c r="N25" s="32">
        <v>3607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32815</v>
      </c>
      <c r="E27" s="28">
        <v>67643</v>
      </c>
      <c r="F27" s="28">
        <v>32595</v>
      </c>
      <c r="G27" s="29">
        <v>35048</v>
      </c>
      <c r="H27" s="74" t="s">
        <v>42</v>
      </c>
      <c r="I27" s="73"/>
      <c r="J27" s="36"/>
      <c r="K27" s="26">
        <v>39203</v>
      </c>
      <c r="L27" s="28">
        <v>68497</v>
      </c>
      <c r="M27" s="28">
        <v>33148</v>
      </c>
      <c r="N27" s="28">
        <v>35349</v>
      </c>
    </row>
    <row r="28" spans="1:14" s="3" customFormat="1" ht="13.5" customHeight="1">
      <c r="A28" s="1"/>
      <c r="B28" s="2" t="s">
        <v>43</v>
      </c>
      <c r="C28" s="2"/>
      <c r="D28" s="30">
        <v>3596</v>
      </c>
      <c r="E28" s="32">
        <v>6367</v>
      </c>
      <c r="F28" s="32">
        <v>2927</v>
      </c>
      <c r="G28" s="37">
        <v>3440</v>
      </c>
      <c r="H28" s="1"/>
      <c r="I28" s="2" t="s">
        <v>44</v>
      </c>
      <c r="J28" s="2"/>
      <c r="K28" s="30">
        <v>2121</v>
      </c>
      <c r="L28" s="32">
        <v>4008</v>
      </c>
      <c r="M28" s="32">
        <v>1943</v>
      </c>
      <c r="N28" s="32">
        <v>2065</v>
      </c>
    </row>
    <row r="29" spans="1:14" s="3" customFormat="1" ht="13.5" customHeight="1">
      <c r="A29" s="38"/>
      <c r="B29" s="2" t="s">
        <v>45</v>
      </c>
      <c r="C29" s="39"/>
      <c r="D29" s="30">
        <v>4468</v>
      </c>
      <c r="E29" s="32">
        <v>9044</v>
      </c>
      <c r="F29" s="32">
        <v>4515</v>
      </c>
      <c r="G29" s="37">
        <v>4529</v>
      </c>
      <c r="H29" s="1"/>
      <c r="I29" s="2" t="s">
        <v>46</v>
      </c>
      <c r="J29" s="2"/>
      <c r="K29" s="30">
        <v>1143</v>
      </c>
      <c r="L29" s="32">
        <v>1920</v>
      </c>
      <c r="M29" s="32">
        <v>1044</v>
      </c>
      <c r="N29" s="32">
        <v>876</v>
      </c>
    </row>
    <row r="30" spans="1:14" s="3" customFormat="1" ht="13.5" customHeight="1">
      <c r="A30" s="1"/>
      <c r="B30" s="2" t="s">
        <v>47</v>
      </c>
      <c r="C30" s="2"/>
      <c r="D30" s="30">
        <v>2588</v>
      </c>
      <c r="E30" s="32">
        <v>5551</v>
      </c>
      <c r="F30" s="32">
        <v>2532</v>
      </c>
      <c r="G30" s="37">
        <v>3019</v>
      </c>
      <c r="H30" s="1"/>
      <c r="I30" s="2" t="s">
        <v>48</v>
      </c>
      <c r="J30" s="2"/>
      <c r="K30" s="30">
        <v>3859</v>
      </c>
      <c r="L30" s="32">
        <v>6321</v>
      </c>
      <c r="M30" s="32">
        <v>3130</v>
      </c>
      <c r="N30" s="32">
        <v>3191</v>
      </c>
    </row>
    <row r="31" spans="1:14" s="3" customFormat="1" ht="13.5" customHeight="1">
      <c r="A31" s="1"/>
      <c r="B31" s="2" t="s">
        <v>49</v>
      </c>
      <c r="C31" s="2"/>
      <c r="D31" s="30">
        <v>3559</v>
      </c>
      <c r="E31" s="32">
        <v>6381</v>
      </c>
      <c r="F31" s="32">
        <v>3005</v>
      </c>
      <c r="G31" s="37">
        <v>3376</v>
      </c>
      <c r="H31" s="1"/>
      <c r="I31" s="2" t="s">
        <v>50</v>
      </c>
      <c r="J31" s="2"/>
      <c r="K31" s="30">
        <v>5508</v>
      </c>
      <c r="L31" s="32">
        <v>8453</v>
      </c>
      <c r="M31" s="32">
        <v>3926</v>
      </c>
      <c r="N31" s="32">
        <v>4527</v>
      </c>
    </row>
    <row r="32" spans="1:14" s="3" customFormat="1" ht="13.5" customHeight="1">
      <c r="A32" s="1"/>
      <c r="B32" s="2" t="s">
        <v>51</v>
      </c>
      <c r="C32" s="2"/>
      <c r="D32" s="30">
        <v>3712</v>
      </c>
      <c r="E32" s="32">
        <v>7885</v>
      </c>
      <c r="F32" s="32">
        <v>3779</v>
      </c>
      <c r="G32" s="37">
        <v>4106</v>
      </c>
      <c r="H32" s="1"/>
      <c r="I32" s="2" t="s">
        <v>52</v>
      </c>
      <c r="J32" s="2"/>
      <c r="K32" s="30">
        <v>2221</v>
      </c>
      <c r="L32" s="32">
        <v>3812</v>
      </c>
      <c r="M32" s="32">
        <v>1895</v>
      </c>
      <c r="N32" s="32">
        <v>1917</v>
      </c>
    </row>
    <row r="33" spans="1:14" s="3" customFormat="1" ht="13.5" customHeight="1">
      <c r="A33" s="1"/>
      <c r="B33" s="2" t="s">
        <v>53</v>
      </c>
      <c r="C33" s="2"/>
      <c r="D33" s="30">
        <v>4061</v>
      </c>
      <c r="E33" s="32">
        <v>8668</v>
      </c>
      <c r="F33" s="32">
        <v>4185</v>
      </c>
      <c r="G33" s="37">
        <v>4483</v>
      </c>
      <c r="H33" s="1"/>
      <c r="I33" s="2" t="s">
        <v>54</v>
      </c>
      <c r="J33" s="2"/>
      <c r="K33" s="30">
        <v>5993</v>
      </c>
      <c r="L33" s="32">
        <v>9642</v>
      </c>
      <c r="M33" s="32">
        <v>4709</v>
      </c>
      <c r="N33" s="32">
        <v>4933</v>
      </c>
    </row>
    <row r="34" spans="1:14" s="3" customFormat="1" ht="13.5" customHeight="1">
      <c r="A34" s="1"/>
      <c r="B34" s="2" t="s">
        <v>55</v>
      </c>
      <c r="C34" s="2"/>
      <c r="D34" s="30">
        <v>2231</v>
      </c>
      <c r="E34" s="32">
        <v>4983</v>
      </c>
      <c r="F34" s="32">
        <v>2412</v>
      </c>
      <c r="G34" s="37">
        <v>2571</v>
      </c>
      <c r="H34" s="1"/>
      <c r="I34" s="2" t="s">
        <v>56</v>
      </c>
      <c r="J34" s="2"/>
      <c r="K34" s="30">
        <v>4003</v>
      </c>
      <c r="L34" s="32">
        <v>7197</v>
      </c>
      <c r="M34" s="32">
        <v>3396</v>
      </c>
      <c r="N34" s="32">
        <v>3801</v>
      </c>
    </row>
    <row r="35" spans="1:14" s="3" customFormat="1" ht="13.5" customHeight="1">
      <c r="A35" s="1"/>
      <c r="B35" s="2" t="s">
        <v>57</v>
      </c>
      <c r="C35" s="2"/>
      <c r="D35" s="30">
        <v>5982</v>
      </c>
      <c r="E35" s="32">
        <v>12616</v>
      </c>
      <c r="F35" s="32">
        <v>6327</v>
      </c>
      <c r="G35" s="37">
        <v>6289</v>
      </c>
      <c r="H35" s="1"/>
      <c r="I35" s="2" t="s">
        <v>58</v>
      </c>
      <c r="J35" s="2"/>
      <c r="K35" s="30">
        <v>2855</v>
      </c>
      <c r="L35" s="32">
        <v>5700</v>
      </c>
      <c r="M35" s="32">
        <v>2762</v>
      </c>
      <c r="N35" s="32">
        <v>2938</v>
      </c>
    </row>
    <row r="36" spans="1:14" s="3" customFormat="1" ht="13.5" customHeight="1">
      <c r="A36" s="1"/>
      <c r="B36" s="2" t="s">
        <v>59</v>
      </c>
      <c r="C36" s="2"/>
      <c r="D36" s="30">
        <v>2618</v>
      </c>
      <c r="E36" s="32">
        <v>6148</v>
      </c>
      <c r="F36" s="32">
        <v>2913</v>
      </c>
      <c r="G36" s="37">
        <v>3235</v>
      </c>
      <c r="H36" s="1"/>
      <c r="I36" s="2" t="s">
        <v>60</v>
      </c>
      <c r="J36" s="2"/>
      <c r="K36" s="30">
        <v>4623</v>
      </c>
      <c r="L36" s="32">
        <v>8594</v>
      </c>
      <c r="M36" s="32">
        <v>4035</v>
      </c>
      <c r="N36" s="32">
        <v>4559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3584</v>
      </c>
      <c r="L37" s="32">
        <v>6429</v>
      </c>
      <c r="M37" s="32">
        <v>3137</v>
      </c>
      <c r="N37" s="32">
        <v>3292</v>
      </c>
    </row>
    <row r="38" spans="1:14" s="3" customFormat="1" ht="13.5" customHeight="1">
      <c r="A38" s="73" t="s">
        <v>62</v>
      </c>
      <c r="B38" s="76"/>
      <c r="C38" s="36"/>
      <c r="D38" s="26">
        <v>71606</v>
      </c>
      <c r="E38" s="28">
        <v>166309</v>
      </c>
      <c r="F38" s="28">
        <v>81075</v>
      </c>
      <c r="G38" s="29">
        <v>85234</v>
      </c>
      <c r="H38" s="1"/>
      <c r="I38" s="2" t="s">
        <v>63</v>
      </c>
      <c r="J38" s="2"/>
      <c r="K38" s="30">
        <v>3293</v>
      </c>
      <c r="L38" s="32">
        <v>6421</v>
      </c>
      <c r="M38" s="32">
        <v>3171</v>
      </c>
      <c r="N38" s="32">
        <v>3250</v>
      </c>
    </row>
    <row r="39" spans="1:14" s="3" customFormat="1" ht="13.5" customHeight="1">
      <c r="A39" s="1"/>
      <c r="B39" s="2" t="s">
        <v>64</v>
      </c>
      <c r="C39" s="2"/>
      <c r="D39" s="30">
        <v>1934</v>
      </c>
      <c r="E39" s="32">
        <v>3644</v>
      </c>
      <c r="F39" s="32">
        <v>1697</v>
      </c>
      <c r="G39" s="37">
        <v>1947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1926</v>
      </c>
      <c r="E40" s="32">
        <v>4500</v>
      </c>
      <c r="F40" s="32">
        <v>2097</v>
      </c>
      <c r="G40" s="37">
        <v>2403</v>
      </c>
      <c r="H40" s="74" t="s">
        <v>66</v>
      </c>
      <c r="I40" s="73"/>
      <c r="J40" s="36"/>
      <c r="K40" s="26">
        <v>51405</v>
      </c>
      <c r="L40" s="28">
        <v>104844</v>
      </c>
      <c r="M40" s="28">
        <v>52559</v>
      </c>
      <c r="N40" s="28">
        <v>52285</v>
      </c>
    </row>
    <row r="41" spans="1:14" s="3" customFormat="1" ht="13.5" customHeight="1">
      <c r="A41" s="1"/>
      <c r="B41" s="2" t="s">
        <v>67</v>
      </c>
      <c r="C41" s="2"/>
      <c r="D41" s="30">
        <v>5695</v>
      </c>
      <c r="E41" s="32">
        <v>12286</v>
      </c>
      <c r="F41" s="32">
        <v>6185</v>
      </c>
      <c r="G41" s="37">
        <v>6101</v>
      </c>
      <c r="H41" s="1"/>
      <c r="I41" s="2" t="s">
        <v>68</v>
      </c>
      <c r="J41" s="2"/>
      <c r="K41" s="30">
        <v>7673</v>
      </c>
      <c r="L41" s="32">
        <v>15773</v>
      </c>
      <c r="M41" s="32">
        <v>7781</v>
      </c>
      <c r="N41" s="32">
        <v>7992</v>
      </c>
    </row>
    <row r="42" spans="1:14" s="3" customFormat="1" ht="13.5" customHeight="1">
      <c r="A42" s="1"/>
      <c r="B42" s="2" t="s">
        <v>69</v>
      </c>
      <c r="C42" s="2"/>
      <c r="D42" s="30">
        <v>4499</v>
      </c>
      <c r="E42" s="32">
        <v>9796</v>
      </c>
      <c r="F42" s="32">
        <v>4676</v>
      </c>
      <c r="G42" s="37">
        <v>5120</v>
      </c>
      <c r="H42" s="1"/>
      <c r="I42" s="2" t="s">
        <v>70</v>
      </c>
      <c r="J42" s="2"/>
      <c r="K42" s="30">
        <v>5215</v>
      </c>
      <c r="L42" s="32">
        <v>10708</v>
      </c>
      <c r="M42" s="32">
        <v>5208</v>
      </c>
      <c r="N42" s="32">
        <v>5500</v>
      </c>
    </row>
    <row r="43" spans="1:14" s="3" customFormat="1" ht="13.5" customHeight="1">
      <c r="A43" s="1"/>
      <c r="B43" s="2" t="s">
        <v>71</v>
      </c>
      <c r="C43" s="2"/>
      <c r="D43" s="30">
        <v>4895</v>
      </c>
      <c r="E43" s="32">
        <v>10095</v>
      </c>
      <c r="F43" s="32">
        <v>4934</v>
      </c>
      <c r="G43" s="37">
        <v>5161</v>
      </c>
      <c r="H43" s="1"/>
      <c r="I43" s="2" t="s">
        <v>72</v>
      </c>
      <c r="J43" s="2"/>
      <c r="K43" s="30">
        <v>3694</v>
      </c>
      <c r="L43" s="32">
        <v>8031</v>
      </c>
      <c r="M43" s="32">
        <v>3954</v>
      </c>
      <c r="N43" s="32">
        <v>4077</v>
      </c>
    </row>
    <row r="44" spans="1:14" s="3" customFormat="1" ht="13.5" customHeight="1">
      <c r="A44" s="1"/>
      <c r="B44" s="2" t="s">
        <v>73</v>
      </c>
      <c r="C44" s="2"/>
      <c r="D44" s="30">
        <v>2846</v>
      </c>
      <c r="E44" s="32">
        <v>7387</v>
      </c>
      <c r="F44" s="32">
        <v>3545</v>
      </c>
      <c r="G44" s="37">
        <v>3842</v>
      </c>
      <c r="H44" s="1"/>
      <c r="I44" s="2" t="s">
        <v>74</v>
      </c>
      <c r="J44" s="2"/>
      <c r="K44" s="30">
        <v>1746</v>
      </c>
      <c r="L44" s="32">
        <v>3889</v>
      </c>
      <c r="M44" s="32">
        <v>1953</v>
      </c>
      <c r="N44" s="32">
        <v>1936</v>
      </c>
    </row>
    <row r="45" spans="1:14" s="3" customFormat="1" ht="13.5" customHeight="1">
      <c r="A45" s="1"/>
      <c r="B45" s="2" t="s">
        <v>75</v>
      </c>
      <c r="C45" s="2"/>
      <c r="D45" s="30">
        <v>2904</v>
      </c>
      <c r="E45" s="32">
        <v>6363</v>
      </c>
      <c r="F45" s="32">
        <v>3135</v>
      </c>
      <c r="G45" s="37">
        <v>3228</v>
      </c>
      <c r="H45" s="1"/>
      <c r="I45" s="2" t="s">
        <v>76</v>
      </c>
      <c r="J45" s="2"/>
      <c r="K45" s="30">
        <v>3151</v>
      </c>
      <c r="L45" s="32">
        <v>6227</v>
      </c>
      <c r="M45" s="32">
        <v>3024</v>
      </c>
      <c r="N45" s="32">
        <v>3203</v>
      </c>
    </row>
    <row r="46" spans="1:14" s="3" customFormat="1" ht="13.5" customHeight="1">
      <c r="A46" s="1"/>
      <c r="B46" s="2" t="s">
        <v>77</v>
      </c>
      <c r="C46" s="2"/>
      <c r="D46" s="30">
        <v>2953</v>
      </c>
      <c r="E46" s="32">
        <v>6662</v>
      </c>
      <c r="F46" s="32">
        <v>3220</v>
      </c>
      <c r="G46" s="37">
        <v>3442</v>
      </c>
      <c r="H46" s="1"/>
      <c r="I46" s="2" t="s">
        <v>78</v>
      </c>
      <c r="J46" s="2"/>
      <c r="K46" s="30">
        <v>4073</v>
      </c>
      <c r="L46" s="32">
        <v>8170</v>
      </c>
      <c r="M46" s="32">
        <v>4034</v>
      </c>
      <c r="N46" s="32">
        <v>4136</v>
      </c>
    </row>
    <row r="47" spans="1:14" s="3" customFormat="1" ht="13.5" customHeight="1">
      <c r="A47" s="1"/>
      <c r="B47" s="2" t="s">
        <v>79</v>
      </c>
      <c r="C47" s="2"/>
      <c r="D47" s="30">
        <v>5275</v>
      </c>
      <c r="E47" s="32">
        <v>11207</v>
      </c>
      <c r="F47" s="32">
        <v>5429</v>
      </c>
      <c r="G47" s="37">
        <v>5778</v>
      </c>
      <c r="H47" s="1"/>
      <c r="I47" s="2" t="s">
        <v>80</v>
      </c>
      <c r="J47" s="2"/>
      <c r="K47" s="30">
        <v>5511</v>
      </c>
      <c r="L47" s="32">
        <v>10857</v>
      </c>
      <c r="M47" s="32">
        <v>5316</v>
      </c>
      <c r="N47" s="32">
        <v>5541</v>
      </c>
    </row>
    <row r="48" spans="1:14" s="3" customFormat="1" ht="13.5" customHeight="1">
      <c r="A48" s="1"/>
      <c r="B48" s="2" t="s">
        <v>81</v>
      </c>
      <c r="C48" s="2"/>
      <c r="D48" s="30">
        <v>5752</v>
      </c>
      <c r="E48" s="32">
        <v>12373</v>
      </c>
      <c r="F48" s="32">
        <v>6056</v>
      </c>
      <c r="G48" s="37">
        <v>6317</v>
      </c>
      <c r="H48" s="1"/>
      <c r="I48" s="2" t="s">
        <v>82</v>
      </c>
      <c r="J48" s="2"/>
      <c r="K48" s="30">
        <v>5053</v>
      </c>
      <c r="L48" s="32">
        <v>10113</v>
      </c>
      <c r="M48" s="32">
        <v>5312</v>
      </c>
      <c r="N48" s="32">
        <v>4801</v>
      </c>
    </row>
    <row r="49" spans="1:14" s="3" customFormat="1" ht="13.5" customHeight="1">
      <c r="A49" s="1"/>
      <c r="B49" s="2" t="s">
        <v>83</v>
      </c>
      <c r="C49" s="2"/>
      <c r="D49" s="30">
        <v>4213</v>
      </c>
      <c r="E49" s="32">
        <v>9609</v>
      </c>
      <c r="F49" s="32">
        <v>4584</v>
      </c>
      <c r="G49" s="37">
        <v>5025</v>
      </c>
      <c r="H49" s="1"/>
      <c r="I49" s="2" t="s">
        <v>84</v>
      </c>
      <c r="J49" s="2"/>
      <c r="K49" s="30">
        <v>4078</v>
      </c>
      <c r="L49" s="32">
        <v>7345</v>
      </c>
      <c r="M49" s="32">
        <v>4024</v>
      </c>
      <c r="N49" s="32">
        <v>3321</v>
      </c>
    </row>
    <row r="50" spans="1:14" s="3" customFormat="1" ht="13.5" customHeight="1">
      <c r="A50" s="1"/>
      <c r="B50" s="2" t="s">
        <v>85</v>
      </c>
      <c r="C50" s="2"/>
      <c r="D50" s="30">
        <v>5244</v>
      </c>
      <c r="E50" s="32">
        <v>12671</v>
      </c>
      <c r="F50" s="32">
        <v>6116</v>
      </c>
      <c r="G50" s="37">
        <v>6555</v>
      </c>
      <c r="H50" s="1"/>
      <c r="I50" s="2" t="s">
        <v>86</v>
      </c>
      <c r="J50" s="2"/>
      <c r="K50" s="30">
        <v>7366</v>
      </c>
      <c r="L50" s="32">
        <v>15539</v>
      </c>
      <c r="M50" s="32">
        <v>7834</v>
      </c>
      <c r="N50" s="32">
        <v>7705</v>
      </c>
    </row>
    <row r="51" spans="1:14" s="3" customFormat="1" ht="13.5" customHeight="1">
      <c r="A51" s="1"/>
      <c r="B51" s="2" t="s">
        <v>87</v>
      </c>
      <c r="C51" s="2"/>
      <c r="D51" s="30">
        <v>4407</v>
      </c>
      <c r="E51" s="32">
        <v>9928</v>
      </c>
      <c r="F51" s="32">
        <v>4840</v>
      </c>
      <c r="G51" s="37">
        <v>5088</v>
      </c>
      <c r="H51" s="1"/>
      <c r="I51" s="2" t="s">
        <v>88</v>
      </c>
      <c r="J51" s="2"/>
      <c r="K51" s="30">
        <v>3845</v>
      </c>
      <c r="L51" s="32">
        <v>8192</v>
      </c>
      <c r="M51" s="32">
        <v>4119</v>
      </c>
      <c r="N51" s="32">
        <v>4073</v>
      </c>
    </row>
    <row r="52" spans="1:14" s="3" customFormat="1" ht="13.5" customHeight="1">
      <c r="A52" s="1"/>
      <c r="B52" s="2" t="s">
        <v>89</v>
      </c>
      <c r="C52" s="2"/>
      <c r="D52" s="30">
        <v>2566</v>
      </c>
      <c r="E52" s="32">
        <v>6293</v>
      </c>
      <c r="F52" s="32">
        <v>3147</v>
      </c>
      <c r="G52" s="37">
        <v>3146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5478</v>
      </c>
      <c r="E53" s="32">
        <v>14380</v>
      </c>
      <c r="F53" s="32">
        <v>7073</v>
      </c>
      <c r="G53" s="37">
        <v>7307</v>
      </c>
      <c r="H53" s="74" t="s">
        <v>91</v>
      </c>
      <c r="I53" s="73"/>
      <c r="J53" s="36"/>
      <c r="K53" s="26">
        <v>45944</v>
      </c>
      <c r="L53" s="28">
        <v>104671</v>
      </c>
      <c r="M53" s="28">
        <v>50589</v>
      </c>
      <c r="N53" s="28">
        <v>54082</v>
      </c>
    </row>
    <row r="54" spans="1:14" s="3" customFormat="1" ht="13.5" customHeight="1">
      <c r="A54" s="1"/>
      <c r="B54" s="2" t="s">
        <v>92</v>
      </c>
      <c r="C54" s="2"/>
      <c r="D54" s="30">
        <v>2252</v>
      </c>
      <c r="E54" s="32">
        <v>5594</v>
      </c>
      <c r="F54" s="32">
        <v>2726</v>
      </c>
      <c r="G54" s="37">
        <v>2868</v>
      </c>
      <c r="H54" s="1"/>
      <c r="I54" s="2" t="s">
        <v>93</v>
      </c>
      <c r="J54" s="2"/>
      <c r="K54" s="30">
        <v>3239</v>
      </c>
      <c r="L54" s="32">
        <v>7319</v>
      </c>
      <c r="M54" s="32">
        <v>3544</v>
      </c>
      <c r="N54" s="32">
        <v>3775</v>
      </c>
    </row>
    <row r="55" spans="1:14" s="3" customFormat="1" ht="13.5" customHeight="1">
      <c r="A55" s="1"/>
      <c r="B55" s="2" t="s">
        <v>94</v>
      </c>
      <c r="C55" s="2"/>
      <c r="D55" s="30">
        <v>4329</v>
      </c>
      <c r="E55" s="32">
        <v>11961</v>
      </c>
      <c r="F55" s="32">
        <v>5969</v>
      </c>
      <c r="G55" s="37">
        <v>5992</v>
      </c>
      <c r="H55" s="1"/>
      <c r="I55" s="2" t="s">
        <v>95</v>
      </c>
      <c r="J55" s="2"/>
      <c r="K55" s="30">
        <v>3308</v>
      </c>
      <c r="L55" s="32">
        <v>7346</v>
      </c>
      <c r="M55" s="32">
        <v>3578</v>
      </c>
      <c r="N55" s="32">
        <v>3768</v>
      </c>
    </row>
    <row r="56" spans="1:14" s="3" customFormat="1" ht="13.5" customHeight="1">
      <c r="A56" s="1"/>
      <c r="B56" s="2" t="s">
        <v>96</v>
      </c>
      <c r="C56" s="2"/>
      <c r="D56" s="30">
        <v>1915</v>
      </c>
      <c r="E56" s="32">
        <v>5129</v>
      </c>
      <c r="F56" s="32">
        <v>2540</v>
      </c>
      <c r="G56" s="37">
        <v>2589</v>
      </c>
      <c r="H56" s="1"/>
      <c r="I56" s="2" t="s">
        <v>97</v>
      </c>
      <c r="J56" s="2"/>
      <c r="K56" s="30">
        <v>2992</v>
      </c>
      <c r="L56" s="32">
        <v>6462</v>
      </c>
      <c r="M56" s="32">
        <v>3104</v>
      </c>
      <c r="N56" s="32">
        <v>3358</v>
      </c>
    </row>
    <row r="57" spans="1:14" s="3" customFormat="1" ht="13.5" customHeight="1">
      <c r="A57" s="1"/>
      <c r="B57" s="2" t="s">
        <v>98</v>
      </c>
      <c r="C57" s="2"/>
      <c r="D57" s="30">
        <v>2523</v>
      </c>
      <c r="E57" s="32">
        <v>6431</v>
      </c>
      <c r="F57" s="32">
        <v>3106</v>
      </c>
      <c r="G57" s="37">
        <v>3325</v>
      </c>
      <c r="H57" s="1"/>
      <c r="I57" s="2" t="s">
        <v>99</v>
      </c>
      <c r="J57" s="2"/>
      <c r="K57" s="30">
        <v>3846</v>
      </c>
      <c r="L57" s="32">
        <v>8066</v>
      </c>
      <c r="M57" s="32">
        <v>3968</v>
      </c>
      <c r="N57" s="32">
        <v>4098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3336</v>
      </c>
      <c r="L58" s="32">
        <v>7375</v>
      </c>
      <c r="M58" s="32">
        <v>3638</v>
      </c>
      <c r="N58" s="32">
        <v>3737</v>
      </c>
    </row>
    <row r="59" spans="1:14" s="3" customFormat="1" ht="13.5" customHeight="1">
      <c r="A59" s="73" t="s">
        <v>101</v>
      </c>
      <c r="B59" s="73"/>
      <c r="C59" s="36"/>
      <c r="D59" s="26">
        <v>61388</v>
      </c>
      <c r="E59" s="28">
        <v>142271</v>
      </c>
      <c r="F59" s="28">
        <v>70725</v>
      </c>
      <c r="G59" s="29">
        <v>71546</v>
      </c>
      <c r="H59" s="1"/>
      <c r="I59" s="2" t="s">
        <v>102</v>
      </c>
      <c r="J59" s="2"/>
      <c r="K59" s="30">
        <v>4877</v>
      </c>
      <c r="L59" s="32">
        <v>10959</v>
      </c>
      <c r="M59" s="32">
        <v>5293</v>
      </c>
      <c r="N59" s="32">
        <v>5666</v>
      </c>
    </row>
    <row r="60" spans="1:14" s="3" customFormat="1" ht="13.5" customHeight="1">
      <c r="A60" s="1"/>
      <c r="B60" s="2" t="s">
        <v>103</v>
      </c>
      <c r="C60" s="2"/>
      <c r="D60" s="30">
        <v>1790</v>
      </c>
      <c r="E60" s="32">
        <v>3672</v>
      </c>
      <c r="F60" s="32">
        <v>1742</v>
      </c>
      <c r="G60" s="37">
        <v>1930</v>
      </c>
      <c r="H60" s="1"/>
      <c r="I60" s="2" t="s">
        <v>104</v>
      </c>
      <c r="J60" s="2"/>
      <c r="K60" s="30">
        <v>3563</v>
      </c>
      <c r="L60" s="32">
        <v>8054</v>
      </c>
      <c r="M60" s="32">
        <v>3809</v>
      </c>
      <c r="N60" s="32">
        <v>4245</v>
      </c>
    </row>
    <row r="61" spans="1:14" s="3" customFormat="1" ht="13.5" customHeight="1">
      <c r="A61" s="1"/>
      <c r="B61" s="2" t="s">
        <v>105</v>
      </c>
      <c r="C61" s="2"/>
      <c r="D61" s="30">
        <v>2511</v>
      </c>
      <c r="E61" s="32">
        <v>5041</v>
      </c>
      <c r="F61" s="32">
        <v>2450</v>
      </c>
      <c r="G61" s="37">
        <v>2591</v>
      </c>
      <c r="H61" s="1"/>
      <c r="I61" s="2" t="s">
        <v>106</v>
      </c>
      <c r="J61" s="2"/>
      <c r="K61" s="30">
        <v>4790</v>
      </c>
      <c r="L61" s="32">
        <v>11685</v>
      </c>
      <c r="M61" s="32">
        <v>5681</v>
      </c>
      <c r="N61" s="32">
        <v>6004</v>
      </c>
    </row>
    <row r="62" spans="1:14" s="3" customFormat="1" ht="13.5" customHeight="1">
      <c r="A62" s="1"/>
      <c r="B62" s="2" t="s">
        <v>107</v>
      </c>
      <c r="C62" s="2"/>
      <c r="D62" s="30">
        <v>1946</v>
      </c>
      <c r="E62" s="32">
        <v>3721</v>
      </c>
      <c r="F62" s="32">
        <v>1818</v>
      </c>
      <c r="G62" s="37">
        <v>1903</v>
      </c>
      <c r="H62" s="1"/>
      <c r="I62" s="2" t="s">
        <v>108</v>
      </c>
      <c r="J62" s="2"/>
      <c r="K62" s="30">
        <v>4294</v>
      </c>
      <c r="L62" s="32">
        <v>10889</v>
      </c>
      <c r="M62" s="32">
        <v>5384</v>
      </c>
      <c r="N62" s="32">
        <v>5505</v>
      </c>
    </row>
    <row r="63" spans="1:14" s="3" customFormat="1" ht="13.5" customHeight="1">
      <c r="A63" s="1"/>
      <c r="B63" s="2" t="s">
        <v>109</v>
      </c>
      <c r="C63" s="2"/>
      <c r="D63" s="30">
        <v>3995</v>
      </c>
      <c r="E63" s="32">
        <v>8842</v>
      </c>
      <c r="F63" s="32">
        <v>4230</v>
      </c>
      <c r="G63" s="37">
        <v>4612</v>
      </c>
      <c r="H63" s="1"/>
      <c r="I63" s="2" t="s">
        <v>110</v>
      </c>
      <c r="J63" s="2"/>
      <c r="K63" s="30">
        <v>5577</v>
      </c>
      <c r="L63" s="32">
        <v>13519</v>
      </c>
      <c r="M63" s="32">
        <v>6527</v>
      </c>
      <c r="N63" s="32">
        <v>6992</v>
      </c>
    </row>
    <row r="64" spans="1:14" s="3" customFormat="1" ht="13.5" customHeight="1">
      <c r="A64" s="1"/>
      <c r="B64" s="2" t="s">
        <v>111</v>
      </c>
      <c r="C64" s="2"/>
      <c r="D64" s="30">
        <v>1664</v>
      </c>
      <c r="E64" s="32">
        <v>4126</v>
      </c>
      <c r="F64" s="32">
        <v>1904</v>
      </c>
      <c r="G64" s="37">
        <v>2222</v>
      </c>
      <c r="H64" s="1"/>
      <c r="I64" s="2" t="s">
        <v>112</v>
      </c>
      <c r="J64" s="2"/>
      <c r="K64" s="30">
        <v>6122</v>
      </c>
      <c r="L64" s="32">
        <v>12997</v>
      </c>
      <c r="M64" s="32">
        <v>6063</v>
      </c>
      <c r="N64" s="32">
        <v>6934</v>
      </c>
    </row>
    <row r="65" spans="1:14" s="3" customFormat="1" ht="13.5" customHeight="1">
      <c r="A65" s="1"/>
      <c r="B65" s="2" t="s">
        <v>113</v>
      </c>
      <c r="C65" s="2"/>
      <c r="D65" s="30">
        <v>1357</v>
      </c>
      <c r="E65" s="32">
        <v>3062</v>
      </c>
      <c r="F65" s="32">
        <v>1456</v>
      </c>
      <c r="G65" s="37">
        <v>1606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2613</v>
      </c>
      <c r="E66" s="32">
        <v>5671</v>
      </c>
      <c r="F66" s="32">
        <v>2802</v>
      </c>
      <c r="G66" s="37">
        <v>2869</v>
      </c>
      <c r="H66" s="74" t="s">
        <v>115</v>
      </c>
      <c r="I66" s="73"/>
      <c r="J66" s="36"/>
      <c r="K66" s="26">
        <v>27817</v>
      </c>
      <c r="L66" s="28">
        <v>63091</v>
      </c>
      <c r="M66" s="28">
        <v>31165</v>
      </c>
      <c r="N66" s="28">
        <v>31926</v>
      </c>
    </row>
    <row r="67" spans="1:14" s="3" customFormat="1" ht="13.5" customHeight="1">
      <c r="A67" s="1"/>
      <c r="B67" s="2" t="s">
        <v>116</v>
      </c>
      <c r="C67" s="2"/>
      <c r="D67" s="30">
        <v>3215</v>
      </c>
      <c r="E67" s="32">
        <v>7662</v>
      </c>
      <c r="F67" s="32">
        <v>3820</v>
      </c>
      <c r="G67" s="37">
        <v>3842</v>
      </c>
      <c r="H67" s="1"/>
      <c r="I67" s="2" t="s">
        <v>117</v>
      </c>
      <c r="J67" s="2"/>
      <c r="K67" s="30">
        <v>3863</v>
      </c>
      <c r="L67" s="32">
        <v>7925</v>
      </c>
      <c r="M67" s="32">
        <v>3813</v>
      </c>
      <c r="N67" s="32">
        <v>4112</v>
      </c>
    </row>
    <row r="68" spans="1:14" s="3" customFormat="1" ht="13.5" customHeight="1">
      <c r="A68" s="1"/>
      <c r="B68" s="2" t="s">
        <v>118</v>
      </c>
      <c r="C68" s="2"/>
      <c r="D68" s="30">
        <v>2946</v>
      </c>
      <c r="E68" s="32">
        <v>6553</v>
      </c>
      <c r="F68" s="32">
        <v>3280</v>
      </c>
      <c r="G68" s="37">
        <v>3273</v>
      </c>
      <c r="H68" s="1"/>
      <c r="I68" s="2" t="s">
        <v>119</v>
      </c>
      <c r="J68" s="2"/>
      <c r="K68" s="30">
        <v>2598</v>
      </c>
      <c r="L68" s="32">
        <v>6267</v>
      </c>
      <c r="M68" s="32">
        <v>3035</v>
      </c>
      <c r="N68" s="32">
        <v>3232</v>
      </c>
    </row>
    <row r="69" spans="1:14" s="3" customFormat="1" ht="13.5" customHeight="1">
      <c r="A69" s="1"/>
      <c r="B69" s="2" t="s">
        <v>120</v>
      </c>
      <c r="C69" s="2"/>
      <c r="D69" s="30">
        <v>4126</v>
      </c>
      <c r="E69" s="32">
        <v>9623</v>
      </c>
      <c r="F69" s="32">
        <v>4657</v>
      </c>
      <c r="G69" s="37">
        <v>4966</v>
      </c>
      <c r="H69" s="1"/>
      <c r="I69" s="2" t="s">
        <v>121</v>
      </c>
      <c r="J69" s="2"/>
      <c r="K69" s="30">
        <v>5181</v>
      </c>
      <c r="L69" s="32">
        <v>11354</v>
      </c>
      <c r="M69" s="32">
        <v>5616</v>
      </c>
      <c r="N69" s="32">
        <v>5738</v>
      </c>
    </row>
    <row r="70" spans="1:14" s="3" customFormat="1" ht="13.5" customHeight="1">
      <c r="A70" s="1"/>
      <c r="B70" s="2" t="s">
        <v>122</v>
      </c>
      <c r="C70" s="2"/>
      <c r="D70" s="30">
        <v>6231</v>
      </c>
      <c r="E70" s="32">
        <v>14570</v>
      </c>
      <c r="F70" s="32">
        <v>7225</v>
      </c>
      <c r="G70" s="37">
        <v>7345</v>
      </c>
      <c r="H70" s="1"/>
      <c r="I70" s="2" t="s">
        <v>123</v>
      </c>
      <c r="J70" s="2"/>
      <c r="K70" s="30">
        <v>2409</v>
      </c>
      <c r="L70" s="32">
        <v>5860</v>
      </c>
      <c r="M70" s="32">
        <v>2993</v>
      </c>
      <c r="N70" s="32">
        <v>2867</v>
      </c>
    </row>
    <row r="71" spans="1:14" s="3" customFormat="1" ht="13.5" customHeight="1">
      <c r="A71" s="1"/>
      <c r="B71" s="2" t="s">
        <v>124</v>
      </c>
      <c r="C71" s="2"/>
      <c r="D71" s="30">
        <v>5750</v>
      </c>
      <c r="E71" s="32">
        <v>12423</v>
      </c>
      <c r="F71" s="32">
        <v>6170</v>
      </c>
      <c r="G71" s="37">
        <v>6253</v>
      </c>
      <c r="H71" s="1"/>
      <c r="I71" s="2" t="s">
        <v>125</v>
      </c>
      <c r="J71" s="2"/>
      <c r="K71" s="30">
        <v>6724</v>
      </c>
      <c r="L71" s="32">
        <v>15451</v>
      </c>
      <c r="M71" s="32">
        <v>7560</v>
      </c>
      <c r="N71" s="32">
        <v>7891</v>
      </c>
    </row>
    <row r="72" spans="1:14" s="3" customFormat="1" ht="13.5" customHeight="1">
      <c r="A72" s="1"/>
      <c r="B72" s="2" t="s">
        <v>126</v>
      </c>
      <c r="C72" s="2"/>
      <c r="D72" s="30">
        <v>5856</v>
      </c>
      <c r="E72" s="32">
        <v>13819</v>
      </c>
      <c r="F72" s="32">
        <v>7056</v>
      </c>
      <c r="G72" s="37">
        <v>6763</v>
      </c>
      <c r="H72" s="1"/>
      <c r="I72" s="2" t="s">
        <v>127</v>
      </c>
      <c r="J72" s="2"/>
      <c r="K72" s="30">
        <v>3360</v>
      </c>
      <c r="L72" s="32">
        <v>7757</v>
      </c>
      <c r="M72" s="32">
        <v>3891</v>
      </c>
      <c r="N72" s="32">
        <v>3866</v>
      </c>
    </row>
    <row r="73" spans="1:14" s="3" customFormat="1" ht="13.5" customHeight="1">
      <c r="A73" s="1"/>
      <c r="B73" s="2" t="s">
        <v>128</v>
      </c>
      <c r="C73" s="2"/>
      <c r="D73" s="30">
        <v>3362</v>
      </c>
      <c r="E73" s="32">
        <v>8445</v>
      </c>
      <c r="F73" s="32">
        <v>4332</v>
      </c>
      <c r="G73" s="37">
        <v>4113</v>
      </c>
      <c r="H73" s="1"/>
      <c r="I73" s="2" t="s">
        <v>129</v>
      </c>
      <c r="J73" s="2"/>
      <c r="K73" s="30">
        <v>3682</v>
      </c>
      <c r="L73" s="32">
        <v>8477</v>
      </c>
      <c r="M73" s="32">
        <v>4257</v>
      </c>
      <c r="N73" s="32">
        <v>4220</v>
      </c>
    </row>
    <row r="74" spans="1:14" s="3" customFormat="1" ht="13.5" customHeight="1">
      <c r="A74" s="1"/>
      <c r="B74" s="2" t="s">
        <v>130</v>
      </c>
      <c r="C74" s="2"/>
      <c r="D74" s="30">
        <v>1783</v>
      </c>
      <c r="E74" s="32">
        <v>4775</v>
      </c>
      <c r="F74" s="32">
        <v>2438</v>
      </c>
      <c r="G74" s="37">
        <v>2337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4018</v>
      </c>
      <c r="E75" s="32">
        <v>10188</v>
      </c>
      <c r="F75" s="32">
        <v>5164</v>
      </c>
      <c r="G75" s="37">
        <v>5024</v>
      </c>
      <c r="H75" s="74" t="s">
        <v>132</v>
      </c>
      <c r="I75" s="73"/>
      <c r="J75" s="36"/>
      <c r="K75" s="26">
        <v>84997</v>
      </c>
      <c r="L75" s="28">
        <v>215214</v>
      </c>
      <c r="M75" s="28">
        <v>107020</v>
      </c>
      <c r="N75" s="28">
        <v>108194</v>
      </c>
    </row>
    <row r="76" spans="1:14" s="3" customFormat="1" ht="13.5" customHeight="1">
      <c r="A76" s="1"/>
      <c r="B76" s="2" t="s">
        <v>133</v>
      </c>
      <c r="C76" s="2"/>
      <c r="D76" s="30">
        <v>1721</v>
      </c>
      <c r="E76" s="32">
        <v>3887</v>
      </c>
      <c r="F76" s="32">
        <v>1948</v>
      </c>
      <c r="G76" s="37">
        <v>1939</v>
      </c>
      <c r="H76" s="1"/>
      <c r="I76" s="2" t="s">
        <v>134</v>
      </c>
      <c r="J76" s="2"/>
      <c r="K76" s="30">
        <v>4603</v>
      </c>
      <c r="L76" s="32">
        <v>10760</v>
      </c>
      <c r="M76" s="32">
        <v>5476</v>
      </c>
      <c r="N76" s="32">
        <v>5284</v>
      </c>
    </row>
    <row r="77" spans="1:14" s="3" customFormat="1" ht="13.5" customHeight="1">
      <c r="A77" s="1"/>
      <c r="B77" s="2" t="s">
        <v>135</v>
      </c>
      <c r="C77" s="2"/>
      <c r="D77" s="30">
        <v>2199</v>
      </c>
      <c r="E77" s="32">
        <v>5557</v>
      </c>
      <c r="F77" s="32">
        <v>2772</v>
      </c>
      <c r="G77" s="37">
        <v>2785</v>
      </c>
      <c r="H77" s="1"/>
      <c r="I77" s="2" t="s">
        <v>136</v>
      </c>
      <c r="J77" s="2"/>
      <c r="K77" s="30">
        <v>6966</v>
      </c>
      <c r="L77" s="32">
        <v>16478</v>
      </c>
      <c r="M77" s="32">
        <v>8468</v>
      </c>
      <c r="N77" s="32">
        <v>8010</v>
      </c>
    </row>
    <row r="78" spans="1:14" s="3" customFormat="1" ht="13.5" customHeight="1">
      <c r="A78" s="1"/>
      <c r="B78" s="2" t="s">
        <v>137</v>
      </c>
      <c r="C78" s="2"/>
      <c r="D78" s="30">
        <v>4305</v>
      </c>
      <c r="E78" s="32">
        <v>10634</v>
      </c>
      <c r="F78" s="32">
        <v>5461</v>
      </c>
      <c r="G78" s="37">
        <v>5173</v>
      </c>
      <c r="H78" s="1"/>
      <c r="I78" s="2" t="s">
        <v>138</v>
      </c>
      <c r="J78" s="2"/>
      <c r="K78" s="30">
        <v>3329</v>
      </c>
      <c r="L78" s="32">
        <v>7724</v>
      </c>
      <c r="M78" s="32">
        <v>3886</v>
      </c>
      <c r="N78" s="32">
        <v>3838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1714</v>
      </c>
      <c r="L79" s="32">
        <v>3432</v>
      </c>
      <c r="M79" s="32">
        <v>1807</v>
      </c>
      <c r="N79" s="32">
        <v>1625</v>
      </c>
    </row>
    <row r="80" spans="1:14" s="3" customFormat="1" ht="13.5" customHeight="1">
      <c r="A80" s="73" t="s">
        <v>140</v>
      </c>
      <c r="B80" s="73"/>
      <c r="C80" s="36"/>
      <c r="D80" s="26">
        <v>62017</v>
      </c>
      <c r="E80" s="28">
        <v>132409</v>
      </c>
      <c r="F80" s="28">
        <v>66129</v>
      </c>
      <c r="G80" s="29">
        <v>66280</v>
      </c>
      <c r="H80" s="1"/>
      <c r="I80" s="2" t="s">
        <v>141</v>
      </c>
      <c r="J80" s="2"/>
      <c r="K80" s="30">
        <v>2936</v>
      </c>
      <c r="L80" s="32">
        <v>6686</v>
      </c>
      <c r="M80" s="32">
        <v>3279</v>
      </c>
      <c r="N80" s="32">
        <v>3407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292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（平成17年3月1日）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4122</v>
      </c>
      <c r="E91" s="31">
        <v>8912</v>
      </c>
      <c r="F91" s="32">
        <v>4404</v>
      </c>
      <c r="G91" s="37">
        <v>4508</v>
      </c>
      <c r="H91" s="1"/>
      <c r="I91" s="2" t="s">
        <v>144</v>
      </c>
      <c r="J91" s="2"/>
      <c r="K91" s="30">
        <v>3353</v>
      </c>
      <c r="L91" s="31">
        <v>8837</v>
      </c>
      <c r="M91" s="32">
        <v>4451</v>
      </c>
      <c r="N91" s="32">
        <v>4386</v>
      </c>
    </row>
    <row r="92" spans="1:14" s="3" customFormat="1" ht="13.5" customHeight="1">
      <c r="A92" s="1"/>
      <c r="B92" s="2" t="s">
        <v>145</v>
      </c>
      <c r="C92" s="22"/>
      <c r="D92" s="30">
        <v>5598</v>
      </c>
      <c r="E92" s="31">
        <v>13999</v>
      </c>
      <c r="F92" s="32">
        <v>6927</v>
      </c>
      <c r="G92" s="37">
        <v>7072</v>
      </c>
      <c r="H92" s="1"/>
      <c r="I92" s="2" t="s">
        <v>146</v>
      </c>
      <c r="J92" s="2"/>
      <c r="K92" s="30">
        <v>4154</v>
      </c>
      <c r="L92" s="31">
        <v>12067</v>
      </c>
      <c r="M92" s="32">
        <v>5955</v>
      </c>
      <c r="N92" s="32">
        <v>6112</v>
      </c>
    </row>
    <row r="93" spans="1:14" s="3" customFormat="1" ht="13.5" customHeight="1">
      <c r="A93" s="1"/>
      <c r="B93" s="2" t="s">
        <v>147</v>
      </c>
      <c r="C93" s="2"/>
      <c r="D93" s="30">
        <v>2319</v>
      </c>
      <c r="E93" s="31">
        <v>5596</v>
      </c>
      <c r="F93" s="32">
        <v>2771</v>
      </c>
      <c r="G93" s="37">
        <v>2825</v>
      </c>
      <c r="H93" s="1"/>
      <c r="I93" s="2" t="s">
        <v>148</v>
      </c>
      <c r="J93" s="2"/>
      <c r="K93" s="30">
        <v>1818</v>
      </c>
      <c r="L93" s="31">
        <v>4090</v>
      </c>
      <c r="M93" s="32">
        <v>1850</v>
      </c>
      <c r="N93" s="32">
        <v>2240</v>
      </c>
    </row>
    <row r="94" spans="1:14" s="3" customFormat="1" ht="13.5" customHeight="1">
      <c r="A94" s="1"/>
      <c r="B94" s="2" t="s">
        <v>149</v>
      </c>
      <c r="C94" s="2"/>
      <c r="D94" s="30">
        <v>4234</v>
      </c>
      <c r="E94" s="31">
        <v>10433</v>
      </c>
      <c r="F94" s="32">
        <v>5302</v>
      </c>
      <c r="G94" s="37">
        <v>5131</v>
      </c>
      <c r="H94" s="1"/>
      <c r="I94" s="2" t="s">
        <v>150</v>
      </c>
      <c r="J94" s="2"/>
      <c r="K94" s="30">
        <v>1981</v>
      </c>
      <c r="L94" s="31">
        <v>5339</v>
      </c>
      <c r="M94" s="32">
        <v>2562</v>
      </c>
      <c r="N94" s="32">
        <v>2777</v>
      </c>
    </row>
    <row r="95" spans="1:14" s="3" customFormat="1" ht="13.5" customHeight="1">
      <c r="A95" s="1"/>
      <c r="B95" s="2" t="s">
        <v>151</v>
      </c>
      <c r="C95" s="2"/>
      <c r="D95" s="30">
        <v>3606</v>
      </c>
      <c r="E95" s="31">
        <v>9395</v>
      </c>
      <c r="F95" s="32">
        <v>4726</v>
      </c>
      <c r="G95" s="37">
        <v>4669</v>
      </c>
      <c r="H95" s="1"/>
      <c r="I95" s="2" t="s">
        <v>152</v>
      </c>
      <c r="J95" s="2"/>
      <c r="K95" s="30">
        <v>2984</v>
      </c>
      <c r="L95" s="31">
        <v>8576</v>
      </c>
      <c r="M95" s="32">
        <v>4402</v>
      </c>
      <c r="N95" s="32">
        <v>4174</v>
      </c>
    </row>
    <row r="96" spans="1:14" s="3" customFormat="1" ht="13.5" customHeight="1">
      <c r="A96" s="1"/>
      <c r="B96" s="2" t="s">
        <v>153</v>
      </c>
      <c r="C96" s="2"/>
      <c r="D96" s="30">
        <v>8428</v>
      </c>
      <c r="E96" s="31">
        <v>21479</v>
      </c>
      <c r="F96" s="32">
        <v>10780</v>
      </c>
      <c r="G96" s="37">
        <v>10699</v>
      </c>
      <c r="H96" s="1"/>
      <c r="I96" s="2" t="s">
        <v>154</v>
      </c>
      <c r="J96" s="2"/>
      <c r="K96" s="30">
        <v>5041</v>
      </c>
      <c r="L96" s="31">
        <v>13178</v>
      </c>
      <c r="M96" s="32">
        <v>6604</v>
      </c>
      <c r="N96" s="32">
        <v>6574</v>
      </c>
    </row>
    <row r="97" spans="1:14" s="3" customFormat="1" ht="13.5" customHeight="1">
      <c r="A97" s="1"/>
      <c r="B97" s="2" t="s">
        <v>155</v>
      </c>
      <c r="C97" s="2"/>
      <c r="D97" s="30">
        <v>4334</v>
      </c>
      <c r="E97" s="31">
        <v>10882</v>
      </c>
      <c r="F97" s="32">
        <v>5384</v>
      </c>
      <c r="G97" s="37">
        <v>5498</v>
      </c>
      <c r="H97" s="1"/>
      <c r="I97" s="2" t="s">
        <v>156</v>
      </c>
      <c r="J97" s="2"/>
      <c r="K97" s="30">
        <v>2635</v>
      </c>
      <c r="L97" s="31">
        <v>7631</v>
      </c>
      <c r="M97" s="32">
        <v>3797</v>
      </c>
      <c r="N97" s="32">
        <v>3834</v>
      </c>
    </row>
    <row r="98" spans="1:14" s="3" customFormat="1" ht="13.5" customHeight="1">
      <c r="A98" s="1"/>
      <c r="B98" s="2" t="s">
        <v>157</v>
      </c>
      <c r="C98" s="2"/>
      <c r="D98" s="30">
        <v>2833</v>
      </c>
      <c r="E98" s="31">
        <v>7304</v>
      </c>
      <c r="F98" s="32">
        <v>3612</v>
      </c>
      <c r="G98" s="37">
        <v>3692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1700</v>
      </c>
      <c r="E99" s="31">
        <v>4761</v>
      </c>
      <c r="F99" s="32">
        <v>2271</v>
      </c>
      <c r="G99" s="37">
        <v>2490</v>
      </c>
      <c r="H99" s="74" t="s">
        <v>159</v>
      </c>
      <c r="I99" s="85"/>
      <c r="J99" s="36"/>
      <c r="K99" s="26">
        <v>79670</v>
      </c>
      <c r="L99" s="28">
        <v>215425</v>
      </c>
      <c r="M99" s="28">
        <v>107030</v>
      </c>
      <c r="N99" s="28">
        <v>108395</v>
      </c>
    </row>
    <row r="100" spans="1:14" s="3" customFormat="1" ht="13.5" customHeight="1">
      <c r="A100" s="1"/>
      <c r="B100" s="2" t="s">
        <v>160</v>
      </c>
      <c r="C100" s="2"/>
      <c r="D100" s="30">
        <v>2917</v>
      </c>
      <c r="E100" s="31">
        <v>8026</v>
      </c>
      <c r="F100" s="32">
        <v>3971</v>
      </c>
      <c r="G100" s="37">
        <v>4055</v>
      </c>
      <c r="H100" s="1"/>
      <c r="I100" s="2" t="s">
        <v>161</v>
      </c>
      <c r="J100" s="2"/>
      <c r="K100" s="30">
        <v>4088</v>
      </c>
      <c r="L100" s="32">
        <v>10174</v>
      </c>
      <c r="M100" s="32">
        <v>5046</v>
      </c>
      <c r="N100" s="32">
        <v>5128</v>
      </c>
    </row>
    <row r="101" spans="1:14" s="3" customFormat="1" ht="13.5" customHeight="1">
      <c r="A101" s="1"/>
      <c r="B101" s="2" t="s">
        <v>162</v>
      </c>
      <c r="C101" s="2"/>
      <c r="D101" s="30">
        <v>3578</v>
      </c>
      <c r="E101" s="31">
        <v>10296</v>
      </c>
      <c r="F101" s="32">
        <v>5099</v>
      </c>
      <c r="G101" s="37">
        <v>5197</v>
      </c>
      <c r="H101" s="1"/>
      <c r="I101" s="2" t="s">
        <v>163</v>
      </c>
      <c r="J101" s="2"/>
      <c r="K101" s="30">
        <v>2841</v>
      </c>
      <c r="L101" s="32">
        <v>7839</v>
      </c>
      <c r="M101" s="32">
        <v>3921</v>
      </c>
      <c r="N101" s="32">
        <v>3918</v>
      </c>
    </row>
    <row r="102" spans="1:14" s="3" customFormat="1" ht="13.5" customHeight="1">
      <c r="A102" s="1"/>
      <c r="B102" s="2" t="s">
        <v>164</v>
      </c>
      <c r="C102" s="2"/>
      <c r="D102" s="30">
        <v>2873</v>
      </c>
      <c r="E102" s="31">
        <v>8234</v>
      </c>
      <c r="F102" s="32">
        <v>4005</v>
      </c>
      <c r="G102" s="37">
        <v>4229</v>
      </c>
      <c r="H102" s="1"/>
      <c r="I102" s="2" t="s">
        <v>165</v>
      </c>
      <c r="J102" s="2"/>
      <c r="K102" s="30">
        <v>3632</v>
      </c>
      <c r="L102" s="32">
        <v>9932</v>
      </c>
      <c r="M102" s="32">
        <v>4986</v>
      </c>
      <c r="N102" s="32">
        <v>4946</v>
      </c>
    </row>
    <row r="103" spans="1:14" s="3" customFormat="1" ht="13.5" customHeight="1">
      <c r="A103" s="1"/>
      <c r="B103" s="2" t="s">
        <v>166</v>
      </c>
      <c r="C103" s="2"/>
      <c r="D103" s="30">
        <v>3245</v>
      </c>
      <c r="E103" s="31">
        <v>8804</v>
      </c>
      <c r="F103" s="32">
        <v>4297</v>
      </c>
      <c r="G103" s="37">
        <v>4507</v>
      </c>
      <c r="H103" s="1"/>
      <c r="I103" s="2" t="s">
        <v>167</v>
      </c>
      <c r="J103" s="2"/>
      <c r="K103" s="30">
        <v>4010</v>
      </c>
      <c r="L103" s="32">
        <v>11881</v>
      </c>
      <c r="M103" s="32">
        <v>5874</v>
      </c>
      <c r="N103" s="32">
        <v>6007</v>
      </c>
    </row>
    <row r="104" spans="1:14" s="3" customFormat="1" ht="13.5" customHeight="1">
      <c r="A104" s="1"/>
      <c r="B104" s="2" t="s">
        <v>168</v>
      </c>
      <c r="C104" s="2"/>
      <c r="D104" s="30">
        <v>1843</v>
      </c>
      <c r="E104" s="31">
        <v>4437</v>
      </c>
      <c r="F104" s="32">
        <v>2106</v>
      </c>
      <c r="G104" s="37">
        <v>2331</v>
      </c>
      <c r="H104" s="1"/>
      <c r="I104" s="2" t="s">
        <v>169</v>
      </c>
      <c r="J104" s="2"/>
      <c r="K104" s="30">
        <v>3988</v>
      </c>
      <c r="L104" s="32">
        <v>10101</v>
      </c>
      <c r="M104" s="32">
        <v>5089</v>
      </c>
      <c r="N104" s="32">
        <v>5012</v>
      </c>
    </row>
    <row r="105" spans="1:14" s="3" customFormat="1" ht="13.5" customHeight="1">
      <c r="A105" s="1"/>
      <c r="B105" s="2" t="s">
        <v>170</v>
      </c>
      <c r="C105" s="2"/>
      <c r="D105" s="30">
        <v>3878</v>
      </c>
      <c r="E105" s="31">
        <v>10522</v>
      </c>
      <c r="F105" s="32">
        <v>5106</v>
      </c>
      <c r="G105" s="37">
        <v>5416</v>
      </c>
      <c r="H105" s="1"/>
      <c r="I105" s="2" t="s">
        <v>171</v>
      </c>
      <c r="J105" s="2"/>
      <c r="K105" s="30">
        <v>2423</v>
      </c>
      <c r="L105" s="32">
        <v>5920</v>
      </c>
      <c r="M105" s="32">
        <v>2830</v>
      </c>
      <c r="N105" s="32">
        <v>3090</v>
      </c>
    </row>
    <row r="106" spans="1:14" s="3" customFormat="1" ht="13.5" customHeight="1">
      <c r="A106" s="1"/>
      <c r="B106" s="2" t="s">
        <v>172</v>
      </c>
      <c r="C106" s="2"/>
      <c r="D106" s="30">
        <v>2752</v>
      </c>
      <c r="E106" s="31">
        <v>7382</v>
      </c>
      <c r="F106" s="32">
        <v>3643</v>
      </c>
      <c r="G106" s="37">
        <v>3739</v>
      </c>
      <c r="H106" s="1"/>
      <c r="I106" s="2" t="s">
        <v>173</v>
      </c>
      <c r="J106" s="2"/>
      <c r="K106" s="30">
        <v>2462</v>
      </c>
      <c r="L106" s="32">
        <v>6599</v>
      </c>
      <c r="M106" s="32">
        <v>3338</v>
      </c>
      <c r="N106" s="32">
        <v>3261</v>
      </c>
    </row>
    <row r="107" spans="1:14" s="3" customFormat="1" ht="13.5" customHeight="1">
      <c r="A107" s="1"/>
      <c r="B107" s="2" t="s">
        <v>174</v>
      </c>
      <c r="C107" s="2"/>
      <c r="D107" s="30">
        <v>2821</v>
      </c>
      <c r="E107" s="31">
        <v>7794</v>
      </c>
      <c r="F107" s="32">
        <v>3820</v>
      </c>
      <c r="G107" s="37">
        <v>3974</v>
      </c>
      <c r="H107" s="1"/>
      <c r="I107" s="2" t="s">
        <v>175</v>
      </c>
      <c r="J107" s="2"/>
      <c r="K107" s="30">
        <v>3111</v>
      </c>
      <c r="L107" s="32">
        <v>8267</v>
      </c>
      <c r="M107" s="32">
        <v>4161</v>
      </c>
      <c r="N107" s="32">
        <v>4106</v>
      </c>
    </row>
    <row r="108" spans="1:14" s="3" customFormat="1" ht="13.5" customHeight="1">
      <c r="A108" s="1"/>
      <c r="B108" s="2" t="s">
        <v>176</v>
      </c>
      <c r="C108" s="2"/>
      <c r="D108" s="30">
        <v>2729</v>
      </c>
      <c r="E108" s="31">
        <v>7412</v>
      </c>
      <c r="F108" s="32">
        <v>3727</v>
      </c>
      <c r="G108" s="37">
        <v>3685</v>
      </c>
      <c r="H108" s="1"/>
      <c r="I108" s="2" t="s">
        <v>177</v>
      </c>
      <c r="J108" s="2"/>
      <c r="K108" s="30">
        <v>4165</v>
      </c>
      <c r="L108" s="32">
        <v>11650</v>
      </c>
      <c r="M108" s="32">
        <v>5880</v>
      </c>
      <c r="N108" s="32">
        <v>5770</v>
      </c>
    </row>
    <row r="109" spans="1:14" s="3" customFormat="1" ht="13.5" customHeight="1">
      <c r="A109" s="1"/>
      <c r="B109" s="2" t="s">
        <v>178</v>
      </c>
      <c r="C109" s="2"/>
      <c r="D109" s="30">
        <v>1639</v>
      </c>
      <c r="E109" s="31">
        <v>4466</v>
      </c>
      <c r="F109" s="32">
        <v>2153</v>
      </c>
      <c r="G109" s="37">
        <v>2313</v>
      </c>
      <c r="H109" s="1"/>
      <c r="I109" s="2" t="s">
        <v>287</v>
      </c>
      <c r="J109" s="2"/>
      <c r="K109" s="30">
        <v>1786</v>
      </c>
      <c r="L109" s="32">
        <v>5223</v>
      </c>
      <c r="M109" s="32">
        <v>2526</v>
      </c>
      <c r="N109" s="32">
        <v>2697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2777</v>
      </c>
      <c r="L110" s="32">
        <v>8161</v>
      </c>
      <c r="M110" s="32">
        <v>4112</v>
      </c>
      <c r="N110" s="32">
        <v>4049</v>
      </c>
    </row>
    <row r="111" spans="1:14" s="3" customFormat="1" ht="13.5" customHeight="1">
      <c r="A111" s="73" t="s">
        <v>181</v>
      </c>
      <c r="B111" s="85"/>
      <c r="C111" s="36"/>
      <c r="D111" s="26">
        <v>59838</v>
      </c>
      <c r="E111" s="28">
        <v>152710</v>
      </c>
      <c r="F111" s="28">
        <v>76989</v>
      </c>
      <c r="G111" s="29">
        <v>75721</v>
      </c>
      <c r="H111" s="1"/>
      <c r="I111" s="2" t="s">
        <v>180</v>
      </c>
      <c r="J111" s="2"/>
      <c r="K111" s="30">
        <v>2937</v>
      </c>
      <c r="L111" s="32">
        <v>8673</v>
      </c>
      <c r="M111" s="32">
        <v>4348</v>
      </c>
      <c r="N111" s="32">
        <v>4325</v>
      </c>
    </row>
    <row r="112" spans="1:14" s="3" customFormat="1" ht="13.5" customHeight="1">
      <c r="A112" s="1"/>
      <c r="B112" s="2" t="s">
        <v>183</v>
      </c>
      <c r="C112" s="39"/>
      <c r="D112" s="30">
        <v>4270</v>
      </c>
      <c r="E112" s="32">
        <v>11328</v>
      </c>
      <c r="F112" s="32">
        <v>5733</v>
      </c>
      <c r="G112" s="37">
        <v>5595</v>
      </c>
      <c r="H112" s="1"/>
      <c r="I112" s="2" t="s">
        <v>182</v>
      </c>
      <c r="J112" s="2"/>
      <c r="K112" s="30">
        <v>4159</v>
      </c>
      <c r="L112" s="32">
        <v>12127</v>
      </c>
      <c r="M112" s="32">
        <v>5963</v>
      </c>
      <c r="N112" s="32">
        <v>6164</v>
      </c>
    </row>
    <row r="113" spans="1:14" s="3" customFormat="1" ht="13.5" customHeight="1">
      <c r="A113" s="1"/>
      <c r="B113" s="2" t="s">
        <v>185</v>
      </c>
      <c r="C113" s="2"/>
      <c r="D113" s="30">
        <v>3045</v>
      </c>
      <c r="E113" s="32">
        <v>6365</v>
      </c>
      <c r="F113" s="32">
        <v>3342</v>
      </c>
      <c r="G113" s="37">
        <v>3023</v>
      </c>
      <c r="H113" s="1"/>
      <c r="I113" s="2" t="s">
        <v>184</v>
      </c>
      <c r="J113" s="2"/>
      <c r="K113" s="30">
        <v>3360</v>
      </c>
      <c r="L113" s="32">
        <v>8511</v>
      </c>
      <c r="M113" s="32">
        <v>4287</v>
      </c>
      <c r="N113" s="32">
        <v>4224</v>
      </c>
    </row>
    <row r="114" spans="1:14" s="3" customFormat="1" ht="13.5" customHeight="1">
      <c r="A114" s="1"/>
      <c r="B114" s="2" t="s">
        <v>187</v>
      </c>
      <c r="C114" s="2"/>
      <c r="D114" s="30">
        <v>3100</v>
      </c>
      <c r="E114" s="32">
        <v>6550</v>
      </c>
      <c r="F114" s="32">
        <v>3423</v>
      </c>
      <c r="G114" s="37">
        <v>3127</v>
      </c>
      <c r="H114" s="1"/>
      <c r="I114" s="2" t="s">
        <v>186</v>
      </c>
      <c r="J114" s="2"/>
      <c r="K114" s="30">
        <v>3118</v>
      </c>
      <c r="L114" s="32">
        <v>7921</v>
      </c>
      <c r="M114" s="32">
        <v>3948</v>
      </c>
      <c r="N114" s="32">
        <v>3973</v>
      </c>
    </row>
    <row r="115" spans="1:14" s="3" customFormat="1" ht="13.5" customHeight="1">
      <c r="A115" s="1"/>
      <c r="B115" s="2" t="s">
        <v>189</v>
      </c>
      <c r="C115" s="2"/>
      <c r="D115" s="30">
        <v>2205</v>
      </c>
      <c r="E115" s="32">
        <v>5631</v>
      </c>
      <c r="F115" s="32">
        <v>2733</v>
      </c>
      <c r="G115" s="37">
        <v>2898</v>
      </c>
      <c r="H115" s="1"/>
      <c r="I115" s="2" t="s">
        <v>188</v>
      </c>
      <c r="J115" s="2"/>
      <c r="K115" s="30">
        <v>3613</v>
      </c>
      <c r="L115" s="32">
        <v>8150</v>
      </c>
      <c r="M115" s="32">
        <v>4095</v>
      </c>
      <c r="N115" s="32">
        <v>4055</v>
      </c>
    </row>
    <row r="116" spans="1:14" s="3" customFormat="1" ht="13.5" customHeight="1">
      <c r="A116" s="1"/>
      <c r="B116" s="2" t="s">
        <v>191</v>
      </c>
      <c r="C116" s="2"/>
      <c r="D116" s="30">
        <v>3705</v>
      </c>
      <c r="E116" s="32">
        <v>9544</v>
      </c>
      <c r="F116" s="32">
        <v>4841</v>
      </c>
      <c r="G116" s="37">
        <v>4703</v>
      </c>
      <c r="H116" s="1"/>
      <c r="I116" s="2" t="s">
        <v>190</v>
      </c>
      <c r="J116" s="2"/>
      <c r="K116" s="30">
        <v>3273</v>
      </c>
      <c r="L116" s="32">
        <v>8944</v>
      </c>
      <c r="M116" s="32">
        <v>4322</v>
      </c>
      <c r="N116" s="32">
        <v>4622</v>
      </c>
    </row>
    <row r="117" spans="1:14" s="3" customFormat="1" ht="13.5" customHeight="1">
      <c r="A117" s="1"/>
      <c r="B117" s="2" t="s">
        <v>193</v>
      </c>
      <c r="C117" s="2"/>
      <c r="D117" s="30">
        <v>3549</v>
      </c>
      <c r="E117" s="32">
        <v>8379</v>
      </c>
      <c r="F117" s="32">
        <v>4535</v>
      </c>
      <c r="G117" s="37">
        <v>3844</v>
      </c>
      <c r="H117" s="1"/>
      <c r="I117" s="2" t="s">
        <v>192</v>
      </c>
      <c r="J117" s="2"/>
      <c r="K117" s="30">
        <v>3261</v>
      </c>
      <c r="L117" s="32">
        <v>8633</v>
      </c>
      <c r="M117" s="32">
        <v>4130</v>
      </c>
      <c r="N117" s="32">
        <v>4503</v>
      </c>
    </row>
    <row r="118" spans="1:14" s="3" customFormat="1" ht="13.5" customHeight="1">
      <c r="A118" s="1"/>
      <c r="B118" s="2" t="s">
        <v>195</v>
      </c>
      <c r="C118" s="2"/>
      <c r="D118" s="30">
        <v>3698</v>
      </c>
      <c r="E118" s="32">
        <v>8964</v>
      </c>
      <c r="F118" s="32">
        <v>4392</v>
      </c>
      <c r="G118" s="37">
        <v>4572</v>
      </c>
      <c r="H118" s="1"/>
      <c r="I118" s="2" t="s">
        <v>194</v>
      </c>
      <c r="J118" s="2"/>
      <c r="K118" s="30">
        <v>3337</v>
      </c>
      <c r="L118" s="32">
        <v>9274</v>
      </c>
      <c r="M118" s="32">
        <v>4563</v>
      </c>
      <c r="N118" s="32">
        <v>4711</v>
      </c>
    </row>
    <row r="119" spans="1:14" s="3" customFormat="1" ht="13.5" customHeight="1">
      <c r="A119" s="1"/>
      <c r="B119" s="2" t="s">
        <v>197</v>
      </c>
      <c r="C119" s="2"/>
      <c r="D119" s="30">
        <v>1579</v>
      </c>
      <c r="E119" s="32">
        <v>3715</v>
      </c>
      <c r="F119" s="32">
        <v>1767</v>
      </c>
      <c r="G119" s="37">
        <v>1948</v>
      </c>
      <c r="H119" s="1"/>
      <c r="I119" s="2" t="s">
        <v>196</v>
      </c>
      <c r="J119" s="2"/>
      <c r="K119" s="30">
        <v>2661</v>
      </c>
      <c r="L119" s="32">
        <v>7406</v>
      </c>
      <c r="M119" s="32">
        <v>3721</v>
      </c>
      <c r="N119" s="32">
        <v>3685</v>
      </c>
    </row>
    <row r="120" spans="1:14" s="3" customFormat="1" ht="13.5" customHeight="1">
      <c r="A120" s="1"/>
      <c r="B120" s="2" t="s">
        <v>199</v>
      </c>
      <c r="C120" s="2"/>
      <c r="D120" s="30">
        <v>3725</v>
      </c>
      <c r="E120" s="32">
        <v>9544</v>
      </c>
      <c r="F120" s="32">
        <v>4639</v>
      </c>
      <c r="G120" s="37">
        <v>4905</v>
      </c>
      <c r="H120" s="1"/>
      <c r="I120" s="2" t="s">
        <v>198</v>
      </c>
      <c r="J120" s="2"/>
      <c r="K120" s="30">
        <v>1441</v>
      </c>
      <c r="L120" s="32">
        <v>3621</v>
      </c>
      <c r="M120" s="32">
        <v>1724</v>
      </c>
      <c r="N120" s="32">
        <v>1897</v>
      </c>
    </row>
    <row r="121" spans="1:14" s="3" customFormat="1" ht="13.5" customHeight="1">
      <c r="A121" s="1"/>
      <c r="B121" s="2" t="s">
        <v>201</v>
      </c>
      <c r="C121" s="2"/>
      <c r="D121" s="30">
        <v>2872</v>
      </c>
      <c r="E121" s="32">
        <v>7472</v>
      </c>
      <c r="F121" s="32">
        <v>3786</v>
      </c>
      <c r="G121" s="37">
        <v>3686</v>
      </c>
      <c r="H121" s="1"/>
      <c r="I121" s="2" t="s">
        <v>200</v>
      </c>
      <c r="J121" s="2"/>
      <c r="K121" s="30">
        <v>3372</v>
      </c>
      <c r="L121" s="32">
        <v>9197</v>
      </c>
      <c r="M121" s="32">
        <v>4767</v>
      </c>
      <c r="N121" s="32">
        <v>4430</v>
      </c>
    </row>
    <row r="122" spans="1:14" s="3" customFormat="1" ht="13.5" customHeight="1">
      <c r="A122" s="1"/>
      <c r="B122" s="2" t="s">
        <v>203</v>
      </c>
      <c r="C122" s="2"/>
      <c r="D122" s="30">
        <v>3074</v>
      </c>
      <c r="E122" s="32">
        <v>7464</v>
      </c>
      <c r="F122" s="32">
        <v>3885</v>
      </c>
      <c r="G122" s="37">
        <v>3579</v>
      </c>
      <c r="H122" s="1"/>
      <c r="I122" s="2" t="s">
        <v>202</v>
      </c>
      <c r="J122" s="2"/>
      <c r="K122" s="30">
        <v>1363</v>
      </c>
      <c r="L122" s="32">
        <v>3733</v>
      </c>
      <c r="M122" s="32">
        <v>1775</v>
      </c>
      <c r="N122" s="32">
        <v>1958</v>
      </c>
    </row>
    <row r="123" spans="1:14" s="3" customFormat="1" ht="13.5" customHeight="1">
      <c r="A123" s="1"/>
      <c r="B123" s="2" t="s">
        <v>205</v>
      </c>
      <c r="C123" s="2"/>
      <c r="D123" s="30">
        <v>3734</v>
      </c>
      <c r="E123" s="32">
        <v>9716</v>
      </c>
      <c r="F123" s="32">
        <v>4798</v>
      </c>
      <c r="G123" s="37">
        <v>4918</v>
      </c>
      <c r="H123" s="1"/>
      <c r="I123" s="2" t="s">
        <v>204</v>
      </c>
      <c r="J123" s="2"/>
      <c r="K123" s="30">
        <v>3148</v>
      </c>
      <c r="L123" s="32">
        <v>8832</v>
      </c>
      <c r="M123" s="32">
        <v>4408</v>
      </c>
      <c r="N123" s="32">
        <v>4424</v>
      </c>
    </row>
    <row r="124" spans="1:14" s="3" customFormat="1" ht="13.5" customHeight="1">
      <c r="A124" s="1"/>
      <c r="B124" s="2" t="s">
        <v>207</v>
      </c>
      <c r="C124" s="2"/>
      <c r="D124" s="30">
        <v>2239</v>
      </c>
      <c r="E124" s="32">
        <v>5022</v>
      </c>
      <c r="F124" s="32">
        <v>2507</v>
      </c>
      <c r="G124" s="37">
        <v>2515</v>
      </c>
      <c r="H124" s="1"/>
      <c r="I124" s="2" t="s">
        <v>206</v>
      </c>
      <c r="J124" s="2"/>
      <c r="K124" s="30">
        <v>1791</v>
      </c>
      <c r="L124" s="32">
        <v>4904</v>
      </c>
      <c r="M124" s="32">
        <v>2399</v>
      </c>
      <c r="N124" s="32">
        <v>2505</v>
      </c>
    </row>
    <row r="125" spans="1:14" s="3" customFormat="1" ht="13.5" customHeight="1">
      <c r="A125" s="1"/>
      <c r="B125" s="2" t="s">
        <v>209</v>
      </c>
      <c r="C125" s="2"/>
      <c r="D125" s="30">
        <v>3968</v>
      </c>
      <c r="E125" s="32">
        <v>9421</v>
      </c>
      <c r="F125" s="32">
        <v>4658</v>
      </c>
      <c r="G125" s="37">
        <v>4763</v>
      </c>
      <c r="H125" s="1"/>
      <c r="I125" s="2" t="s">
        <v>208</v>
      </c>
      <c r="J125" s="2"/>
      <c r="K125" s="30">
        <v>3553</v>
      </c>
      <c r="L125" s="32">
        <v>9752</v>
      </c>
      <c r="M125" s="32">
        <v>4817</v>
      </c>
      <c r="N125" s="32">
        <v>4935</v>
      </c>
    </row>
    <row r="126" spans="1:14" s="3" customFormat="1" ht="13.5" customHeight="1">
      <c r="A126" s="1"/>
      <c r="B126" s="2" t="s">
        <v>210</v>
      </c>
      <c r="C126" s="2"/>
      <c r="D126" s="30">
        <v>3314</v>
      </c>
      <c r="E126" s="32">
        <v>8841</v>
      </c>
      <c r="F126" s="32">
        <v>4559</v>
      </c>
      <c r="G126" s="37">
        <v>4282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1946</v>
      </c>
      <c r="E127" s="32">
        <v>5144</v>
      </c>
      <c r="F127" s="32">
        <v>2633</v>
      </c>
      <c r="G127" s="37">
        <v>2511</v>
      </c>
      <c r="H127" s="74" t="s">
        <v>211</v>
      </c>
      <c r="I127" s="85"/>
      <c r="J127" s="36"/>
      <c r="K127" s="26">
        <v>67523</v>
      </c>
      <c r="L127" s="28">
        <v>156175</v>
      </c>
      <c r="M127" s="28">
        <v>76968</v>
      </c>
      <c r="N127" s="28">
        <v>79207</v>
      </c>
    </row>
    <row r="128" spans="1:14" s="3" customFormat="1" ht="13.5" customHeight="1">
      <c r="A128" s="1"/>
      <c r="B128" s="2" t="s">
        <v>214</v>
      </c>
      <c r="C128" s="2"/>
      <c r="D128" s="30">
        <v>2746</v>
      </c>
      <c r="E128" s="32">
        <v>8425</v>
      </c>
      <c r="F128" s="32">
        <v>4138</v>
      </c>
      <c r="G128" s="37">
        <v>4287</v>
      </c>
      <c r="H128" s="1"/>
      <c r="I128" s="2" t="s">
        <v>213</v>
      </c>
      <c r="J128" s="2"/>
      <c r="K128" s="30">
        <v>6081</v>
      </c>
      <c r="L128" s="32">
        <v>14040</v>
      </c>
      <c r="M128" s="32">
        <v>6838</v>
      </c>
      <c r="N128" s="32">
        <v>7202</v>
      </c>
    </row>
    <row r="129" spans="1:14" s="3" customFormat="1" ht="13.5" customHeight="1">
      <c r="A129" s="1"/>
      <c r="B129" s="2" t="s">
        <v>216</v>
      </c>
      <c r="C129" s="2"/>
      <c r="D129" s="30">
        <v>1382</v>
      </c>
      <c r="E129" s="32">
        <v>4756</v>
      </c>
      <c r="F129" s="32">
        <v>2308</v>
      </c>
      <c r="G129" s="37">
        <v>2448</v>
      </c>
      <c r="H129" s="1"/>
      <c r="I129" s="2" t="s">
        <v>215</v>
      </c>
      <c r="J129" s="2"/>
      <c r="K129" s="30">
        <v>6515</v>
      </c>
      <c r="L129" s="32">
        <v>14027</v>
      </c>
      <c r="M129" s="32">
        <v>6931</v>
      </c>
      <c r="N129" s="32">
        <v>7096</v>
      </c>
    </row>
    <row r="130" spans="1:14" s="3" customFormat="1" ht="13.5" customHeight="1">
      <c r="A130" s="1"/>
      <c r="B130" s="2" t="s">
        <v>218</v>
      </c>
      <c r="C130" s="2"/>
      <c r="D130" s="30">
        <v>5687</v>
      </c>
      <c r="E130" s="32">
        <v>16429</v>
      </c>
      <c r="F130" s="32">
        <v>8312</v>
      </c>
      <c r="G130" s="37">
        <v>8117</v>
      </c>
      <c r="H130" s="1"/>
      <c r="I130" s="2" t="s">
        <v>217</v>
      </c>
      <c r="J130" s="2"/>
      <c r="K130" s="30">
        <v>2850</v>
      </c>
      <c r="L130" s="32">
        <v>6918</v>
      </c>
      <c r="M130" s="32">
        <v>3355</v>
      </c>
      <c r="N130" s="32">
        <v>3563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3870</v>
      </c>
      <c r="L131" s="32">
        <v>8682</v>
      </c>
      <c r="M131" s="32">
        <v>4426</v>
      </c>
      <c r="N131" s="32">
        <v>4256</v>
      </c>
    </row>
    <row r="132" spans="1:14" s="3" customFormat="1" ht="13.5" customHeight="1">
      <c r="A132" s="73" t="s">
        <v>221</v>
      </c>
      <c r="B132" s="85"/>
      <c r="C132" s="36"/>
      <c r="D132" s="26">
        <v>60517</v>
      </c>
      <c r="E132" s="28">
        <v>144854</v>
      </c>
      <c r="F132" s="28">
        <v>73613</v>
      </c>
      <c r="G132" s="29">
        <v>71241</v>
      </c>
      <c r="H132" s="1"/>
      <c r="I132" s="2" t="s">
        <v>220</v>
      </c>
      <c r="J132" s="2"/>
      <c r="K132" s="30">
        <v>6082</v>
      </c>
      <c r="L132" s="32">
        <v>11184</v>
      </c>
      <c r="M132" s="32">
        <v>5737</v>
      </c>
      <c r="N132" s="32">
        <v>5447</v>
      </c>
    </row>
    <row r="133" spans="1:14" s="3" customFormat="1" ht="13.5" customHeight="1">
      <c r="A133" s="1"/>
      <c r="B133" s="2" t="s">
        <v>223</v>
      </c>
      <c r="C133" s="2"/>
      <c r="D133" s="30">
        <v>5533</v>
      </c>
      <c r="E133" s="32">
        <v>12400</v>
      </c>
      <c r="F133" s="32">
        <v>6183</v>
      </c>
      <c r="G133" s="37">
        <v>6217</v>
      </c>
      <c r="H133" s="1"/>
      <c r="I133" s="2" t="s">
        <v>222</v>
      </c>
      <c r="J133" s="2"/>
      <c r="K133" s="30">
        <v>4547</v>
      </c>
      <c r="L133" s="32">
        <v>11562</v>
      </c>
      <c r="M133" s="32">
        <v>5578</v>
      </c>
      <c r="N133" s="32">
        <v>5984</v>
      </c>
    </row>
    <row r="134" spans="1:14" s="3" customFormat="1" ht="13.5" customHeight="1">
      <c r="A134" s="1"/>
      <c r="B134" s="2" t="s">
        <v>225</v>
      </c>
      <c r="C134" s="2"/>
      <c r="D134" s="30">
        <v>3415</v>
      </c>
      <c r="E134" s="32">
        <v>8663</v>
      </c>
      <c r="F134" s="32">
        <v>4302</v>
      </c>
      <c r="G134" s="37">
        <v>4361</v>
      </c>
      <c r="H134" s="1"/>
      <c r="I134" s="2" t="s">
        <v>224</v>
      </c>
      <c r="J134" s="2"/>
      <c r="K134" s="30">
        <v>2790</v>
      </c>
      <c r="L134" s="32">
        <v>7238</v>
      </c>
      <c r="M134" s="32">
        <v>3552</v>
      </c>
      <c r="N134" s="32">
        <v>3686</v>
      </c>
    </row>
    <row r="135" spans="1:14" s="3" customFormat="1" ht="13.5" customHeight="1">
      <c r="A135" s="1"/>
      <c r="B135" s="2" t="s">
        <v>227</v>
      </c>
      <c r="C135" s="2"/>
      <c r="D135" s="30">
        <v>3618</v>
      </c>
      <c r="E135" s="32">
        <v>8864</v>
      </c>
      <c r="F135" s="32">
        <v>4518</v>
      </c>
      <c r="G135" s="37">
        <v>4346</v>
      </c>
      <c r="H135" s="1"/>
      <c r="I135" s="2" t="s">
        <v>226</v>
      </c>
      <c r="J135" s="2"/>
      <c r="K135" s="30">
        <v>1877</v>
      </c>
      <c r="L135" s="32">
        <v>4510</v>
      </c>
      <c r="M135" s="32">
        <v>2093</v>
      </c>
      <c r="N135" s="32">
        <v>2417</v>
      </c>
    </row>
    <row r="136" spans="1:14" s="3" customFormat="1" ht="13.5" customHeight="1">
      <c r="A136" s="1"/>
      <c r="B136" s="2" t="s">
        <v>229</v>
      </c>
      <c r="C136" s="2"/>
      <c r="D136" s="30">
        <v>4011</v>
      </c>
      <c r="E136" s="32">
        <v>9724</v>
      </c>
      <c r="F136" s="32">
        <v>4957</v>
      </c>
      <c r="G136" s="37">
        <v>4767</v>
      </c>
      <c r="H136" s="1"/>
      <c r="I136" s="2" t="s">
        <v>228</v>
      </c>
      <c r="J136" s="2"/>
      <c r="K136" s="30">
        <v>3649</v>
      </c>
      <c r="L136" s="32">
        <v>8982</v>
      </c>
      <c r="M136" s="32">
        <v>4344</v>
      </c>
      <c r="N136" s="32">
        <v>4638</v>
      </c>
    </row>
    <row r="137" spans="1:14" s="3" customFormat="1" ht="13.5" customHeight="1">
      <c r="A137" s="1"/>
      <c r="B137" s="2" t="s">
        <v>231</v>
      </c>
      <c r="C137" s="2"/>
      <c r="D137" s="30">
        <v>4442</v>
      </c>
      <c r="E137" s="32">
        <v>10110</v>
      </c>
      <c r="F137" s="32">
        <v>5063</v>
      </c>
      <c r="G137" s="37">
        <v>5047</v>
      </c>
      <c r="H137" s="1"/>
      <c r="I137" s="2" t="s">
        <v>230</v>
      </c>
      <c r="J137" s="2"/>
      <c r="K137" s="30">
        <v>3828</v>
      </c>
      <c r="L137" s="32">
        <v>7237</v>
      </c>
      <c r="M137" s="32">
        <v>3732</v>
      </c>
      <c r="N137" s="32">
        <v>3505</v>
      </c>
    </row>
    <row r="138" spans="1:14" s="3" customFormat="1" ht="13.5" customHeight="1">
      <c r="A138" s="1"/>
      <c r="B138" s="2" t="s">
        <v>233</v>
      </c>
      <c r="C138" s="2"/>
      <c r="D138" s="30">
        <v>2509</v>
      </c>
      <c r="E138" s="32">
        <v>6286</v>
      </c>
      <c r="F138" s="32">
        <v>3217</v>
      </c>
      <c r="G138" s="37">
        <v>3069</v>
      </c>
      <c r="H138" s="1"/>
      <c r="I138" s="2" t="s">
        <v>232</v>
      </c>
      <c r="J138" s="2"/>
      <c r="K138" s="30">
        <v>3078</v>
      </c>
      <c r="L138" s="32">
        <v>8856</v>
      </c>
      <c r="M138" s="32">
        <v>4296</v>
      </c>
      <c r="N138" s="32">
        <v>4560</v>
      </c>
    </row>
    <row r="139" spans="1:14" s="3" customFormat="1" ht="13.5" customHeight="1">
      <c r="A139" s="1"/>
      <c r="B139" s="2" t="s">
        <v>235</v>
      </c>
      <c r="C139" s="2"/>
      <c r="D139" s="30">
        <v>2901</v>
      </c>
      <c r="E139" s="32">
        <v>6917</v>
      </c>
      <c r="F139" s="32">
        <v>3477</v>
      </c>
      <c r="G139" s="37">
        <v>3440</v>
      </c>
      <c r="H139" s="1"/>
      <c r="I139" s="2" t="s">
        <v>234</v>
      </c>
      <c r="J139" s="2"/>
      <c r="K139" s="30">
        <v>3427</v>
      </c>
      <c r="L139" s="32">
        <v>7982</v>
      </c>
      <c r="M139" s="32">
        <v>3949</v>
      </c>
      <c r="N139" s="32">
        <v>4033</v>
      </c>
    </row>
    <row r="140" spans="1:14" s="3" customFormat="1" ht="13.5" customHeight="1">
      <c r="A140" s="1"/>
      <c r="B140" s="2" t="s">
        <v>237</v>
      </c>
      <c r="C140" s="2"/>
      <c r="D140" s="30">
        <v>3205</v>
      </c>
      <c r="E140" s="32">
        <v>7546</v>
      </c>
      <c r="F140" s="32">
        <v>3764</v>
      </c>
      <c r="G140" s="37">
        <v>3782</v>
      </c>
      <c r="H140" s="1"/>
      <c r="I140" s="2" t="s">
        <v>236</v>
      </c>
      <c r="J140" s="2"/>
      <c r="K140" s="30">
        <v>3299</v>
      </c>
      <c r="L140" s="32">
        <v>7955</v>
      </c>
      <c r="M140" s="32">
        <v>4038</v>
      </c>
      <c r="N140" s="32">
        <v>3917</v>
      </c>
    </row>
    <row r="141" spans="1:14" s="3" customFormat="1" ht="13.5" customHeight="1">
      <c r="A141" s="1"/>
      <c r="B141" s="2" t="s">
        <v>239</v>
      </c>
      <c r="C141" s="2"/>
      <c r="D141" s="30">
        <v>3373</v>
      </c>
      <c r="E141" s="32">
        <v>8264</v>
      </c>
      <c r="F141" s="32">
        <v>4116</v>
      </c>
      <c r="G141" s="37">
        <v>4148</v>
      </c>
      <c r="H141" s="1"/>
      <c r="I141" s="2" t="s">
        <v>238</v>
      </c>
      <c r="J141" s="2"/>
      <c r="K141" s="30">
        <v>1990</v>
      </c>
      <c r="L141" s="32">
        <v>4471</v>
      </c>
      <c r="M141" s="32">
        <v>2243</v>
      </c>
      <c r="N141" s="32">
        <v>2228</v>
      </c>
    </row>
    <row r="142" spans="1:14" s="3" customFormat="1" ht="13.5" customHeight="1">
      <c r="A142" s="1"/>
      <c r="B142" s="2" t="s">
        <v>241</v>
      </c>
      <c r="C142" s="2"/>
      <c r="D142" s="30">
        <v>5282</v>
      </c>
      <c r="E142" s="32">
        <v>13013</v>
      </c>
      <c r="F142" s="32">
        <v>6547</v>
      </c>
      <c r="G142" s="37">
        <v>6466</v>
      </c>
      <c r="H142" s="1"/>
      <c r="I142" s="2" t="s">
        <v>240</v>
      </c>
      <c r="J142" s="2"/>
      <c r="K142" s="30">
        <v>2909</v>
      </c>
      <c r="L142" s="32">
        <v>7214</v>
      </c>
      <c r="M142" s="32">
        <v>3362</v>
      </c>
      <c r="N142" s="32">
        <v>3852</v>
      </c>
    </row>
    <row r="143" spans="1:14" s="3" customFormat="1" ht="13.5" customHeight="1">
      <c r="A143" s="1"/>
      <c r="B143" s="2" t="s">
        <v>243</v>
      </c>
      <c r="C143" s="2"/>
      <c r="D143" s="30">
        <v>2148</v>
      </c>
      <c r="E143" s="32">
        <v>5594</v>
      </c>
      <c r="F143" s="32">
        <v>2851</v>
      </c>
      <c r="G143" s="37">
        <v>2743</v>
      </c>
      <c r="H143" s="1"/>
      <c r="I143" s="2" t="s">
        <v>242</v>
      </c>
      <c r="J143" s="2"/>
      <c r="K143" s="30">
        <v>2469</v>
      </c>
      <c r="L143" s="32">
        <v>5924</v>
      </c>
      <c r="M143" s="32">
        <v>2925</v>
      </c>
      <c r="N143" s="32">
        <v>2999</v>
      </c>
    </row>
    <row r="144" spans="1:14" s="3" customFormat="1" ht="13.5" customHeight="1">
      <c r="A144" s="1"/>
      <c r="B144" s="2" t="s">
        <v>245</v>
      </c>
      <c r="C144" s="2"/>
      <c r="D144" s="30">
        <v>2621</v>
      </c>
      <c r="E144" s="32">
        <v>6885</v>
      </c>
      <c r="F144" s="32">
        <v>3503</v>
      </c>
      <c r="G144" s="37">
        <v>3382</v>
      </c>
      <c r="H144" s="1"/>
      <c r="I144" s="2" t="s">
        <v>244</v>
      </c>
      <c r="J144" s="2"/>
      <c r="K144" s="30">
        <v>2840</v>
      </c>
      <c r="L144" s="32">
        <v>7289</v>
      </c>
      <c r="M144" s="32">
        <v>3535</v>
      </c>
      <c r="N144" s="32">
        <v>3754</v>
      </c>
    </row>
    <row r="145" spans="1:14" s="3" customFormat="1" ht="13.5" customHeight="1">
      <c r="A145" s="1"/>
      <c r="B145" s="2" t="s">
        <v>247</v>
      </c>
      <c r="C145" s="2"/>
      <c r="D145" s="30">
        <v>2103</v>
      </c>
      <c r="E145" s="32">
        <v>4810</v>
      </c>
      <c r="F145" s="32">
        <v>2461</v>
      </c>
      <c r="G145" s="37">
        <v>2349</v>
      </c>
      <c r="H145" s="1"/>
      <c r="I145" s="2" t="s">
        <v>246</v>
      </c>
      <c r="J145" s="2"/>
      <c r="K145" s="30">
        <v>4042</v>
      </c>
      <c r="L145" s="32">
        <v>8727</v>
      </c>
      <c r="M145" s="32">
        <v>4343</v>
      </c>
      <c r="N145" s="32">
        <v>4384</v>
      </c>
    </row>
    <row r="146" spans="1:14" s="3" customFormat="1" ht="13.5" customHeight="1">
      <c r="A146" s="1"/>
      <c r="B146" s="2" t="s">
        <v>249</v>
      </c>
      <c r="C146" s="2"/>
      <c r="D146" s="30">
        <v>3636</v>
      </c>
      <c r="E146" s="32">
        <v>8119</v>
      </c>
      <c r="F146" s="32">
        <v>4189</v>
      </c>
      <c r="G146" s="37">
        <v>3930</v>
      </c>
      <c r="H146" s="1"/>
      <c r="I146" s="2" t="s">
        <v>248</v>
      </c>
      <c r="J146" s="2"/>
      <c r="K146" s="30">
        <v>1380</v>
      </c>
      <c r="L146" s="32">
        <v>3377</v>
      </c>
      <c r="M146" s="32">
        <v>1691</v>
      </c>
      <c r="N146" s="32">
        <v>1686</v>
      </c>
    </row>
    <row r="147" spans="1:14" s="3" customFormat="1" ht="13.5" customHeight="1">
      <c r="A147" s="1"/>
      <c r="B147" s="2" t="s">
        <v>250</v>
      </c>
      <c r="C147" s="2"/>
      <c r="D147" s="30">
        <v>3604</v>
      </c>
      <c r="E147" s="32">
        <v>9240</v>
      </c>
      <c r="F147" s="32">
        <v>4654</v>
      </c>
      <c r="G147" s="37">
        <v>4586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2826</v>
      </c>
      <c r="E148" s="32">
        <v>6404</v>
      </c>
      <c r="F148" s="32">
        <v>3337</v>
      </c>
      <c r="G148" s="37">
        <v>3067</v>
      </c>
      <c r="H148" s="74" t="s">
        <v>251</v>
      </c>
      <c r="I148" s="85"/>
      <c r="J148" s="36"/>
      <c r="K148" s="26">
        <v>67389</v>
      </c>
      <c r="L148" s="28">
        <v>156659</v>
      </c>
      <c r="M148" s="28">
        <v>79441</v>
      </c>
      <c r="N148" s="28">
        <v>77218</v>
      </c>
    </row>
    <row r="149" spans="1:14" s="3" customFormat="1" ht="13.5" customHeight="1">
      <c r="A149" s="1"/>
      <c r="B149" s="2" t="s">
        <v>254</v>
      </c>
      <c r="C149" s="2"/>
      <c r="D149" s="30">
        <v>2533</v>
      </c>
      <c r="E149" s="32">
        <v>6293</v>
      </c>
      <c r="F149" s="32">
        <v>3198</v>
      </c>
      <c r="G149" s="37">
        <v>3095</v>
      </c>
      <c r="H149" s="1"/>
      <c r="I149" s="2" t="s">
        <v>253</v>
      </c>
      <c r="J149" s="2"/>
      <c r="K149" s="30">
        <v>2366</v>
      </c>
      <c r="L149" s="32">
        <v>6255</v>
      </c>
      <c r="M149" s="32">
        <v>2999</v>
      </c>
      <c r="N149" s="32">
        <v>3256</v>
      </c>
    </row>
    <row r="150" spans="1:14" s="3" customFormat="1" ht="13.5" customHeight="1">
      <c r="A150" s="1"/>
      <c r="B150" s="2" t="s">
        <v>256</v>
      </c>
      <c r="C150" s="2"/>
      <c r="D150" s="30">
        <v>2757</v>
      </c>
      <c r="E150" s="32">
        <v>5722</v>
      </c>
      <c r="F150" s="32">
        <v>3276</v>
      </c>
      <c r="G150" s="37">
        <v>2446</v>
      </c>
      <c r="H150" s="1"/>
      <c r="I150" s="2" t="s">
        <v>255</v>
      </c>
      <c r="J150" s="2"/>
      <c r="K150" s="30">
        <v>3964</v>
      </c>
      <c r="L150" s="32">
        <v>9716</v>
      </c>
      <c r="M150" s="32">
        <v>4821</v>
      </c>
      <c r="N150" s="32">
        <v>4895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3962</v>
      </c>
      <c r="L151" s="32">
        <v>8108</v>
      </c>
      <c r="M151" s="32">
        <v>4069</v>
      </c>
      <c r="N151" s="32">
        <v>4039</v>
      </c>
    </row>
    <row r="152" spans="1:14" s="3" customFormat="1" ht="13.5" customHeight="1">
      <c r="A152" s="73" t="s">
        <v>259</v>
      </c>
      <c r="B152" s="85"/>
      <c r="C152" s="36"/>
      <c r="D152" s="26">
        <v>61829</v>
      </c>
      <c r="E152" s="28">
        <v>160582</v>
      </c>
      <c r="F152" s="28">
        <v>80070</v>
      </c>
      <c r="G152" s="29">
        <v>80512</v>
      </c>
      <c r="H152" s="1"/>
      <c r="I152" s="2" t="s">
        <v>258</v>
      </c>
      <c r="J152" s="2"/>
      <c r="K152" s="30">
        <v>5352</v>
      </c>
      <c r="L152" s="32">
        <v>13080</v>
      </c>
      <c r="M152" s="32">
        <v>6533</v>
      </c>
      <c r="N152" s="32">
        <v>6547</v>
      </c>
    </row>
    <row r="153" spans="1:14" s="3" customFormat="1" ht="13.5" customHeight="1">
      <c r="A153" s="1"/>
      <c r="B153" s="2" t="s">
        <v>261</v>
      </c>
      <c r="C153" s="2"/>
      <c r="D153" s="30">
        <v>4925</v>
      </c>
      <c r="E153" s="32">
        <v>11814</v>
      </c>
      <c r="F153" s="32">
        <v>5885</v>
      </c>
      <c r="G153" s="37">
        <v>5929</v>
      </c>
      <c r="H153" s="1"/>
      <c r="I153" s="2" t="s">
        <v>260</v>
      </c>
      <c r="J153" s="2"/>
      <c r="K153" s="30">
        <v>6371</v>
      </c>
      <c r="L153" s="32">
        <v>14976</v>
      </c>
      <c r="M153" s="32">
        <v>7861</v>
      </c>
      <c r="N153" s="32">
        <v>7115</v>
      </c>
    </row>
    <row r="154" spans="1:14" s="3" customFormat="1" ht="13.5" customHeight="1">
      <c r="A154" s="1"/>
      <c r="B154" s="2" t="s">
        <v>263</v>
      </c>
      <c r="C154" s="2"/>
      <c r="D154" s="30">
        <v>3636</v>
      </c>
      <c r="E154" s="32">
        <v>8952</v>
      </c>
      <c r="F154" s="32">
        <v>4262</v>
      </c>
      <c r="G154" s="37">
        <v>4690</v>
      </c>
      <c r="H154" s="1"/>
      <c r="I154" s="2" t="s">
        <v>262</v>
      </c>
      <c r="J154" s="2"/>
      <c r="K154" s="30">
        <v>6291</v>
      </c>
      <c r="L154" s="32">
        <v>13845</v>
      </c>
      <c r="M154" s="32">
        <v>7210</v>
      </c>
      <c r="N154" s="32">
        <v>6635</v>
      </c>
    </row>
    <row r="155" spans="1:14" s="3" customFormat="1" ht="13.5" customHeight="1">
      <c r="A155" s="1"/>
      <c r="B155" s="2" t="s">
        <v>265</v>
      </c>
      <c r="C155" s="2"/>
      <c r="D155" s="30">
        <v>5197</v>
      </c>
      <c r="E155" s="32">
        <v>12922</v>
      </c>
      <c r="F155" s="32">
        <v>6384</v>
      </c>
      <c r="G155" s="37">
        <v>6538</v>
      </c>
      <c r="H155" s="1"/>
      <c r="I155" s="2" t="s">
        <v>264</v>
      </c>
      <c r="J155" s="2"/>
      <c r="K155" s="30">
        <v>2551</v>
      </c>
      <c r="L155" s="32">
        <v>6659</v>
      </c>
      <c r="M155" s="32">
        <v>3381</v>
      </c>
      <c r="N155" s="32">
        <v>3278</v>
      </c>
    </row>
    <row r="156" spans="1:14" s="3" customFormat="1" ht="13.5" customHeight="1">
      <c r="A156" s="1"/>
      <c r="B156" s="2" t="s">
        <v>267</v>
      </c>
      <c r="C156" s="2"/>
      <c r="D156" s="30">
        <v>4135</v>
      </c>
      <c r="E156" s="32">
        <v>10854</v>
      </c>
      <c r="F156" s="32">
        <v>5772</v>
      </c>
      <c r="G156" s="37">
        <v>5082</v>
      </c>
      <c r="H156" s="1"/>
      <c r="I156" s="2" t="s">
        <v>266</v>
      </c>
      <c r="J156" s="2"/>
      <c r="K156" s="30">
        <v>4745</v>
      </c>
      <c r="L156" s="32">
        <v>10079</v>
      </c>
      <c r="M156" s="32">
        <v>5421</v>
      </c>
      <c r="N156" s="32">
        <v>4658</v>
      </c>
    </row>
    <row r="157" spans="1:14" s="3" customFormat="1" ht="13.5" customHeight="1">
      <c r="A157" s="1"/>
      <c r="B157" s="2" t="s">
        <v>269</v>
      </c>
      <c r="C157" s="2"/>
      <c r="D157" s="30">
        <v>2155</v>
      </c>
      <c r="E157" s="32">
        <v>5346</v>
      </c>
      <c r="F157" s="32">
        <v>2760</v>
      </c>
      <c r="G157" s="37">
        <v>2586</v>
      </c>
      <c r="H157" s="1"/>
      <c r="I157" s="2" t="s">
        <v>268</v>
      </c>
      <c r="J157" s="2"/>
      <c r="K157" s="30">
        <v>6007</v>
      </c>
      <c r="L157" s="32">
        <v>12401</v>
      </c>
      <c r="M157" s="32">
        <v>6767</v>
      </c>
      <c r="N157" s="32">
        <v>5634</v>
      </c>
    </row>
    <row r="158" spans="1:14" s="3" customFormat="1" ht="13.5" customHeight="1">
      <c r="A158" s="1"/>
      <c r="B158" s="2" t="s">
        <v>271</v>
      </c>
      <c r="C158" s="2"/>
      <c r="D158" s="30">
        <v>3199</v>
      </c>
      <c r="E158" s="32">
        <v>8941</v>
      </c>
      <c r="F158" s="32">
        <v>4399</v>
      </c>
      <c r="G158" s="37">
        <v>4542</v>
      </c>
      <c r="H158" s="1"/>
      <c r="I158" s="2" t="s">
        <v>270</v>
      </c>
      <c r="J158" s="2"/>
      <c r="K158" s="30">
        <v>5127</v>
      </c>
      <c r="L158" s="32">
        <v>10907</v>
      </c>
      <c r="M158" s="32">
        <v>5552</v>
      </c>
      <c r="N158" s="32">
        <v>5355</v>
      </c>
    </row>
    <row r="159" spans="1:14" s="3" customFormat="1" ht="13.5" customHeight="1">
      <c r="A159" s="1"/>
      <c r="B159" s="2" t="s">
        <v>273</v>
      </c>
      <c r="C159" s="2"/>
      <c r="D159" s="30">
        <v>2669</v>
      </c>
      <c r="E159" s="32">
        <v>6954</v>
      </c>
      <c r="F159" s="32">
        <v>3391</v>
      </c>
      <c r="G159" s="37">
        <v>3563</v>
      </c>
      <c r="H159" s="1"/>
      <c r="I159" s="2" t="s">
        <v>272</v>
      </c>
      <c r="J159" s="2"/>
      <c r="K159" s="30">
        <v>5858</v>
      </c>
      <c r="L159" s="32">
        <v>14347</v>
      </c>
      <c r="M159" s="32">
        <v>7162</v>
      </c>
      <c r="N159" s="32">
        <v>7185</v>
      </c>
    </row>
    <row r="160" spans="1:14" s="3" customFormat="1" ht="13.5" customHeight="1">
      <c r="A160" s="1"/>
      <c r="B160" s="2" t="s">
        <v>275</v>
      </c>
      <c r="C160" s="2"/>
      <c r="D160" s="30">
        <v>2776</v>
      </c>
      <c r="E160" s="32">
        <v>7256</v>
      </c>
      <c r="F160" s="32">
        <v>3609</v>
      </c>
      <c r="G160" s="37">
        <v>3647</v>
      </c>
      <c r="H160" s="1"/>
      <c r="I160" s="2" t="s">
        <v>274</v>
      </c>
      <c r="J160" s="2"/>
      <c r="K160" s="30">
        <v>3353</v>
      </c>
      <c r="L160" s="32">
        <v>8753</v>
      </c>
      <c r="M160" s="32">
        <v>4335</v>
      </c>
      <c r="N160" s="32">
        <v>4418</v>
      </c>
    </row>
    <row r="161" spans="1:14" s="3" customFormat="1" ht="13.5" customHeight="1">
      <c r="A161" s="1"/>
      <c r="B161" s="2" t="s">
        <v>277</v>
      </c>
      <c r="C161" s="2"/>
      <c r="D161" s="30">
        <v>2571</v>
      </c>
      <c r="E161" s="32">
        <v>6638</v>
      </c>
      <c r="F161" s="32">
        <v>3323</v>
      </c>
      <c r="G161" s="37">
        <v>3315</v>
      </c>
      <c r="H161" s="1"/>
      <c r="I161" s="2" t="s">
        <v>276</v>
      </c>
      <c r="J161" s="2"/>
      <c r="K161" s="30">
        <v>3330</v>
      </c>
      <c r="L161" s="32">
        <v>8227</v>
      </c>
      <c r="M161" s="32">
        <v>3993</v>
      </c>
      <c r="N161" s="32">
        <v>4234</v>
      </c>
    </row>
    <row r="162" spans="1:14" s="3" customFormat="1" ht="13.5" customHeight="1">
      <c r="A162" s="1"/>
      <c r="B162" s="2" t="s">
        <v>279</v>
      </c>
      <c r="C162" s="2"/>
      <c r="D162" s="30">
        <v>5233</v>
      </c>
      <c r="E162" s="32">
        <v>12751</v>
      </c>
      <c r="F162" s="32">
        <v>6438</v>
      </c>
      <c r="G162" s="37">
        <v>6313</v>
      </c>
      <c r="H162" s="1"/>
      <c r="I162" s="2" t="s">
        <v>278</v>
      </c>
      <c r="J162" s="2"/>
      <c r="K162" s="30">
        <v>1801</v>
      </c>
      <c r="L162" s="32">
        <v>4282</v>
      </c>
      <c r="M162" s="32">
        <v>1959</v>
      </c>
      <c r="N162" s="32">
        <v>2323</v>
      </c>
    </row>
    <row r="163" spans="1:14" s="3" customFormat="1" ht="13.5" customHeight="1">
      <c r="A163" s="1"/>
      <c r="B163" s="2" t="s">
        <v>281</v>
      </c>
      <c r="C163" s="2"/>
      <c r="D163" s="30">
        <v>3367</v>
      </c>
      <c r="E163" s="32">
        <v>8436</v>
      </c>
      <c r="F163" s="32">
        <v>4226</v>
      </c>
      <c r="G163" s="37">
        <v>4210</v>
      </c>
      <c r="H163" s="1"/>
      <c r="I163" s="2" t="s">
        <v>280</v>
      </c>
      <c r="J163" s="2"/>
      <c r="K163" s="30">
        <v>1725</v>
      </c>
      <c r="L163" s="32">
        <v>4054</v>
      </c>
      <c r="M163" s="32">
        <v>2042</v>
      </c>
      <c r="N163" s="32">
        <v>2012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4586</v>
      </c>
      <c r="L164" s="32">
        <v>10970</v>
      </c>
      <c r="M164" s="32">
        <v>5336</v>
      </c>
      <c r="N164" s="32">
        <v>5634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289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290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291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946990</v>
      </c>
      <c r="E8" s="27">
        <v>2203614</v>
      </c>
      <c r="F8" s="28">
        <v>1093732</v>
      </c>
      <c r="G8" s="29">
        <v>1109882</v>
      </c>
      <c r="H8" s="1"/>
      <c r="I8" s="2" t="s">
        <v>7</v>
      </c>
      <c r="J8" s="2"/>
      <c r="K8" s="30">
        <v>4419</v>
      </c>
      <c r="L8" s="31">
        <v>9704</v>
      </c>
      <c r="M8" s="32">
        <v>4838</v>
      </c>
      <c r="N8" s="32">
        <v>4866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2222</v>
      </c>
      <c r="L9" s="31">
        <v>5337</v>
      </c>
      <c r="M9" s="32">
        <v>2653</v>
      </c>
      <c r="N9" s="32">
        <v>2684</v>
      </c>
    </row>
    <row r="10" spans="1:14" s="3" customFormat="1" ht="13.5" customHeight="1">
      <c r="A10" s="73" t="s">
        <v>9</v>
      </c>
      <c r="B10" s="76"/>
      <c r="C10" s="36"/>
      <c r="D10" s="26">
        <v>73302</v>
      </c>
      <c r="E10" s="28">
        <v>152219</v>
      </c>
      <c r="F10" s="28">
        <v>74712</v>
      </c>
      <c r="G10" s="29">
        <v>77507</v>
      </c>
      <c r="H10" s="1"/>
      <c r="I10" s="2" t="s">
        <v>10</v>
      </c>
      <c r="J10" s="2"/>
      <c r="K10" s="30">
        <v>7797</v>
      </c>
      <c r="L10" s="31">
        <v>16516</v>
      </c>
      <c r="M10" s="32">
        <v>8267</v>
      </c>
      <c r="N10" s="32">
        <v>8249</v>
      </c>
    </row>
    <row r="11" spans="1:14" s="3" customFormat="1" ht="13.5" customHeight="1">
      <c r="A11" s="1"/>
      <c r="B11" s="2" t="s">
        <v>11</v>
      </c>
      <c r="C11" s="2"/>
      <c r="D11" s="30">
        <v>4743</v>
      </c>
      <c r="E11" s="32">
        <v>8368</v>
      </c>
      <c r="F11" s="32">
        <v>4206</v>
      </c>
      <c r="G11" s="37">
        <v>4162</v>
      </c>
      <c r="H11" s="1"/>
      <c r="I11" s="2" t="s">
        <v>12</v>
      </c>
      <c r="J11" s="2"/>
      <c r="K11" s="30">
        <v>3085</v>
      </c>
      <c r="L11" s="31">
        <v>7392</v>
      </c>
      <c r="M11" s="32">
        <v>3577</v>
      </c>
      <c r="N11" s="32">
        <v>3815</v>
      </c>
    </row>
    <row r="12" spans="1:14" s="3" customFormat="1" ht="13.5" customHeight="1">
      <c r="A12" s="1"/>
      <c r="B12" s="2" t="s">
        <v>13</v>
      </c>
      <c r="C12" s="2"/>
      <c r="D12" s="30">
        <v>2601</v>
      </c>
      <c r="E12" s="32">
        <v>5194</v>
      </c>
      <c r="F12" s="32">
        <v>2715</v>
      </c>
      <c r="G12" s="37">
        <v>2479</v>
      </c>
      <c r="H12" s="1"/>
      <c r="I12" s="2" t="s">
        <v>14</v>
      </c>
      <c r="J12" s="2"/>
      <c r="K12" s="30">
        <v>3839</v>
      </c>
      <c r="L12" s="31">
        <v>8181</v>
      </c>
      <c r="M12" s="32">
        <v>3950</v>
      </c>
      <c r="N12" s="32">
        <v>4231</v>
      </c>
    </row>
    <row r="13" spans="1:14" s="3" customFormat="1" ht="13.5" customHeight="1">
      <c r="A13" s="1"/>
      <c r="B13" s="2" t="s">
        <v>15</v>
      </c>
      <c r="C13" s="2"/>
      <c r="D13" s="30">
        <v>3829</v>
      </c>
      <c r="E13" s="32">
        <v>6253</v>
      </c>
      <c r="F13" s="32">
        <v>3229</v>
      </c>
      <c r="G13" s="37">
        <v>3024</v>
      </c>
      <c r="H13" s="1"/>
      <c r="I13" s="2" t="s">
        <v>16</v>
      </c>
      <c r="J13" s="2"/>
      <c r="K13" s="30">
        <v>2222</v>
      </c>
      <c r="L13" s="31">
        <v>4686</v>
      </c>
      <c r="M13" s="32">
        <v>2240</v>
      </c>
      <c r="N13" s="32">
        <v>2446</v>
      </c>
    </row>
    <row r="14" spans="1:14" s="3" customFormat="1" ht="13.5" customHeight="1">
      <c r="A14" s="1"/>
      <c r="B14" s="2" t="s">
        <v>17</v>
      </c>
      <c r="C14" s="2"/>
      <c r="D14" s="30">
        <v>2878</v>
      </c>
      <c r="E14" s="32">
        <v>6153</v>
      </c>
      <c r="F14" s="32">
        <v>3010</v>
      </c>
      <c r="G14" s="37">
        <v>3143</v>
      </c>
      <c r="H14" s="1"/>
      <c r="I14" s="2" t="s">
        <v>18</v>
      </c>
      <c r="J14" s="2"/>
      <c r="K14" s="30">
        <v>2183</v>
      </c>
      <c r="L14" s="31">
        <v>4312</v>
      </c>
      <c r="M14" s="32">
        <v>2061</v>
      </c>
      <c r="N14" s="32">
        <v>2251</v>
      </c>
    </row>
    <row r="15" spans="1:14" s="3" customFormat="1" ht="13.5" customHeight="1">
      <c r="A15" s="1"/>
      <c r="B15" s="2" t="s">
        <v>19</v>
      </c>
      <c r="C15" s="2"/>
      <c r="D15" s="30">
        <v>6652</v>
      </c>
      <c r="E15" s="32">
        <v>15189</v>
      </c>
      <c r="F15" s="32">
        <v>7369</v>
      </c>
      <c r="G15" s="37">
        <v>7820</v>
      </c>
      <c r="H15" s="1"/>
      <c r="I15" s="2" t="s">
        <v>20</v>
      </c>
      <c r="J15" s="2"/>
      <c r="K15" s="30">
        <v>3607</v>
      </c>
      <c r="L15" s="31">
        <v>7099</v>
      </c>
      <c r="M15" s="32">
        <v>3794</v>
      </c>
      <c r="N15" s="32">
        <v>3305</v>
      </c>
    </row>
    <row r="16" spans="1:14" s="3" customFormat="1" ht="13.5" customHeight="1">
      <c r="A16" s="1"/>
      <c r="B16" s="2" t="s">
        <v>21</v>
      </c>
      <c r="C16" s="2"/>
      <c r="D16" s="30">
        <v>5831</v>
      </c>
      <c r="E16" s="32">
        <v>11964</v>
      </c>
      <c r="F16" s="32">
        <v>5783</v>
      </c>
      <c r="G16" s="37">
        <v>6181</v>
      </c>
      <c r="H16" s="1"/>
      <c r="I16" s="2" t="s">
        <v>22</v>
      </c>
      <c r="J16" s="2"/>
      <c r="K16" s="30">
        <v>2365</v>
      </c>
      <c r="L16" s="31">
        <v>4694</v>
      </c>
      <c r="M16" s="32">
        <v>2325</v>
      </c>
      <c r="N16" s="32">
        <v>2369</v>
      </c>
    </row>
    <row r="17" spans="1:14" s="3" customFormat="1" ht="13.5" customHeight="1">
      <c r="A17" s="1"/>
      <c r="B17" s="2" t="s">
        <v>23</v>
      </c>
      <c r="C17" s="2"/>
      <c r="D17" s="30">
        <v>5164</v>
      </c>
      <c r="E17" s="32">
        <v>9366</v>
      </c>
      <c r="F17" s="32">
        <v>4813</v>
      </c>
      <c r="G17" s="37">
        <v>4553</v>
      </c>
      <c r="H17" s="1"/>
      <c r="I17" s="2" t="s">
        <v>24</v>
      </c>
      <c r="J17" s="2"/>
      <c r="K17" s="30">
        <v>1095</v>
      </c>
      <c r="L17" s="31">
        <v>2001</v>
      </c>
      <c r="M17" s="32">
        <v>1050</v>
      </c>
      <c r="N17" s="32">
        <v>951</v>
      </c>
    </row>
    <row r="18" spans="1:14" s="3" customFormat="1" ht="13.5" customHeight="1">
      <c r="A18" s="1"/>
      <c r="B18" s="2" t="s">
        <v>25</v>
      </c>
      <c r="C18" s="2"/>
      <c r="D18" s="30">
        <v>10252</v>
      </c>
      <c r="E18" s="32">
        <v>20360</v>
      </c>
      <c r="F18" s="32">
        <v>10019</v>
      </c>
      <c r="G18" s="37">
        <v>10341</v>
      </c>
      <c r="H18" s="1"/>
      <c r="I18" s="2" t="s">
        <v>26</v>
      </c>
      <c r="J18" s="2"/>
      <c r="K18" s="30">
        <v>1605</v>
      </c>
      <c r="L18" s="31">
        <v>2984</v>
      </c>
      <c r="M18" s="32">
        <v>1584</v>
      </c>
      <c r="N18" s="32">
        <v>1400</v>
      </c>
    </row>
    <row r="19" spans="1:14" s="3" customFormat="1" ht="13.5" customHeight="1">
      <c r="A19" s="1"/>
      <c r="B19" s="2" t="s">
        <v>27</v>
      </c>
      <c r="C19" s="2"/>
      <c r="D19" s="30">
        <v>8878</v>
      </c>
      <c r="E19" s="32">
        <v>17651</v>
      </c>
      <c r="F19" s="32">
        <v>8873</v>
      </c>
      <c r="G19" s="37">
        <v>8778</v>
      </c>
      <c r="H19" s="1"/>
      <c r="I19" s="2" t="s">
        <v>28</v>
      </c>
      <c r="J19" s="2"/>
      <c r="K19" s="30">
        <v>3108</v>
      </c>
      <c r="L19" s="31">
        <v>5736</v>
      </c>
      <c r="M19" s="32">
        <v>2795</v>
      </c>
      <c r="N19" s="32">
        <v>2941</v>
      </c>
    </row>
    <row r="20" spans="1:14" s="3" customFormat="1" ht="13.5" customHeight="1">
      <c r="A20" s="1"/>
      <c r="B20" s="2" t="s">
        <v>29</v>
      </c>
      <c r="C20" s="2"/>
      <c r="D20" s="30">
        <v>4139</v>
      </c>
      <c r="E20" s="32">
        <v>7819</v>
      </c>
      <c r="F20" s="32">
        <v>4007</v>
      </c>
      <c r="G20" s="37">
        <v>3812</v>
      </c>
      <c r="H20" s="1"/>
      <c r="I20" s="2" t="s">
        <v>30</v>
      </c>
      <c r="J20" s="2"/>
      <c r="K20" s="30">
        <v>3129</v>
      </c>
      <c r="L20" s="31">
        <v>6812</v>
      </c>
      <c r="M20" s="32">
        <v>3359</v>
      </c>
      <c r="N20" s="32">
        <v>3453</v>
      </c>
    </row>
    <row r="21" spans="1:14" s="3" customFormat="1" ht="13.5" customHeight="1">
      <c r="A21" s="1"/>
      <c r="B21" s="2" t="s">
        <v>31</v>
      </c>
      <c r="C21" s="2"/>
      <c r="D21" s="30">
        <v>2949</v>
      </c>
      <c r="E21" s="32">
        <v>6090</v>
      </c>
      <c r="F21" s="32">
        <v>2835</v>
      </c>
      <c r="G21" s="37">
        <v>3255</v>
      </c>
      <c r="H21" s="1"/>
      <c r="I21" s="2" t="s">
        <v>32</v>
      </c>
      <c r="J21" s="2"/>
      <c r="K21" s="30">
        <v>4020</v>
      </c>
      <c r="L21" s="31">
        <v>8543</v>
      </c>
      <c r="M21" s="32">
        <v>4142</v>
      </c>
      <c r="N21" s="32">
        <v>4401</v>
      </c>
    </row>
    <row r="22" spans="1:14" s="3" customFormat="1" ht="13.5" customHeight="1">
      <c r="A22" s="1"/>
      <c r="B22" s="2" t="s">
        <v>33</v>
      </c>
      <c r="C22" s="2"/>
      <c r="D22" s="30">
        <v>2877</v>
      </c>
      <c r="E22" s="32">
        <v>6778</v>
      </c>
      <c r="F22" s="32">
        <v>3146</v>
      </c>
      <c r="G22" s="37">
        <v>3632</v>
      </c>
      <c r="H22" s="1"/>
      <c r="I22" s="2" t="s">
        <v>34</v>
      </c>
      <c r="J22" s="2"/>
      <c r="K22" s="30">
        <v>5233</v>
      </c>
      <c r="L22" s="31">
        <v>10573</v>
      </c>
      <c r="M22" s="32">
        <v>5330</v>
      </c>
      <c r="N22" s="32">
        <v>5243</v>
      </c>
    </row>
    <row r="23" spans="1:14" s="3" customFormat="1" ht="13.5" customHeight="1">
      <c r="A23" s="1"/>
      <c r="B23" s="2" t="s">
        <v>35</v>
      </c>
      <c r="C23" s="2"/>
      <c r="D23" s="30">
        <v>5534</v>
      </c>
      <c r="E23" s="32">
        <v>13919</v>
      </c>
      <c r="F23" s="32">
        <v>6521</v>
      </c>
      <c r="G23" s="37">
        <v>7398</v>
      </c>
      <c r="H23" s="1"/>
      <c r="I23" s="2" t="s">
        <v>36</v>
      </c>
      <c r="J23" s="2"/>
      <c r="K23" s="30">
        <v>4454</v>
      </c>
      <c r="L23" s="31">
        <v>9681</v>
      </c>
      <c r="M23" s="32">
        <v>4947</v>
      </c>
      <c r="N23" s="32">
        <v>4734</v>
      </c>
    </row>
    <row r="24" spans="1:14" s="3" customFormat="1" ht="13.5" customHeight="1">
      <c r="A24" s="1"/>
      <c r="B24" s="2" t="s">
        <v>37</v>
      </c>
      <c r="C24" s="2"/>
      <c r="D24" s="30">
        <v>3571</v>
      </c>
      <c r="E24" s="32">
        <v>8578</v>
      </c>
      <c r="F24" s="32">
        <v>4122</v>
      </c>
      <c r="G24" s="37">
        <v>4456</v>
      </c>
      <c r="H24" s="1"/>
      <c r="I24" s="2" t="s">
        <v>38</v>
      </c>
      <c r="J24" s="2"/>
      <c r="K24" s="30">
        <v>4871</v>
      </c>
      <c r="L24" s="31">
        <v>10822</v>
      </c>
      <c r="M24" s="32">
        <v>5481</v>
      </c>
      <c r="N24" s="32">
        <v>5341</v>
      </c>
    </row>
    <row r="25" spans="1:14" s="3" customFormat="1" ht="13.5" customHeight="1">
      <c r="A25" s="1"/>
      <c r="B25" s="2" t="s">
        <v>39</v>
      </c>
      <c r="C25" s="2"/>
      <c r="D25" s="30">
        <v>3404</v>
      </c>
      <c r="E25" s="32">
        <v>8537</v>
      </c>
      <c r="F25" s="32">
        <v>4064</v>
      </c>
      <c r="G25" s="37">
        <v>4473</v>
      </c>
      <c r="H25" s="1"/>
      <c r="I25" s="2" t="s">
        <v>40</v>
      </c>
      <c r="J25" s="2"/>
      <c r="K25" s="30">
        <v>2763</v>
      </c>
      <c r="L25" s="31">
        <v>7354</v>
      </c>
      <c r="M25" s="32">
        <v>3746</v>
      </c>
      <c r="N25" s="32">
        <v>3608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32797</v>
      </c>
      <c r="E27" s="28">
        <v>67671</v>
      </c>
      <c r="F27" s="28">
        <v>32600</v>
      </c>
      <c r="G27" s="29">
        <v>35071</v>
      </c>
      <c r="H27" s="74" t="s">
        <v>42</v>
      </c>
      <c r="I27" s="73"/>
      <c r="J27" s="36"/>
      <c r="K27" s="26">
        <v>39241</v>
      </c>
      <c r="L27" s="28">
        <v>68529</v>
      </c>
      <c r="M27" s="28">
        <v>33123</v>
      </c>
      <c r="N27" s="28">
        <v>35406</v>
      </c>
    </row>
    <row r="28" spans="1:14" s="3" customFormat="1" ht="13.5" customHeight="1">
      <c r="A28" s="1"/>
      <c r="B28" s="2" t="s">
        <v>43</v>
      </c>
      <c r="C28" s="2"/>
      <c r="D28" s="30">
        <v>3595</v>
      </c>
      <c r="E28" s="32">
        <v>6371</v>
      </c>
      <c r="F28" s="32">
        <v>2920</v>
      </c>
      <c r="G28" s="37">
        <v>3451</v>
      </c>
      <c r="H28" s="1"/>
      <c r="I28" s="2" t="s">
        <v>44</v>
      </c>
      <c r="J28" s="2"/>
      <c r="K28" s="30">
        <v>2125</v>
      </c>
      <c r="L28" s="32">
        <v>4008</v>
      </c>
      <c r="M28" s="32">
        <v>1941</v>
      </c>
      <c r="N28" s="32">
        <v>2067</v>
      </c>
    </row>
    <row r="29" spans="1:14" s="3" customFormat="1" ht="13.5" customHeight="1">
      <c r="A29" s="38"/>
      <c r="B29" s="2" t="s">
        <v>45</v>
      </c>
      <c r="C29" s="39"/>
      <c r="D29" s="30">
        <v>4469</v>
      </c>
      <c r="E29" s="32">
        <v>9051</v>
      </c>
      <c r="F29" s="32">
        <v>4509</v>
      </c>
      <c r="G29" s="37">
        <v>4542</v>
      </c>
      <c r="H29" s="1"/>
      <c r="I29" s="2" t="s">
        <v>46</v>
      </c>
      <c r="J29" s="2"/>
      <c r="K29" s="30">
        <v>1145</v>
      </c>
      <c r="L29" s="32">
        <v>1924</v>
      </c>
      <c r="M29" s="32">
        <v>1047</v>
      </c>
      <c r="N29" s="32">
        <v>877</v>
      </c>
    </row>
    <row r="30" spans="1:14" s="3" customFormat="1" ht="13.5" customHeight="1">
      <c r="A30" s="1"/>
      <c r="B30" s="2" t="s">
        <v>47</v>
      </c>
      <c r="C30" s="2"/>
      <c r="D30" s="30">
        <v>2593</v>
      </c>
      <c r="E30" s="32">
        <v>5576</v>
      </c>
      <c r="F30" s="32">
        <v>2542</v>
      </c>
      <c r="G30" s="37">
        <v>3034</v>
      </c>
      <c r="H30" s="1"/>
      <c r="I30" s="2" t="s">
        <v>48</v>
      </c>
      <c r="J30" s="2"/>
      <c r="K30" s="30">
        <v>3838</v>
      </c>
      <c r="L30" s="32">
        <v>6299</v>
      </c>
      <c r="M30" s="32">
        <v>3120</v>
      </c>
      <c r="N30" s="32">
        <v>3179</v>
      </c>
    </row>
    <row r="31" spans="1:14" s="3" customFormat="1" ht="13.5" customHeight="1">
      <c r="A31" s="1"/>
      <c r="B31" s="2" t="s">
        <v>49</v>
      </c>
      <c r="C31" s="2"/>
      <c r="D31" s="30">
        <v>3548</v>
      </c>
      <c r="E31" s="32">
        <v>6367</v>
      </c>
      <c r="F31" s="32">
        <v>3003</v>
      </c>
      <c r="G31" s="37">
        <v>3364</v>
      </c>
      <c r="H31" s="1"/>
      <c r="I31" s="2" t="s">
        <v>50</v>
      </c>
      <c r="J31" s="2"/>
      <c r="K31" s="30">
        <v>5478</v>
      </c>
      <c r="L31" s="32">
        <v>8406</v>
      </c>
      <c r="M31" s="32">
        <v>3881</v>
      </c>
      <c r="N31" s="32">
        <v>4525</v>
      </c>
    </row>
    <row r="32" spans="1:14" s="3" customFormat="1" ht="13.5" customHeight="1">
      <c r="A32" s="1"/>
      <c r="B32" s="2" t="s">
        <v>51</v>
      </c>
      <c r="C32" s="2"/>
      <c r="D32" s="30">
        <v>3714</v>
      </c>
      <c r="E32" s="32">
        <v>7897</v>
      </c>
      <c r="F32" s="32">
        <v>3781</v>
      </c>
      <c r="G32" s="37">
        <v>4116</v>
      </c>
      <c r="H32" s="1"/>
      <c r="I32" s="2" t="s">
        <v>52</v>
      </c>
      <c r="J32" s="2"/>
      <c r="K32" s="30">
        <v>2208</v>
      </c>
      <c r="L32" s="32">
        <v>3802</v>
      </c>
      <c r="M32" s="32">
        <v>1884</v>
      </c>
      <c r="N32" s="32">
        <v>1918</v>
      </c>
    </row>
    <row r="33" spans="1:14" s="3" customFormat="1" ht="13.5" customHeight="1">
      <c r="A33" s="1"/>
      <c r="B33" s="2" t="s">
        <v>53</v>
      </c>
      <c r="C33" s="2"/>
      <c r="D33" s="30">
        <v>4064</v>
      </c>
      <c r="E33" s="32">
        <v>8679</v>
      </c>
      <c r="F33" s="32">
        <v>4195</v>
      </c>
      <c r="G33" s="37">
        <v>4484</v>
      </c>
      <c r="H33" s="1"/>
      <c r="I33" s="2" t="s">
        <v>54</v>
      </c>
      <c r="J33" s="2"/>
      <c r="K33" s="30">
        <v>6033</v>
      </c>
      <c r="L33" s="32">
        <v>9683</v>
      </c>
      <c r="M33" s="32">
        <v>4724</v>
      </c>
      <c r="N33" s="32">
        <v>4959</v>
      </c>
    </row>
    <row r="34" spans="1:14" s="3" customFormat="1" ht="13.5" customHeight="1">
      <c r="A34" s="1"/>
      <c r="B34" s="2" t="s">
        <v>55</v>
      </c>
      <c r="C34" s="2"/>
      <c r="D34" s="30">
        <v>2238</v>
      </c>
      <c r="E34" s="32">
        <v>5021</v>
      </c>
      <c r="F34" s="32">
        <v>2438</v>
      </c>
      <c r="G34" s="37">
        <v>2583</v>
      </c>
      <c r="H34" s="1"/>
      <c r="I34" s="2" t="s">
        <v>56</v>
      </c>
      <c r="J34" s="2"/>
      <c r="K34" s="30">
        <v>4036</v>
      </c>
      <c r="L34" s="32">
        <v>7230</v>
      </c>
      <c r="M34" s="32">
        <v>3407</v>
      </c>
      <c r="N34" s="32">
        <v>3823</v>
      </c>
    </row>
    <row r="35" spans="1:14" s="3" customFormat="1" ht="13.5" customHeight="1">
      <c r="A35" s="1"/>
      <c r="B35" s="2" t="s">
        <v>57</v>
      </c>
      <c r="C35" s="2"/>
      <c r="D35" s="30">
        <v>5954</v>
      </c>
      <c r="E35" s="32">
        <v>12544</v>
      </c>
      <c r="F35" s="32">
        <v>6291</v>
      </c>
      <c r="G35" s="37">
        <v>6253</v>
      </c>
      <c r="H35" s="1"/>
      <c r="I35" s="2" t="s">
        <v>58</v>
      </c>
      <c r="J35" s="2"/>
      <c r="K35" s="30">
        <v>2850</v>
      </c>
      <c r="L35" s="32">
        <v>5695</v>
      </c>
      <c r="M35" s="32">
        <v>2759</v>
      </c>
      <c r="N35" s="32">
        <v>2936</v>
      </c>
    </row>
    <row r="36" spans="1:14" s="3" customFormat="1" ht="13.5" customHeight="1">
      <c r="A36" s="1"/>
      <c r="B36" s="2" t="s">
        <v>59</v>
      </c>
      <c r="C36" s="2"/>
      <c r="D36" s="30">
        <v>2622</v>
      </c>
      <c r="E36" s="32">
        <v>6165</v>
      </c>
      <c r="F36" s="32">
        <v>2921</v>
      </c>
      <c r="G36" s="37">
        <v>3244</v>
      </c>
      <c r="H36" s="1"/>
      <c r="I36" s="2" t="s">
        <v>60</v>
      </c>
      <c r="J36" s="2"/>
      <c r="K36" s="30">
        <v>4648</v>
      </c>
      <c r="L36" s="32">
        <v>8635</v>
      </c>
      <c r="M36" s="32">
        <v>4052</v>
      </c>
      <c r="N36" s="32">
        <v>4583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3580</v>
      </c>
      <c r="L37" s="32">
        <v>6423</v>
      </c>
      <c r="M37" s="32">
        <v>3136</v>
      </c>
      <c r="N37" s="32">
        <v>3287</v>
      </c>
    </row>
    <row r="38" spans="1:14" s="3" customFormat="1" ht="13.5" customHeight="1">
      <c r="A38" s="73" t="s">
        <v>62</v>
      </c>
      <c r="B38" s="76"/>
      <c r="C38" s="36"/>
      <c r="D38" s="26">
        <v>71591</v>
      </c>
      <c r="E38" s="28">
        <v>166366</v>
      </c>
      <c r="F38" s="28">
        <v>81088</v>
      </c>
      <c r="G38" s="29">
        <v>85278</v>
      </c>
      <c r="H38" s="1"/>
      <c r="I38" s="2" t="s">
        <v>63</v>
      </c>
      <c r="J38" s="2"/>
      <c r="K38" s="30">
        <v>3300</v>
      </c>
      <c r="L38" s="32">
        <v>6424</v>
      </c>
      <c r="M38" s="32">
        <v>3172</v>
      </c>
      <c r="N38" s="32">
        <v>3252</v>
      </c>
    </row>
    <row r="39" spans="1:14" s="3" customFormat="1" ht="13.5" customHeight="1">
      <c r="A39" s="1"/>
      <c r="B39" s="2" t="s">
        <v>64</v>
      </c>
      <c r="C39" s="2"/>
      <c r="D39" s="30">
        <v>1945</v>
      </c>
      <c r="E39" s="32">
        <v>3649</v>
      </c>
      <c r="F39" s="32">
        <v>1695</v>
      </c>
      <c r="G39" s="37">
        <v>1954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1930</v>
      </c>
      <c r="E40" s="32">
        <v>4501</v>
      </c>
      <c r="F40" s="32">
        <v>2094</v>
      </c>
      <c r="G40" s="37">
        <v>2407</v>
      </c>
      <c r="H40" s="74" t="s">
        <v>66</v>
      </c>
      <c r="I40" s="73"/>
      <c r="J40" s="36"/>
      <c r="K40" s="26">
        <v>51438</v>
      </c>
      <c r="L40" s="28">
        <v>104908</v>
      </c>
      <c r="M40" s="28">
        <v>52582</v>
      </c>
      <c r="N40" s="28">
        <v>52326</v>
      </c>
    </row>
    <row r="41" spans="1:14" s="3" customFormat="1" ht="13.5" customHeight="1">
      <c r="A41" s="1"/>
      <c r="B41" s="2" t="s">
        <v>67</v>
      </c>
      <c r="C41" s="2"/>
      <c r="D41" s="30">
        <v>5662</v>
      </c>
      <c r="E41" s="32">
        <v>12247</v>
      </c>
      <c r="F41" s="32">
        <v>6175</v>
      </c>
      <c r="G41" s="37">
        <v>6072</v>
      </c>
      <c r="H41" s="1"/>
      <c r="I41" s="2" t="s">
        <v>68</v>
      </c>
      <c r="J41" s="2"/>
      <c r="K41" s="30">
        <v>7671</v>
      </c>
      <c r="L41" s="32">
        <v>15779</v>
      </c>
      <c r="M41" s="32">
        <v>7783</v>
      </c>
      <c r="N41" s="32">
        <v>7996</v>
      </c>
    </row>
    <row r="42" spans="1:14" s="3" customFormat="1" ht="13.5" customHeight="1">
      <c r="A42" s="1"/>
      <c r="B42" s="2" t="s">
        <v>69</v>
      </c>
      <c r="C42" s="2"/>
      <c r="D42" s="30">
        <v>4503</v>
      </c>
      <c r="E42" s="32">
        <v>9815</v>
      </c>
      <c r="F42" s="32">
        <v>4686</v>
      </c>
      <c r="G42" s="37">
        <v>5129</v>
      </c>
      <c r="H42" s="1"/>
      <c r="I42" s="2" t="s">
        <v>70</v>
      </c>
      <c r="J42" s="2"/>
      <c r="K42" s="30">
        <v>5199</v>
      </c>
      <c r="L42" s="32">
        <v>10694</v>
      </c>
      <c r="M42" s="32">
        <v>5202</v>
      </c>
      <c r="N42" s="32">
        <v>5492</v>
      </c>
    </row>
    <row r="43" spans="1:14" s="3" customFormat="1" ht="13.5" customHeight="1">
      <c r="A43" s="1"/>
      <c r="B43" s="2" t="s">
        <v>71</v>
      </c>
      <c r="C43" s="2"/>
      <c r="D43" s="30">
        <v>4883</v>
      </c>
      <c r="E43" s="32">
        <v>10075</v>
      </c>
      <c r="F43" s="32">
        <v>4921</v>
      </c>
      <c r="G43" s="37">
        <v>5154</v>
      </c>
      <c r="H43" s="1"/>
      <c r="I43" s="2" t="s">
        <v>72</v>
      </c>
      <c r="J43" s="2"/>
      <c r="K43" s="30">
        <v>3698</v>
      </c>
      <c r="L43" s="32">
        <v>8036</v>
      </c>
      <c r="M43" s="32">
        <v>3952</v>
      </c>
      <c r="N43" s="32">
        <v>4084</v>
      </c>
    </row>
    <row r="44" spans="1:14" s="3" customFormat="1" ht="13.5" customHeight="1">
      <c r="A44" s="1"/>
      <c r="B44" s="2" t="s">
        <v>73</v>
      </c>
      <c r="C44" s="2"/>
      <c r="D44" s="30">
        <v>2835</v>
      </c>
      <c r="E44" s="32">
        <v>7379</v>
      </c>
      <c r="F44" s="32">
        <v>3543</v>
      </c>
      <c r="G44" s="37">
        <v>3836</v>
      </c>
      <c r="H44" s="1"/>
      <c r="I44" s="2" t="s">
        <v>74</v>
      </c>
      <c r="J44" s="2"/>
      <c r="K44" s="30">
        <v>1760</v>
      </c>
      <c r="L44" s="32">
        <v>3903</v>
      </c>
      <c r="M44" s="32">
        <v>1966</v>
      </c>
      <c r="N44" s="32">
        <v>1937</v>
      </c>
    </row>
    <row r="45" spans="1:14" s="3" customFormat="1" ht="13.5" customHeight="1">
      <c r="A45" s="1"/>
      <c r="B45" s="2" t="s">
        <v>75</v>
      </c>
      <c r="C45" s="2"/>
      <c r="D45" s="30">
        <v>2895</v>
      </c>
      <c r="E45" s="32">
        <v>6358</v>
      </c>
      <c r="F45" s="32">
        <v>3128</v>
      </c>
      <c r="G45" s="37">
        <v>3230</v>
      </c>
      <c r="H45" s="1"/>
      <c r="I45" s="2" t="s">
        <v>76</v>
      </c>
      <c r="J45" s="2"/>
      <c r="K45" s="30">
        <v>3162</v>
      </c>
      <c r="L45" s="32">
        <v>6236</v>
      </c>
      <c r="M45" s="32">
        <v>3033</v>
      </c>
      <c r="N45" s="32">
        <v>3203</v>
      </c>
    </row>
    <row r="46" spans="1:14" s="3" customFormat="1" ht="13.5" customHeight="1">
      <c r="A46" s="1"/>
      <c r="B46" s="2" t="s">
        <v>77</v>
      </c>
      <c r="C46" s="2"/>
      <c r="D46" s="30">
        <v>2949</v>
      </c>
      <c r="E46" s="32">
        <v>6653</v>
      </c>
      <c r="F46" s="32">
        <v>3208</v>
      </c>
      <c r="G46" s="37">
        <v>3445</v>
      </c>
      <c r="H46" s="1"/>
      <c r="I46" s="2" t="s">
        <v>78</v>
      </c>
      <c r="J46" s="2"/>
      <c r="K46" s="30">
        <v>4067</v>
      </c>
      <c r="L46" s="32">
        <v>8167</v>
      </c>
      <c r="M46" s="32">
        <v>4035</v>
      </c>
      <c r="N46" s="32">
        <v>4132</v>
      </c>
    </row>
    <row r="47" spans="1:14" s="3" customFormat="1" ht="13.5" customHeight="1">
      <c r="A47" s="1"/>
      <c r="B47" s="2" t="s">
        <v>79</v>
      </c>
      <c r="C47" s="2"/>
      <c r="D47" s="30">
        <v>5295</v>
      </c>
      <c r="E47" s="32">
        <v>11207</v>
      </c>
      <c r="F47" s="32">
        <v>5429</v>
      </c>
      <c r="G47" s="37">
        <v>5778</v>
      </c>
      <c r="H47" s="1"/>
      <c r="I47" s="2" t="s">
        <v>80</v>
      </c>
      <c r="J47" s="2"/>
      <c r="K47" s="30">
        <v>5521</v>
      </c>
      <c r="L47" s="32">
        <v>10887</v>
      </c>
      <c r="M47" s="32">
        <v>5331</v>
      </c>
      <c r="N47" s="32">
        <v>5556</v>
      </c>
    </row>
    <row r="48" spans="1:14" s="3" customFormat="1" ht="13.5" customHeight="1">
      <c r="A48" s="1"/>
      <c r="B48" s="2" t="s">
        <v>81</v>
      </c>
      <c r="C48" s="2"/>
      <c r="D48" s="30">
        <v>5745</v>
      </c>
      <c r="E48" s="32">
        <v>12384</v>
      </c>
      <c r="F48" s="32">
        <v>6070</v>
      </c>
      <c r="G48" s="37">
        <v>6314</v>
      </c>
      <c r="H48" s="1"/>
      <c r="I48" s="2" t="s">
        <v>82</v>
      </c>
      <c r="J48" s="2"/>
      <c r="K48" s="30">
        <v>5063</v>
      </c>
      <c r="L48" s="32">
        <v>10116</v>
      </c>
      <c r="M48" s="32">
        <v>5316</v>
      </c>
      <c r="N48" s="32">
        <v>4800</v>
      </c>
    </row>
    <row r="49" spans="1:14" s="3" customFormat="1" ht="13.5" customHeight="1">
      <c r="A49" s="1"/>
      <c r="B49" s="2" t="s">
        <v>83</v>
      </c>
      <c r="C49" s="2"/>
      <c r="D49" s="30">
        <v>4210</v>
      </c>
      <c r="E49" s="32">
        <v>9605</v>
      </c>
      <c r="F49" s="32">
        <v>4577</v>
      </c>
      <c r="G49" s="37">
        <v>5028</v>
      </c>
      <c r="H49" s="1"/>
      <c r="I49" s="2" t="s">
        <v>84</v>
      </c>
      <c r="J49" s="2"/>
      <c r="K49" s="30">
        <v>4065</v>
      </c>
      <c r="L49" s="32">
        <v>7312</v>
      </c>
      <c r="M49" s="32">
        <v>4000</v>
      </c>
      <c r="N49" s="32">
        <v>3312</v>
      </c>
    </row>
    <row r="50" spans="1:14" s="3" customFormat="1" ht="13.5" customHeight="1">
      <c r="A50" s="1"/>
      <c r="B50" s="2" t="s">
        <v>85</v>
      </c>
      <c r="C50" s="2"/>
      <c r="D50" s="30">
        <v>5244</v>
      </c>
      <c r="E50" s="32">
        <v>12683</v>
      </c>
      <c r="F50" s="32">
        <v>6117</v>
      </c>
      <c r="G50" s="37">
        <v>6566</v>
      </c>
      <c r="H50" s="1"/>
      <c r="I50" s="2" t="s">
        <v>86</v>
      </c>
      <c r="J50" s="2"/>
      <c r="K50" s="30">
        <v>7368</v>
      </c>
      <c r="L50" s="32">
        <v>15562</v>
      </c>
      <c r="M50" s="32">
        <v>7829</v>
      </c>
      <c r="N50" s="32">
        <v>7733</v>
      </c>
    </row>
    <row r="51" spans="1:14" s="3" customFormat="1" ht="13.5" customHeight="1">
      <c r="A51" s="1"/>
      <c r="B51" s="2" t="s">
        <v>87</v>
      </c>
      <c r="C51" s="2"/>
      <c r="D51" s="30">
        <v>4399</v>
      </c>
      <c r="E51" s="32">
        <v>9918</v>
      </c>
      <c r="F51" s="32">
        <v>4833</v>
      </c>
      <c r="G51" s="37">
        <v>5085</v>
      </c>
      <c r="H51" s="1"/>
      <c r="I51" s="2" t="s">
        <v>88</v>
      </c>
      <c r="J51" s="2"/>
      <c r="K51" s="30">
        <v>3864</v>
      </c>
      <c r="L51" s="32">
        <v>8216</v>
      </c>
      <c r="M51" s="32">
        <v>4135</v>
      </c>
      <c r="N51" s="32">
        <v>4081</v>
      </c>
    </row>
    <row r="52" spans="1:14" s="3" customFormat="1" ht="13.5" customHeight="1">
      <c r="A52" s="1"/>
      <c r="B52" s="2" t="s">
        <v>89</v>
      </c>
      <c r="C52" s="2"/>
      <c r="D52" s="30">
        <v>2576</v>
      </c>
      <c r="E52" s="32">
        <v>6308</v>
      </c>
      <c r="F52" s="32">
        <v>3157</v>
      </c>
      <c r="G52" s="37">
        <v>3151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5481</v>
      </c>
      <c r="E53" s="32">
        <v>14379</v>
      </c>
      <c r="F53" s="32">
        <v>7071</v>
      </c>
      <c r="G53" s="37">
        <v>7308</v>
      </c>
      <c r="H53" s="74" t="s">
        <v>91</v>
      </c>
      <c r="I53" s="73"/>
      <c r="J53" s="36"/>
      <c r="K53" s="26">
        <v>45963</v>
      </c>
      <c r="L53" s="28">
        <v>104706</v>
      </c>
      <c r="M53" s="28">
        <v>50587</v>
      </c>
      <c r="N53" s="28">
        <v>54119</v>
      </c>
    </row>
    <row r="54" spans="1:14" s="3" customFormat="1" ht="13.5" customHeight="1">
      <c r="A54" s="1"/>
      <c r="B54" s="2" t="s">
        <v>92</v>
      </c>
      <c r="C54" s="2"/>
      <c r="D54" s="30">
        <v>2245</v>
      </c>
      <c r="E54" s="32">
        <v>5585</v>
      </c>
      <c r="F54" s="32">
        <v>2720</v>
      </c>
      <c r="G54" s="37">
        <v>2865</v>
      </c>
      <c r="H54" s="1"/>
      <c r="I54" s="2" t="s">
        <v>93</v>
      </c>
      <c r="J54" s="2"/>
      <c r="K54" s="30">
        <v>3245</v>
      </c>
      <c r="L54" s="32">
        <v>7328</v>
      </c>
      <c r="M54" s="32">
        <v>3551</v>
      </c>
      <c r="N54" s="32">
        <v>3777</v>
      </c>
    </row>
    <row r="55" spans="1:14" s="3" customFormat="1" ht="13.5" customHeight="1">
      <c r="A55" s="1"/>
      <c r="B55" s="2" t="s">
        <v>94</v>
      </c>
      <c r="C55" s="2"/>
      <c r="D55" s="30">
        <v>4350</v>
      </c>
      <c r="E55" s="32">
        <v>12019</v>
      </c>
      <c r="F55" s="32">
        <v>5998</v>
      </c>
      <c r="G55" s="37">
        <v>6021</v>
      </c>
      <c r="H55" s="1"/>
      <c r="I55" s="2" t="s">
        <v>95</v>
      </c>
      <c r="J55" s="2"/>
      <c r="K55" s="30">
        <v>3302</v>
      </c>
      <c r="L55" s="32">
        <v>7327</v>
      </c>
      <c r="M55" s="32">
        <v>3569</v>
      </c>
      <c r="N55" s="32">
        <v>3758</v>
      </c>
    </row>
    <row r="56" spans="1:14" s="3" customFormat="1" ht="13.5" customHeight="1">
      <c r="A56" s="1"/>
      <c r="B56" s="2" t="s">
        <v>96</v>
      </c>
      <c r="C56" s="2"/>
      <c r="D56" s="30">
        <v>1914</v>
      </c>
      <c r="E56" s="32">
        <v>5143</v>
      </c>
      <c r="F56" s="32">
        <v>2547</v>
      </c>
      <c r="G56" s="37">
        <v>2596</v>
      </c>
      <c r="H56" s="1"/>
      <c r="I56" s="2" t="s">
        <v>97</v>
      </c>
      <c r="J56" s="2"/>
      <c r="K56" s="30">
        <v>2994</v>
      </c>
      <c r="L56" s="32">
        <v>6480</v>
      </c>
      <c r="M56" s="32">
        <v>3110</v>
      </c>
      <c r="N56" s="32">
        <v>3370</v>
      </c>
    </row>
    <row r="57" spans="1:14" s="3" customFormat="1" ht="13.5" customHeight="1">
      <c r="A57" s="1"/>
      <c r="B57" s="2" t="s">
        <v>98</v>
      </c>
      <c r="C57" s="2"/>
      <c r="D57" s="30">
        <v>2530</v>
      </c>
      <c r="E57" s="32">
        <v>6458</v>
      </c>
      <c r="F57" s="32">
        <v>3119</v>
      </c>
      <c r="G57" s="37">
        <v>3339</v>
      </c>
      <c r="H57" s="1"/>
      <c r="I57" s="2" t="s">
        <v>99</v>
      </c>
      <c r="J57" s="2"/>
      <c r="K57" s="30">
        <v>3844</v>
      </c>
      <c r="L57" s="32">
        <v>8067</v>
      </c>
      <c r="M57" s="32">
        <v>3965</v>
      </c>
      <c r="N57" s="32">
        <v>4102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3334</v>
      </c>
      <c r="L58" s="32">
        <v>7372</v>
      </c>
      <c r="M58" s="32">
        <v>3637</v>
      </c>
      <c r="N58" s="32">
        <v>3735</v>
      </c>
    </row>
    <row r="59" spans="1:14" s="3" customFormat="1" ht="13.5" customHeight="1">
      <c r="A59" s="73" t="s">
        <v>101</v>
      </c>
      <c r="B59" s="73"/>
      <c r="C59" s="36"/>
      <c r="D59" s="26">
        <v>61371</v>
      </c>
      <c r="E59" s="28">
        <v>142216</v>
      </c>
      <c r="F59" s="28">
        <v>70715</v>
      </c>
      <c r="G59" s="29">
        <v>71501</v>
      </c>
      <c r="H59" s="1"/>
      <c r="I59" s="2" t="s">
        <v>102</v>
      </c>
      <c r="J59" s="2"/>
      <c r="K59" s="30">
        <v>4878</v>
      </c>
      <c r="L59" s="32">
        <v>10941</v>
      </c>
      <c r="M59" s="32">
        <v>5283</v>
      </c>
      <c r="N59" s="32">
        <v>5658</v>
      </c>
    </row>
    <row r="60" spans="1:14" s="3" customFormat="1" ht="13.5" customHeight="1">
      <c r="A60" s="1"/>
      <c r="B60" s="2" t="s">
        <v>103</v>
      </c>
      <c r="C60" s="2"/>
      <c r="D60" s="30">
        <v>1802</v>
      </c>
      <c r="E60" s="32">
        <v>3689</v>
      </c>
      <c r="F60" s="32">
        <v>1752</v>
      </c>
      <c r="G60" s="37">
        <v>1937</v>
      </c>
      <c r="H60" s="1"/>
      <c r="I60" s="2" t="s">
        <v>104</v>
      </c>
      <c r="J60" s="2"/>
      <c r="K60" s="30">
        <v>3564</v>
      </c>
      <c r="L60" s="32">
        <v>8077</v>
      </c>
      <c r="M60" s="32">
        <v>3813</v>
      </c>
      <c r="N60" s="32">
        <v>4264</v>
      </c>
    </row>
    <row r="61" spans="1:14" s="3" customFormat="1" ht="13.5" customHeight="1">
      <c r="A61" s="1"/>
      <c r="B61" s="2" t="s">
        <v>105</v>
      </c>
      <c r="C61" s="2"/>
      <c r="D61" s="30">
        <v>2503</v>
      </c>
      <c r="E61" s="32">
        <v>5048</v>
      </c>
      <c r="F61" s="32">
        <v>2448</v>
      </c>
      <c r="G61" s="37">
        <v>2600</v>
      </c>
      <c r="H61" s="1"/>
      <c r="I61" s="2" t="s">
        <v>106</v>
      </c>
      <c r="J61" s="2"/>
      <c r="K61" s="30">
        <v>4776</v>
      </c>
      <c r="L61" s="32">
        <v>11655</v>
      </c>
      <c r="M61" s="32">
        <v>5656</v>
      </c>
      <c r="N61" s="32">
        <v>5999</v>
      </c>
    </row>
    <row r="62" spans="1:14" s="3" customFormat="1" ht="13.5" customHeight="1">
      <c r="A62" s="1"/>
      <c r="B62" s="2" t="s">
        <v>107</v>
      </c>
      <c r="C62" s="2"/>
      <c r="D62" s="30">
        <v>1957</v>
      </c>
      <c r="E62" s="32">
        <v>3744</v>
      </c>
      <c r="F62" s="32">
        <v>1832</v>
      </c>
      <c r="G62" s="37">
        <v>1912</v>
      </c>
      <c r="H62" s="1"/>
      <c r="I62" s="2" t="s">
        <v>108</v>
      </c>
      <c r="J62" s="2"/>
      <c r="K62" s="30">
        <v>4296</v>
      </c>
      <c r="L62" s="32">
        <v>10899</v>
      </c>
      <c r="M62" s="32">
        <v>5387</v>
      </c>
      <c r="N62" s="32">
        <v>5512</v>
      </c>
    </row>
    <row r="63" spans="1:14" s="3" customFormat="1" ht="13.5" customHeight="1">
      <c r="A63" s="1"/>
      <c r="B63" s="2" t="s">
        <v>109</v>
      </c>
      <c r="C63" s="2"/>
      <c r="D63" s="30">
        <v>3988</v>
      </c>
      <c r="E63" s="32">
        <v>8829</v>
      </c>
      <c r="F63" s="32">
        <v>4223</v>
      </c>
      <c r="G63" s="37">
        <v>4606</v>
      </c>
      <c r="H63" s="1"/>
      <c r="I63" s="2" t="s">
        <v>110</v>
      </c>
      <c r="J63" s="2"/>
      <c r="K63" s="30">
        <v>5580</v>
      </c>
      <c r="L63" s="32">
        <v>13527</v>
      </c>
      <c r="M63" s="32">
        <v>6529</v>
      </c>
      <c r="N63" s="32">
        <v>6998</v>
      </c>
    </row>
    <row r="64" spans="1:14" s="3" customFormat="1" ht="13.5" customHeight="1">
      <c r="A64" s="1"/>
      <c r="B64" s="2" t="s">
        <v>111</v>
      </c>
      <c r="C64" s="2"/>
      <c r="D64" s="30">
        <v>1663</v>
      </c>
      <c r="E64" s="32">
        <v>4123</v>
      </c>
      <c r="F64" s="32">
        <v>1906</v>
      </c>
      <c r="G64" s="37">
        <v>2217</v>
      </c>
      <c r="H64" s="1"/>
      <c r="I64" s="2" t="s">
        <v>112</v>
      </c>
      <c r="J64" s="2"/>
      <c r="K64" s="30">
        <v>6150</v>
      </c>
      <c r="L64" s="32">
        <v>13033</v>
      </c>
      <c r="M64" s="32">
        <v>6087</v>
      </c>
      <c r="N64" s="32">
        <v>6946</v>
      </c>
    </row>
    <row r="65" spans="1:14" s="3" customFormat="1" ht="13.5" customHeight="1">
      <c r="A65" s="1"/>
      <c r="B65" s="2" t="s">
        <v>113</v>
      </c>
      <c r="C65" s="2"/>
      <c r="D65" s="30">
        <v>1356</v>
      </c>
      <c r="E65" s="32">
        <v>3062</v>
      </c>
      <c r="F65" s="32">
        <v>1458</v>
      </c>
      <c r="G65" s="37">
        <v>1604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2610</v>
      </c>
      <c r="E66" s="32">
        <v>5665</v>
      </c>
      <c r="F66" s="32">
        <v>2801</v>
      </c>
      <c r="G66" s="37">
        <v>2864</v>
      </c>
      <c r="H66" s="74" t="s">
        <v>115</v>
      </c>
      <c r="I66" s="73"/>
      <c r="J66" s="36"/>
      <c r="K66" s="26">
        <v>27725</v>
      </c>
      <c r="L66" s="28">
        <v>62968</v>
      </c>
      <c r="M66" s="28">
        <v>31111</v>
      </c>
      <c r="N66" s="28">
        <v>31857</v>
      </c>
    </row>
    <row r="67" spans="1:14" s="3" customFormat="1" ht="13.5" customHeight="1">
      <c r="A67" s="1"/>
      <c r="B67" s="2" t="s">
        <v>116</v>
      </c>
      <c r="C67" s="2"/>
      <c r="D67" s="30">
        <v>3225</v>
      </c>
      <c r="E67" s="32">
        <v>7677</v>
      </c>
      <c r="F67" s="32">
        <v>3836</v>
      </c>
      <c r="G67" s="37">
        <v>3841</v>
      </c>
      <c r="H67" s="1"/>
      <c r="I67" s="2" t="s">
        <v>117</v>
      </c>
      <c r="J67" s="2"/>
      <c r="K67" s="30">
        <v>3865</v>
      </c>
      <c r="L67" s="32">
        <v>7935</v>
      </c>
      <c r="M67" s="32">
        <v>3823</v>
      </c>
      <c r="N67" s="32">
        <v>4112</v>
      </c>
    </row>
    <row r="68" spans="1:14" s="3" customFormat="1" ht="13.5" customHeight="1">
      <c r="A68" s="1"/>
      <c r="B68" s="2" t="s">
        <v>118</v>
      </c>
      <c r="C68" s="2"/>
      <c r="D68" s="30">
        <v>2940</v>
      </c>
      <c r="E68" s="32">
        <v>6549</v>
      </c>
      <c r="F68" s="32">
        <v>3281</v>
      </c>
      <c r="G68" s="37">
        <v>3268</v>
      </c>
      <c r="H68" s="1"/>
      <c r="I68" s="2" t="s">
        <v>119</v>
      </c>
      <c r="J68" s="2"/>
      <c r="K68" s="30">
        <v>2593</v>
      </c>
      <c r="L68" s="32">
        <v>6260</v>
      </c>
      <c r="M68" s="32">
        <v>3032</v>
      </c>
      <c r="N68" s="32">
        <v>3228</v>
      </c>
    </row>
    <row r="69" spans="1:14" s="3" customFormat="1" ht="13.5" customHeight="1">
      <c r="A69" s="1"/>
      <c r="B69" s="2" t="s">
        <v>120</v>
      </c>
      <c r="C69" s="2"/>
      <c r="D69" s="30">
        <v>4137</v>
      </c>
      <c r="E69" s="32">
        <v>9643</v>
      </c>
      <c r="F69" s="32">
        <v>4668</v>
      </c>
      <c r="G69" s="37">
        <v>4975</v>
      </c>
      <c r="H69" s="1"/>
      <c r="I69" s="2" t="s">
        <v>121</v>
      </c>
      <c r="J69" s="2"/>
      <c r="K69" s="30">
        <v>5152</v>
      </c>
      <c r="L69" s="32">
        <v>11311</v>
      </c>
      <c r="M69" s="32">
        <v>5592</v>
      </c>
      <c r="N69" s="32">
        <v>5719</v>
      </c>
    </row>
    <row r="70" spans="1:14" s="3" customFormat="1" ht="13.5" customHeight="1">
      <c r="A70" s="1"/>
      <c r="B70" s="2" t="s">
        <v>122</v>
      </c>
      <c r="C70" s="2"/>
      <c r="D70" s="30">
        <v>6220</v>
      </c>
      <c r="E70" s="32">
        <v>14546</v>
      </c>
      <c r="F70" s="32">
        <v>7213</v>
      </c>
      <c r="G70" s="37">
        <v>7333</v>
      </c>
      <c r="H70" s="1"/>
      <c r="I70" s="2" t="s">
        <v>123</v>
      </c>
      <c r="J70" s="2"/>
      <c r="K70" s="30">
        <v>2406</v>
      </c>
      <c r="L70" s="32">
        <v>5857</v>
      </c>
      <c r="M70" s="32">
        <v>2997</v>
      </c>
      <c r="N70" s="32">
        <v>2860</v>
      </c>
    </row>
    <row r="71" spans="1:14" s="3" customFormat="1" ht="13.5" customHeight="1">
      <c r="A71" s="1"/>
      <c r="B71" s="2" t="s">
        <v>124</v>
      </c>
      <c r="C71" s="2"/>
      <c r="D71" s="30">
        <v>5759</v>
      </c>
      <c r="E71" s="32">
        <v>12435</v>
      </c>
      <c r="F71" s="32">
        <v>6179</v>
      </c>
      <c r="G71" s="37">
        <v>6256</v>
      </c>
      <c r="H71" s="1"/>
      <c r="I71" s="2" t="s">
        <v>125</v>
      </c>
      <c r="J71" s="2"/>
      <c r="K71" s="30">
        <v>6691</v>
      </c>
      <c r="L71" s="32">
        <v>15407</v>
      </c>
      <c r="M71" s="32">
        <v>7536</v>
      </c>
      <c r="N71" s="32">
        <v>7871</v>
      </c>
    </row>
    <row r="72" spans="1:14" s="3" customFormat="1" ht="13.5" customHeight="1">
      <c r="A72" s="1"/>
      <c r="B72" s="2" t="s">
        <v>126</v>
      </c>
      <c r="C72" s="2"/>
      <c r="D72" s="30">
        <v>5856</v>
      </c>
      <c r="E72" s="32">
        <v>13800</v>
      </c>
      <c r="F72" s="32">
        <v>7049</v>
      </c>
      <c r="G72" s="37">
        <v>6751</v>
      </c>
      <c r="H72" s="1"/>
      <c r="I72" s="2" t="s">
        <v>127</v>
      </c>
      <c r="J72" s="2"/>
      <c r="K72" s="30">
        <v>3345</v>
      </c>
      <c r="L72" s="32">
        <v>7741</v>
      </c>
      <c r="M72" s="32">
        <v>3883</v>
      </c>
      <c r="N72" s="32">
        <v>3858</v>
      </c>
    </row>
    <row r="73" spans="1:14" s="3" customFormat="1" ht="13.5" customHeight="1">
      <c r="A73" s="1"/>
      <c r="B73" s="2" t="s">
        <v>128</v>
      </c>
      <c r="C73" s="2"/>
      <c r="D73" s="30">
        <v>3363</v>
      </c>
      <c r="E73" s="32">
        <v>8428</v>
      </c>
      <c r="F73" s="32">
        <v>4326</v>
      </c>
      <c r="G73" s="37">
        <v>4102</v>
      </c>
      <c r="H73" s="1"/>
      <c r="I73" s="2" t="s">
        <v>129</v>
      </c>
      <c r="J73" s="2"/>
      <c r="K73" s="30">
        <v>3673</v>
      </c>
      <c r="L73" s="32">
        <v>8457</v>
      </c>
      <c r="M73" s="32">
        <v>4248</v>
      </c>
      <c r="N73" s="32">
        <v>4209</v>
      </c>
    </row>
    <row r="74" spans="1:14" s="3" customFormat="1" ht="13.5" customHeight="1">
      <c r="A74" s="1"/>
      <c r="B74" s="2" t="s">
        <v>130</v>
      </c>
      <c r="C74" s="2"/>
      <c r="D74" s="30">
        <v>1785</v>
      </c>
      <c r="E74" s="32">
        <v>4792</v>
      </c>
      <c r="F74" s="32">
        <v>2450</v>
      </c>
      <c r="G74" s="37">
        <v>2342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4000</v>
      </c>
      <c r="E75" s="32">
        <v>10168</v>
      </c>
      <c r="F75" s="32">
        <v>5148</v>
      </c>
      <c r="G75" s="37">
        <v>5020</v>
      </c>
      <c r="H75" s="74" t="s">
        <v>132</v>
      </c>
      <c r="I75" s="73"/>
      <c r="J75" s="36"/>
      <c r="K75" s="26">
        <v>84920</v>
      </c>
      <c r="L75" s="28">
        <v>215222</v>
      </c>
      <c r="M75" s="28">
        <v>107026</v>
      </c>
      <c r="N75" s="28">
        <v>108196</v>
      </c>
    </row>
    <row r="76" spans="1:14" s="3" customFormat="1" ht="13.5" customHeight="1">
      <c r="A76" s="1"/>
      <c r="B76" s="2" t="s">
        <v>133</v>
      </c>
      <c r="C76" s="2"/>
      <c r="D76" s="30">
        <v>1720</v>
      </c>
      <c r="E76" s="32">
        <v>3881</v>
      </c>
      <c r="F76" s="32">
        <v>1946</v>
      </c>
      <c r="G76" s="37">
        <v>1935</v>
      </c>
      <c r="H76" s="1"/>
      <c r="I76" s="2" t="s">
        <v>134</v>
      </c>
      <c r="J76" s="2"/>
      <c r="K76" s="30">
        <v>4609</v>
      </c>
      <c r="L76" s="32">
        <v>10791</v>
      </c>
      <c r="M76" s="32">
        <v>5499</v>
      </c>
      <c r="N76" s="32">
        <v>5292</v>
      </c>
    </row>
    <row r="77" spans="1:14" s="3" customFormat="1" ht="13.5" customHeight="1">
      <c r="A77" s="1"/>
      <c r="B77" s="2" t="s">
        <v>135</v>
      </c>
      <c r="C77" s="2"/>
      <c r="D77" s="30">
        <v>2192</v>
      </c>
      <c r="E77" s="32">
        <v>5520</v>
      </c>
      <c r="F77" s="32">
        <v>2751</v>
      </c>
      <c r="G77" s="37">
        <v>2769</v>
      </c>
      <c r="H77" s="1"/>
      <c r="I77" s="2" t="s">
        <v>136</v>
      </c>
      <c r="J77" s="2"/>
      <c r="K77" s="30">
        <v>6950</v>
      </c>
      <c r="L77" s="32">
        <v>16457</v>
      </c>
      <c r="M77" s="32">
        <v>8465</v>
      </c>
      <c r="N77" s="32">
        <v>7992</v>
      </c>
    </row>
    <row r="78" spans="1:14" s="3" customFormat="1" ht="13.5" customHeight="1">
      <c r="A78" s="1"/>
      <c r="B78" s="2" t="s">
        <v>137</v>
      </c>
      <c r="C78" s="2"/>
      <c r="D78" s="30">
        <v>4295</v>
      </c>
      <c r="E78" s="32">
        <v>10617</v>
      </c>
      <c r="F78" s="32">
        <v>5448</v>
      </c>
      <c r="G78" s="37">
        <v>5169</v>
      </c>
      <c r="H78" s="1"/>
      <c r="I78" s="2" t="s">
        <v>138</v>
      </c>
      <c r="J78" s="2"/>
      <c r="K78" s="30">
        <v>3309</v>
      </c>
      <c r="L78" s="32">
        <v>7698</v>
      </c>
      <c r="M78" s="32">
        <v>3884</v>
      </c>
      <c r="N78" s="32">
        <v>3814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1715</v>
      </c>
      <c r="L79" s="32">
        <v>3434</v>
      </c>
      <c r="M79" s="32">
        <v>1805</v>
      </c>
      <c r="N79" s="32">
        <v>1629</v>
      </c>
    </row>
    <row r="80" spans="1:14" s="3" customFormat="1" ht="13.5" customHeight="1">
      <c r="A80" s="73" t="s">
        <v>140</v>
      </c>
      <c r="B80" s="73"/>
      <c r="C80" s="36"/>
      <c r="D80" s="26">
        <v>62017</v>
      </c>
      <c r="E80" s="28">
        <v>132427</v>
      </c>
      <c r="F80" s="28">
        <v>66139</v>
      </c>
      <c r="G80" s="29">
        <v>66288</v>
      </c>
      <c r="H80" s="1"/>
      <c r="I80" s="2" t="s">
        <v>141</v>
      </c>
      <c r="J80" s="2"/>
      <c r="K80" s="30">
        <v>2945</v>
      </c>
      <c r="L80" s="32">
        <v>6710</v>
      </c>
      <c r="M80" s="32">
        <v>3291</v>
      </c>
      <c r="N80" s="32">
        <v>3419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292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4106</v>
      </c>
      <c r="E91" s="31">
        <v>8898</v>
      </c>
      <c r="F91" s="32">
        <v>4397</v>
      </c>
      <c r="G91" s="37">
        <v>4501</v>
      </c>
      <c r="H91" s="1"/>
      <c r="I91" s="2" t="s">
        <v>144</v>
      </c>
      <c r="J91" s="2"/>
      <c r="K91" s="30">
        <v>3338</v>
      </c>
      <c r="L91" s="31">
        <v>8831</v>
      </c>
      <c r="M91" s="32">
        <v>4449</v>
      </c>
      <c r="N91" s="32">
        <v>4382</v>
      </c>
    </row>
    <row r="92" spans="1:14" s="3" customFormat="1" ht="13.5" customHeight="1">
      <c r="A92" s="1"/>
      <c r="B92" s="2" t="s">
        <v>145</v>
      </c>
      <c r="C92" s="22"/>
      <c r="D92" s="30">
        <v>5591</v>
      </c>
      <c r="E92" s="31">
        <v>13991</v>
      </c>
      <c r="F92" s="32">
        <v>6916</v>
      </c>
      <c r="G92" s="37">
        <v>7075</v>
      </c>
      <c r="H92" s="1"/>
      <c r="I92" s="2" t="s">
        <v>146</v>
      </c>
      <c r="J92" s="2"/>
      <c r="K92" s="30">
        <v>4157</v>
      </c>
      <c r="L92" s="31">
        <v>12052</v>
      </c>
      <c r="M92" s="32">
        <v>5946</v>
      </c>
      <c r="N92" s="32">
        <v>6106</v>
      </c>
    </row>
    <row r="93" spans="1:14" s="3" customFormat="1" ht="13.5" customHeight="1">
      <c r="A93" s="1"/>
      <c r="B93" s="2" t="s">
        <v>147</v>
      </c>
      <c r="C93" s="2"/>
      <c r="D93" s="30">
        <v>2322</v>
      </c>
      <c r="E93" s="31">
        <v>5613</v>
      </c>
      <c r="F93" s="32">
        <v>2779</v>
      </c>
      <c r="G93" s="37">
        <v>2834</v>
      </c>
      <c r="H93" s="1"/>
      <c r="I93" s="2" t="s">
        <v>148</v>
      </c>
      <c r="J93" s="2"/>
      <c r="K93" s="30">
        <v>1815</v>
      </c>
      <c r="L93" s="31">
        <v>4100</v>
      </c>
      <c r="M93" s="32">
        <v>1855</v>
      </c>
      <c r="N93" s="32">
        <v>2245</v>
      </c>
    </row>
    <row r="94" spans="1:14" s="3" customFormat="1" ht="13.5" customHeight="1">
      <c r="A94" s="1"/>
      <c r="B94" s="2" t="s">
        <v>149</v>
      </c>
      <c r="C94" s="2"/>
      <c r="D94" s="30">
        <v>4234</v>
      </c>
      <c r="E94" s="31">
        <v>10447</v>
      </c>
      <c r="F94" s="32">
        <v>5307</v>
      </c>
      <c r="G94" s="37">
        <v>5140</v>
      </c>
      <c r="H94" s="1"/>
      <c r="I94" s="2" t="s">
        <v>150</v>
      </c>
      <c r="J94" s="2"/>
      <c r="K94" s="30">
        <v>1980</v>
      </c>
      <c r="L94" s="31">
        <v>5331</v>
      </c>
      <c r="M94" s="32">
        <v>2556</v>
      </c>
      <c r="N94" s="32">
        <v>2775</v>
      </c>
    </row>
    <row r="95" spans="1:14" s="3" customFormat="1" ht="13.5" customHeight="1">
      <c r="A95" s="1"/>
      <c r="B95" s="2" t="s">
        <v>151</v>
      </c>
      <c r="C95" s="2"/>
      <c r="D95" s="30">
        <v>3614</v>
      </c>
      <c r="E95" s="31">
        <v>9402</v>
      </c>
      <c r="F95" s="32">
        <v>4726</v>
      </c>
      <c r="G95" s="37">
        <v>4676</v>
      </c>
      <c r="H95" s="1"/>
      <c r="I95" s="2" t="s">
        <v>152</v>
      </c>
      <c r="J95" s="2"/>
      <c r="K95" s="30">
        <v>2984</v>
      </c>
      <c r="L95" s="31">
        <v>8562</v>
      </c>
      <c r="M95" s="32">
        <v>4390</v>
      </c>
      <c r="N95" s="32">
        <v>4172</v>
      </c>
    </row>
    <row r="96" spans="1:14" s="3" customFormat="1" ht="13.5" customHeight="1">
      <c r="A96" s="1"/>
      <c r="B96" s="2" t="s">
        <v>153</v>
      </c>
      <c r="C96" s="2"/>
      <c r="D96" s="30">
        <v>8430</v>
      </c>
      <c r="E96" s="31">
        <v>21489</v>
      </c>
      <c r="F96" s="32">
        <v>10796</v>
      </c>
      <c r="G96" s="37">
        <v>10693</v>
      </c>
      <c r="H96" s="1"/>
      <c r="I96" s="2" t="s">
        <v>154</v>
      </c>
      <c r="J96" s="2"/>
      <c r="K96" s="30">
        <v>5032</v>
      </c>
      <c r="L96" s="31">
        <v>13147</v>
      </c>
      <c r="M96" s="32">
        <v>6590</v>
      </c>
      <c r="N96" s="32">
        <v>6557</v>
      </c>
    </row>
    <row r="97" spans="1:14" s="3" customFormat="1" ht="13.5" customHeight="1">
      <c r="A97" s="1"/>
      <c r="B97" s="2" t="s">
        <v>155</v>
      </c>
      <c r="C97" s="2"/>
      <c r="D97" s="30">
        <v>4330</v>
      </c>
      <c r="E97" s="31">
        <v>10868</v>
      </c>
      <c r="F97" s="32">
        <v>5380</v>
      </c>
      <c r="G97" s="37">
        <v>5488</v>
      </c>
      <c r="H97" s="1"/>
      <c r="I97" s="2" t="s">
        <v>156</v>
      </c>
      <c r="J97" s="2"/>
      <c r="K97" s="30">
        <v>2631</v>
      </c>
      <c r="L97" s="31">
        <v>7638</v>
      </c>
      <c r="M97" s="32">
        <v>3799</v>
      </c>
      <c r="N97" s="32">
        <v>3839</v>
      </c>
    </row>
    <row r="98" spans="1:14" s="3" customFormat="1" ht="13.5" customHeight="1">
      <c r="A98" s="1"/>
      <c r="B98" s="2" t="s">
        <v>157</v>
      </c>
      <c r="C98" s="2"/>
      <c r="D98" s="30">
        <v>2825</v>
      </c>
      <c r="E98" s="31">
        <v>7294</v>
      </c>
      <c r="F98" s="32">
        <v>3599</v>
      </c>
      <c r="G98" s="37">
        <v>3695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1703</v>
      </c>
      <c r="E99" s="31">
        <v>4782</v>
      </c>
      <c r="F99" s="32">
        <v>2280</v>
      </c>
      <c r="G99" s="37">
        <v>2502</v>
      </c>
      <c r="H99" s="74" t="s">
        <v>159</v>
      </c>
      <c r="I99" s="85"/>
      <c r="J99" s="36"/>
      <c r="K99" s="26">
        <v>79515</v>
      </c>
      <c r="L99" s="28">
        <v>215246</v>
      </c>
      <c r="M99" s="28">
        <v>106924</v>
      </c>
      <c r="N99" s="28">
        <v>108322</v>
      </c>
    </row>
    <row r="100" spans="1:14" s="3" customFormat="1" ht="13.5" customHeight="1">
      <c r="A100" s="1"/>
      <c r="B100" s="2" t="s">
        <v>160</v>
      </c>
      <c r="C100" s="2"/>
      <c r="D100" s="30">
        <v>2910</v>
      </c>
      <c r="E100" s="31">
        <v>8005</v>
      </c>
      <c r="F100" s="32">
        <v>3960</v>
      </c>
      <c r="G100" s="37">
        <v>4045</v>
      </c>
      <c r="H100" s="1"/>
      <c r="I100" s="2" t="s">
        <v>161</v>
      </c>
      <c r="J100" s="2"/>
      <c r="K100" s="30">
        <v>4061</v>
      </c>
      <c r="L100" s="32">
        <v>10139</v>
      </c>
      <c r="M100" s="32">
        <v>5025</v>
      </c>
      <c r="N100" s="32">
        <v>5114</v>
      </c>
    </row>
    <row r="101" spans="1:14" s="3" customFormat="1" ht="13.5" customHeight="1">
      <c r="A101" s="1"/>
      <c r="B101" s="2" t="s">
        <v>162</v>
      </c>
      <c r="C101" s="2"/>
      <c r="D101" s="30">
        <v>3581</v>
      </c>
      <c r="E101" s="31">
        <v>10302</v>
      </c>
      <c r="F101" s="32">
        <v>5103</v>
      </c>
      <c r="G101" s="37">
        <v>5199</v>
      </c>
      <c r="H101" s="1"/>
      <c r="I101" s="2" t="s">
        <v>163</v>
      </c>
      <c r="J101" s="2"/>
      <c r="K101" s="30">
        <v>2838</v>
      </c>
      <c r="L101" s="32">
        <v>7834</v>
      </c>
      <c r="M101" s="32">
        <v>3919</v>
      </c>
      <c r="N101" s="32">
        <v>3915</v>
      </c>
    </row>
    <row r="102" spans="1:14" s="3" customFormat="1" ht="13.5" customHeight="1">
      <c r="A102" s="1"/>
      <c r="B102" s="2" t="s">
        <v>164</v>
      </c>
      <c r="C102" s="2"/>
      <c r="D102" s="30">
        <v>2864</v>
      </c>
      <c r="E102" s="31">
        <v>8222</v>
      </c>
      <c r="F102" s="32">
        <v>3998</v>
      </c>
      <c r="G102" s="37">
        <v>4224</v>
      </c>
      <c r="H102" s="1"/>
      <c r="I102" s="2" t="s">
        <v>165</v>
      </c>
      <c r="J102" s="2"/>
      <c r="K102" s="30">
        <v>3608</v>
      </c>
      <c r="L102" s="32">
        <v>9887</v>
      </c>
      <c r="M102" s="32">
        <v>4961</v>
      </c>
      <c r="N102" s="32">
        <v>4926</v>
      </c>
    </row>
    <row r="103" spans="1:14" s="3" customFormat="1" ht="13.5" customHeight="1">
      <c r="A103" s="1"/>
      <c r="B103" s="2" t="s">
        <v>166</v>
      </c>
      <c r="C103" s="2"/>
      <c r="D103" s="30">
        <v>3244</v>
      </c>
      <c r="E103" s="31">
        <v>8822</v>
      </c>
      <c r="F103" s="32">
        <v>4302</v>
      </c>
      <c r="G103" s="37">
        <v>4520</v>
      </c>
      <c r="H103" s="1"/>
      <c r="I103" s="2" t="s">
        <v>167</v>
      </c>
      <c r="J103" s="2"/>
      <c r="K103" s="30">
        <v>4004</v>
      </c>
      <c r="L103" s="32">
        <v>11860</v>
      </c>
      <c r="M103" s="32">
        <v>5861</v>
      </c>
      <c r="N103" s="32">
        <v>5999</v>
      </c>
    </row>
    <row r="104" spans="1:14" s="3" customFormat="1" ht="13.5" customHeight="1">
      <c r="A104" s="1"/>
      <c r="B104" s="2" t="s">
        <v>168</v>
      </c>
      <c r="C104" s="2"/>
      <c r="D104" s="30">
        <v>1833</v>
      </c>
      <c r="E104" s="31">
        <v>4439</v>
      </c>
      <c r="F104" s="32">
        <v>2108</v>
      </c>
      <c r="G104" s="37">
        <v>2331</v>
      </c>
      <c r="H104" s="1"/>
      <c r="I104" s="2" t="s">
        <v>169</v>
      </c>
      <c r="J104" s="2"/>
      <c r="K104" s="30">
        <v>3998</v>
      </c>
      <c r="L104" s="32">
        <v>10129</v>
      </c>
      <c r="M104" s="32">
        <v>5114</v>
      </c>
      <c r="N104" s="32">
        <v>5015</v>
      </c>
    </row>
    <row r="105" spans="1:14" s="3" customFormat="1" ht="13.5" customHeight="1">
      <c r="A105" s="1"/>
      <c r="B105" s="2" t="s">
        <v>170</v>
      </c>
      <c r="C105" s="2"/>
      <c r="D105" s="30">
        <v>3876</v>
      </c>
      <c r="E105" s="31">
        <v>10507</v>
      </c>
      <c r="F105" s="32">
        <v>5097</v>
      </c>
      <c r="G105" s="37">
        <v>5410</v>
      </c>
      <c r="H105" s="1"/>
      <c r="I105" s="2" t="s">
        <v>171</v>
      </c>
      <c r="J105" s="2"/>
      <c r="K105" s="30">
        <v>2429</v>
      </c>
      <c r="L105" s="32">
        <v>5942</v>
      </c>
      <c r="M105" s="32">
        <v>2839</v>
      </c>
      <c r="N105" s="32">
        <v>3103</v>
      </c>
    </row>
    <row r="106" spans="1:14" s="3" customFormat="1" ht="13.5" customHeight="1">
      <c r="A106" s="1"/>
      <c r="B106" s="2" t="s">
        <v>172</v>
      </c>
      <c r="C106" s="2"/>
      <c r="D106" s="30">
        <v>2756</v>
      </c>
      <c r="E106" s="31">
        <v>7391</v>
      </c>
      <c r="F106" s="32">
        <v>3646</v>
      </c>
      <c r="G106" s="37">
        <v>3745</v>
      </c>
      <c r="H106" s="1"/>
      <c r="I106" s="2" t="s">
        <v>173</v>
      </c>
      <c r="J106" s="2"/>
      <c r="K106" s="30">
        <v>2461</v>
      </c>
      <c r="L106" s="32">
        <v>6604</v>
      </c>
      <c r="M106" s="32">
        <v>3343</v>
      </c>
      <c r="N106" s="32">
        <v>3261</v>
      </c>
    </row>
    <row r="107" spans="1:14" s="3" customFormat="1" ht="13.5" customHeight="1">
      <c r="A107" s="1"/>
      <c r="B107" s="2" t="s">
        <v>174</v>
      </c>
      <c r="C107" s="2"/>
      <c r="D107" s="30">
        <v>2817</v>
      </c>
      <c r="E107" s="31">
        <v>7789</v>
      </c>
      <c r="F107" s="32">
        <v>3818</v>
      </c>
      <c r="G107" s="37">
        <v>3971</v>
      </c>
      <c r="H107" s="1"/>
      <c r="I107" s="2" t="s">
        <v>175</v>
      </c>
      <c r="J107" s="2"/>
      <c r="K107" s="30">
        <v>3118</v>
      </c>
      <c r="L107" s="32">
        <v>8281</v>
      </c>
      <c r="M107" s="32">
        <v>4171</v>
      </c>
      <c r="N107" s="32">
        <v>4110</v>
      </c>
    </row>
    <row r="108" spans="1:14" s="3" customFormat="1" ht="13.5" customHeight="1">
      <c r="A108" s="1"/>
      <c r="B108" s="2" t="s">
        <v>176</v>
      </c>
      <c r="C108" s="2"/>
      <c r="D108" s="30">
        <v>2719</v>
      </c>
      <c r="E108" s="31">
        <v>7400</v>
      </c>
      <c r="F108" s="32">
        <v>3716</v>
      </c>
      <c r="G108" s="37">
        <v>3684</v>
      </c>
      <c r="H108" s="1"/>
      <c r="I108" s="2" t="s">
        <v>177</v>
      </c>
      <c r="J108" s="2"/>
      <c r="K108" s="30">
        <v>4138</v>
      </c>
      <c r="L108" s="32">
        <v>11610</v>
      </c>
      <c r="M108" s="32">
        <v>5857</v>
      </c>
      <c r="N108" s="32">
        <v>5753</v>
      </c>
    </row>
    <row r="109" spans="1:14" s="3" customFormat="1" ht="13.5" customHeight="1">
      <c r="A109" s="1"/>
      <c r="B109" s="2" t="s">
        <v>178</v>
      </c>
      <c r="C109" s="2"/>
      <c r="D109" s="30">
        <v>1637</v>
      </c>
      <c r="E109" s="31">
        <v>4471</v>
      </c>
      <c r="F109" s="32">
        <v>2154</v>
      </c>
      <c r="G109" s="37">
        <v>2317</v>
      </c>
      <c r="H109" s="1"/>
      <c r="I109" s="2" t="s">
        <v>287</v>
      </c>
      <c r="J109" s="2"/>
      <c r="K109" s="30">
        <v>1789</v>
      </c>
      <c r="L109" s="32">
        <v>5224</v>
      </c>
      <c r="M109" s="32">
        <v>2528</v>
      </c>
      <c r="N109" s="32">
        <v>2696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2775</v>
      </c>
      <c r="L110" s="32">
        <v>8149</v>
      </c>
      <c r="M110" s="32">
        <v>4100</v>
      </c>
      <c r="N110" s="32">
        <v>4049</v>
      </c>
    </row>
    <row r="111" spans="1:14" s="3" customFormat="1" ht="13.5" customHeight="1">
      <c r="A111" s="73" t="s">
        <v>181</v>
      </c>
      <c r="B111" s="85"/>
      <c r="C111" s="36"/>
      <c r="D111" s="26">
        <v>59803</v>
      </c>
      <c r="E111" s="28">
        <v>152729</v>
      </c>
      <c r="F111" s="28">
        <v>76997</v>
      </c>
      <c r="G111" s="29">
        <v>75732</v>
      </c>
      <c r="H111" s="1"/>
      <c r="I111" s="2" t="s">
        <v>180</v>
      </c>
      <c r="J111" s="2"/>
      <c r="K111" s="30">
        <v>2925</v>
      </c>
      <c r="L111" s="32">
        <v>8648</v>
      </c>
      <c r="M111" s="32">
        <v>4334</v>
      </c>
      <c r="N111" s="32">
        <v>4314</v>
      </c>
    </row>
    <row r="112" spans="1:14" s="3" customFormat="1" ht="13.5" customHeight="1">
      <c r="A112" s="1"/>
      <c r="B112" s="2" t="s">
        <v>183</v>
      </c>
      <c r="C112" s="39"/>
      <c r="D112" s="30">
        <v>4263</v>
      </c>
      <c r="E112" s="32">
        <v>11333</v>
      </c>
      <c r="F112" s="32">
        <v>5730</v>
      </c>
      <c r="G112" s="37">
        <v>5603</v>
      </c>
      <c r="H112" s="1"/>
      <c r="I112" s="2" t="s">
        <v>182</v>
      </c>
      <c r="J112" s="2"/>
      <c r="K112" s="30">
        <v>4137</v>
      </c>
      <c r="L112" s="32">
        <v>12105</v>
      </c>
      <c r="M112" s="32">
        <v>5940</v>
      </c>
      <c r="N112" s="32">
        <v>6165</v>
      </c>
    </row>
    <row r="113" spans="1:14" s="3" customFormat="1" ht="13.5" customHeight="1">
      <c r="A113" s="1"/>
      <c r="B113" s="2" t="s">
        <v>185</v>
      </c>
      <c r="C113" s="2"/>
      <c r="D113" s="30">
        <v>3050</v>
      </c>
      <c r="E113" s="32">
        <v>6387</v>
      </c>
      <c r="F113" s="32">
        <v>3354</v>
      </c>
      <c r="G113" s="37">
        <v>3033</v>
      </c>
      <c r="H113" s="1"/>
      <c r="I113" s="2" t="s">
        <v>184</v>
      </c>
      <c r="J113" s="2"/>
      <c r="K113" s="30">
        <v>3373</v>
      </c>
      <c r="L113" s="32">
        <v>8531</v>
      </c>
      <c r="M113" s="32">
        <v>4300</v>
      </c>
      <c r="N113" s="32">
        <v>4231</v>
      </c>
    </row>
    <row r="114" spans="1:14" s="3" customFormat="1" ht="13.5" customHeight="1">
      <c r="A114" s="1"/>
      <c r="B114" s="2" t="s">
        <v>187</v>
      </c>
      <c r="C114" s="2"/>
      <c r="D114" s="30">
        <v>3085</v>
      </c>
      <c r="E114" s="32">
        <v>6500</v>
      </c>
      <c r="F114" s="32">
        <v>3392</v>
      </c>
      <c r="G114" s="37">
        <v>3108</v>
      </c>
      <c r="H114" s="1"/>
      <c r="I114" s="2" t="s">
        <v>186</v>
      </c>
      <c r="J114" s="2"/>
      <c r="K114" s="30">
        <v>3101</v>
      </c>
      <c r="L114" s="32">
        <v>7903</v>
      </c>
      <c r="M114" s="32">
        <v>3929</v>
      </c>
      <c r="N114" s="32">
        <v>3974</v>
      </c>
    </row>
    <row r="115" spans="1:14" s="3" customFormat="1" ht="13.5" customHeight="1">
      <c r="A115" s="1"/>
      <c r="B115" s="2" t="s">
        <v>189</v>
      </c>
      <c r="C115" s="2"/>
      <c r="D115" s="30">
        <v>2202</v>
      </c>
      <c r="E115" s="32">
        <v>5634</v>
      </c>
      <c r="F115" s="32">
        <v>2736</v>
      </c>
      <c r="G115" s="37">
        <v>2898</v>
      </c>
      <c r="H115" s="1"/>
      <c r="I115" s="2" t="s">
        <v>188</v>
      </c>
      <c r="J115" s="2"/>
      <c r="K115" s="30">
        <v>3622</v>
      </c>
      <c r="L115" s="32">
        <v>8173</v>
      </c>
      <c r="M115" s="32">
        <v>4108</v>
      </c>
      <c r="N115" s="32">
        <v>4065</v>
      </c>
    </row>
    <row r="116" spans="1:14" s="3" customFormat="1" ht="13.5" customHeight="1">
      <c r="A116" s="1"/>
      <c r="B116" s="2" t="s">
        <v>191</v>
      </c>
      <c r="C116" s="2"/>
      <c r="D116" s="30">
        <v>3709</v>
      </c>
      <c r="E116" s="32">
        <v>9574</v>
      </c>
      <c r="F116" s="32">
        <v>4856</v>
      </c>
      <c r="G116" s="37">
        <v>4718</v>
      </c>
      <c r="H116" s="1"/>
      <c r="I116" s="2" t="s">
        <v>190</v>
      </c>
      <c r="J116" s="2"/>
      <c r="K116" s="30">
        <v>3278</v>
      </c>
      <c r="L116" s="32">
        <v>8960</v>
      </c>
      <c r="M116" s="32">
        <v>4333</v>
      </c>
      <c r="N116" s="32">
        <v>4627</v>
      </c>
    </row>
    <row r="117" spans="1:14" s="3" customFormat="1" ht="13.5" customHeight="1">
      <c r="A117" s="1"/>
      <c r="B117" s="2" t="s">
        <v>193</v>
      </c>
      <c r="C117" s="2"/>
      <c r="D117" s="30">
        <v>3527</v>
      </c>
      <c r="E117" s="32">
        <v>8340</v>
      </c>
      <c r="F117" s="32">
        <v>4515</v>
      </c>
      <c r="G117" s="37">
        <v>3825</v>
      </c>
      <c r="H117" s="1"/>
      <c r="I117" s="2" t="s">
        <v>192</v>
      </c>
      <c r="J117" s="2"/>
      <c r="K117" s="30">
        <v>3256</v>
      </c>
      <c r="L117" s="32">
        <v>8631</v>
      </c>
      <c r="M117" s="32">
        <v>4130</v>
      </c>
      <c r="N117" s="32">
        <v>4501</v>
      </c>
    </row>
    <row r="118" spans="1:14" s="3" customFormat="1" ht="13.5" customHeight="1">
      <c r="A118" s="1"/>
      <c r="B118" s="2" t="s">
        <v>195</v>
      </c>
      <c r="C118" s="2"/>
      <c r="D118" s="30">
        <v>3704</v>
      </c>
      <c r="E118" s="32">
        <v>8986</v>
      </c>
      <c r="F118" s="32">
        <v>4409</v>
      </c>
      <c r="G118" s="37">
        <v>4577</v>
      </c>
      <c r="H118" s="1"/>
      <c r="I118" s="2" t="s">
        <v>194</v>
      </c>
      <c r="J118" s="2"/>
      <c r="K118" s="30">
        <v>3322</v>
      </c>
      <c r="L118" s="32">
        <v>9263</v>
      </c>
      <c r="M118" s="32">
        <v>4556</v>
      </c>
      <c r="N118" s="32">
        <v>4707</v>
      </c>
    </row>
    <row r="119" spans="1:14" s="3" customFormat="1" ht="13.5" customHeight="1">
      <c r="A119" s="1"/>
      <c r="B119" s="2" t="s">
        <v>197</v>
      </c>
      <c r="C119" s="2"/>
      <c r="D119" s="30">
        <v>1578</v>
      </c>
      <c r="E119" s="32">
        <v>3710</v>
      </c>
      <c r="F119" s="32">
        <v>1763</v>
      </c>
      <c r="G119" s="37">
        <v>1947</v>
      </c>
      <c r="H119" s="1"/>
      <c r="I119" s="2" t="s">
        <v>196</v>
      </c>
      <c r="J119" s="2"/>
      <c r="K119" s="30">
        <v>2652</v>
      </c>
      <c r="L119" s="32">
        <v>7380</v>
      </c>
      <c r="M119" s="32">
        <v>3704</v>
      </c>
      <c r="N119" s="32">
        <v>3676</v>
      </c>
    </row>
    <row r="120" spans="1:14" s="3" customFormat="1" ht="13.5" customHeight="1">
      <c r="A120" s="1"/>
      <c r="B120" s="2" t="s">
        <v>199</v>
      </c>
      <c r="C120" s="2"/>
      <c r="D120" s="30">
        <v>3713</v>
      </c>
      <c r="E120" s="32">
        <v>9518</v>
      </c>
      <c r="F120" s="32">
        <v>4624</v>
      </c>
      <c r="G120" s="37">
        <v>4894</v>
      </c>
      <c r="H120" s="1"/>
      <c r="I120" s="2" t="s">
        <v>198</v>
      </c>
      <c r="J120" s="2"/>
      <c r="K120" s="30">
        <v>1434</v>
      </c>
      <c r="L120" s="32">
        <v>3610</v>
      </c>
      <c r="M120" s="32">
        <v>1717</v>
      </c>
      <c r="N120" s="32">
        <v>1893</v>
      </c>
    </row>
    <row r="121" spans="1:14" s="3" customFormat="1" ht="13.5" customHeight="1">
      <c r="A121" s="1"/>
      <c r="B121" s="2" t="s">
        <v>201</v>
      </c>
      <c r="C121" s="2"/>
      <c r="D121" s="30">
        <v>2869</v>
      </c>
      <c r="E121" s="32">
        <v>7462</v>
      </c>
      <c r="F121" s="32">
        <v>3787</v>
      </c>
      <c r="G121" s="37">
        <v>3675</v>
      </c>
      <c r="H121" s="1"/>
      <c r="I121" s="2" t="s">
        <v>200</v>
      </c>
      <c r="J121" s="2"/>
      <c r="K121" s="30">
        <v>3368</v>
      </c>
      <c r="L121" s="32">
        <v>9192</v>
      </c>
      <c r="M121" s="32">
        <v>4766</v>
      </c>
      <c r="N121" s="32">
        <v>4426</v>
      </c>
    </row>
    <row r="122" spans="1:14" s="3" customFormat="1" ht="13.5" customHeight="1">
      <c r="A122" s="1"/>
      <c r="B122" s="2" t="s">
        <v>203</v>
      </c>
      <c r="C122" s="2"/>
      <c r="D122" s="30">
        <v>3077</v>
      </c>
      <c r="E122" s="32">
        <v>7473</v>
      </c>
      <c r="F122" s="32">
        <v>3883</v>
      </c>
      <c r="G122" s="37">
        <v>3590</v>
      </c>
      <c r="H122" s="1"/>
      <c r="I122" s="2" t="s">
        <v>202</v>
      </c>
      <c r="J122" s="2"/>
      <c r="K122" s="30">
        <v>1362</v>
      </c>
      <c r="L122" s="32">
        <v>3737</v>
      </c>
      <c r="M122" s="32">
        <v>1775</v>
      </c>
      <c r="N122" s="32">
        <v>1962</v>
      </c>
    </row>
    <row r="123" spans="1:14" s="3" customFormat="1" ht="13.5" customHeight="1">
      <c r="A123" s="1"/>
      <c r="B123" s="2" t="s">
        <v>205</v>
      </c>
      <c r="C123" s="2"/>
      <c r="D123" s="30">
        <v>3722</v>
      </c>
      <c r="E123" s="32">
        <v>9687</v>
      </c>
      <c r="F123" s="32">
        <v>4784</v>
      </c>
      <c r="G123" s="37">
        <v>4903</v>
      </c>
      <c r="H123" s="1"/>
      <c r="I123" s="2" t="s">
        <v>204</v>
      </c>
      <c r="J123" s="2"/>
      <c r="K123" s="30">
        <v>3132</v>
      </c>
      <c r="L123" s="32">
        <v>8808</v>
      </c>
      <c r="M123" s="32">
        <v>4396</v>
      </c>
      <c r="N123" s="32">
        <v>4412</v>
      </c>
    </row>
    <row r="124" spans="1:14" s="3" customFormat="1" ht="13.5" customHeight="1">
      <c r="A124" s="1"/>
      <c r="B124" s="2" t="s">
        <v>207</v>
      </c>
      <c r="C124" s="2"/>
      <c r="D124" s="30">
        <v>2246</v>
      </c>
      <c r="E124" s="32">
        <v>5030</v>
      </c>
      <c r="F124" s="32">
        <v>2514</v>
      </c>
      <c r="G124" s="37">
        <v>2516</v>
      </c>
      <c r="H124" s="1"/>
      <c r="I124" s="2" t="s">
        <v>206</v>
      </c>
      <c r="J124" s="2"/>
      <c r="K124" s="30">
        <v>1794</v>
      </c>
      <c r="L124" s="32">
        <v>4922</v>
      </c>
      <c r="M124" s="32">
        <v>2413</v>
      </c>
      <c r="N124" s="32">
        <v>2509</v>
      </c>
    </row>
    <row r="125" spans="1:14" s="3" customFormat="1" ht="13.5" customHeight="1">
      <c r="A125" s="1"/>
      <c r="B125" s="2" t="s">
        <v>209</v>
      </c>
      <c r="C125" s="2"/>
      <c r="D125" s="30">
        <v>3978</v>
      </c>
      <c r="E125" s="32">
        <v>9451</v>
      </c>
      <c r="F125" s="32">
        <v>4673</v>
      </c>
      <c r="G125" s="37">
        <v>4778</v>
      </c>
      <c r="H125" s="1"/>
      <c r="I125" s="2" t="s">
        <v>208</v>
      </c>
      <c r="J125" s="2"/>
      <c r="K125" s="30">
        <v>3540</v>
      </c>
      <c r="L125" s="32">
        <v>9724</v>
      </c>
      <c r="M125" s="32">
        <v>4805</v>
      </c>
      <c r="N125" s="32">
        <v>4919</v>
      </c>
    </row>
    <row r="126" spans="1:14" s="3" customFormat="1" ht="13.5" customHeight="1">
      <c r="A126" s="1"/>
      <c r="B126" s="2" t="s">
        <v>210</v>
      </c>
      <c r="C126" s="2"/>
      <c r="D126" s="30">
        <v>3313</v>
      </c>
      <c r="E126" s="32">
        <v>8848</v>
      </c>
      <c r="F126" s="32">
        <v>4563</v>
      </c>
      <c r="G126" s="37">
        <v>4285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1933</v>
      </c>
      <c r="E127" s="32">
        <v>5135</v>
      </c>
      <c r="F127" s="32">
        <v>2632</v>
      </c>
      <c r="G127" s="37">
        <v>2503</v>
      </c>
      <c r="H127" s="74" t="s">
        <v>211</v>
      </c>
      <c r="I127" s="85"/>
      <c r="J127" s="36"/>
      <c r="K127" s="26">
        <v>67523</v>
      </c>
      <c r="L127" s="28">
        <v>156232</v>
      </c>
      <c r="M127" s="28">
        <v>76984</v>
      </c>
      <c r="N127" s="28">
        <v>79248</v>
      </c>
    </row>
    <row r="128" spans="1:14" s="3" customFormat="1" ht="13.5" customHeight="1">
      <c r="A128" s="1"/>
      <c r="B128" s="2" t="s">
        <v>214</v>
      </c>
      <c r="C128" s="2"/>
      <c r="D128" s="30">
        <v>2749</v>
      </c>
      <c r="E128" s="32">
        <v>8441</v>
      </c>
      <c r="F128" s="32">
        <v>4150</v>
      </c>
      <c r="G128" s="37">
        <v>4291</v>
      </c>
      <c r="H128" s="1"/>
      <c r="I128" s="2" t="s">
        <v>213</v>
      </c>
      <c r="J128" s="2"/>
      <c r="K128" s="30">
        <v>6068</v>
      </c>
      <c r="L128" s="32">
        <v>14036</v>
      </c>
      <c r="M128" s="32">
        <v>6833</v>
      </c>
      <c r="N128" s="32">
        <v>7203</v>
      </c>
    </row>
    <row r="129" spans="1:14" s="3" customFormat="1" ht="13.5" customHeight="1">
      <c r="A129" s="1"/>
      <c r="B129" s="2" t="s">
        <v>216</v>
      </c>
      <c r="C129" s="2"/>
      <c r="D129" s="30">
        <v>1385</v>
      </c>
      <c r="E129" s="32">
        <v>4762</v>
      </c>
      <c r="F129" s="32">
        <v>2310</v>
      </c>
      <c r="G129" s="37">
        <v>2452</v>
      </c>
      <c r="H129" s="1"/>
      <c r="I129" s="2" t="s">
        <v>215</v>
      </c>
      <c r="J129" s="2"/>
      <c r="K129" s="30">
        <v>6521</v>
      </c>
      <c r="L129" s="32">
        <v>14033</v>
      </c>
      <c r="M129" s="32">
        <v>6931</v>
      </c>
      <c r="N129" s="32">
        <v>7102</v>
      </c>
    </row>
    <row r="130" spans="1:14" s="3" customFormat="1" ht="13.5" customHeight="1">
      <c r="A130" s="1"/>
      <c r="B130" s="2" t="s">
        <v>218</v>
      </c>
      <c r="C130" s="2"/>
      <c r="D130" s="30">
        <v>5700</v>
      </c>
      <c r="E130" s="32">
        <v>16458</v>
      </c>
      <c r="F130" s="32">
        <v>8322</v>
      </c>
      <c r="G130" s="37">
        <v>8136</v>
      </c>
      <c r="H130" s="1"/>
      <c r="I130" s="2" t="s">
        <v>217</v>
      </c>
      <c r="J130" s="2"/>
      <c r="K130" s="30">
        <v>2846</v>
      </c>
      <c r="L130" s="32">
        <v>6913</v>
      </c>
      <c r="M130" s="32">
        <v>3350</v>
      </c>
      <c r="N130" s="32">
        <v>3563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3865</v>
      </c>
      <c r="L131" s="32">
        <v>8668</v>
      </c>
      <c r="M131" s="32">
        <v>4419</v>
      </c>
      <c r="N131" s="32">
        <v>4249</v>
      </c>
    </row>
    <row r="132" spans="1:14" s="3" customFormat="1" ht="13.5" customHeight="1">
      <c r="A132" s="73" t="s">
        <v>221</v>
      </c>
      <c r="B132" s="85"/>
      <c r="C132" s="36"/>
      <c r="D132" s="26">
        <v>60590</v>
      </c>
      <c r="E132" s="28">
        <v>145023</v>
      </c>
      <c r="F132" s="28">
        <v>73695</v>
      </c>
      <c r="G132" s="29">
        <v>71328</v>
      </c>
      <c r="H132" s="1"/>
      <c r="I132" s="2" t="s">
        <v>220</v>
      </c>
      <c r="J132" s="2"/>
      <c r="K132" s="30">
        <v>6092</v>
      </c>
      <c r="L132" s="32">
        <v>11194</v>
      </c>
      <c r="M132" s="32">
        <v>5734</v>
      </c>
      <c r="N132" s="32">
        <v>5460</v>
      </c>
    </row>
    <row r="133" spans="1:14" s="3" customFormat="1" ht="13.5" customHeight="1">
      <c r="A133" s="1"/>
      <c r="B133" s="2" t="s">
        <v>223</v>
      </c>
      <c r="C133" s="2"/>
      <c r="D133" s="30">
        <v>5525</v>
      </c>
      <c r="E133" s="32">
        <v>12402</v>
      </c>
      <c r="F133" s="32">
        <v>6179</v>
      </c>
      <c r="G133" s="37">
        <v>6223</v>
      </c>
      <c r="H133" s="1"/>
      <c r="I133" s="2" t="s">
        <v>222</v>
      </c>
      <c r="J133" s="2"/>
      <c r="K133" s="30">
        <v>4542</v>
      </c>
      <c r="L133" s="32">
        <v>11573</v>
      </c>
      <c r="M133" s="32">
        <v>5582</v>
      </c>
      <c r="N133" s="32">
        <v>5991</v>
      </c>
    </row>
    <row r="134" spans="1:14" s="3" customFormat="1" ht="13.5" customHeight="1">
      <c r="A134" s="1"/>
      <c r="B134" s="2" t="s">
        <v>225</v>
      </c>
      <c r="C134" s="2"/>
      <c r="D134" s="30">
        <v>3416</v>
      </c>
      <c r="E134" s="32">
        <v>8656</v>
      </c>
      <c r="F134" s="32">
        <v>4298</v>
      </c>
      <c r="G134" s="37">
        <v>4358</v>
      </c>
      <c r="H134" s="1"/>
      <c r="I134" s="2" t="s">
        <v>224</v>
      </c>
      <c r="J134" s="2"/>
      <c r="K134" s="30">
        <v>2797</v>
      </c>
      <c r="L134" s="32">
        <v>7260</v>
      </c>
      <c r="M134" s="32">
        <v>3561</v>
      </c>
      <c r="N134" s="32">
        <v>3699</v>
      </c>
    </row>
    <row r="135" spans="1:14" s="3" customFormat="1" ht="13.5" customHeight="1">
      <c r="A135" s="1"/>
      <c r="B135" s="2" t="s">
        <v>227</v>
      </c>
      <c r="C135" s="2"/>
      <c r="D135" s="30">
        <v>3616</v>
      </c>
      <c r="E135" s="32">
        <v>8864</v>
      </c>
      <c r="F135" s="32">
        <v>4517</v>
      </c>
      <c r="G135" s="37">
        <v>4347</v>
      </c>
      <c r="H135" s="1"/>
      <c r="I135" s="2" t="s">
        <v>226</v>
      </c>
      <c r="J135" s="2"/>
      <c r="K135" s="30">
        <v>1874</v>
      </c>
      <c r="L135" s="32">
        <v>4504</v>
      </c>
      <c r="M135" s="32">
        <v>2092</v>
      </c>
      <c r="N135" s="32">
        <v>2412</v>
      </c>
    </row>
    <row r="136" spans="1:14" s="3" customFormat="1" ht="13.5" customHeight="1">
      <c r="A136" s="1"/>
      <c r="B136" s="2" t="s">
        <v>229</v>
      </c>
      <c r="C136" s="2"/>
      <c r="D136" s="30">
        <v>4021</v>
      </c>
      <c r="E136" s="32">
        <v>9739</v>
      </c>
      <c r="F136" s="32">
        <v>4962</v>
      </c>
      <c r="G136" s="37">
        <v>4777</v>
      </c>
      <c r="H136" s="1"/>
      <c r="I136" s="2" t="s">
        <v>228</v>
      </c>
      <c r="J136" s="2"/>
      <c r="K136" s="30">
        <v>3643</v>
      </c>
      <c r="L136" s="32">
        <v>8964</v>
      </c>
      <c r="M136" s="32">
        <v>4335</v>
      </c>
      <c r="N136" s="32">
        <v>4629</v>
      </c>
    </row>
    <row r="137" spans="1:14" s="3" customFormat="1" ht="13.5" customHeight="1">
      <c r="A137" s="1"/>
      <c r="B137" s="2" t="s">
        <v>231</v>
      </c>
      <c r="C137" s="2"/>
      <c r="D137" s="30">
        <v>4448</v>
      </c>
      <c r="E137" s="32">
        <v>10124</v>
      </c>
      <c r="F137" s="32">
        <v>5067</v>
      </c>
      <c r="G137" s="37">
        <v>5057</v>
      </c>
      <c r="H137" s="1"/>
      <c r="I137" s="2" t="s">
        <v>230</v>
      </c>
      <c r="J137" s="2"/>
      <c r="K137" s="30">
        <v>3841</v>
      </c>
      <c r="L137" s="32">
        <v>7243</v>
      </c>
      <c r="M137" s="32">
        <v>3734</v>
      </c>
      <c r="N137" s="32">
        <v>3509</v>
      </c>
    </row>
    <row r="138" spans="1:14" s="3" customFormat="1" ht="13.5" customHeight="1">
      <c r="A138" s="1"/>
      <c r="B138" s="2" t="s">
        <v>233</v>
      </c>
      <c r="C138" s="2"/>
      <c r="D138" s="30">
        <v>2516</v>
      </c>
      <c r="E138" s="32">
        <v>6301</v>
      </c>
      <c r="F138" s="32">
        <v>3233</v>
      </c>
      <c r="G138" s="37">
        <v>3068</v>
      </c>
      <c r="H138" s="1"/>
      <c r="I138" s="2" t="s">
        <v>232</v>
      </c>
      <c r="J138" s="2"/>
      <c r="K138" s="30">
        <v>3074</v>
      </c>
      <c r="L138" s="32">
        <v>8846</v>
      </c>
      <c r="M138" s="32">
        <v>4284</v>
      </c>
      <c r="N138" s="32">
        <v>4562</v>
      </c>
    </row>
    <row r="139" spans="1:14" s="3" customFormat="1" ht="13.5" customHeight="1">
      <c r="A139" s="1"/>
      <c r="B139" s="2" t="s">
        <v>235</v>
      </c>
      <c r="C139" s="2"/>
      <c r="D139" s="30">
        <v>2916</v>
      </c>
      <c r="E139" s="32">
        <v>6942</v>
      </c>
      <c r="F139" s="32">
        <v>3480</v>
      </c>
      <c r="G139" s="37">
        <v>3462</v>
      </c>
      <c r="H139" s="1"/>
      <c r="I139" s="2" t="s">
        <v>234</v>
      </c>
      <c r="J139" s="2"/>
      <c r="K139" s="30">
        <v>3430</v>
      </c>
      <c r="L139" s="32">
        <v>7991</v>
      </c>
      <c r="M139" s="32">
        <v>3953</v>
      </c>
      <c r="N139" s="32">
        <v>4038</v>
      </c>
    </row>
    <row r="140" spans="1:14" s="3" customFormat="1" ht="13.5" customHeight="1">
      <c r="A140" s="1"/>
      <c r="B140" s="2" t="s">
        <v>237</v>
      </c>
      <c r="C140" s="2"/>
      <c r="D140" s="30">
        <v>3198</v>
      </c>
      <c r="E140" s="32">
        <v>7542</v>
      </c>
      <c r="F140" s="32">
        <v>3764</v>
      </c>
      <c r="G140" s="37">
        <v>3778</v>
      </c>
      <c r="H140" s="1"/>
      <c r="I140" s="2" t="s">
        <v>236</v>
      </c>
      <c r="J140" s="2"/>
      <c r="K140" s="30">
        <v>3292</v>
      </c>
      <c r="L140" s="32">
        <v>7945</v>
      </c>
      <c r="M140" s="32">
        <v>4040</v>
      </c>
      <c r="N140" s="32">
        <v>3905</v>
      </c>
    </row>
    <row r="141" spans="1:14" s="3" customFormat="1" ht="13.5" customHeight="1">
      <c r="A141" s="1"/>
      <c r="B141" s="2" t="s">
        <v>239</v>
      </c>
      <c r="C141" s="2"/>
      <c r="D141" s="30">
        <v>3369</v>
      </c>
      <c r="E141" s="32">
        <v>8258</v>
      </c>
      <c r="F141" s="32">
        <v>4116</v>
      </c>
      <c r="G141" s="37">
        <v>4142</v>
      </c>
      <c r="H141" s="1"/>
      <c r="I141" s="2" t="s">
        <v>238</v>
      </c>
      <c r="J141" s="2"/>
      <c r="K141" s="30">
        <v>1986</v>
      </c>
      <c r="L141" s="32">
        <v>4463</v>
      </c>
      <c r="M141" s="32">
        <v>2231</v>
      </c>
      <c r="N141" s="32">
        <v>2232</v>
      </c>
    </row>
    <row r="142" spans="1:14" s="3" customFormat="1" ht="13.5" customHeight="1">
      <c r="A142" s="1"/>
      <c r="B142" s="2" t="s">
        <v>241</v>
      </c>
      <c r="C142" s="2"/>
      <c r="D142" s="30">
        <v>5273</v>
      </c>
      <c r="E142" s="32">
        <v>13020</v>
      </c>
      <c r="F142" s="32">
        <v>6545</v>
      </c>
      <c r="G142" s="37">
        <v>6475</v>
      </c>
      <c r="H142" s="1"/>
      <c r="I142" s="2" t="s">
        <v>240</v>
      </c>
      <c r="J142" s="2"/>
      <c r="K142" s="30">
        <v>2902</v>
      </c>
      <c r="L142" s="32">
        <v>7225</v>
      </c>
      <c r="M142" s="32">
        <v>3370</v>
      </c>
      <c r="N142" s="32">
        <v>3855</v>
      </c>
    </row>
    <row r="143" spans="1:14" s="3" customFormat="1" ht="13.5" customHeight="1">
      <c r="A143" s="1"/>
      <c r="B143" s="2" t="s">
        <v>243</v>
      </c>
      <c r="C143" s="2"/>
      <c r="D143" s="30">
        <v>2141</v>
      </c>
      <c r="E143" s="32">
        <v>5592</v>
      </c>
      <c r="F143" s="32">
        <v>2847</v>
      </c>
      <c r="G143" s="37">
        <v>2745</v>
      </c>
      <c r="H143" s="1"/>
      <c r="I143" s="2" t="s">
        <v>242</v>
      </c>
      <c r="J143" s="2"/>
      <c r="K143" s="30">
        <v>2478</v>
      </c>
      <c r="L143" s="32">
        <v>5940</v>
      </c>
      <c r="M143" s="32">
        <v>2937</v>
      </c>
      <c r="N143" s="32">
        <v>3003</v>
      </c>
    </row>
    <row r="144" spans="1:14" s="3" customFormat="1" ht="13.5" customHeight="1">
      <c r="A144" s="1"/>
      <c r="B144" s="2" t="s">
        <v>245</v>
      </c>
      <c r="C144" s="2"/>
      <c r="D144" s="30">
        <v>2613</v>
      </c>
      <c r="E144" s="32">
        <v>6871</v>
      </c>
      <c r="F144" s="32">
        <v>3495</v>
      </c>
      <c r="G144" s="37">
        <v>3376</v>
      </c>
      <c r="H144" s="1"/>
      <c r="I144" s="2" t="s">
        <v>244</v>
      </c>
      <c r="J144" s="2"/>
      <c r="K144" s="30">
        <v>2841</v>
      </c>
      <c r="L144" s="32">
        <v>7315</v>
      </c>
      <c r="M144" s="32">
        <v>3553</v>
      </c>
      <c r="N144" s="32">
        <v>3762</v>
      </c>
    </row>
    <row r="145" spans="1:14" s="3" customFormat="1" ht="13.5" customHeight="1">
      <c r="A145" s="1"/>
      <c r="B145" s="2" t="s">
        <v>247</v>
      </c>
      <c r="C145" s="2"/>
      <c r="D145" s="30">
        <v>2114</v>
      </c>
      <c r="E145" s="32">
        <v>4816</v>
      </c>
      <c r="F145" s="32">
        <v>2459</v>
      </c>
      <c r="G145" s="37">
        <v>2357</v>
      </c>
      <c r="H145" s="1"/>
      <c r="I145" s="2" t="s">
        <v>246</v>
      </c>
      <c r="J145" s="2"/>
      <c r="K145" s="30">
        <v>4048</v>
      </c>
      <c r="L145" s="32">
        <v>8735</v>
      </c>
      <c r="M145" s="32">
        <v>4352</v>
      </c>
      <c r="N145" s="32">
        <v>4383</v>
      </c>
    </row>
    <row r="146" spans="1:14" s="3" customFormat="1" ht="13.5" customHeight="1">
      <c r="A146" s="1"/>
      <c r="B146" s="2" t="s">
        <v>249</v>
      </c>
      <c r="C146" s="2"/>
      <c r="D146" s="30">
        <v>3645</v>
      </c>
      <c r="E146" s="32">
        <v>8150</v>
      </c>
      <c r="F146" s="32">
        <v>4196</v>
      </c>
      <c r="G146" s="37">
        <v>3954</v>
      </c>
      <c r="H146" s="1"/>
      <c r="I146" s="2" t="s">
        <v>248</v>
      </c>
      <c r="J146" s="2"/>
      <c r="K146" s="30">
        <v>1383</v>
      </c>
      <c r="L146" s="32">
        <v>3384</v>
      </c>
      <c r="M146" s="32">
        <v>1693</v>
      </c>
      <c r="N146" s="32">
        <v>1691</v>
      </c>
    </row>
    <row r="147" spans="1:14" s="3" customFormat="1" ht="13.5" customHeight="1">
      <c r="A147" s="1"/>
      <c r="B147" s="2" t="s">
        <v>250</v>
      </c>
      <c r="C147" s="2"/>
      <c r="D147" s="30">
        <v>3637</v>
      </c>
      <c r="E147" s="32">
        <v>9293</v>
      </c>
      <c r="F147" s="32">
        <v>4703</v>
      </c>
      <c r="G147" s="37">
        <v>4590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2837</v>
      </c>
      <c r="E148" s="32">
        <v>6422</v>
      </c>
      <c r="F148" s="32">
        <v>3344</v>
      </c>
      <c r="G148" s="37">
        <v>3078</v>
      </c>
      <c r="H148" s="74" t="s">
        <v>251</v>
      </c>
      <c r="I148" s="85"/>
      <c r="J148" s="36"/>
      <c r="K148" s="26">
        <v>67401</v>
      </c>
      <c r="L148" s="28">
        <v>156620</v>
      </c>
      <c r="M148" s="28">
        <v>79417</v>
      </c>
      <c r="N148" s="28">
        <v>77203</v>
      </c>
    </row>
    <row r="149" spans="1:14" s="3" customFormat="1" ht="13.5" customHeight="1">
      <c r="A149" s="1"/>
      <c r="B149" s="2" t="s">
        <v>254</v>
      </c>
      <c r="C149" s="2"/>
      <c r="D149" s="30">
        <v>2534</v>
      </c>
      <c r="E149" s="32">
        <v>6300</v>
      </c>
      <c r="F149" s="32">
        <v>3205</v>
      </c>
      <c r="G149" s="37">
        <v>3095</v>
      </c>
      <c r="H149" s="1"/>
      <c r="I149" s="2" t="s">
        <v>253</v>
      </c>
      <c r="J149" s="2"/>
      <c r="K149" s="30">
        <v>2366</v>
      </c>
      <c r="L149" s="32">
        <v>6247</v>
      </c>
      <c r="M149" s="32">
        <v>2996</v>
      </c>
      <c r="N149" s="32">
        <v>3251</v>
      </c>
    </row>
    <row r="150" spans="1:14" s="3" customFormat="1" ht="13.5" customHeight="1">
      <c r="A150" s="1"/>
      <c r="B150" s="2" t="s">
        <v>256</v>
      </c>
      <c r="C150" s="2"/>
      <c r="D150" s="30">
        <v>2771</v>
      </c>
      <c r="E150" s="32">
        <v>5731</v>
      </c>
      <c r="F150" s="32">
        <v>3285</v>
      </c>
      <c r="G150" s="37">
        <v>2446</v>
      </c>
      <c r="H150" s="1"/>
      <c r="I150" s="2" t="s">
        <v>255</v>
      </c>
      <c r="J150" s="2"/>
      <c r="K150" s="30">
        <v>3957</v>
      </c>
      <c r="L150" s="32">
        <v>9702</v>
      </c>
      <c r="M150" s="32">
        <v>4812</v>
      </c>
      <c r="N150" s="32">
        <v>4890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3960</v>
      </c>
      <c r="L151" s="32">
        <v>8102</v>
      </c>
      <c r="M151" s="32">
        <v>4068</v>
      </c>
      <c r="N151" s="32">
        <v>4034</v>
      </c>
    </row>
    <row r="152" spans="1:14" s="3" customFormat="1" ht="13.5" customHeight="1">
      <c r="A152" s="73" t="s">
        <v>259</v>
      </c>
      <c r="B152" s="85"/>
      <c r="C152" s="36"/>
      <c r="D152" s="26">
        <v>61793</v>
      </c>
      <c r="E152" s="28">
        <v>160532</v>
      </c>
      <c r="F152" s="28">
        <v>80032</v>
      </c>
      <c r="G152" s="29">
        <v>80500</v>
      </c>
      <c r="H152" s="1"/>
      <c r="I152" s="2" t="s">
        <v>258</v>
      </c>
      <c r="J152" s="2"/>
      <c r="K152" s="30">
        <v>5361</v>
      </c>
      <c r="L152" s="32">
        <v>13081</v>
      </c>
      <c r="M152" s="32">
        <v>6530</v>
      </c>
      <c r="N152" s="32">
        <v>6551</v>
      </c>
    </row>
    <row r="153" spans="1:14" s="3" customFormat="1" ht="13.5" customHeight="1">
      <c r="A153" s="1"/>
      <c r="B153" s="2" t="s">
        <v>261</v>
      </c>
      <c r="C153" s="2"/>
      <c r="D153" s="30">
        <v>4943</v>
      </c>
      <c r="E153" s="32">
        <v>11859</v>
      </c>
      <c r="F153" s="32">
        <v>5909</v>
      </c>
      <c r="G153" s="37">
        <v>5950</v>
      </c>
      <c r="H153" s="1"/>
      <c r="I153" s="2" t="s">
        <v>260</v>
      </c>
      <c r="J153" s="2"/>
      <c r="K153" s="30">
        <v>6369</v>
      </c>
      <c r="L153" s="32">
        <v>14971</v>
      </c>
      <c r="M153" s="32">
        <v>7861</v>
      </c>
      <c r="N153" s="32">
        <v>7110</v>
      </c>
    </row>
    <row r="154" spans="1:14" s="3" customFormat="1" ht="13.5" customHeight="1">
      <c r="A154" s="1"/>
      <c r="B154" s="2" t="s">
        <v>263</v>
      </c>
      <c r="C154" s="2"/>
      <c r="D154" s="30">
        <v>3656</v>
      </c>
      <c r="E154" s="32">
        <v>8994</v>
      </c>
      <c r="F154" s="32">
        <v>4284</v>
      </c>
      <c r="G154" s="37">
        <v>4710</v>
      </c>
      <c r="H154" s="1"/>
      <c r="I154" s="2" t="s">
        <v>262</v>
      </c>
      <c r="J154" s="2"/>
      <c r="K154" s="30">
        <v>6284</v>
      </c>
      <c r="L154" s="32">
        <v>13805</v>
      </c>
      <c r="M154" s="32">
        <v>7194</v>
      </c>
      <c r="N154" s="32">
        <v>6611</v>
      </c>
    </row>
    <row r="155" spans="1:14" s="3" customFormat="1" ht="13.5" customHeight="1">
      <c r="A155" s="1"/>
      <c r="B155" s="2" t="s">
        <v>265</v>
      </c>
      <c r="C155" s="2"/>
      <c r="D155" s="30">
        <v>5176</v>
      </c>
      <c r="E155" s="32">
        <v>12893</v>
      </c>
      <c r="F155" s="32">
        <v>6370</v>
      </c>
      <c r="G155" s="37">
        <v>6523</v>
      </c>
      <c r="H155" s="1"/>
      <c r="I155" s="2" t="s">
        <v>264</v>
      </c>
      <c r="J155" s="2"/>
      <c r="K155" s="30">
        <v>2545</v>
      </c>
      <c r="L155" s="32">
        <v>6652</v>
      </c>
      <c r="M155" s="32">
        <v>3371</v>
      </c>
      <c r="N155" s="32">
        <v>3281</v>
      </c>
    </row>
    <row r="156" spans="1:14" s="3" customFormat="1" ht="13.5" customHeight="1">
      <c r="A156" s="1"/>
      <c r="B156" s="2" t="s">
        <v>267</v>
      </c>
      <c r="C156" s="2"/>
      <c r="D156" s="30">
        <v>4129</v>
      </c>
      <c r="E156" s="32">
        <v>10837</v>
      </c>
      <c r="F156" s="32">
        <v>5749</v>
      </c>
      <c r="G156" s="37">
        <v>5088</v>
      </c>
      <c r="H156" s="1"/>
      <c r="I156" s="2" t="s">
        <v>266</v>
      </c>
      <c r="J156" s="2"/>
      <c r="K156" s="30">
        <v>4748</v>
      </c>
      <c r="L156" s="32">
        <v>10050</v>
      </c>
      <c r="M156" s="32">
        <v>5410</v>
      </c>
      <c r="N156" s="32">
        <v>4640</v>
      </c>
    </row>
    <row r="157" spans="1:14" s="3" customFormat="1" ht="13.5" customHeight="1">
      <c r="A157" s="1"/>
      <c r="B157" s="2" t="s">
        <v>269</v>
      </c>
      <c r="C157" s="2"/>
      <c r="D157" s="30">
        <v>2163</v>
      </c>
      <c r="E157" s="32">
        <v>5375</v>
      </c>
      <c r="F157" s="32">
        <v>2780</v>
      </c>
      <c r="G157" s="37">
        <v>2595</v>
      </c>
      <c r="H157" s="1"/>
      <c r="I157" s="2" t="s">
        <v>268</v>
      </c>
      <c r="J157" s="2"/>
      <c r="K157" s="30">
        <v>6009</v>
      </c>
      <c r="L157" s="32">
        <v>12410</v>
      </c>
      <c r="M157" s="32">
        <v>6780</v>
      </c>
      <c r="N157" s="32">
        <v>5630</v>
      </c>
    </row>
    <row r="158" spans="1:14" s="3" customFormat="1" ht="13.5" customHeight="1">
      <c r="A158" s="1"/>
      <c r="B158" s="2" t="s">
        <v>271</v>
      </c>
      <c r="C158" s="2"/>
      <c r="D158" s="30">
        <v>3189</v>
      </c>
      <c r="E158" s="32">
        <v>8929</v>
      </c>
      <c r="F158" s="32">
        <v>4394</v>
      </c>
      <c r="G158" s="37">
        <v>4535</v>
      </c>
      <c r="H158" s="1"/>
      <c r="I158" s="2" t="s">
        <v>270</v>
      </c>
      <c r="J158" s="2"/>
      <c r="K158" s="30">
        <v>5155</v>
      </c>
      <c r="L158" s="32">
        <v>10953</v>
      </c>
      <c r="M158" s="32">
        <v>5577</v>
      </c>
      <c r="N158" s="32">
        <v>5376</v>
      </c>
    </row>
    <row r="159" spans="1:14" s="3" customFormat="1" ht="13.5" customHeight="1">
      <c r="A159" s="1"/>
      <c r="B159" s="2" t="s">
        <v>273</v>
      </c>
      <c r="C159" s="2"/>
      <c r="D159" s="30">
        <v>2673</v>
      </c>
      <c r="E159" s="32">
        <v>6959</v>
      </c>
      <c r="F159" s="32">
        <v>3393</v>
      </c>
      <c r="G159" s="37">
        <v>3566</v>
      </c>
      <c r="H159" s="1"/>
      <c r="I159" s="2" t="s">
        <v>272</v>
      </c>
      <c r="J159" s="2"/>
      <c r="K159" s="30">
        <v>5850</v>
      </c>
      <c r="L159" s="32">
        <v>14318</v>
      </c>
      <c r="M159" s="32">
        <v>7144</v>
      </c>
      <c r="N159" s="32">
        <v>7174</v>
      </c>
    </row>
    <row r="160" spans="1:14" s="3" customFormat="1" ht="13.5" customHeight="1">
      <c r="A160" s="1"/>
      <c r="B160" s="2" t="s">
        <v>275</v>
      </c>
      <c r="C160" s="2"/>
      <c r="D160" s="30">
        <v>2775</v>
      </c>
      <c r="E160" s="32">
        <v>7239</v>
      </c>
      <c r="F160" s="32">
        <v>3598</v>
      </c>
      <c r="G160" s="37">
        <v>3641</v>
      </c>
      <c r="H160" s="1"/>
      <c r="I160" s="2" t="s">
        <v>274</v>
      </c>
      <c r="J160" s="2"/>
      <c r="K160" s="30">
        <v>3352</v>
      </c>
      <c r="L160" s="32">
        <v>8755</v>
      </c>
      <c r="M160" s="32">
        <v>4329</v>
      </c>
      <c r="N160" s="32">
        <v>4426</v>
      </c>
    </row>
    <row r="161" spans="1:14" s="3" customFormat="1" ht="13.5" customHeight="1">
      <c r="A161" s="1"/>
      <c r="B161" s="2" t="s">
        <v>277</v>
      </c>
      <c r="C161" s="2"/>
      <c r="D161" s="30">
        <v>2557</v>
      </c>
      <c r="E161" s="32">
        <v>6615</v>
      </c>
      <c r="F161" s="32">
        <v>3308</v>
      </c>
      <c r="G161" s="37">
        <v>3307</v>
      </c>
      <c r="H161" s="1"/>
      <c r="I161" s="2" t="s">
        <v>276</v>
      </c>
      <c r="J161" s="2"/>
      <c r="K161" s="30">
        <v>3340</v>
      </c>
      <c r="L161" s="32">
        <v>8254</v>
      </c>
      <c r="M161" s="32">
        <v>4012</v>
      </c>
      <c r="N161" s="32">
        <v>4242</v>
      </c>
    </row>
    <row r="162" spans="1:14" s="3" customFormat="1" ht="13.5" customHeight="1">
      <c r="A162" s="1"/>
      <c r="B162" s="2" t="s">
        <v>279</v>
      </c>
      <c r="C162" s="2"/>
      <c r="D162" s="30">
        <v>5234</v>
      </c>
      <c r="E162" s="32">
        <v>12749</v>
      </c>
      <c r="F162" s="32">
        <v>6442</v>
      </c>
      <c r="G162" s="37">
        <v>6307</v>
      </c>
      <c r="H162" s="1"/>
      <c r="I162" s="2" t="s">
        <v>278</v>
      </c>
      <c r="J162" s="2"/>
      <c r="K162" s="30">
        <v>1801</v>
      </c>
      <c r="L162" s="32">
        <v>4289</v>
      </c>
      <c r="M162" s="32">
        <v>1963</v>
      </c>
      <c r="N162" s="32">
        <v>2326</v>
      </c>
    </row>
    <row r="163" spans="1:14" s="3" customFormat="1" ht="13.5" customHeight="1">
      <c r="A163" s="1"/>
      <c r="B163" s="2" t="s">
        <v>281</v>
      </c>
      <c r="C163" s="2"/>
      <c r="D163" s="30">
        <v>3361</v>
      </c>
      <c r="E163" s="32">
        <v>8422</v>
      </c>
      <c r="F163" s="32">
        <v>4220</v>
      </c>
      <c r="G163" s="37">
        <v>4202</v>
      </c>
      <c r="H163" s="1"/>
      <c r="I163" s="2" t="s">
        <v>280</v>
      </c>
      <c r="J163" s="2"/>
      <c r="K163" s="30">
        <v>1724</v>
      </c>
      <c r="L163" s="32">
        <v>4059</v>
      </c>
      <c r="M163" s="32">
        <v>2043</v>
      </c>
      <c r="N163" s="32">
        <v>2016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4580</v>
      </c>
      <c r="L164" s="32">
        <v>10972</v>
      </c>
      <c r="M164" s="32">
        <v>5327</v>
      </c>
      <c r="N164" s="32">
        <v>5645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286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285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288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947576</v>
      </c>
      <c r="E8" s="27">
        <v>2204496</v>
      </c>
      <c r="F8" s="28">
        <v>1093880</v>
      </c>
      <c r="G8" s="29">
        <v>1110616</v>
      </c>
      <c r="H8" s="1"/>
      <c r="I8" s="2" t="s">
        <v>7</v>
      </c>
      <c r="J8" s="2"/>
      <c r="K8" s="30">
        <v>4423</v>
      </c>
      <c r="L8" s="31">
        <v>9710</v>
      </c>
      <c r="M8" s="32">
        <v>4837</v>
      </c>
      <c r="N8" s="32">
        <v>4873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2216</v>
      </c>
      <c r="L9" s="31">
        <v>5331</v>
      </c>
      <c r="M9" s="32">
        <v>2648</v>
      </c>
      <c r="N9" s="32">
        <v>2683</v>
      </c>
    </row>
    <row r="10" spans="1:14" s="3" customFormat="1" ht="13.5" customHeight="1">
      <c r="A10" s="73" t="s">
        <v>9</v>
      </c>
      <c r="B10" s="76"/>
      <c r="C10" s="36"/>
      <c r="D10" s="26">
        <v>73339</v>
      </c>
      <c r="E10" s="28">
        <v>152276</v>
      </c>
      <c r="F10" s="28">
        <v>74731</v>
      </c>
      <c r="G10" s="29">
        <v>77545</v>
      </c>
      <c r="H10" s="1"/>
      <c r="I10" s="2" t="s">
        <v>10</v>
      </c>
      <c r="J10" s="2"/>
      <c r="K10" s="30">
        <v>7825</v>
      </c>
      <c r="L10" s="31">
        <v>16559</v>
      </c>
      <c r="M10" s="32">
        <v>8292</v>
      </c>
      <c r="N10" s="32">
        <v>8267</v>
      </c>
    </row>
    <row r="11" spans="1:14" s="3" customFormat="1" ht="13.5" customHeight="1">
      <c r="A11" s="1"/>
      <c r="B11" s="2" t="s">
        <v>11</v>
      </c>
      <c r="C11" s="2"/>
      <c r="D11" s="30">
        <v>4753</v>
      </c>
      <c r="E11" s="32">
        <v>8382</v>
      </c>
      <c r="F11" s="32">
        <v>4209</v>
      </c>
      <c r="G11" s="37">
        <v>4173</v>
      </c>
      <c r="H11" s="1"/>
      <c r="I11" s="2" t="s">
        <v>12</v>
      </c>
      <c r="J11" s="2"/>
      <c r="K11" s="30">
        <v>3084</v>
      </c>
      <c r="L11" s="31">
        <v>7386</v>
      </c>
      <c r="M11" s="32">
        <v>3567</v>
      </c>
      <c r="N11" s="32">
        <v>3819</v>
      </c>
    </row>
    <row r="12" spans="1:14" s="3" customFormat="1" ht="13.5" customHeight="1">
      <c r="A12" s="1"/>
      <c r="B12" s="2" t="s">
        <v>13</v>
      </c>
      <c r="C12" s="2"/>
      <c r="D12" s="30">
        <v>2603</v>
      </c>
      <c r="E12" s="32">
        <v>5199</v>
      </c>
      <c r="F12" s="32">
        <v>2723</v>
      </c>
      <c r="G12" s="37">
        <v>2476</v>
      </c>
      <c r="H12" s="1"/>
      <c r="I12" s="2" t="s">
        <v>14</v>
      </c>
      <c r="J12" s="2"/>
      <c r="K12" s="30">
        <v>3837</v>
      </c>
      <c r="L12" s="31">
        <v>8180</v>
      </c>
      <c r="M12" s="32">
        <v>3951</v>
      </c>
      <c r="N12" s="32">
        <v>4229</v>
      </c>
    </row>
    <row r="13" spans="1:14" s="3" customFormat="1" ht="13.5" customHeight="1">
      <c r="A13" s="1"/>
      <c r="B13" s="2" t="s">
        <v>15</v>
      </c>
      <c r="C13" s="2"/>
      <c r="D13" s="30">
        <v>3849</v>
      </c>
      <c r="E13" s="32">
        <v>6276</v>
      </c>
      <c r="F13" s="32">
        <v>3242</v>
      </c>
      <c r="G13" s="37">
        <v>3034</v>
      </c>
      <c r="H13" s="1"/>
      <c r="I13" s="2" t="s">
        <v>16</v>
      </c>
      <c r="J13" s="2"/>
      <c r="K13" s="30">
        <v>2232</v>
      </c>
      <c r="L13" s="31">
        <v>4701</v>
      </c>
      <c r="M13" s="32">
        <v>2250</v>
      </c>
      <c r="N13" s="32">
        <v>2451</v>
      </c>
    </row>
    <row r="14" spans="1:14" s="3" customFormat="1" ht="13.5" customHeight="1">
      <c r="A14" s="1"/>
      <c r="B14" s="2" t="s">
        <v>17</v>
      </c>
      <c r="C14" s="2"/>
      <c r="D14" s="30">
        <v>2889</v>
      </c>
      <c r="E14" s="32">
        <v>6169</v>
      </c>
      <c r="F14" s="32">
        <v>3019</v>
      </c>
      <c r="G14" s="37">
        <v>3150</v>
      </c>
      <c r="H14" s="1"/>
      <c r="I14" s="2" t="s">
        <v>18</v>
      </c>
      <c r="J14" s="2"/>
      <c r="K14" s="30">
        <v>2192</v>
      </c>
      <c r="L14" s="31">
        <v>4323</v>
      </c>
      <c r="M14" s="32">
        <v>2065</v>
      </c>
      <c r="N14" s="32">
        <v>2258</v>
      </c>
    </row>
    <row r="15" spans="1:14" s="3" customFormat="1" ht="13.5" customHeight="1">
      <c r="A15" s="1"/>
      <c r="B15" s="2" t="s">
        <v>19</v>
      </c>
      <c r="C15" s="2"/>
      <c r="D15" s="30">
        <v>6659</v>
      </c>
      <c r="E15" s="32">
        <v>15189</v>
      </c>
      <c r="F15" s="32">
        <v>7365</v>
      </c>
      <c r="G15" s="37">
        <v>7824</v>
      </c>
      <c r="H15" s="1"/>
      <c r="I15" s="2" t="s">
        <v>20</v>
      </c>
      <c r="J15" s="2"/>
      <c r="K15" s="30">
        <v>3627</v>
      </c>
      <c r="L15" s="31">
        <v>7120</v>
      </c>
      <c r="M15" s="32">
        <v>3812</v>
      </c>
      <c r="N15" s="32">
        <v>3308</v>
      </c>
    </row>
    <row r="16" spans="1:14" s="3" customFormat="1" ht="13.5" customHeight="1">
      <c r="A16" s="1"/>
      <c r="B16" s="2" t="s">
        <v>21</v>
      </c>
      <c r="C16" s="2"/>
      <c r="D16" s="30">
        <v>5830</v>
      </c>
      <c r="E16" s="32">
        <v>11983</v>
      </c>
      <c r="F16" s="32">
        <v>5790</v>
      </c>
      <c r="G16" s="37">
        <v>6193</v>
      </c>
      <c r="H16" s="1"/>
      <c r="I16" s="2" t="s">
        <v>22</v>
      </c>
      <c r="J16" s="2"/>
      <c r="K16" s="30">
        <v>2354</v>
      </c>
      <c r="L16" s="31">
        <v>4697</v>
      </c>
      <c r="M16" s="32">
        <v>2323</v>
      </c>
      <c r="N16" s="32">
        <v>2374</v>
      </c>
    </row>
    <row r="17" spans="1:14" s="3" customFormat="1" ht="13.5" customHeight="1">
      <c r="A17" s="1"/>
      <c r="B17" s="2" t="s">
        <v>23</v>
      </c>
      <c r="C17" s="2"/>
      <c r="D17" s="30">
        <v>5164</v>
      </c>
      <c r="E17" s="32">
        <v>9358</v>
      </c>
      <c r="F17" s="32">
        <v>4811</v>
      </c>
      <c r="G17" s="37">
        <v>4547</v>
      </c>
      <c r="H17" s="1"/>
      <c r="I17" s="2" t="s">
        <v>24</v>
      </c>
      <c r="J17" s="2"/>
      <c r="K17" s="30">
        <v>1110</v>
      </c>
      <c r="L17" s="31">
        <v>2019</v>
      </c>
      <c r="M17" s="32">
        <v>1059</v>
      </c>
      <c r="N17" s="32">
        <v>960</v>
      </c>
    </row>
    <row r="18" spans="1:14" s="3" customFormat="1" ht="13.5" customHeight="1">
      <c r="A18" s="1"/>
      <c r="B18" s="2" t="s">
        <v>25</v>
      </c>
      <c r="C18" s="2"/>
      <c r="D18" s="30">
        <v>10241</v>
      </c>
      <c r="E18" s="32">
        <v>20328</v>
      </c>
      <c r="F18" s="32">
        <v>9999</v>
      </c>
      <c r="G18" s="37">
        <v>10329</v>
      </c>
      <c r="H18" s="1"/>
      <c r="I18" s="2" t="s">
        <v>26</v>
      </c>
      <c r="J18" s="2"/>
      <c r="K18" s="30">
        <v>1606</v>
      </c>
      <c r="L18" s="31">
        <v>2978</v>
      </c>
      <c r="M18" s="32">
        <v>1578</v>
      </c>
      <c r="N18" s="32">
        <v>1400</v>
      </c>
    </row>
    <row r="19" spans="1:14" s="3" customFormat="1" ht="13.5" customHeight="1">
      <c r="A19" s="1"/>
      <c r="B19" s="2" t="s">
        <v>27</v>
      </c>
      <c r="C19" s="2"/>
      <c r="D19" s="30">
        <v>8879</v>
      </c>
      <c r="E19" s="32">
        <v>17650</v>
      </c>
      <c r="F19" s="32">
        <v>8863</v>
      </c>
      <c r="G19" s="37">
        <v>8787</v>
      </c>
      <c r="H19" s="1"/>
      <c r="I19" s="2" t="s">
        <v>28</v>
      </c>
      <c r="J19" s="2"/>
      <c r="K19" s="30">
        <v>3104</v>
      </c>
      <c r="L19" s="31">
        <v>5724</v>
      </c>
      <c r="M19" s="32">
        <v>2791</v>
      </c>
      <c r="N19" s="32">
        <v>2933</v>
      </c>
    </row>
    <row r="20" spans="1:14" s="3" customFormat="1" ht="13.5" customHeight="1">
      <c r="A20" s="1"/>
      <c r="B20" s="2" t="s">
        <v>29</v>
      </c>
      <c r="C20" s="2"/>
      <c r="D20" s="30">
        <v>4155</v>
      </c>
      <c r="E20" s="32">
        <v>7826</v>
      </c>
      <c r="F20" s="32">
        <v>4018</v>
      </c>
      <c r="G20" s="37">
        <v>3808</v>
      </c>
      <c r="H20" s="1"/>
      <c r="I20" s="2" t="s">
        <v>30</v>
      </c>
      <c r="J20" s="2"/>
      <c r="K20" s="30">
        <v>3127</v>
      </c>
      <c r="L20" s="31">
        <v>6819</v>
      </c>
      <c r="M20" s="32">
        <v>3363</v>
      </c>
      <c r="N20" s="32">
        <v>3456</v>
      </c>
    </row>
    <row r="21" spans="1:14" s="3" customFormat="1" ht="13.5" customHeight="1">
      <c r="A21" s="1"/>
      <c r="B21" s="2" t="s">
        <v>31</v>
      </c>
      <c r="C21" s="2"/>
      <c r="D21" s="30">
        <v>2949</v>
      </c>
      <c r="E21" s="32">
        <v>6090</v>
      </c>
      <c r="F21" s="32">
        <v>2836</v>
      </c>
      <c r="G21" s="37">
        <v>3254</v>
      </c>
      <c r="H21" s="1"/>
      <c r="I21" s="2" t="s">
        <v>32</v>
      </c>
      <c r="J21" s="2"/>
      <c r="K21" s="30">
        <v>4021</v>
      </c>
      <c r="L21" s="31">
        <v>8548</v>
      </c>
      <c r="M21" s="32">
        <v>4142</v>
      </c>
      <c r="N21" s="32">
        <v>4406</v>
      </c>
    </row>
    <row r="22" spans="1:14" s="3" customFormat="1" ht="13.5" customHeight="1">
      <c r="A22" s="1"/>
      <c r="B22" s="2" t="s">
        <v>33</v>
      </c>
      <c r="C22" s="2"/>
      <c r="D22" s="30">
        <v>2876</v>
      </c>
      <c r="E22" s="32">
        <v>6776</v>
      </c>
      <c r="F22" s="32">
        <v>3149</v>
      </c>
      <c r="G22" s="37">
        <v>3627</v>
      </c>
      <c r="H22" s="1"/>
      <c r="I22" s="2" t="s">
        <v>34</v>
      </c>
      <c r="J22" s="2"/>
      <c r="K22" s="30">
        <v>5225</v>
      </c>
      <c r="L22" s="31">
        <v>10565</v>
      </c>
      <c r="M22" s="32">
        <v>5323</v>
      </c>
      <c r="N22" s="32">
        <v>5242</v>
      </c>
    </row>
    <row r="23" spans="1:14" s="3" customFormat="1" ht="13.5" customHeight="1">
      <c r="A23" s="1"/>
      <c r="B23" s="2" t="s">
        <v>35</v>
      </c>
      <c r="C23" s="2"/>
      <c r="D23" s="30">
        <v>5526</v>
      </c>
      <c r="E23" s="32">
        <v>13920</v>
      </c>
      <c r="F23" s="32">
        <v>6518</v>
      </c>
      <c r="G23" s="37">
        <v>7402</v>
      </c>
      <c r="H23" s="1"/>
      <c r="I23" s="2" t="s">
        <v>36</v>
      </c>
      <c r="J23" s="2"/>
      <c r="K23" s="30">
        <v>4438</v>
      </c>
      <c r="L23" s="31">
        <v>9674</v>
      </c>
      <c r="M23" s="32">
        <v>4943</v>
      </c>
      <c r="N23" s="32">
        <v>4731</v>
      </c>
    </row>
    <row r="24" spans="1:14" s="3" customFormat="1" ht="13.5" customHeight="1">
      <c r="A24" s="1"/>
      <c r="B24" s="2" t="s">
        <v>37</v>
      </c>
      <c r="C24" s="2"/>
      <c r="D24" s="30">
        <v>3562</v>
      </c>
      <c r="E24" s="32">
        <v>8580</v>
      </c>
      <c r="F24" s="32">
        <v>4122</v>
      </c>
      <c r="G24" s="37">
        <v>4458</v>
      </c>
      <c r="H24" s="1"/>
      <c r="I24" s="2" t="s">
        <v>38</v>
      </c>
      <c r="J24" s="2"/>
      <c r="K24" s="30">
        <v>4873</v>
      </c>
      <c r="L24" s="31">
        <v>10820</v>
      </c>
      <c r="M24" s="32">
        <v>5488</v>
      </c>
      <c r="N24" s="32">
        <v>5332</v>
      </c>
    </row>
    <row r="25" spans="1:14" s="3" customFormat="1" ht="13.5" customHeight="1">
      <c r="A25" s="1"/>
      <c r="B25" s="2" t="s">
        <v>39</v>
      </c>
      <c r="C25" s="2"/>
      <c r="D25" s="30">
        <v>3404</v>
      </c>
      <c r="E25" s="32">
        <v>8550</v>
      </c>
      <c r="F25" s="32">
        <v>4067</v>
      </c>
      <c r="G25" s="37">
        <v>4483</v>
      </c>
      <c r="H25" s="1"/>
      <c r="I25" s="2" t="s">
        <v>40</v>
      </c>
      <c r="J25" s="2"/>
      <c r="K25" s="30">
        <v>2759</v>
      </c>
      <c r="L25" s="31">
        <v>7340</v>
      </c>
      <c r="M25" s="32">
        <v>3738</v>
      </c>
      <c r="N25" s="32">
        <v>3602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32787</v>
      </c>
      <c r="E27" s="28">
        <v>67684</v>
      </c>
      <c r="F27" s="28">
        <v>32605</v>
      </c>
      <c r="G27" s="29">
        <v>35079</v>
      </c>
      <c r="H27" s="74" t="s">
        <v>42</v>
      </c>
      <c r="I27" s="73"/>
      <c r="J27" s="36"/>
      <c r="K27" s="26">
        <v>39653</v>
      </c>
      <c r="L27" s="28">
        <v>68939</v>
      </c>
      <c r="M27" s="28">
        <v>33133</v>
      </c>
      <c r="N27" s="28">
        <v>35806</v>
      </c>
    </row>
    <row r="28" spans="1:14" s="3" customFormat="1" ht="13.5" customHeight="1">
      <c r="A28" s="1"/>
      <c r="B28" s="2" t="s">
        <v>43</v>
      </c>
      <c r="C28" s="2"/>
      <c r="D28" s="30">
        <v>3629</v>
      </c>
      <c r="E28" s="32">
        <v>6402</v>
      </c>
      <c r="F28" s="32">
        <v>2923</v>
      </c>
      <c r="G28" s="37">
        <v>3479</v>
      </c>
      <c r="H28" s="1"/>
      <c r="I28" s="2" t="s">
        <v>44</v>
      </c>
      <c r="J28" s="2"/>
      <c r="K28" s="30">
        <v>2132</v>
      </c>
      <c r="L28" s="32">
        <v>4022</v>
      </c>
      <c r="M28" s="32">
        <v>1945</v>
      </c>
      <c r="N28" s="32">
        <v>2077</v>
      </c>
    </row>
    <row r="29" spans="1:14" s="3" customFormat="1" ht="13.5" customHeight="1">
      <c r="A29" s="38"/>
      <c r="B29" s="2" t="s">
        <v>45</v>
      </c>
      <c r="C29" s="39"/>
      <c r="D29" s="30">
        <v>4470</v>
      </c>
      <c r="E29" s="32">
        <v>9053</v>
      </c>
      <c r="F29" s="32">
        <v>4505</v>
      </c>
      <c r="G29" s="37">
        <v>4548</v>
      </c>
      <c r="H29" s="1"/>
      <c r="I29" s="2" t="s">
        <v>46</v>
      </c>
      <c r="J29" s="2"/>
      <c r="K29" s="30">
        <v>1146</v>
      </c>
      <c r="L29" s="32">
        <v>1922</v>
      </c>
      <c r="M29" s="32">
        <v>1046</v>
      </c>
      <c r="N29" s="32">
        <v>876</v>
      </c>
    </row>
    <row r="30" spans="1:14" s="3" customFormat="1" ht="13.5" customHeight="1">
      <c r="A30" s="1"/>
      <c r="B30" s="2" t="s">
        <v>47</v>
      </c>
      <c r="C30" s="2"/>
      <c r="D30" s="30">
        <v>2571</v>
      </c>
      <c r="E30" s="32">
        <v>5564</v>
      </c>
      <c r="F30" s="32">
        <v>2543</v>
      </c>
      <c r="G30" s="37">
        <v>3021</v>
      </c>
      <c r="H30" s="1"/>
      <c r="I30" s="2" t="s">
        <v>48</v>
      </c>
      <c r="J30" s="2"/>
      <c r="K30" s="30">
        <v>3904</v>
      </c>
      <c r="L30" s="32">
        <v>6367</v>
      </c>
      <c r="M30" s="32">
        <v>3127</v>
      </c>
      <c r="N30" s="32">
        <v>3240</v>
      </c>
    </row>
    <row r="31" spans="1:14" s="3" customFormat="1" ht="13.5" customHeight="1">
      <c r="A31" s="1"/>
      <c r="B31" s="2" t="s">
        <v>49</v>
      </c>
      <c r="C31" s="2"/>
      <c r="D31" s="30">
        <v>3530</v>
      </c>
      <c r="E31" s="32">
        <v>6355</v>
      </c>
      <c r="F31" s="32">
        <v>2992</v>
      </c>
      <c r="G31" s="37">
        <v>3363</v>
      </c>
      <c r="H31" s="1"/>
      <c r="I31" s="2" t="s">
        <v>50</v>
      </c>
      <c r="J31" s="2"/>
      <c r="K31" s="30">
        <v>5628</v>
      </c>
      <c r="L31" s="32">
        <v>8533</v>
      </c>
      <c r="M31" s="32">
        <v>3882</v>
      </c>
      <c r="N31" s="32">
        <v>4651</v>
      </c>
    </row>
    <row r="32" spans="1:14" s="3" customFormat="1" ht="13.5" customHeight="1">
      <c r="A32" s="1"/>
      <c r="B32" s="2" t="s">
        <v>51</v>
      </c>
      <c r="C32" s="2"/>
      <c r="D32" s="30">
        <v>3712</v>
      </c>
      <c r="E32" s="32">
        <v>7891</v>
      </c>
      <c r="F32" s="32">
        <v>3786</v>
      </c>
      <c r="G32" s="37">
        <v>4105</v>
      </c>
      <c r="H32" s="1"/>
      <c r="I32" s="2" t="s">
        <v>52</v>
      </c>
      <c r="J32" s="2"/>
      <c r="K32" s="30">
        <v>2225</v>
      </c>
      <c r="L32" s="32">
        <v>3814</v>
      </c>
      <c r="M32" s="32">
        <v>1883</v>
      </c>
      <c r="N32" s="32">
        <v>1931</v>
      </c>
    </row>
    <row r="33" spans="1:14" s="3" customFormat="1" ht="13.5" customHeight="1">
      <c r="A33" s="1"/>
      <c r="B33" s="2" t="s">
        <v>53</v>
      </c>
      <c r="C33" s="2"/>
      <c r="D33" s="30">
        <v>4065</v>
      </c>
      <c r="E33" s="32">
        <v>8678</v>
      </c>
      <c r="F33" s="32">
        <v>4196</v>
      </c>
      <c r="G33" s="37">
        <v>4482</v>
      </c>
      <c r="H33" s="1"/>
      <c r="I33" s="2" t="s">
        <v>54</v>
      </c>
      <c r="J33" s="2"/>
      <c r="K33" s="30">
        <v>6129</v>
      </c>
      <c r="L33" s="32">
        <v>9777</v>
      </c>
      <c r="M33" s="32">
        <v>4717</v>
      </c>
      <c r="N33" s="32">
        <v>5060</v>
      </c>
    </row>
    <row r="34" spans="1:14" s="3" customFormat="1" ht="13.5" customHeight="1">
      <c r="A34" s="1"/>
      <c r="B34" s="2" t="s">
        <v>55</v>
      </c>
      <c r="C34" s="2"/>
      <c r="D34" s="30">
        <v>2245</v>
      </c>
      <c r="E34" s="32">
        <v>5044</v>
      </c>
      <c r="F34" s="32">
        <v>2449</v>
      </c>
      <c r="G34" s="37">
        <v>2595</v>
      </c>
      <c r="H34" s="1"/>
      <c r="I34" s="2" t="s">
        <v>56</v>
      </c>
      <c r="J34" s="2"/>
      <c r="K34" s="30">
        <v>4053</v>
      </c>
      <c r="L34" s="32">
        <v>7245</v>
      </c>
      <c r="M34" s="32">
        <v>3400</v>
      </c>
      <c r="N34" s="32">
        <v>3845</v>
      </c>
    </row>
    <row r="35" spans="1:14" s="3" customFormat="1" ht="13.5" customHeight="1">
      <c r="A35" s="1"/>
      <c r="B35" s="2" t="s">
        <v>57</v>
      </c>
      <c r="C35" s="2"/>
      <c r="D35" s="30">
        <v>5949</v>
      </c>
      <c r="E35" s="32">
        <v>12527</v>
      </c>
      <c r="F35" s="32">
        <v>6285</v>
      </c>
      <c r="G35" s="37">
        <v>6242</v>
      </c>
      <c r="H35" s="1"/>
      <c r="I35" s="2" t="s">
        <v>58</v>
      </c>
      <c r="J35" s="2"/>
      <c r="K35" s="30">
        <v>2868</v>
      </c>
      <c r="L35" s="32">
        <v>5713</v>
      </c>
      <c r="M35" s="32">
        <v>2759</v>
      </c>
      <c r="N35" s="32">
        <v>2954</v>
      </c>
    </row>
    <row r="36" spans="1:14" s="3" customFormat="1" ht="13.5" customHeight="1">
      <c r="A36" s="1"/>
      <c r="B36" s="2" t="s">
        <v>59</v>
      </c>
      <c r="C36" s="2"/>
      <c r="D36" s="30">
        <v>2616</v>
      </c>
      <c r="E36" s="32">
        <v>6170</v>
      </c>
      <c r="F36" s="32">
        <v>2926</v>
      </c>
      <c r="G36" s="37">
        <v>3244</v>
      </c>
      <c r="H36" s="1"/>
      <c r="I36" s="2" t="s">
        <v>60</v>
      </c>
      <c r="J36" s="2"/>
      <c r="K36" s="30">
        <v>4666</v>
      </c>
      <c r="L36" s="32">
        <v>8654</v>
      </c>
      <c r="M36" s="32">
        <v>4053</v>
      </c>
      <c r="N36" s="32">
        <v>4601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3604</v>
      </c>
      <c r="L37" s="32">
        <v>6466</v>
      </c>
      <c r="M37" s="32">
        <v>3151</v>
      </c>
      <c r="N37" s="32">
        <v>3315</v>
      </c>
    </row>
    <row r="38" spans="1:14" s="3" customFormat="1" ht="13.5" customHeight="1">
      <c r="A38" s="73" t="s">
        <v>62</v>
      </c>
      <c r="B38" s="76"/>
      <c r="C38" s="36"/>
      <c r="D38" s="26">
        <v>71673</v>
      </c>
      <c r="E38" s="28">
        <v>166577</v>
      </c>
      <c r="F38" s="28">
        <v>81180</v>
      </c>
      <c r="G38" s="29">
        <v>85397</v>
      </c>
      <c r="H38" s="1"/>
      <c r="I38" s="2" t="s">
        <v>63</v>
      </c>
      <c r="J38" s="2"/>
      <c r="K38" s="30">
        <v>3298</v>
      </c>
      <c r="L38" s="32">
        <v>6426</v>
      </c>
      <c r="M38" s="32">
        <v>3170</v>
      </c>
      <c r="N38" s="32">
        <v>3256</v>
      </c>
    </row>
    <row r="39" spans="1:14" s="3" customFormat="1" ht="13.5" customHeight="1">
      <c r="A39" s="1"/>
      <c r="B39" s="2" t="s">
        <v>64</v>
      </c>
      <c r="C39" s="2"/>
      <c r="D39" s="30">
        <v>1969</v>
      </c>
      <c r="E39" s="32">
        <v>3675</v>
      </c>
      <c r="F39" s="32">
        <v>1699</v>
      </c>
      <c r="G39" s="37">
        <v>1976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1935</v>
      </c>
      <c r="E40" s="32">
        <v>4517</v>
      </c>
      <c r="F40" s="32">
        <v>2102</v>
      </c>
      <c r="G40" s="37">
        <v>2415</v>
      </c>
      <c r="H40" s="74" t="s">
        <v>66</v>
      </c>
      <c r="I40" s="73"/>
      <c r="J40" s="36"/>
      <c r="K40" s="26">
        <v>51427</v>
      </c>
      <c r="L40" s="28">
        <v>104918</v>
      </c>
      <c r="M40" s="28">
        <v>52583</v>
      </c>
      <c r="N40" s="28">
        <v>52335</v>
      </c>
    </row>
    <row r="41" spans="1:14" s="3" customFormat="1" ht="13.5" customHeight="1">
      <c r="A41" s="1"/>
      <c r="B41" s="2" t="s">
        <v>67</v>
      </c>
      <c r="C41" s="2"/>
      <c r="D41" s="30">
        <v>5667</v>
      </c>
      <c r="E41" s="32">
        <v>12257</v>
      </c>
      <c r="F41" s="32">
        <v>6184</v>
      </c>
      <c r="G41" s="37">
        <v>6073</v>
      </c>
      <c r="H41" s="1"/>
      <c r="I41" s="2" t="s">
        <v>68</v>
      </c>
      <c r="J41" s="2"/>
      <c r="K41" s="30">
        <v>7676</v>
      </c>
      <c r="L41" s="32">
        <v>15784</v>
      </c>
      <c r="M41" s="32">
        <v>7773</v>
      </c>
      <c r="N41" s="32">
        <v>8011</v>
      </c>
    </row>
    <row r="42" spans="1:14" s="3" customFormat="1" ht="13.5" customHeight="1">
      <c r="A42" s="1"/>
      <c r="B42" s="2" t="s">
        <v>69</v>
      </c>
      <c r="C42" s="2"/>
      <c r="D42" s="30">
        <v>4501</v>
      </c>
      <c r="E42" s="32">
        <v>9818</v>
      </c>
      <c r="F42" s="32">
        <v>4680</v>
      </c>
      <c r="G42" s="37">
        <v>5138</v>
      </c>
      <c r="H42" s="1"/>
      <c r="I42" s="2" t="s">
        <v>70</v>
      </c>
      <c r="J42" s="2"/>
      <c r="K42" s="30">
        <v>5197</v>
      </c>
      <c r="L42" s="32">
        <v>10703</v>
      </c>
      <c r="M42" s="32">
        <v>5203</v>
      </c>
      <c r="N42" s="32">
        <v>5500</v>
      </c>
    </row>
    <row r="43" spans="1:14" s="3" customFormat="1" ht="13.5" customHeight="1">
      <c r="A43" s="1"/>
      <c r="B43" s="2" t="s">
        <v>71</v>
      </c>
      <c r="C43" s="2"/>
      <c r="D43" s="30">
        <v>4875</v>
      </c>
      <c r="E43" s="32">
        <v>10064</v>
      </c>
      <c r="F43" s="32">
        <v>4915</v>
      </c>
      <c r="G43" s="37">
        <v>5149</v>
      </c>
      <c r="H43" s="1"/>
      <c r="I43" s="2" t="s">
        <v>72</v>
      </c>
      <c r="J43" s="2"/>
      <c r="K43" s="30">
        <v>3689</v>
      </c>
      <c r="L43" s="32">
        <v>8027</v>
      </c>
      <c r="M43" s="32">
        <v>3947</v>
      </c>
      <c r="N43" s="32">
        <v>4080</v>
      </c>
    </row>
    <row r="44" spans="1:14" s="3" customFormat="1" ht="13.5" customHeight="1">
      <c r="A44" s="1"/>
      <c r="B44" s="2" t="s">
        <v>73</v>
      </c>
      <c r="C44" s="2"/>
      <c r="D44" s="30">
        <v>2836</v>
      </c>
      <c r="E44" s="32">
        <v>7381</v>
      </c>
      <c r="F44" s="32">
        <v>3545</v>
      </c>
      <c r="G44" s="37">
        <v>3836</v>
      </c>
      <c r="H44" s="1"/>
      <c r="I44" s="2" t="s">
        <v>74</v>
      </c>
      <c r="J44" s="2"/>
      <c r="K44" s="30">
        <v>1758</v>
      </c>
      <c r="L44" s="32">
        <v>3910</v>
      </c>
      <c r="M44" s="32">
        <v>1972</v>
      </c>
      <c r="N44" s="32">
        <v>1938</v>
      </c>
    </row>
    <row r="45" spans="1:14" s="3" customFormat="1" ht="13.5" customHeight="1">
      <c r="A45" s="1"/>
      <c r="B45" s="2" t="s">
        <v>75</v>
      </c>
      <c r="C45" s="2"/>
      <c r="D45" s="30">
        <v>2899</v>
      </c>
      <c r="E45" s="32">
        <v>6367</v>
      </c>
      <c r="F45" s="32">
        <v>3130</v>
      </c>
      <c r="G45" s="37">
        <v>3237</v>
      </c>
      <c r="H45" s="1"/>
      <c r="I45" s="2" t="s">
        <v>76</v>
      </c>
      <c r="J45" s="2"/>
      <c r="K45" s="30">
        <v>3156</v>
      </c>
      <c r="L45" s="32">
        <v>6228</v>
      </c>
      <c r="M45" s="32">
        <v>3030</v>
      </c>
      <c r="N45" s="32">
        <v>3198</v>
      </c>
    </row>
    <row r="46" spans="1:14" s="3" customFormat="1" ht="13.5" customHeight="1">
      <c r="A46" s="1"/>
      <c r="B46" s="2" t="s">
        <v>77</v>
      </c>
      <c r="C46" s="2"/>
      <c r="D46" s="30">
        <v>2959</v>
      </c>
      <c r="E46" s="32">
        <v>6669</v>
      </c>
      <c r="F46" s="32">
        <v>3225</v>
      </c>
      <c r="G46" s="37">
        <v>3444</v>
      </c>
      <c r="H46" s="1"/>
      <c r="I46" s="2" t="s">
        <v>78</v>
      </c>
      <c r="J46" s="2"/>
      <c r="K46" s="30">
        <v>4072</v>
      </c>
      <c r="L46" s="32">
        <v>8171</v>
      </c>
      <c r="M46" s="32">
        <v>4044</v>
      </c>
      <c r="N46" s="32">
        <v>4127</v>
      </c>
    </row>
    <row r="47" spans="1:14" s="3" customFormat="1" ht="13.5" customHeight="1">
      <c r="A47" s="1"/>
      <c r="B47" s="2" t="s">
        <v>79</v>
      </c>
      <c r="C47" s="2"/>
      <c r="D47" s="30">
        <v>5313</v>
      </c>
      <c r="E47" s="32">
        <v>11231</v>
      </c>
      <c r="F47" s="32">
        <v>5438</v>
      </c>
      <c r="G47" s="37">
        <v>5793</v>
      </c>
      <c r="H47" s="1"/>
      <c r="I47" s="2" t="s">
        <v>80</v>
      </c>
      <c r="J47" s="2"/>
      <c r="K47" s="30">
        <v>5508</v>
      </c>
      <c r="L47" s="32">
        <v>10876</v>
      </c>
      <c r="M47" s="32">
        <v>5330</v>
      </c>
      <c r="N47" s="32">
        <v>5546</v>
      </c>
    </row>
    <row r="48" spans="1:14" s="3" customFormat="1" ht="13.5" customHeight="1">
      <c r="A48" s="1"/>
      <c r="B48" s="2" t="s">
        <v>81</v>
      </c>
      <c r="C48" s="2"/>
      <c r="D48" s="30">
        <v>5746</v>
      </c>
      <c r="E48" s="32">
        <v>12402</v>
      </c>
      <c r="F48" s="32">
        <v>6079</v>
      </c>
      <c r="G48" s="37">
        <v>6323</v>
      </c>
      <c r="H48" s="1"/>
      <c r="I48" s="2" t="s">
        <v>82</v>
      </c>
      <c r="J48" s="2"/>
      <c r="K48" s="30">
        <v>5091</v>
      </c>
      <c r="L48" s="32">
        <v>10156</v>
      </c>
      <c r="M48" s="32">
        <v>5340</v>
      </c>
      <c r="N48" s="32">
        <v>4816</v>
      </c>
    </row>
    <row r="49" spans="1:14" s="3" customFormat="1" ht="13.5" customHeight="1">
      <c r="A49" s="1"/>
      <c r="B49" s="2" t="s">
        <v>83</v>
      </c>
      <c r="C49" s="2"/>
      <c r="D49" s="30">
        <v>4212</v>
      </c>
      <c r="E49" s="32">
        <v>9617</v>
      </c>
      <c r="F49" s="32">
        <v>4584</v>
      </c>
      <c r="G49" s="37">
        <v>5033</v>
      </c>
      <c r="H49" s="1"/>
      <c r="I49" s="2" t="s">
        <v>84</v>
      </c>
      <c r="J49" s="2"/>
      <c r="K49" s="30">
        <v>4069</v>
      </c>
      <c r="L49" s="32">
        <v>7324</v>
      </c>
      <c r="M49" s="32">
        <v>4009</v>
      </c>
      <c r="N49" s="32">
        <v>3315</v>
      </c>
    </row>
    <row r="50" spans="1:14" s="3" customFormat="1" ht="13.5" customHeight="1">
      <c r="A50" s="1"/>
      <c r="B50" s="2" t="s">
        <v>85</v>
      </c>
      <c r="C50" s="2"/>
      <c r="D50" s="30">
        <v>5254</v>
      </c>
      <c r="E50" s="32">
        <v>12709</v>
      </c>
      <c r="F50" s="32">
        <v>6125</v>
      </c>
      <c r="G50" s="37">
        <v>6584</v>
      </c>
      <c r="H50" s="1"/>
      <c r="I50" s="2" t="s">
        <v>86</v>
      </c>
      <c r="J50" s="2"/>
      <c r="K50" s="30">
        <v>7350</v>
      </c>
      <c r="L50" s="32">
        <v>15529</v>
      </c>
      <c r="M50" s="32">
        <v>7801</v>
      </c>
      <c r="N50" s="32">
        <v>7728</v>
      </c>
    </row>
    <row r="51" spans="1:14" s="3" customFormat="1" ht="13.5" customHeight="1">
      <c r="A51" s="1"/>
      <c r="B51" s="2" t="s">
        <v>87</v>
      </c>
      <c r="C51" s="2"/>
      <c r="D51" s="30">
        <v>4386</v>
      </c>
      <c r="E51" s="32">
        <v>9904</v>
      </c>
      <c r="F51" s="32">
        <v>4818</v>
      </c>
      <c r="G51" s="37">
        <v>5086</v>
      </c>
      <c r="H51" s="1"/>
      <c r="I51" s="2" t="s">
        <v>88</v>
      </c>
      <c r="J51" s="2"/>
      <c r="K51" s="30">
        <v>3861</v>
      </c>
      <c r="L51" s="32">
        <v>8210</v>
      </c>
      <c r="M51" s="32">
        <v>4134</v>
      </c>
      <c r="N51" s="32">
        <v>4076</v>
      </c>
    </row>
    <row r="52" spans="1:14" s="3" customFormat="1" ht="13.5" customHeight="1">
      <c r="A52" s="1"/>
      <c r="B52" s="2" t="s">
        <v>89</v>
      </c>
      <c r="C52" s="2"/>
      <c r="D52" s="30">
        <v>2586</v>
      </c>
      <c r="E52" s="32">
        <v>6325</v>
      </c>
      <c r="F52" s="32">
        <v>3165</v>
      </c>
      <c r="G52" s="37">
        <v>3160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5493</v>
      </c>
      <c r="E53" s="32">
        <v>14407</v>
      </c>
      <c r="F53" s="32">
        <v>7094</v>
      </c>
      <c r="G53" s="37">
        <v>7313</v>
      </c>
      <c r="H53" s="74" t="s">
        <v>91</v>
      </c>
      <c r="I53" s="73"/>
      <c r="J53" s="36"/>
      <c r="K53" s="26">
        <v>46024</v>
      </c>
      <c r="L53" s="28">
        <v>104807</v>
      </c>
      <c r="M53" s="28">
        <v>50635</v>
      </c>
      <c r="N53" s="28">
        <v>54172</v>
      </c>
    </row>
    <row r="54" spans="1:14" s="3" customFormat="1" ht="13.5" customHeight="1">
      <c r="A54" s="1"/>
      <c r="B54" s="2" t="s">
        <v>92</v>
      </c>
      <c r="C54" s="2"/>
      <c r="D54" s="30">
        <v>2245</v>
      </c>
      <c r="E54" s="32">
        <v>5586</v>
      </c>
      <c r="F54" s="32">
        <v>2719</v>
      </c>
      <c r="G54" s="37">
        <v>2867</v>
      </c>
      <c r="H54" s="1"/>
      <c r="I54" s="2" t="s">
        <v>93</v>
      </c>
      <c r="J54" s="2"/>
      <c r="K54" s="30">
        <v>3246</v>
      </c>
      <c r="L54" s="32">
        <v>7323</v>
      </c>
      <c r="M54" s="32">
        <v>3549</v>
      </c>
      <c r="N54" s="32">
        <v>3774</v>
      </c>
    </row>
    <row r="55" spans="1:14" s="3" customFormat="1" ht="13.5" customHeight="1">
      <c r="A55" s="1"/>
      <c r="B55" s="2" t="s">
        <v>94</v>
      </c>
      <c r="C55" s="2"/>
      <c r="D55" s="30">
        <v>4345</v>
      </c>
      <c r="E55" s="32">
        <v>12021</v>
      </c>
      <c r="F55" s="32">
        <v>6006</v>
      </c>
      <c r="G55" s="37">
        <v>6015</v>
      </c>
      <c r="H55" s="1"/>
      <c r="I55" s="2" t="s">
        <v>95</v>
      </c>
      <c r="J55" s="2"/>
      <c r="K55" s="30">
        <v>3301</v>
      </c>
      <c r="L55" s="32">
        <v>7323</v>
      </c>
      <c r="M55" s="32">
        <v>3568</v>
      </c>
      <c r="N55" s="32">
        <v>3755</v>
      </c>
    </row>
    <row r="56" spans="1:14" s="3" customFormat="1" ht="13.5" customHeight="1">
      <c r="A56" s="1"/>
      <c r="B56" s="2" t="s">
        <v>96</v>
      </c>
      <c r="C56" s="2"/>
      <c r="D56" s="30">
        <v>1917</v>
      </c>
      <c r="E56" s="32">
        <v>5148</v>
      </c>
      <c r="F56" s="32">
        <v>2549</v>
      </c>
      <c r="G56" s="37">
        <v>2599</v>
      </c>
      <c r="H56" s="1"/>
      <c r="I56" s="2" t="s">
        <v>97</v>
      </c>
      <c r="J56" s="2"/>
      <c r="K56" s="30">
        <v>3010</v>
      </c>
      <c r="L56" s="32">
        <v>6503</v>
      </c>
      <c r="M56" s="32">
        <v>3125</v>
      </c>
      <c r="N56" s="32">
        <v>3378</v>
      </c>
    </row>
    <row r="57" spans="1:14" s="3" customFormat="1" ht="13.5" customHeight="1">
      <c r="A57" s="1"/>
      <c r="B57" s="2" t="s">
        <v>98</v>
      </c>
      <c r="C57" s="2"/>
      <c r="D57" s="30">
        <v>2535</v>
      </c>
      <c r="E57" s="32">
        <v>6479</v>
      </c>
      <c r="F57" s="32">
        <v>3123</v>
      </c>
      <c r="G57" s="37">
        <v>3356</v>
      </c>
      <c r="H57" s="1"/>
      <c r="I57" s="2" t="s">
        <v>99</v>
      </c>
      <c r="J57" s="2"/>
      <c r="K57" s="30">
        <v>3853</v>
      </c>
      <c r="L57" s="32">
        <v>8082</v>
      </c>
      <c r="M57" s="32">
        <v>3979</v>
      </c>
      <c r="N57" s="32">
        <v>4103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3333</v>
      </c>
      <c r="L58" s="32">
        <v>7360</v>
      </c>
      <c r="M58" s="32">
        <v>3636</v>
      </c>
      <c r="N58" s="32">
        <v>3724</v>
      </c>
    </row>
    <row r="59" spans="1:14" s="3" customFormat="1" ht="13.5" customHeight="1">
      <c r="A59" s="73" t="s">
        <v>101</v>
      </c>
      <c r="B59" s="73"/>
      <c r="C59" s="36"/>
      <c r="D59" s="26">
        <v>61395</v>
      </c>
      <c r="E59" s="28">
        <v>142280</v>
      </c>
      <c r="F59" s="28">
        <v>70757</v>
      </c>
      <c r="G59" s="29">
        <v>71523</v>
      </c>
      <c r="H59" s="1"/>
      <c r="I59" s="2" t="s">
        <v>102</v>
      </c>
      <c r="J59" s="2"/>
      <c r="K59" s="30">
        <v>4878</v>
      </c>
      <c r="L59" s="32">
        <v>10956</v>
      </c>
      <c r="M59" s="32">
        <v>5286</v>
      </c>
      <c r="N59" s="32">
        <v>5670</v>
      </c>
    </row>
    <row r="60" spans="1:14" s="3" customFormat="1" ht="13.5" customHeight="1">
      <c r="A60" s="1"/>
      <c r="B60" s="2" t="s">
        <v>103</v>
      </c>
      <c r="C60" s="2"/>
      <c r="D60" s="30">
        <v>1797</v>
      </c>
      <c r="E60" s="32">
        <v>3692</v>
      </c>
      <c r="F60" s="32">
        <v>1751</v>
      </c>
      <c r="G60" s="37">
        <v>1941</v>
      </c>
      <c r="H60" s="1"/>
      <c r="I60" s="2" t="s">
        <v>104</v>
      </c>
      <c r="J60" s="2"/>
      <c r="K60" s="30">
        <v>3593</v>
      </c>
      <c r="L60" s="32">
        <v>8127</v>
      </c>
      <c r="M60" s="32">
        <v>3830</v>
      </c>
      <c r="N60" s="32">
        <v>4297</v>
      </c>
    </row>
    <row r="61" spans="1:14" s="3" customFormat="1" ht="13.5" customHeight="1">
      <c r="A61" s="1"/>
      <c r="B61" s="2" t="s">
        <v>105</v>
      </c>
      <c r="C61" s="2"/>
      <c r="D61" s="30">
        <v>2510</v>
      </c>
      <c r="E61" s="32">
        <v>5055</v>
      </c>
      <c r="F61" s="32">
        <v>2454</v>
      </c>
      <c r="G61" s="37">
        <v>2601</v>
      </c>
      <c r="H61" s="1"/>
      <c r="I61" s="2" t="s">
        <v>106</v>
      </c>
      <c r="J61" s="2"/>
      <c r="K61" s="30">
        <v>4749</v>
      </c>
      <c r="L61" s="32">
        <v>11594</v>
      </c>
      <c r="M61" s="32">
        <v>5631</v>
      </c>
      <c r="N61" s="32">
        <v>5963</v>
      </c>
    </row>
    <row r="62" spans="1:14" s="3" customFormat="1" ht="13.5" customHeight="1">
      <c r="A62" s="1"/>
      <c r="B62" s="2" t="s">
        <v>107</v>
      </c>
      <c r="C62" s="2"/>
      <c r="D62" s="30">
        <v>1957</v>
      </c>
      <c r="E62" s="32">
        <v>3753</v>
      </c>
      <c r="F62" s="32">
        <v>1837</v>
      </c>
      <c r="G62" s="37">
        <v>1916</v>
      </c>
      <c r="H62" s="1"/>
      <c r="I62" s="2" t="s">
        <v>108</v>
      </c>
      <c r="J62" s="2"/>
      <c r="K62" s="30">
        <v>4299</v>
      </c>
      <c r="L62" s="32">
        <v>10911</v>
      </c>
      <c r="M62" s="32">
        <v>5395</v>
      </c>
      <c r="N62" s="32">
        <v>5516</v>
      </c>
    </row>
    <row r="63" spans="1:14" s="3" customFormat="1" ht="13.5" customHeight="1">
      <c r="A63" s="1"/>
      <c r="B63" s="2" t="s">
        <v>109</v>
      </c>
      <c r="C63" s="2"/>
      <c r="D63" s="30">
        <v>3994</v>
      </c>
      <c r="E63" s="32">
        <v>8838</v>
      </c>
      <c r="F63" s="32">
        <v>4229</v>
      </c>
      <c r="G63" s="37">
        <v>4609</v>
      </c>
      <c r="H63" s="1"/>
      <c r="I63" s="2" t="s">
        <v>110</v>
      </c>
      <c r="J63" s="2"/>
      <c r="K63" s="30">
        <v>5597</v>
      </c>
      <c r="L63" s="32">
        <v>13556</v>
      </c>
      <c r="M63" s="32">
        <v>6539</v>
      </c>
      <c r="N63" s="32">
        <v>7017</v>
      </c>
    </row>
    <row r="64" spans="1:14" s="3" customFormat="1" ht="13.5" customHeight="1">
      <c r="A64" s="1"/>
      <c r="B64" s="2" t="s">
        <v>111</v>
      </c>
      <c r="C64" s="2"/>
      <c r="D64" s="30">
        <v>1662</v>
      </c>
      <c r="E64" s="32">
        <v>4116</v>
      </c>
      <c r="F64" s="32">
        <v>1905</v>
      </c>
      <c r="G64" s="37">
        <v>2211</v>
      </c>
      <c r="H64" s="1"/>
      <c r="I64" s="2" t="s">
        <v>112</v>
      </c>
      <c r="J64" s="2"/>
      <c r="K64" s="30">
        <v>6165</v>
      </c>
      <c r="L64" s="32">
        <v>13072</v>
      </c>
      <c r="M64" s="32">
        <v>6097</v>
      </c>
      <c r="N64" s="32">
        <v>6975</v>
      </c>
    </row>
    <row r="65" spans="1:14" s="3" customFormat="1" ht="13.5" customHeight="1">
      <c r="A65" s="1"/>
      <c r="B65" s="2" t="s">
        <v>113</v>
      </c>
      <c r="C65" s="2"/>
      <c r="D65" s="30">
        <v>1356</v>
      </c>
      <c r="E65" s="32">
        <v>3071</v>
      </c>
      <c r="F65" s="32">
        <v>1464</v>
      </c>
      <c r="G65" s="37">
        <v>1607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2620</v>
      </c>
      <c r="E66" s="32">
        <v>5676</v>
      </c>
      <c r="F66" s="32">
        <v>2810</v>
      </c>
      <c r="G66" s="37">
        <v>2866</v>
      </c>
      <c r="H66" s="74" t="s">
        <v>115</v>
      </c>
      <c r="I66" s="73"/>
      <c r="J66" s="36"/>
      <c r="K66" s="26">
        <v>27770</v>
      </c>
      <c r="L66" s="28">
        <v>63040</v>
      </c>
      <c r="M66" s="28">
        <v>31147</v>
      </c>
      <c r="N66" s="28">
        <v>31893</v>
      </c>
    </row>
    <row r="67" spans="1:14" s="3" customFormat="1" ht="13.5" customHeight="1">
      <c r="A67" s="1"/>
      <c r="B67" s="2" t="s">
        <v>116</v>
      </c>
      <c r="C67" s="2"/>
      <c r="D67" s="30">
        <v>3229</v>
      </c>
      <c r="E67" s="32">
        <v>7687</v>
      </c>
      <c r="F67" s="32">
        <v>3836</v>
      </c>
      <c r="G67" s="37">
        <v>3851</v>
      </c>
      <c r="H67" s="1"/>
      <c r="I67" s="2" t="s">
        <v>117</v>
      </c>
      <c r="J67" s="2"/>
      <c r="K67" s="30">
        <v>3884</v>
      </c>
      <c r="L67" s="32">
        <v>7961</v>
      </c>
      <c r="M67" s="32">
        <v>3842</v>
      </c>
      <c r="N67" s="32">
        <v>4119</v>
      </c>
    </row>
    <row r="68" spans="1:14" s="3" customFormat="1" ht="13.5" customHeight="1">
      <c r="A68" s="1"/>
      <c r="B68" s="2" t="s">
        <v>118</v>
      </c>
      <c r="C68" s="2"/>
      <c r="D68" s="30">
        <v>2931</v>
      </c>
      <c r="E68" s="32">
        <v>6551</v>
      </c>
      <c r="F68" s="32">
        <v>3280</v>
      </c>
      <c r="G68" s="37">
        <v>3271</v>
      </c>
      <c r="H68" s="1"/>
      <c r="I68" s="2" t="s">
        <v>119</v>
      </c>
      <c r="J68" s="2"/>
      <c r="K68" s="30">
        <v>2602</v>
      </c>
      <c r="L68" s="32">
        <v>6268</v>
      </c>
      <c r="M68" s="32">
        <v>3035</v>
      </c>
      <c r="N68" s="32">
        <v>3233</v>
      </c>
    </row>
    <row r="69" spans="1:14" s="3" customFormat="1" ht="13.5" customHeight="1">
      <c r="A69" s="1"/>
      <c r="B69" s="2" t="s">
        <v>120</v>
      </c>
      <c r="C69" s="2"/>
      <c r="D69" s="30">
        <v>4134</v>
      </c>
      <c r="E69" s="32">
        <v>9648</v>
      </c>
      <c r="F69" s="32">
        <v>4669</v>
      </c>
      <c r="G69" s="37">
        <v>4979</v>
      </c>
      <c r="H69" s="1"/>
      <c r="I69" s="2" t="s">
        <v>121</v>
      </c>
      <c r="J69" s="2"/>
      <c r="K69" s="30">
        <v>5164</v>
      </c>
      <c r="L69" s="32">
        <v>11337</v>
      </c>
      <c r="M69" s="32">
        <v>5600</v>
      </c>
      <c r="N69" s="32">
        <v>5737</v>
      </c>
    </row>
    <row r="70" spans="1:14" s="3" customFormat="1" ht="13.5" customHeight="1">
      <c r="A70" s="1"/>
      <c r="B70" s="2" t="s">
        <v>122</v>
      </c>
      <c r="C70" s="2"/>
      <c r="D70" s="30">
        <v>6219</v>
      </c>
      <c r="E70" s="32">
        <v>14554</v>
      </c>
      <c r="F70" s="32">
        <v>7220</v>
      </c>
      <c r="G70" s="37">
        <v>7334</v>
      </c>
      <c r="H70" s="1"/>
      <c r="I70" s="2" t="s">
        <v>123</v>
      </c>
      <c r="J70" s="2"/>
      <c r="K70" s="30">
        <v>2397</v>
      </c>
      <c r="L70" s="32">
        <v>5862</v>
      </c>
      <c r="M70" s="32">
        <v>2999</v>
      </c>
      <c r="N70" s="32">
        <v>2863</v>
      </c>
    </row>
    <row r="71" spans="1:14" s="3" customFormat="1" ht="13.5" customHeight="1">
      <c r="A71" s="1"/>
      <c r="B71" s="2" t="s">
        <v>124</v>
      </c>
      <c r="C71" s="2"/>
      <c r="D71" s="30">
        <v>5762</v>
      </c>
      <c r="E71" s="32">
        <v>12443</v>
      </c>
      <c r="F71" s="32">
        <v>6186</v>
      </c>
      <c r="G71" s="37">
        <v>6257</v>
      </c>
      <c r="H71" s="1"/>
      <c r="I71" s="2" t="s">
        <v>125</v>
      </c>
      <c r="J71" s="2"/>
      <c r="K71" s="30">
        <v>6699</v>
      </c>
      <c r="L71" s="32">
        <v>15412</v>
      </c>
      <c r="M71" s="32">
        <v>7532</v>
      </c>
      <c r="N71" s="32">
        <v>7880</v>
      </c>
    </row>
    <row r="72" spans="1:14" s="3" customFormat="1" ht="13.5" customHeight="1">
      <c r="A72" s="1"/>
      <c r="B72" s="2" t="s">
        <v>126</v>
      </c>
      <c r="C72" s="2"/>
      <c r="D72" s="30">
        <v>5861</v>
      </c>
      <c r="E72" s="32">
        <v>13784</v>
      </c>
      <c r="F72" s="32">
        <v>7037</v>
      </c>
      <c r="G72" s="37">
        <v>6747</v>
      </c>
      <c r="H72" s="1"/>
      <c r="I72" s="2" t="s">
        <v>127</v>
      </c>
      <c r="J72" s="2"/>
      <c r="K72" s="30">
        <v>3340</v>
      </c>
      <c r="L72" s="32">
        <v>7732</v>
      </c>
      <c r="M72" s="32">
        <v>3882</v>
      </c>
      <c r="N72" s="32">
        <v>3850</v>
      </c>
    </row>
    <row r="73" spans="1:14" s="3" customFormat="1" ht="13.5" customHeight="1">
      <c r="A73" s="1"/>
      <c r="B73" s="2" t="s">
        <v>128</v>
      </c>
      <c r="C73" s="2"/>
      <c r="D73" s="30">
        <v>3374</v>
      </c>
      <c r="E73" s="32">
        <v>8430</v>
      </c>
      <c r="F73" s="32">
        <v>4333</v>
      </c>
      <c r="G73" s="37">
        <v>4097</v>
      </c>
      <c r="H73" s="1"/>
      <c r="I73" s="2" t="s">
        <v>129</v>
      </c>
      <c r="J73" s="2"/>
      <c r="K73" s="30">
        <v>3684</v>
      </c>
      <c r="L73" s="32">
        <v>8468</v>
      </c>
      <c r="M73" s="32">
        <v>4257</v>
      </c>
      <c r="N73" s="32">
        <v>4211</v>
      </c>
    </row>
    <row r="74" spans="1:14" s="3" customFormat="1" ht="13.5" customHeight="1">
      <c r="A74" s="1"/>
      <c r="B74" s="2" t="s">
        <v>130</v>
      </c>
      <c r="C74" s="2"/>
      <c r="D74" s="30">
        <v>1779</v>
      </c>
      <c r="E74" s="32">
        <v>4798</v>
      </c>
      <c r="F74" s="32">
        <v>2451</v>
      </c>
      <c r="G74" s="37">
        <v>2347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4006</v>
      </c>
      <c r="E75" s="32">
        <v>10156</v>
      </c>
      <c r="F75" s="32">
        <v>5150</v>
      </c>
      <c r="G75" s="37">
        <v>5006</v>
      </c>
      <c r="H75" s="74" t="s">
        <v>132</v>
      </c>
      <c r="I75" s="73"/>
      <c r="J75" s="36"/>
      <c r="K75" s="26">
        <v>84824</v>
      </c>
      <c r="L75" s="28">
        <v>215170</v>
      </c>
      <c r="M75" s="28">
        <v>106975</v>
      </c>
      <c r="N75" s="28">
        <v>108195</v>
      </c>
    </row>
    <row r="76" spans="1:14" s="3" customFormat="1" ht="13.5" customHeight="1">
      <c r="A76" s="1"/>
      <c r="B76" s="2" t="s">
        <v>133</v>
      </c>
      <c r="C76" s="2"/>
      <c r="D76" s="30">
        <v>1719</v>
      </c>
      <c r="E76" s="32">
        <v>3884</v>
      </c>
      <c r="F76" s="32">
        <v>1946</v>
      </c>
      <c r="G76" s="37">
        <v>1938</v>
      </c>
      <c r="H76" s="1"/>
      <c r="I76" s="2" t="s">
        <v>134</v>
      </c>
      <c r="J76" s="2"/>
      <c r="K76" s="30">
        <v>4589</v>
      </c>
      <c r="L76" s="32">
        <v>10757</v>
      </c>
      <c r="M76" s="32">
        <v>5482</v>
      </c>
      <c r="N76" s="32">
        <v>5275</v>
      </c>
    </row>
    <row r="77" spans="1:14" s="3" customFormat="1" ht="13.5" customHeight="1">
      <c r="A77" s="1"/>
      <c r="B77" s="2" t="s">
        <v>135</v>
      </c>
      <c r="C77" s="2"/>
      <c r="D77" s="30">
        <v>2191</v>
      </c>
      <c r="E77" s="32">
        <v>5521</v>
      </c>
      <c r="F77" s="32">
        <v>2749</v>
      </c>
      <c r="G77" s="37">
        <v>2772</v>
      </c>
      <c r="H77" s="1"/>
      <c r="I77" s="2" t="s">
        <v>136</v>
      </c>
      <c r="J77" s="2"/>
      <c r="K77" s="30">
        <v>6933</v>
      </c>
      <c r="L77" s="32">
        <v>16469</v>
      </c>
      <c r="M77" s="32">
        <v>8467</v>
      </c>
      <c r="N77" s="32">
        <v>8002</v>
      </c>
    </row>
    <row r="78" spans="1:14" s="3" customFormat="1" ht="13.5" customHeight="1">
      <c r="A78" s="1"/>
      <c r="B78" s="2" t="s">
        <v>137</v>
      </c>
      <c r="C78" s="2"/>
      <c r="D78" s="30">
        <v>4294</v>
      </c>
      <c r="E78" s="32">
        <v>10623</v>
      </c>
      <c r="F78" s="32">
        <v>5450</v>
      </c>
      <c r="G78" s="37">
        <v>5173</v>
      </c>
      <c r="H78" s="1"/>
      <c r="I78" s="2" t="s">
        <v>138</v>
      </c>
      <c r="J78" s="2"/>
      <c r="K78" s="30">
        <v>3301</v>
      </c>
      <c r="L78" s="32">
        <v>7703</v>
      </c>
      <c r="M78" s="32">
        <v>3880</v>
      </c>
      <c r="N78" s="32">
        <v>3823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1709</v>
      </c>
      <c r="L79" s="32">
        <v>3430</v>
      </c>
      <c r="M79" s="32">
        <v>1801</v>
      </c>
      <c r="N79" s="32">
        <v>1629</v>
      </c>
    </row>
    <row r="80" spans="1:14" s="3" customFormat="1" ht="13.5" customHeight="1">
      <c r="A80" s="73" t="s">
        <v>140</v>
      </c>
      <c r="B80" s="73"/>
      <c r="C80" s="36"/>
      <c r="D80" s="26">
        <v>62053</v>
      </c>
      <c r="E80" s="28">
        <v>132494</v>
      </c>
      <c r="F80" s="28">
        <v>66170</v>
      </c>
      <c r="G80" s="29">
        <v>66324</v>
      </c>
      <c r="H80" s="1"/>
      <c r="I80" s="2" t="s">
        <v>141</v>
      </c>
      <c r="J80" s="2"/>
      <c r="K80" s="30">
        <v>2933</v>
      </c>
      <c r="L80" s="32">
        <v>6698</v>
      </c>
      <c r="M80" s="32">
        <v>3278</v>
      </c>
      <c r="N80" s="32">
        <v>3420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283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4120</v>
      </c>
      <c r="E91" s="31">
        <v>8924</v>
      </c>
      <c r="F91" s="32">
        <v>4409</v>
      </c>
      <c r="G91" s="37">
        <v>4515</v>
      </c>
      <c r="H91" s="1"/>
      <c r="I91" s="2" t="s">
        <v>144</v>
      </c>
      <c r="J91" s="2"/>
      <c r="K91" s="30">
        <v>3333</v>
      </c>
      <c r="L91" s="31">
        <v>8836</v>
      </c>
      <c r="M91" s="32">
        <v>4451</v>
      </c>
      <c r="N91" s="32">
        <v>4385</v>
      </c>
    </row>
    <row r="92" spans="1:14" s="3" customFormat="1" ht="13.5" customHeight="1">
      <c r="A92" s="1"/>
      <c r="B92" s="2" t="s">
        <v>145</v>
      </c>
      <c r="C92" s="22"/>
      <c r="D92" s="30">
        <v>5576</v>
      </c>
      <c r="E92" s="31">
        <v>13959</v>
      </c>
      <c r="F92" s="32">
        <v>6909</v>
      </c>
      <c r="G92" s="37">
        <v>7050</v>
      </c>
      <c r="H92" s="1"/>
      <c r="I92" s="2" t="s">
        <v>146</v>
      </c>
      <c r="J92" s="2"/>
      <c r="K92" s="30">
        <v>4131</v>
      </c>
      <c r="L92" s="31">
        <v>11958</v>
      </c>
      <c r="M92" s="32">
        <v>5893</v>
      </c>
      <c r="N92" s="32">
        <v>6065</v>
      </c>
    </row>
    <row r="93" spans="1:14" s="3" customFormat="1" ht="13.5" customHeight="1">
      <c r="A93" s="1"/>
      <c r="B93" s="2" t="s">
        <v>147</v>
      </c>
      <c r="C93" s="2"/>
      <c r="D93" s="30">
        <v>2323</v>
      </c>
      <c r="E93" s="31">
        <v>5614</v>
      </c>
      <c r="F93" s="32">
        <v>2781</v>
      </c>
      <c r="G93" s="37">
        <v>2833</v>
      </c>
      <c r="H93" s="1"/>
      <c r="I93" s="2" t="s">
        <v>148</v>
      </c>
      <c r="J93" s="2"/>
      <c r="K93" s="30">
        <v>1828</v>
      </c>
      <c r="L93" s="31">
        <v>4125</v>
      </c>
      <c r="M93" s="32">
        <v>1869</v>
      </c>
      <c r="N93" s="32">
        <v>2256</v>
      </c>
    </row>
    <row r="94" spans="1:14" s="3" customFormat="1" ht="13.5" customHeight="1">
      <c r="A94" s="1"/>
      <c r="B94" s="2" t="s">
        <v>149</v>
      </c>
      <c r="C94" s="2"/>
      <c r="D94" s="30">
        <v>4237</v>
      </c>
      <c r="E94" s="31">
        <v>10453</v>
      </c>
      <c r="F94" s="32">
        <v>5313</v>
      </c>
      <c r="G94" s="37">
        <v>5140</v>
      </c>
      <c r="H94" s="1"/>
      <c r="I94" s="2" t="s">
        <v>150</v>
      </c>
      <c r="J94" s="2"/>
      <c r="K94" s="30">
        <v>1976</v>
      </c>
      <c r="L94" s="31">
        <v>5332</v>
      </c>
      <c r="M94" s="32">
        <v>2550</v>
      </c>
      <c r="N94" s="32">
        <v>2782</v>
      </c>
    </row>
    <row r="95" spans="1:14" s="3" customFormat="1" ht="13.5" customHeight="1">
      <c r="A95" s="1"/>
      <c r="B95" s="2" t="s">
        <v>151</v>
      </c>
      <c r="C95" s="2"/>
      <c r="D95" s="30">
        <v>3614</v>
      </c>
      <c r="E95" s="31">
        <v>9400</v>
      </c>
      <c r="F95" s="32">
        <v>4725</v>
      </c>
      <c r="G95" s="37">
        <v>4675</v>
      </c>
      <c r="H95" s="1"/>
      <c r="I95" s="2" t="s">
        <v>152</v>
      </c>
      <c r="J95" s="2"/>
      <c r="K95" s="30">
        <v>3011</v>
      </c>
      <c r="L95" s="31">
        <v>8590</v>
      </c>
      <c r="M95" s="32">
        <v>4391</v>
      </c>
      <c r="N95" s="32">
        <v>4199</v>
      </c>
    </row>
    <row r="96" spans="1:14" s="3" customFormat="1" ht="13.5" customHeight="1">
      <c r="A96" s="1"/>
      <c r="B96" s="2" t="s">
        <v>153</v>
      </c>
      <c r="C96" s="2"/>
      <c r="D96" s="30">
        <v>8430</v>
      </c>
      <c r="E96" s="31">
        <v>21474</v>
      </c>
      <c r="F96" s="32">
        <v>10784</v>
      </c>
      <c r="G96" s="37">
        <v>10690</v>
      </c>
      <c r="H96" s="1"/>
      <c r="I96" s="2" t="s">
        <v>154</v>
      </c>
      <c r="J96" s="2"/>
      <c r="K96" s="30">
        <v>5024</v>
      </c>
      <c r="L96" s="31">
        <v>13137</v>
      </c>
      <c r="M96" s="32">
        <v>6577</v>
      </c>
      <c r="N96" s="32">
        <v>6560</v>
      </c>
    </row>
    <row r="97" spans="1:14" s="3" customFormat="1" ht="13.5" customHeight="1">
      <c r="A97" s="1"/>
      <c r="B97" s="2" t="s">
        <v>155</v>
      </c>
      <c r="C97" s="2"/>
      <c r="D97" s="30">
        <v>4342</v>
      </c>
      <c r="E97" s="31">
        <v>10883</v>
      </c>
      <c r="F97" s="32">
        <v>5376</v>
      </c>
      <c r="G97" s="37">
        <v>5507</v>
      </c>
      <c r="H97" s="1"/>
      <c r="I97" s="2" t="s">
        <v>156</v>
      </c>
      <c r="J97" s="2"/>
      <c r="K97" s="30">
        <v>2632</v>
      </c>
      <c r="L97" s="31">
        <v>7654</v>
      </c>
      <c r="M97" s="32">
        <v>3807</v>
      </c>
      <c r="N97" s="32">
        <v>3847</v>
      </c>
    </row>
    <row r="98" spans="1:14" s="3" customFormat="1" ht="13.5" customHeight="1">
      <c r="A98" s="1"/>
      <c r="B98" s="2" t="s">
        <v>157</v>
      </c>
      <c r="C98" s="2"/>
      <c r="D98" s="30">
        <v>2832</v>
      </c>
      <c r="E98" s="31">
        <v>7325</v>
      </c>
      <c r="F98" s="32">
        <v>3623</v>
      </c>
      <c r="G98" s="37">
        <v>3702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1703</v>
      </c>
      <c r="E99" s="31">
        <v>4796</v>
      </c>
      <c r="F99" s="32">
        <v>2285</v>
      </c>
      <c r="G99" s="37">
        <v>2511</v>
      </c>
      <c r="H99" s="74" t="s">
        <v>159</v>
      </c>
      <c r="I99" s="85"/>
      <c r="J99" s="36"/>
      <c r="K99" s="26">
        <v>79458</v>
      </c>
      <c r="L99" s="28">
        <v>215117</v>
      </c>
      <c r="M99" s="28">
        <v>106827</v>
      </c>
      <c r="N99" s="28">
        <v>108290</v>
      </c>
    </row>
    <row r="100" spans="1:14" s="3" customFormat="1" ht="13.5" customHeight="1">
      <c r="A100" s="1"/>
      <c r="B100" s="2" t="s">
        <v>160</v>
      </c>
      <c r="C100" s="2"/>
      <c r="D100" s="30">
        <v>2910</v>
      </c>
      <c r="E100" s="31">
        <v>7998</v>
      </c>
      <c r="F100" s="32">
        <v>3960</v>
      </c>
      <c r="G100" s="37">
        <v>4038</v>
      </c>
      <c r="H100" s="1"/>
      <c r="I100" s="2" t="s">
        <v>161</v>
      </c>
      <c r="J100" s="2"/>
      <c r="K100" s="30">
        <v>4055</v>
      </c>
      <c r="L100" s="32">
        <v>10144</v>
      </c>
      <c r="M100" s="32">
        <v>5021</v>
      </c>
      <c r="N100" s="32">
        <v>5123</v>
      </c>
    </row>
    <row r="101" spans="1:14" s="3" customFormat="1" ht="13.5" customHeight="1">
      <c r="A101" s="1"/>
      <c r="B101" s="2" t="s">
        <v>162</v>
      </c>
      <c r="C101" s="2"/>
      <c r="D101" s="30">
        <v>3577</v>
      </c>
      <c r="E101" s="31">
        <v>10308</v>
      </c>
      <c r="F101" s="32">
        <v>5102</v>
      </c>
      <c r="G101" s="37">
        <v>5206</v>
      </c>
      <c r="H101" s="1"/>
      <c r="I101" s="2" t="s">
        <v>163</v>
      </c>
      <c r="J101" s="2"/>
      <c r="K101" s="30">
        <v>2851</v>
      </c>
      <c r="L101" s="32">
        <v>7851</v>
      </c>
      <c r="M101" s="32">
        <v>3924</v>
      </c>
      <c r="N101" s="32">
        <v>3927</v>
      </c>
    </row>
    <row r="102" spans="1:14" s="3" customFormat="1" ht="13.5" customHeight="1">
      <c r="A102" s="1"/>
      <c r="B102" s="2" t="s">
        <v>164</v>
      </c>
      <c r="C102" s="2"/>
      <c r="D102" s="30">
        <v>2863</v>
      </c>
      <c r="E102" s="31">
        <v>8221</v>
      </c>
      <c r="F102" s="32">
        <v>3995</v>
      </c>
      <c r="G102" s="37">
        <v>4226</v>
      </c>
      <c r="H102" s="1"/>
      <c r="I102" s="2" t="s">
        <v>165</v>
      </c>
      <c r="J102" s="2"/>
      <c r="K102" s="30">
        <v>3605</v>
      </c>
      <c r="L102" s="32">
        <v>9882</v>
      </c>
      <c r="M102" s="32">
        <v>4952</v>
      </c>
      <c r="N102" s="32">
        <v>4930</v>
      </c>
    </row>
    <row r="103" spans="1:14" s="3" customFormat="1" ht="13.5" customHeight="1">
      <c r="A103" s="1"/>
      <c r="B103" s="2" t="s">
        <v>166</v>
      </c>
      <c r="C103" s="2"/>
      <c r="D103" s="30">
        <v>3237</v>
      </c>
      <c r="E103" s="31">
        <v>8826</v>
      </c>
      <c r="F103" s="32">
        <v>4299</v>
      </c>
      <c r="G103" s="37">
        <v>4527</v>
      </c>
      <c r="H103" s="1"/>
      <c r="I103" s="2" t="s">
        <v>167</v>
      </c>
      <c r="J103" s="2"/>
      <c r="K103" s="30">
        <v>3990</v>
      </c>
      <c r="L103" s="32">
        <v>11838</v>
      </c>
      <c r="M103" s="32">
        <v>5845</v>
      </c>
      <c r="N103" s="32">
        <v>5993</v>
      </c>
    </row>
    <row r="104" spans="1:14" s="3" customFormat="1" ht="13.5" customHeight="1">
      <c r="A104" s="1"/>
      <c r="B104" s="2" t="s">
        <v>168</v>
      </c>
      <c r="C104" s="2"/>
      <c r="D104" s="30">
        <v>1823</v>
      </c>
      <c r="E104" s="31">
        <v>4428</v>
      </c>
      <c r="F104" s="32">
        <v>2106</v>
      </c>
      <c r="G104" s="37">
        <v>2322</v>
      </c>
      <c r="H104" s="1"/>
      <c r="I104" s="2" t="s">
        <v>169</v>
      </c>
      <c r="J104" s="2"/>
      <c r="K104" s="30">
        <v>3997</v>
      </c>
      <c r="L104" s="32">
        <v>10115</v>
      </c>
      <c r="M104" s="32">
        <v>5111</v>
      </c>
      <c r="N104" s="32">
        <v>5004</v>
      </c>
    </row>
    <row r="105" spans="1:14" s="3" customFormat="1" ht="13.5" customHeight="1">
      <c r="A105" s="1"/>
      <c r="B105" s="2" t="s">
        <v>170</v>
      </c>
      <c r="C105" s="2"/>
      <c r="D105" s="30">
        <v>3860</v>
      </c>
      <c r="E105" s="31">
        <v>10470</v>
      </c>
      <c r="F105" s="32">
        <v>5078</v>
      </c>
      <c r="G105" s="37">
        <v>5392</v>
      </c>
      <c r="H105" s="1"/>
      <c r="I105" s="2" t="s">
        <v>171</v>
      </c>
      <c r="J105" s="2"/>
      <c r="K105" s="30">
        <v>2438</v>
      </c>
      <c r="L105" s="32">
        <v>5962</v>
      </c>
      <c r="M105" s="32">
        <v>2848</v>
      </c>
      <c r="N105" s="32">
        <v>3114</v>
      </c>
    </row>
    <row r="106" spans="1:14" s="3" customFormat="1" ht="13.5" customHeight="1">
      <c r="A106" s="1"/>
      <c r="B106" s="2" t="s">
        <v>172</v>
      </c>
      <c r="C106" s="2"/>
      <c r="D106" s="30">
        <v>2754</v>
      </c>
      <c r="E106" s="31">
        <v>7390</v>
      </c>
      <c r="F106" s="32">
        <v>3647</v>
      </c>
      <c r="G106" s="37">
        <v>3743</v>
      </c>
      <c r="H106" s="1"/>
      <c r="I106" s="2" t="s">
        <v>173</v>
      </c>
      <c r="J106" s="2"/>
      <c r="K106" s="30">
        <v>2464</v>
      </c>
      <c r="L106" s="32">
        <v>6614</v>
      </c>
      <c r="M106" s="32">
        <v>3354</v>
      </c>
      <c r="N106" s="32">
        <v>3260</v>
      </c>
    </row>
    <row r="107" spans="1:14" s="3" customFormat="1" ht="13.5" customHeight="1">
      <c r="A107" s="1"/>
      <c r="B107" s="2" t="s">
        <v>174</v>
      </c>
      <c r="C107" s="2"/>
      <c r="D107" s="30">
        <v>2816</v>
      </c>
      <c r="E107" s="31">
        <v>7795</v>
      </c>
      <c r="F107" s="32">
        <v>3818</v>
      </c>
      <c r="G107" s="37">
        <v>3977</v>
      </c>
      <c r="H107" s="1"/>
      <c r="I107" s="2" t="s">
        <v>175</v>
      </c>
      <c r="J107" s="2"/>
      <c r="K107" s="30">
        <v>3123</v>
      </c>
      <c r="L107" s="32">
        <v>8288</v>
      </c>
      <c r="M107" s="32">
        <v>4167</v>
      </c>
      <c r="N107" s="32">
        <v>4121</v>
      </c>
    </row>
    <row r="108" spans="1:14" s="3" customFormat="1" ht="13.5" customHeight="1">
      <c r="A108" s="1"/>
      <c r="B108" s="2" t="s">
        <v>176</v>
      </c>
      <c r="C108" s="2"/>
      <c r="D108" s="30">
        <v>2705</v>
      </c>
      <c r="E108" s="31">
        <v>7374</v>
      </c>
      <c r="F108" s="32">
        <v>3701</v>
      </c>
      <c r="G108" s="37">
        <v>3673</v>
      </c>
      <c r="H108" s="1"/>
      <c r="I108" s="2" t="s">
        <v>177</v>
      </c>
      <c r="J108" s="2"/>
      <c r="K108" s="30">
        <v>4133</v>
      </c>
      <c r="L108" s="32">
        <v>11585</v>
      </c>
      <c r="M108" s="32">
        <v>5849</v>
      </c>
      <c r="N108" s="32">
        <v>5736</v>
      </c>
    </row>
    <row r="109" spans="1:14" s="3" customFormat="1" ht="13.5" customHeight="1">
      <c r="A109" s="1"/>
      <c r="B109" s="2" t="s">
        <v>178</v>
      </c>
      <c r="C109" s="2"/>
      <c r="D109" s="30">
        <v>1637</v>
      </c>
      <c r="E109" s="31">
        <v>4475</v>
      </c>
      <c r="F109" s="32">
        <v>2156</v>
      </c>
      <c r="G109" s="37">
        <v>2319</v>
      </c>
      <c r="H109" s="1"/>
      <c r="I109" s="2" t="s">
        <v>287</v>
      </c>
      <c r="J109" s="2"/>
      <c r="K109" s="30">
        <v>1787</v>
      </c>
      <c r="L109" s="32">
        <v>5215</v>
      </c>
      <c r="M109" s="32">
        <v>2530</v>
      </c>
      <c r="N109" s="32">
        <v>2685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2771</v>
      </c>
      <c r="L110" s="32">
        <v>8146</v>
      </c>
      <c r="M110" s="32">
        <v>4094</v>
      </c>
      <c r="N110" s="32">
        <v>4052</v>
      </c>
    </row>
    <row r="111" spans="1:14" s="3" customFormat="1" ht="13.5" customHeight="1">
      <c r="A111" s="73" t="s">
        <v>181</v>
      </c>
      <c r="B111" s="85"/>
      <c r="C111" s="36"/>
      <c r="D111" s="26">
        <v>59797</v>
      </c>
      <c r="E111" s="28">
        <v>152760</v>
      </c>
      <c r="F111" s="28">
        <v>77002</v>
      </c>
      <c r="G111" s="29">
        <v>75758</v>
      </c>
      <c r="H111" s="1"/>
      <c r="I111" s="2" t="s">
        <v>180</v>
      </c>
      <c r="J111" s="2"/>
      <c r="K111" s="30">
        <v>2927</v>
      </c>
      <c r="L111" s="32">
        <v>8629</v>
      </c>
      <c r="M111" s="32">
        <v>4315</v>
      </c>
      <c r="N111" s="32">
        <v>4314</v>
      </c>
    </row>
    <row r="112" spans="1:14" s="3" customFormat="1" ht="13.5" customHeight="1">
      <c r="A112" s="1"/>
      <c r="B112" s="2" t="s">
        <v>183</v>
      </c>
      <c r="C112" s="39"/>
      <c r="D112" s="30">
        <v>4277</v>
      </c>
      <c r="E112" s="32">
        <v>11360</v>
      </c>
      <c r="F112" s="32">
        <v>5751</v>
      </c>
      <c r="G112" s="37">
        <v>5609</v>
      </c>
      <c r="H112" s="1"/>
      <c r="I112" s="2" t="s">
        <v>182</v>
      </c>
      <c r="J112" s="2"/>
      <c r="K112" s="30">
        <v>4127</v>
      </c>
      <c r="L112" s="32">
        <v>12062</v>
      </c>
      <c r="M112" s="32">
        <v>5923</v>
      </c>
      <c r="N112" s="32">
        <v>6139</v>
      </c>
    </row>
    <row r="113" spans="1:14" s="3" customFormat="1" ht="13.5" customHeight="1">
      <c r="A113" s="1"/>
      <c r="B113" s="2" t="s">
        <v>185</v>
      </c>
      <c r="C113" s="2"/>
      <c r="D113" s="30">
        <v>3044</v>
      </c>
      <c r="E113" s="32">
        <v>6381</v>
      </c>
      <c r="F113" s="32">
        <v>3351</v>
      </c>
      <c r="G113" s="37">
        <v>3030</v>
      </c>
      <c r="H113" s="1"/>
      <c r="I113" s="2" t="s">
        <v>184</v>
      </c>
      <c r="J113" s="2"/>
      <c r="K113" s="30">
        <v>3375</v>
      </c>
      <c r="L113" s="32">
        <v>8544</v>
      </c>
      <c r="M113" s="32">
        <v>4305</v>
      </c>
      <c r="N113" s="32">
        <v>4239</v>
      </c>
    </row>
    <row r="114" spans="1:14" s="3" customFormat="1" ht="13.5" customHeight="1">
      <c r="A114" s="1"/>
      <c r="B114" s="2" t="s">
        <v>187</v>
      </c>
      <c r="C114" s="2"/>
      <c r="D114" s="30">
        <v>3082</v>
      </c>
      <c r="E114" s="32">
        <v>6503</v>
      </c>
      <c r="F114" s="32">
        <v>3393</v>
      </c>
      <c r="G114" s="37">
        <v>3110</v>
      </c>
      <c r="H114" s="1"/>
      <c r="I114" s="2" t="s">
        <v>186</v>
      </c>
      <c r="J114" s="2"/>
      <c r="K114" s="30">
        <v>3103</v>
      </c>
      <c r="L114" s="32">
        <v>7911</v>
      </c>
      <c r="M114" s="32">
        <v>3932</v>
      </c>
      <c r="N114" s="32">
        <v>3979</v>
      </c>
    </row>
    <row r="115" spans="1:14" s="3" customFormat="1" ht="13.5" customHeight="1">
      <c r="A115" s="1"/>
      <c r="B115" s="2" t="s">
        <v>189</v>
      </c>
      <c r="C115" s="2"/>
      <c r="D115" s="30">
        <v>2196</v>
      </c>
      <c r="E115" s="32">
        <v>5623</v>
      </c>
      <c r="F115" s="32">
        <v>2729</v>
      </c>
      <c r="G115" s="37">
        <v>2894</v>
      </c>
      <c r="H115" s="1"/>
      <c r="I115" s="2" t="s">
        <v>188</v>
      </c>
      <c r="J115" s="2"/>
      <c r="K115" s="30">
        <v>3625</v>
      </c>
      <c r="L115" s="32">
        <v>8197</v>
      </c>
      <c r="M115" s="32">
        <v>4116</v>
      </c>
      <c r="N115" s="32">
        <v>4081</v>
      </c>
    </row>
    <row r="116" spans="1:14" s="3" customFormat="1" ht="13.5" customHeight="1">
      <c r="A116" s="1"/>
      <c r="B116" s="2" t="s">
        <v>191</v>
      </c>
      <c r="C116" s="2"/>
      <c r="D116" s="30">
        <v>3711</v>
      </c>
      <c r="E116" s="32">
        <v>9589</v>
      </c>
      <c r="F116" s="32">
        <v>4862</v>
      </c>
      <c r="G116" s="37">
        <v>4727</v>
      </c>
      <c r="H116" s="1"/>
      <c r="I116" s="2" t="s">
        <v>190</v>
      </c>
      <c r="J116" s="2"/>
      <c r="K116" s="30">
        <v>3275</v>
      </c>
      <c r="L116" s="32">
        <v>8943</v>
      </c>
      <c r="M116" s="32">
        <v>4325</v>
      </c>
      <c r="N116" s="32">
        <v>4618</v>
      </c>
    </row>
    <row r="117" spans="1:14" s="3" customFormat="1" ht="13.5" customHeight="1">
      <c r="A117" s="1"/>
      <c r="B117" s="2" t="s">
        <v>193</v>
      </c>
      <c r="C117" s="2"/>
      <c r="D117" s="30">
        <v>3521</v>
      </c>
      <c r="E117" s="32">
        <v>8339</v>
      </c>
      <c r="F117" s="32">
        <v>4515</v>
      </c>
      <c r="G117" s="37">
        <v>3824</v>
      </c>
      <c r="H117" s="1"/>
      <c r="I117" s="2" t="s">
        <v>192</v>
      </c>
      <c r="J117" s="2"/>
      <c r="K117" s="30">
        <v>3252</v>
      </c>
      <c r="L117" s="32">
        <v>8620</v>
      </c>
      <c r="M117" s="32">
        <v>4129</v>
      </c>
      <c r="N117" s="32">
        <v>4491</v>
      </c>
    </row>
    <row r="118" spans="1:14" s="3" customFormat="1" ht="13.5" customHeight="1">
      <c r="A118" s="1"/>
      <c r="B118" s="2" t="s">
        <v>195</v>
      </c>
      <c r="C118" s="2"/>
      <c r="D118" s="30">
        <v>3711</v>
      </c>
      <c r="E118" s="32">
        <v>9008</v>
      </c>
      <c r="F118" s="32">
        <v>4421</v>
      </c>
      <c r="G118" s="37">
        <v>4587</v>
      </c>
      <c r="H118" s="1"/>
      <c r="I118" s="2" t="s">
        <v>194</v>
      </c>
      <c r="J118" s="2"/>
      <c r="K118" s="30">
        <v>3311</v>
      </c>
      <c r="L118" s="32">
        <v>9246</v>
      </c>
      <c r="M118" s="32">
        <v>4551</v>
      </c>
      <c r="N118" s="32">
        <v>4695</v>
      </c>
    </row>
    <row r="119" spans="1:14" s="3" customFormat="1" ht="13.5" customHeight="1">
      <c r="A119" s="1"/>
      <c r="B119" s="2" t="s">
        <v>197</v>
      </c>
      <c r="C119" s="2"/>
      <c r="D119" s="30">
        <v>1581</v>
      </c>
      <c r="E119" s="32">
        <v>3704</v>
      </c>
      <c r="F119" s="32">
        <v>1765</v>
      </c>
      <c r="G119" s="37">
        <v>1939</v>
      </c>
      <c r="H119" s="1"/>
      <c r="I119" s="2" t="s">
        <v>196</v>
      </c>
      <c r="J119" s="2"/>
      <c r="K119" s="30">
        <v>2647</v>
      </c>
      <c r="L119" s="32">
        <v>7352</v>
      </c>
      <c r="M119" s="32">
        <v>3693</v>
      </c>
      <c r="N119" s="32">
        <v>3659</v>
      </c>
    </row>
    <row r="120" spans="1:14" s="3" customFormat="1" ht="13.5" customHeight="1">
      <c r="A120" s="1"/>
      <c r="B120" s="2" t="s">
        <v>199</v>
      </c>
      <c r="C120" s="2"/>
      <c r="D120" s="30">
        <v>3714</v>
      </c>
      <c r="E120" s="32">
        <v>9530</v>
      </c>
      <c r="F120" s="32">
        <v>4634</v>
      </c>
      <c r="G120" s="37">
        <v>4896</v>
      </c>
      <c r="H120" s="1"/>
      <c r="I120" s="2" t="s">
        <v>198</v>
      </c>
      <c r="J120" s="2"/>
      <c r="K120" s="30">
        <v>1436</v>
      </c>
      <c r="L120" s="32">
        <v>3613</v>
      </c>
      <c r="M120" s="32">
        <v>1714</v>
      </c>
      <c r="N120" s="32">
        <v>1899</v>
      </c>
    </row>
    <row r="121" spans="1:14" s="3" customFormat="1" ht="13.5" customHeight="1">
      <c r="A121" s="1"/>
      <c r="B121" s="2" t="s">
        <v>201</v>
      </c>
      <c r="C121" s="2"/>
      <c r="D121" s="30">
        <v>2875</v>
      </c>
      <c r="E121" s="32">
        <v>7470</v>
      </c>
      <c r="F121" s="32">
        <v>3795</v>
      </c>
      <c r="G121" s="37">
        <v>3675</v>
      </c>
      <c r="H121" s="1"/>
      <c r="I121" s="2" t="s">
        <v>200</v>
      </c>
      <c r="J121" s="2"/>
      <c r="K121" s="30">
        <v>3365</v>
      </c>
      <c r="L121" s="32">
        <v>9190</v>
      </c>
      <c r="M121" s="32">
        <v>4765</v>
      </c>
      <c r="N121" s="32">
        <v>4425</v>
      </c>
    </row>
    <row r="122" spans="1:14" s="3" customFormat="1" ht="13.5" customHeight="1">
      <c r="A122" s="1"/>
      <c r="B122" s="2" t="s">
        <v>203</v>
      </c>
      <c r="C122" s="2"/>
      <c r="D122" s="30">
        <v>3094</v>
      </c>
      <c r="E122" s="32">
        <v>7481</v>
      </c>
      <c r="F122" s="32">
        <v>3879</v>
      </c>
      <c r="G122" s="37">
        <v>3602</v>
      </c>
      <c r="H122" s="1"/>
      <c r="I122" s="2" t="s">
        <v>202</v>
      </c>
      <c r="J122" s="2"/>
      <c r="K122" s="30">
        <v>1356</v>
      </c>
      <c r="L122" s="32">
        <v>3730</v>
      </c>
      <c r="M122" s="32">
        <v>1766</v>
      </c>
      <c r="N122" s="32">
        <v>1964</v>
      </c>
    </row>
    <row r="123" spans="1:14" s="3" customFormat="1" ht="13.5" customHeight="1">
      <c r="A123" s="1"/>
      <c r="B123" s="2" t="s">
        <v>205</v>
      </c>
      <c r="C123" s="2"/>
      <c r="D123" s="30">
        <v>3728</v>
      </c>
      <c r="E123" s="32">
        <v>9699</v>
      </c>
      <c r="F123" s="32">
        <v>4786</v>
      </c>
      <c r="G123" s="37">
        <v>4913</v>
      </c>
      <c r="H123" s="1"/>
      <c r="I123" s="2" t="s">
        <v>204</v>
      </c>
      <c r="J123" s="2"/>
      <c r="K123" s="30">
        <v>3125</v>
      </c>
      <c r="L123" s="32">
        <v>8808</v>
      </c>
      <c r="M123" s="32">
        <v>4396</v>
      </c>
      <c r="N123" s="32">
        <v>4412</v>
      </c>
    </row>
    <row r="124" spans="1:14" s="3" customFormat="1" ht="13.5" customHeight="1">
      <c r="A124" s="1"/>
      <c r="B124" s="2" t="s">
        <v>207</v>
      </c>
      <c r="C124" s="2"/>
      <c r="D124" s="30">
        <v>2250</v>
      </c>
      <c r="E124" s="32">
        <v>5034</v>
      </c>
      <c r="F124" s="32">
        <v>2518</v>
      </c>
      <c r="G124" s="37">
        <v>2516</v>
      </c>
      <c r="H124" s="1"/>
      <c r="I124" s="2" t="s">
        <v>206</v>
      </c>
      <c r="J124" s="2"/>
      <c r="K124" s="30">
        <v>1790</v>
      </c>
      <c r="L124" s="32">
        <v>4927</v>
      </c>
      <c r="M124" s="32">
        <v>2413</v>
      </c>
      <c r="N124" s="32">
        <v>2514</v>
      </c>
    </row>
    <row r="125" spans="1:14" s="3" customFormat="1" ht="13.5" customHeight="1">
      <c r="A125" s="1"/>
      <c r="B125" s="2" t="s">
        <v>209</v>
      </c>
      <c r="C125" s="2"/>
      <c r="D125" s="30">
        <v>3966</v>
      </c>
      <c r="E125" s="32">
        <v>9450</v>
      </c>
      <c r="F125" s="32">
        <v>4668</v>
      </c>
      <c r="G125" s="37">
        <v>4782</v>
      </c>
      <c r="H125" s="1"/>
      <c r="I125" s="2" t="s">
        <v>208</v>
      </c>
      <c r="J125" s="2"/>
      <c r="K125" s="30">
        <v>3530</v>
      </c>
      <c r="L125" s="32">
        <v>9705</v>
      </c>
      <c r="M125" s="32">
        <v>4789</v>
      </c>
      <c r="N125" s="32">
        <v>4916</v>
      </c>
    </row>
    <row r="126" spans="1:14" s="3" customFormat="1" ht="13.5" customHeight="1">
      <c r="A126" s="1"/>
      <c r="B126" s="2" t="s">
        <v>210</v>
      </c>
      <c r="C126" s="2"/>
      <c r="D126" s="30">
        <v>3312</v>
      </c>
      <c r="E126" s="32">
        <v>8847</v>
      </c>
      <c r="F126" s="32">
        <v>4559</v>
      </c>
      <c r="G126" s="37">
        <v>4288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1932</v>
      </c>
      <c r="E127" s="32">
        <v>5132</v>
      </c>
      <c r="F127" s="32">
        <v>2631</v>
      </c>
      <c r="G127" s="37">
        <v>2501</v>
      </c>
      <c r="H127" s="74" t="s">
        <v>211</v>
      </c>
      <c r="I127" s="85"/>
      <c r="J127" s="36"/>
      <c r="K127" s="26">
        <v>67433</v>
      </c>
      <c r="L127" s="28">
        <v>156063</v>
      </c>
      <c r="M127" s="28">
        <v>76906</v>
      </c>
      <c r="N127" s="28">
        <v>79157</v>
      </c>
    </row>
    <row r="128" spans="1:14" s="3" customFormat="1" ht="13.5" customHeight="1">
      <c r="A128" s="1"/>
      <c r="B128" s="2" t="s">
        <v>214</v>
      </c>
      <c r="C128" s="2"/>
      <c r="D128" s="30">
        <v>2746</v>
      </c>
      <c r="E128" s="32">
        <v>8438</v>
      </c>
      <c r="F128" s="32">
        <v>4148</v>
      </c>
      <c r="G128" s="37">
        <v>4290</v>
      </c>
      <c r="H128" s="1"/>
      <c r="I128" s="2" t="s">
        <v>213</v>
      </c>
      <c r="J128" s="2"/>
      <c r="K128" s="30">
        <v>6064</v>
      </c>
      <c r="L128" s="32">
        <v>13995</v>
      </c>
      <c r="M128" s="32">
        <v>6819</v>
      </c>
      <c r="N128" s="32">
        <v>7176</v>
      </c>
    </row>
    <row r="129" spans="1:14" s="3" customFormat="1" ht="13.5" customHeight="1">
      <c r="A129" s="1"/>
      <c r="B129" s="2" t="s">
        <v>216</v>
      </c>
      <c r="C129" s="2"/>
      <c r="D129" s="30">
        <v>1382</v>
      </c>
      <c r="E129" s="32">
        <v>4755</v>
      </c>
      <c r="F129" s="32">
        <v>2303</v>
      </c>
      <c r="G129" s="37">
        <v>2452</v>
      </c>
      <c r="H129" s="1"/>
      <c r="I129" s="2" t="s">
        <v>215</v>
      </c>
      <c r="J129" s="2"/>
      <c r="K129" s="30">
        <v>6491</v>
      </c>
      <c r="L129" s="32">
        <v>13986</v>
      </c>
      <c r="M129" s="32">
        <v>6909</v>
      </c>
      <c r="N129" s="32">
        <v>7077</v>
      </c>
    </row>
    <row r="130" spans="1:14" s="3" customFormat="1" ht="13.5" customHeight="1">
      <c r="A130" s="1"/>
      <c r="B130" s="2" t="s">
        <v>218</v>
      </c>
      <c r="C130" s="2"/>
      <c r="D130" s="30">
        <v>5675</v>
      </c>
      <c r="E130" s="32">
        <v>16417</v>
      </c>
      <c r="F130" s="32">
        <v>8294</v>
      </c>
      <c r="G130" s="37">
        <v>8123</v>
      </c>
      <c r="H130" s="1"/>
      <c r="I130" s="2" t="s">
        <v>217</v>
      </c>
      <c r="J130" s="2"/>
      <c r="K130" s="30">
        <v>2848</v>
      </c>
      <c r="L130" s="32">
        <v>6912</v>
      </c>
      <c r="M130" s="32">
        <v>3345</v>
      </c>
      <c r="N130" s="32">
        <v>3567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3845</v>
      </c>
      <c r="L131" s="32">
        <v>8630</v>
      </c>
      <c r="M131" s="32">
        <v>4395</v>
      </c>
      <c r="N131" s="32">
        <v>4235</v>
      </c>
    </row>
    <row r="132" spans="1:14" s="3" customFormat="1" ht="13.5" customHeight="1">
      <c r="A132" s="73" t="s">
        <v>221</v>
      </c>
      <c r="B132" s="85"/>
      <c r="C132" s="36"/>
      <c r="D132" s="26">
        <v>60772</v>
      </c>
      <c r="E132" s="28">
        <v>145256</v>
      </c>
      <c r="F132" s="28">
        <v>73795</v>
      </c>
      <c r="G132" s="29">
        <v>71461</v>
      </c>
      <c r="H132" s="1"/>
      <c r="I132" s="2" t="s">
        <v>220</v>
      </c>
      <c r="J132" s="2"/>
      <c r="K132" s="30">
        <v>6089</v>
      </c>
      <c r="L132" s="32">
        <v>11162</v>
      </c>
      <c r="M132" s="32">
        <v>5726</v>
      </c>
      <c r="N132" s="32">
        <v>5436</v>
      </c>
    </row>
    <row r="133" spans="1:14" s="3" customFormat="1" ht="13.5" customHeight="1">
      <c r="A133" s="1"/>
      <c r="B133" s="2" t="s">
        <v>223</v>
      </c>
      <c r="C133" s="2"/>
      <c r="D133" s="30">
        <v>5538</v>
      </c>
      <c r="E133" s="32">
        <v>12410</v>
      </c>
      <c r="F133" s="32">
        <v>6175</v>
      </c>
      <c r="G133" s="37">
        <v>6235</v>
      </c>
      <c r="H133" s="1"/>
      <c r="I133" s="2" t="s">
        <v>222</v>
      </c>
      <c r="J133" s="2"/>
      <c r="K133" s="30">
        <v>4543</v>
      </c>
      <c r="L133" s="32">
        <v>11580</v>
      </c>
      <c r="M133" s="32">
        <v>5591</v>
      </c>
      <c r="N133" s="32">
        <v>5989</v>
      </c>
    </row>
    <row r="134" spans="1:14" s="3" customFormat="1" ht="13.5" customHeight="1">
      <c r="A134" s="1"/>
      <c r="B134" s="2" t="s">
        <v>225</v>
      </c>
      <c r="C134" s="2"/>
      <c r="D134" s="30">
        <v>3426</v>
      </c>
      <c r="E134" s="32">
        <v>8680</v>
      </c>
      <c r="F134" s="32">
        <v>4312</v>
      </c>
      <c r="G134" s="37">
        <v>4368</v>
      </c>
      <c r="H134" s="1"/>
      <c r="I134" s="2" t="s">
        <v>224</v>
      </c>
      <c r="J134" s="2"/>
      <c r="K134" s="30">
        <v>2797</v>
      </c>
      <c r="L134" s="32">
        <v>7265</v>
      </c>
      <c r="M134" s="32">
        <v>3558</v>
      </c>
      <c r="N134" s="32">
        <v>3707</v>
      </c>
    </row>
    <row r="135" spans="1:14" s="3" customFormat="1" ht="13.5" customHeight="1">
      <c r="A135" s="1"/>
      <c r="B135" s="2" t="s">
        <v>227</v>
      </c>
      <c r="C135" s="2"/>
      <c r="D135" s="30">
        <v>3614</v>
      </c>
      <c r="E135" s="32">
        <v>8869</v>
      </c>
      <c r="F135" s="32">
        <v>4518</v>
      </c>
      <c r="G135" s="37">
        <v>4351</v>
      </c>
      <c r="H135" s="1"/>
      <c r="I135" s="2" t="s">
        <v>226</v>
      </c>
      <c r="J135" s="2"/>
      <c r="K135" s="30">
        <v>1871</v>
      </c>
      <c r="L135" s="32">
        <v>4505</v>
      </c>
      <c r="M135" s="32">
        <v>2102</v>
      </c>
      <c r="N135" s="32">
        <v>2403</v>
      </c>
    </row>
    <row r="136" spans="1:14" s="3" customFormat="1" ht="13.5" customHeight="1">
      <c r="A136" s="1"/>
      <c r="B136" s="2" t="s">
        <v>229</v>
      </c>
      <c r="C136" s="2"/>
      <c r="D136" s="30">
        <v>4031</v>
      </c>
      <c r="E136" s="32">
        <v>9757</v>
      </c>
      <c r="F136" s="32">
        <v>4978</v>
      </c>
      <c r="G136" s="37">
        <v>4779</v>
      </c>
      <c r="H136" s="1"/>
      <c r="I136" s="2" t="s">
        <v>228</v>
      </c>
      <c r="J136" s="2"/>
      <c r="K136" s="30">
        <v>3644</v>
      </c>
      <c r="L136" s="32">
        <v>8965</v>
      </c>
      <c r="M136" s="32">
        <v>4333</v>
      </c>
      <c r="N136" s="32">
        <v>4632</v>
      </c>
    </row>
    <row r="137" spans="1:14" s="3" customFormat="1" ht="13.5" customHeight="1">
      <c r="A137" s="1"/>
      <c r="B137" s="2" t="s">
        <v>231</v>
      </c>
      <c r="C137" s="2"/>
      <c r="D137" s="30">
        <v>4444</v>
      </c>
      <c r="E137" s="32">
        <v>10120</v>
      </c>
      <c r="F137" s="32">
        <v>5064</v>
      </c>
      <c r="G137" s="37">
        <v>5056</v>
      </c>
      <c r="H137" s="1"/>
      <c r="I137" s="2" t="s">
        <v>230</v>
      </c>
      <c r="J137" s="2"/>
      <c r="K137" s="30">
        <v>3847</v>
      </c>
      <c r="L137" s="32">
        <v>7253</v>
      </c>
      <c r="M137" s="32">
        <v>3727</v>
      </c>
      <c r="N137" s="32">
        <v>3526</v>
      </c>
    </row>
    <row r="138" spans="1:14" s="3" customFormat="1" ht="13.5" customHeight="1">
      <c r="A138" s="1"/>
      <c r="B138" s="2" t="s">
        <v>233</v>
      </c>
      <c r="C138" s="2"/>
      <c r="D138" s="30">
        <v>2522</v>
      </c>
      <c r="E138" s="32">
        <v>6289</v>
      </c>
      <c r="F138" s="32">
        <v>3229</v>
      </c>
      <c r="G138" s="37">
        <v>3060</v>
      </c>
      <c r="H138" s="1"/>
      <c r="I138" s="2" t="s">
        <v>232</v>
      </c>
      <c r="J138" s="2"/>
      <c r="K138" s="30">
        <v>3068</v>
      </c>
      <c r="L138" s="32">
        <v>8836</v>
      </c>
      <c r="M138" s="32">
        <v>4280</v>
      </c>
      <c r="N138" s="32">
        <v>4556</v>
      </c>
    </row>
    <row r="139" spans="1:14" s="3" customFormat="1" ht="13.5" customHeight="1">
      <c r="A139" s="1"/>
      <c r="B139" s="2" t="s">
        <v>235</v>
      </c>
      <c r="C139" s="2"/>
      <c r="D139" s="30">
        <v>2930</v>
      </c>
      <c r="E139" s="32">
        <v>6968</v>
      </c>
      <c r="F139" s="32">
        <v>3489</v>
      </c>
      <c r="G139" s="37">
        <v>3479</v>
      </c>
      <c r="H139" s="1"/>
      <c r="I139" s="2" t="s">
        <v>234</v>
      </c>
      <c r="J139" s="2"/>
      <c r="K139" s="30">
        <v>3440</v>
      </c>
      <c r="L139" s="32">
        <v>8002</v>
      </c>
      <c r="M139" s="32">
        <v>3969</v>
      </c>
      <c r="N139" s="32">
        <v>4033</v>
      </c>
    </row>
    <row r="140" spans="1:14" s="3" customFormat="1" ht="13.5" customHeight="1">
      <c r="A140" s="1"/>
      <c r="B140" s="2" t="s">
        <v>237</v>
      </c>
      <c r="C140" s="2"/>
      <c r="D140" s="30">
        <v>3190</v>
      </c>
      <c r="E140" s="32">
        <v>7532</v>
      </c>
      <c r="F140" s="32">
        <v>3758</v>
      </c>
      <c r="G140" s="37">
        <v>3774</v>
      </c>
      <c r="H140" s="1"/>
      <c r="I140" s="2" t="s">
        <v>236</v>
      </c>
      <c r="J140" s="2"/>
      <c r="K140" s="30">
        <v>3278</v>
      </c>
      <c r="L140" s="32">
        <v>7939</v>
      </c>
      <c r="M140" s="32">
        <v>4037</v>
      </c>
      <c r="N140" s="32">
        <v>3902</v>
      </c>
    </row>
    <row r="141" spans="1:14" s="3" customFormat="1" ht="13.5" customHeight="1">
      <c r="A141" s="1"/>
      <c r="B141" s="2" t="s">
        <v>239</v>
      </c>
      <c r="C141" s="2"/>
      <c r="D141" s="30">
        <v>3378</v>
      </c>
      <c r="E141" s="32">
        <v>8263</v>
      </c>
      <c r="F141" s="32">
        <v>4117</v>
      </c>
      <c r="G141" s="37">
        <v>4146</v>
      </c>
      <c r="H141" s="1"/>
      <c r="I141" s="2" t="s">
        <v>238</v>
      </c>
      <c r="J141" s="2"/>
      <c r="K141" s="30">
        <v>1974</v>
      </c>
      <c r="L141" s="32">
        <v>4448</v>
      </c>
      <c r="M141" s="32">
        <v>2228</v>
      </c>
      <c r="N141" s="32">
        <v>2220</v>
      </c>
    </row>
    <row r="142" spans="1:14" s="3" customFormat="1" ht="13.5" customHeight="1">
      <c r="A142" s="1"/>
      <c r="B142" s="2" t="s">
        <v>241</v>
      </c>
      <c r="C142" s="2"/>
      <c r="D142" s="30">
        <v>5270</v>
      </c>
      <c r="E142" s="32">
        <v>13018</v>
      </c>
      <c r="F142" s="32">
        <v>6544</v>
      </c>
      <c r="G142" s="37">
        <v>6474</v>
      </c>
      <c r="H142" s="1"/>
      <c r="I142" s="2" t="s">
        <v>240</v>
      </c>
      <c r="J142" s="2"/>
      <c r="K142" s="30">
        <v>2896</v>
      </c>
      <c r="L142" s="32">
        <v>7222</v>
      </c>
      <c r="M142" s="32">
        <v>3369</v>
      </c>
      <c r="N142" s="32">
        <v>3853</v>
      </c>
    </row>
    <row r="143" spans="1:14" s="3" customFormat="1" ht="13.5" customHeight="1">
      <c r="A143" s="1"/>
      <c r="B143" s="2" t="s">
        <v>243</v>
      </c>
      <c r="C143" s="2"/>
      <c r="D143" s="30">
        <v>2144</v>
      </c>
      <c r="E143" s="32">
        <v>5587</v>
      </c>
      <c r="F143" s="32">
        <v>2838</v>
      </c>
      <c r="G143" s="37">
        <v>2749</v>
      </c>
      <c r="H143" s="1"/>
      <c r="I143" s="2" t="s">
        <v>242</v>
      </c>
      <c r="J143" s="2"/>
      <c r="K143" s="30">
        <v>2478</v>
      </c>
      <c r="L143" s="32">
        <v>5938</v>
      </c>
      <c r="M143" s="32">
        <v>2938</v>
      </c>
      <c r="N143" s="32">
        <v>3000</v>
      </c>
    </row>
    <row r="144" spans="1:14" s="3" customFormat="1" ht="13.5" customHeight="1">
      <c r="A144" s="1"/>
      <c r="B144" s="2" t="s">
        <v>245</v>
      </c>
      <c r="C144" s="2"/>
      <c r="D144" s="30">
        <v>2620</v>
      </c>
      <c r="E144" s="32">
        <v>6881</v>
      </c>
      <c r="F144" s="32">
        <v>3498</v>
      </c>
      <c r="G144" s="37">
        <v>3383</v>
      </c>
      <c r="H144" s="1"/>
      <c r="I144" s="2" t="s">
        <v>244</v>
      </c>
      <c r="J144" s="2"/>
      <c r="K144" s="30">
        <v>2839</v>
      </c>
      <c r="L144" s="32">
        <v>7314</v>
      </c>
      <c r="M144" s="32">
        <v>3548</v>
      </c>
      <c r="N144" s="32">
        <v>3766</v>
      </c>
    </row>
    <row r="145" spans="1:14" s="3" customFormat="1" ht="13.5" customHeight="1">
      <c r="A145" s="1"/>
      <c r="B145" s="2" t="s">
        <v>247</v>
      </c>
      <c r="C145" s="2"/>
      <c r="D145" s="30">
        <v>2119</v>
      </c>
      <c r="E145" s="32">
        <v>4826</v>
      </c>
      <c r="F145" s="32">
        <v>2468</v>
      </c>
      <c r="G145" s="37">
        <v>2358</v>
      </c>
      <c r="H145" s="1"/>
      <c r="I145" s="2" t="s">
        <v>246</v>
      </c>
      <c r="J145" s="2"/>
      <c r="K145" s="30">
        <v>4048</v>
      </c>
      <c r="L145" s="32">
        <v>8731</v>
      </c>
      <c r="M145" s="32">
        <v>4346</v>
      </c>
      <c r="N145" s="32">
        <v>4385</v>
      </c>
    </row>
    <row r="146" spans="1:14" s="3" customFormat="1" ht="13.5" customHeight="1">
      <c r="A146" s="1"/>
      <c r="B146" s="2" t="s">
        <v>249</v>
      </c>
      <c r="C146" s="2"/>
      <c r="D146" s="30">
        <v>3643</v>
      </c>
      <c r="E146" s="32">
        <v>8151</v>
      </c>
      <c r="F146" s="32">
        <v>4193</v>
      </c>
      <c r="G146" s="37">
        <v>3958</v>
      </c>
      <c r="H146" s="1"/>
      <c r="I146" s="2" t="s">
        <v>248</v>
      </c>
      <c r="J146" s="2"/>
      <c r="K146" s="30">
        <v>1373</v>
      </c>
      <c r="L146" s="32">
        <v>3380</v>
      </c>
      <c r="M146" s="32">
        <v>1686</v>
      </c>
      <c r="N146" s="32">
        <v>1694</v>
      </c>
    </row>
    <row r="147" spans="1:14" s="3" customFormat="1" ht="13.5" customHeight="1">
      <c r="A147" s="1"/>
      <c r="B147" s="2" t="s">
        <v>250</v>
      </c>
      <c r="C147" s="2"/>
      <c r="D147" s="30">
        <v>3649</v>
      </c>
      <c r="E147" s="32">
        <v>9317</v>
      </c>
      <c r="F147" s="32">
        <v>4717</v>
      </c>
      <c r="G147" s="37">
        <v>4600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2882</v>
      </c>
      <c r="E148" s="32">
        <v>6471</v>
      </c>
      <c r="F148" s="32">
        <v>3356</v>
      </c>
      <c r="G148" s="37">
        <v>3115</v>
      </c>
      <c r="H148" s="74" t="s">
        <v>251</v>
      </c>
      <c r="I148" s="85"/>
      <c r="J148" s="36"/>
      <c r="K148" s="26">
        <v>67393</v>
      </c>
      <c r="L148" s="28">
        <v>156604</v>
      </c>
      <c r="M148" s="28">
        <v>79415</v>
      </c>
      <c r="N148" s="28">
        <v>77189</v>
      </c>
    </row>
    <row r="149" spans="1:14" s="3" customFormat="1" ht="13.5" customHeight="1">
      <c r="A149" s="1"/>
      <c r="B149" s="2" t="s">
        <v>254</v>
      </c>
      <c r="C149" s="2"/>
      <c r="D149" s="30">
        <v>2540</v>
      </c>
      <c r="E149" s="32">
        <v>6320</v>
      </c>
      <c r="F149" s="32">
        <v>3222</v>
      </c>
      <c r="G149" s="37">
        <v>3098</v>
      </c>
      <c r="H149" s="1"/>
      <c r="I149" s="2" t="s">
        <v>253</v>
      </c>
      <c r="J149" s="2"/>
      <c r="K149" s="30">
        <v>2370</v>
      </c>
      <c r="L149" s="32">
        <v>6261</v>
      </c>
      <c r="M149" s="32">
        <v>3007</v>
      </c>
      <c r="N149" s="32">
        <v>3254</v>
      </c>
    </row>
    <row r="150" spans="1:14" s="3" customFormat="1" ht="13.5" customHeight="1">
      <c r="A150" s="1"/>
      <c r="B150" s="2" t="s">
        <v>256</v>
      </c>
      <c r="C150" s="2"/>
      <c r="D150" s="30">
        <v>2832</v>
      </c>
      <c r="E150" s="32">
        <v>5797</v>
      </c>
      <c r="F150" s="32">
        <v>3319</v>
      </c>
      <c r="G150" s="37">
        <v>2478</v>
      </c>
      <c r="H150" s="1"/>
      <c r="I150" s="2" t="s">
        <v>255</v>
      </c>
      <c r="J150" s="2"/>
      <c r="K150" s="30">
        <v>3951</v>
      </c>
      <c r="L150" s="32">
        <v>9691</v>
      </c>
      <c r="M150" s="32">
        <v>4813</v>
      </c>
      <c r="N150" s="32">
        <v>4878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3953</v>
      </c>
      <c r="L151" s="32">
        <v>8083</v>
      </c>
      <c r="M151" s="32">
        <v>4055</v>
      </c>
      <c r="N151" s="32">
        <v>4028</v>
      </c>
    </row>
    <row r="152" spans="1:14" s="3" customFormat="1" ht="13.5" customHeight="1">
      <c r="A152" s="73" t="s">
        <v>259</v>
      </c>
      <c r="B152" s="85"/>
      <c r="C152" s="36"/>
      <c r="D152" s="26">
        <v>61778</v>
      </c>
      <c r="E152" s="28">
        <v>160511</v>
      </c>
      <c r="F152" s="28">
        <v>80019</v>
      </c>
      <c r="G152" s="29">
        <v>80492</v>
      </c>
      <c r="H152" s="1"/>
      <c r="I152" s="2" t="s">
        <v>258</v>
      </c>
      <c r="J152" s="2"/>
      <c r="K152" s="30">
        <v>5363</v>
      </c>
      <c r="L152" s="32">
        <v>13096</v>
      </c>
      <c r="M152" s="32">
        <v>6528</v>
      </c>
      <c r="N152" s="32">
        <v>6568</v>
      </c>
    </row>
    <row r="153" spans="1:14" s="3" customFormat="1" ht="13.5" customHeight="1">
      <c r="A153" s="1"/>
      <c r="B153" s="2" t="s">
        <v>261</v>
      </c>
      <c r="C153" s="2"/>
      <c r="D153" s="30">
        <v>4945</v>
      </c>
      <c r="E153" s="32">
        <v>11853</v>
      </c>
      <c r="F153" s="32">
        <v>5905</v>
      </c>
      <c r="G153" s="37">
        <v>5948</v>
      </c>
      <c r="H153" s="1"/>
      <c r="I153" s="2" t="s">
        <v>260</v>
      </c>
      <c r="J153" s="2"/>
      <c r="K153" s="30">
        <v>6358</v>
      </c>
      <c r="L153" s="32">
        <v>14934</v>
      </c>
      <c r="M153" s="32">
        <v>7843</v>
      </c>
      <c r="N153" s="32">
        <v>7091</v>
      </c>
    </row>
    <row r="154" spans="1:14" s="3" customFormat="1" ht="13.5" customHeight="1">
      <c r="A154" s="1"/>
      <c r="B154" s="2" t="s">
        <v>263</v>
      </c>
      <c r="C154" s="2"/>
      <c r="D154" s="30">
        <v>3644</v>
      </c>
      <c r="E154" s="32">
        <v>8980</v>
      </c>
      <c r="F154" s="32">
        <v>4278</v>
      </c>
      <c r="G154" s="37">
        <v>4702</v>
      </c>
      <c r="H154" s="1"/>
      <c r="I154" s="2" t="s">
        <v>262</v>
      </c>
      <c r="J154" s="2"/>
      <c r="K154" s="30">
        <v>6272</v>
      </c>
      <c r="L154" s="32">
        <v>13791</v>
      </c>
      <c r="M154" s="32">
        <v>7190</v>
      </c>
      <c r="N154" s="32">
        <v>6601</v>
      </c>
    </row>
    <row r="155" spans="1:14" s="3" customFormat="1" ht="13.5" customHeight="1">
      <c r="A155" s="1"/>
      <c r="B155" s="2" t="s">
        <v>265</v>
      </c>
      <c r="C155" s="2"/>
      <c r="D155" s="30">
        <v>5177</v>
      </c>
      <c r="E155" s="32">
        <v>12895</v>
      </c>
      <c r="F155" s="32">
        <v>6363</v>
      </c>
      <c r="G155" s="37">
        <v>6532</v>
      </c>
      <c r="H155" s="1"/>
      <c r="I155" s="2" t="s">
        <v>264</v>
      </c>
      <c r="J155" s="2"/>
      <c r="K155" s="30">
        <v>2549</v>
      </c>
      <c r="L155" s="32">
        <v>6657</v>
      </c>
      <c r="M155" s="32">
        <v>3374</v>
      </c>
      <c r="N155" s="32">
        <v>3283</v>
      </c>
    </row>
    <row r="156" spans="1:14" s="3" customFormat="1" ht="13.5" customHeight="1">
      <c r="A156" s="1"/>
      <c r="B156" s="2" t="s">
        <v>267</v>
      </c>
      <c r="C156" s="2"/>
      <c r="D156" s="30">
        <v>4137</v>
      </c>
      <c r="E156" s="32">
        <v>10855</v>
      </c>
      <c r="F156" s="32">
        <v>5766</v>
      </c>
      <c r="G156" s="37">
        <v>5089</v>
      </c>
      <c r="H156" s="1"/>
      <c r="I156" s="2" t="s">
        <v>266</v>
      </c>
      <c r="J156" s="2"/>
      <c r="K156" s="30">
        <v>4748</v>
      </c>
      <c r="L156" s="32">
        <v>10037</v>
      </c>
      <c r="M156" s="32">
        <v>5395</v>
      </c>
      <c r="N156" s="32">
        <v>4642</v>
      </c>
    </row>
    <row r="157" spans="1:14" s="3" customFormat="1" ht="13.5" customHeight="1">
      <c r="A157" s="1"/>
      <c r="B157" s="2" t="s">
        <v>269</v>
      </c>
      <c r="C157" s="2"/>
      <c r="D157" s="30">
        <v>2173</v>
      </c>
      <c r="E157" s="32">
        <v>5386</v>
      </c>
      <c r="F157" s="32">
        <v>2796</v>
      </c>
      <c r="G157" s="37">
        <v>2590</v>
      </c>
      <c r="H157" s="1"/>
      <c r="I157" s="2" t="s">
        <v>268</v>
      </c>
      <c r="J157" s="2"/>
      <c r="K157" s="30">
        <v>6018</v>
      </c>
      <c r="L157" s="32">
        <v>12420</v>
      </c>
      <c r="M157" s="32">
        <v>6786</v>
      </c>
      <c r="N157" s="32">
        <v>5634</v>
      </c>
    </row>
    <row r="158" spans="1:14" s="3" customFormat="1" ht="13.5" customHeight="1">
      <c r="A158" s="1"/>
      <c r="B158" s="2" t="s">
        <v>271</v>
      </c>
      <c r="C158" s="2"/>
      <c r="D158" s="30">
        <v>3185</v>
      </c>
      <c r="E158" s="32">
        <v>8931</v>
      </c>
      <c r="F158" s="32">
        <v>4391</v>
      </c>
      <c r="G158" s="37">
        <v>4540</v>
      </c>
      <c r="H158" s="1"/>
      <c r="I158" s="2" t="s">
        <v>270</v>
      </c>
      <c r="J158" s="2"/>
      <c r="K158" s="30">
        <v>5185</v>
      </c>
      <c r="L158" s="32">
        <v>10998</v>
      </c>
      <c r="M158" s="32">
        <v>5603</v>
      </c>
      <c r="N158" s="32">
        <v>5395</v>
      </c>
    </row>
    <row r="159" spans="1:14" s="3" customFormat="1" ht="13.5" customHeight="1">
      <c r="A159" s="1"/>
      <c r="B159" s="2" t="s">
        <v>273</v>
      </c>
      <c r="C159" s="2"/>
      <c r="D159" s="30">
        <v>2672</v>
      </c>
      <c r="E159" s="32">
        <v>6958</v>
      </c>
      <c r="F159" s="32">
        <v>3396</v>
      </c>
      <c r="G159" s="37">
        <v>3562</v>
      </c>
      <c r="H159" s="1"/>
      <c r="I159" s="2" t="s">
        <v>272</v>
      </c>
      <c r="J159" s="2"/>
      <c r="K159" s="30">
        <v>5843</v>
      </c>
      <c r="L159" s="32">
        <v>14302</v>
      </c>
      <c r="M159" s="32">
        <v>7140</v>
      </c>
      <c r="N159" s="32">
        <v>7162</v>
      </c>
    </row>
    <row r="160" spans="1:14" s="3" customFormat="1" ht="13.5" customHeight="1">
      <c r="A160" s="1"/>
      <c r="B160" s="2" t="s">
        <v>275</v>
      </c>
      <c r="C160" s="2"/>
      <c r="D160" s="30">
        <v>2777</v>
      </c>
      <c r="E160" s="32">
        <v>7255</v>
      </c>
      <c r="F160" s="32">
        <v>3611</v>
      </c>
      <c r="G160" s="37">
        <v>3644</v>
      </c>
      <c r="H160" s="1"/>
      <c r="I160" s="2" t="s">
        <v>274</v>
      </c>
      <c r="J160" s="2"/>
      <c r="K160" s="30">
        <v>3343</v>
      </c>
      <c r="L160" s="32">
        <v>8743</v>
      </c>
      <c r="M160" s="32">
        <v>4329</v>
      </c>
      <c r="N160" s="32">
        <v>4414</v>
      </c>
    </row>
    <row r="161" spans="1:14" s="3" customFormat="1" ht="13.5" customHeight="1">
      <c r="A161" s="1"/>
      <c r="B161" s="2" t="s">
        <v>277</v>
      </c>
      <c r="C161" s="2"/>
      <c r="D161" s="30">
        <v>2554</v>
      </c>
      <c r="E161" s="32">
        <v>6609</v>
      </c>
      <c r="F161" s="32">
        <v>3307</v>
      </c>
      <c r="G161" s="37">
        <v>3302</v>
      </c>
      <c r="H161" s="1"/>
      <c r="I161" s="2" t="s">
        <v>276</v>
      </c>
      <c r="J161" s="2"/>
      <c r="K161" s="30">
        <v>3330</v>
      </c>
      <c r="L161" s="32">
        <v>8249</v>
      </c>
      <c r="M161" s="32">
        <v>4005</v>
      </c>
      <c r="N161" s="32">
        <v>4244</v>
      </c>
    </row>
    <row r="162" spans="1:14" s="3" customFormat="1" ht="13.5" customHeight="1">
      <c r="A162" s="1"/>
      <c r="B162" s="2" t="s">
        <v>279</v>
      </c>
      <c r="C162" s="2"/>
      <c r="D162" s="30">
        <v>5218</v>
      </c>
      <c r="E162" s="32">
        <v>12735</v>
      </c>
      <c r="F162" s="32">
        <v>6445</v>
      </c>
      <c r="G162" s="37">
        <v>6290</v>
      </c>
      <c r="H162" s="1"/>
      <c r="I162" s="2" t="s">
        <v>278</v>
      </c>
      <c r="J162" s="2"/>
      <c r="K162" s="30">
        <v>1805</v>
      </c>
      <c r="L162" s="32">
        <v>4303</v>
      </c>
      <c r="M162" s="32">
        <v>1969</v>
      </c>
      <c r="N162" s="32">
        <v>2334</v>
      </c>
    </row>
    <row r="163" spans="1:14" s="3" customFormat="1" ht="13.5" customHeight="1">
      <c r="A163" s="1"/>
      <c r="B163" s="2" t="s">
        <v>281</v>
      </c>
      <c r="C163" s="2"/>
      <c r="D163" s="30">
        <v>3361</v>
      </c>
      <c r="E163" s="32">
        <v>8422</v>
      </c>
      <c r="F163" s="32">
        <v>4223</v>
      </c>
      <c r="G163" s="37">
        <v>4199</v>
      </c>
      <c r="H163" s="1"/>
      <c r="I163" s="2" t="s">
        <v>280</v>
      </c>
      <c r="J163" s="2"/>
      <c r="K163" s="30">
        <v>1720</v>
      </c>
      <c r="L163" s="32">
        <v>4065</v>
      </c>
      <c r="M163" s="32">
        <v>2044</v>
      </c>
      <c r="N163" s="32">
        <v>2021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4585</v>
      </c>
      <c r="L164" s="32">
        <v>10974</v>
      </c>
      <c r="M164" s="32">
        <v>5334</v>
      </c>
      <c r="N164" s="32">
        <v>5640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A5:C6"/>
    <mergeCell ref="H5:J6"/>
    <mergeCell ref="A152:B152"/>
    <mergeCell ref="H148:I148"/>
    <mergeCell ref="H99:I99"/>
    <mergeCell ref="A111:B111"/>
    <mergeCell ref="H127:I127"/>
    <mergeCell ref="A132:B132"/>
    <mergeCell ref="E2:L2"/>
    <mergeCell ref="E85:L85"/>
    <mergeCell ref="H53:I53"/>
    <mergeCell ref="H40:I40"/>
    <mergeCell ref="H27:I27"/>
    <mergeCell ref="K5:K6"/>
    <mergeCell ref="L5:N5"/>
    <mergeCell ref="D5:D6"/>
    <mergeCell ref="E5:G5"/>
    <mergeCell ref="A59:B59"/>
    <mergeCell ref="A80:B80"/>
    <mergeCell ref="H75:I75"/>
    <mergeCell ref="H66:I66"/>
    <mergeCell ref="A8:B8"/>
    <mergeCell ref="A10:B10"/>
    <mergeCell ref="A27:B27"/>
    <mergeCell ref="A38:B38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48" customWidth="1"/>
    <col min="2" max="2" width="8.57421875" style="48" bestFit="1" customWidth="1"/>
    <col min="3" max="3" width="4.28125" style="48" customWidth="1"/>
    <col min="4" max="4" width="7.140625" style="65" customWidth="1"/>
    <col min="5" max="8" width="10.00390625" style="48" customWidth="1"/>
    <col min="9" max="14" width="8.57421875" style="48" customWidth="1"/>
    <col min="15" max="15" width="8.8515625" style="66" bestFit="1" customWidth="1"/>
    <col min="16" max="19" width="7.8515625" style="48" customWidth="1"/>
    <col min="20" max="16384" width="9.140625" style="48" customWidth="1"/>
  </cols>
  <sheetData>
    <row r="1" spans="3:19" ht="26.25" customHeight="1">
      <c r="C1" s="86" t="s">
        <v>335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67"/>
    </row>
    <row r="2" spans="2:18" ht="6" customHeight="1">
      <c r="B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1"/>
      <c r="R2" s="51"/>
    </row>
    <row r="3" spans="1:19" s="53" customFormat="1" ht="13.5" customHeight="1">
      <c r="A3" s="87" t="s">
        <v>314</v>
      </c>
      <c r="B3" s="88"/>
      <c r="C3" s="89"/>
      <c r="D3" s="93" t="s">
        <v>315</v>
      </c>
      <c r="E3" s="95" t="s">
        <v>316</v>
      </c>
      <c r="F3" s="97" t="s">
        <v>317</v>
      </c>
      <c r="G3" s="98"/>
      <c r="H3" s="99"/>
      <c r="I3" s="100" t="s">
        <v>318</v>
      </c>
      <c r="J3" s="101"/>
      <c r="K3" s="102"/>
      <c r="L3" s="100" t="s">
        <v>319</v>
      </c>
      <c r="M3" s="101"/>
      <c r="N3" s="102"/>
      <c r="O3" s="103" t="s">
        <v>320</v>
      </c>
      <c r="P3" s="105" t="s">
        <v>321</v>
      </c>
      <c r="Q3" s="105" t="s">
        <v>322</v>
      </c>
      <c r="R3" s="107" t="s">
        <v>336</v>
      </c>
      <c r="S3" s="108"/>
    </row>
    <row r="4" spans="1:19" s="53" customFormat="1" ht="19.5" customHeight="1">
      <c r="A4" s="90"/>
      <c r="B4" s="91"/>
      <c r="C4" s="92"/>
      <c r="D4" s="94"/>
      <c r="E4" s="96"/>
      <c r="F4" s="54" t="s">
        <v>337</v>
      </c>
      <c r="G4" s="54" t="s">
        <v>338</v>
      </c>
      <c r="H4" s="54" t="s">
        <v>339</v>
      </c>
      <c r="I4" s="54" t="s">
        <v>340</v>
      </c>
      <c r="J4" s="54" t="s">
        <v>341</v>
      </c>
      <c r="K4" s="54" t="s">
        <v>342</v>
      </c>
      <c r="L4" s="54" t="s">
        <v>343</v>
      </c>
      <c r="M4" s="54" t="s">
        <v>344</v>
      </c>
      <c r="N4" s="54" t="s">
        <v>342</v>
      </c>
      <c r="O4" s="104"/>
      <c r="P4" s="106"/>
      <c r="Q4" s="106"/>
      <c r="R4" s="54" t="s">
        <v>345</v>
      </c>
      <c r="S4" s="54" t="s">
        <v>346</v>
      </c>
    </row>
    <row r="5" spans="3:15" s="55" customFormat="1" ht="7.5" customHeight="1">
      <c r="C5" s="56"/>
      <c r="D5" s="57"/>
      <c r="E5" s="56"/>
      <c r="F5" s="56"/>
      <c r="G5" s="56"/>
      <c r="H5" s="56"/>
      <c r="I5" s="56"/>
      <c r="J5" s="56"/>
      <c r="K5" s="56"/>
      <c r="L5" s="56"/>
      <c r="O5" s="58"/>
    </row>
    <row r="6" spans="1:19" ht="15" customHeight="1">
      <c r="A6" s="55" t="s">
        <v>331</v>
      </c>
      <c r="B6" s="55"/>
      <c r="C6" s="59"/>
      <c r="D6" s="60">
        <v>18.24</v>
      </c>
      <c r="E6" s="59">
        <f aca="true" t="shared" si="0" ref="E6:N6">SUM(E8:E22)</f>
        <v>74630</v>
      </c>
      <c r="F6" s="59">
        <f t="shared" si="0"/>
        <v>153339</v>
      </c>
      <c r="G6" s="59">
        <f t="shared" si="0"/>
        <v>75454</v>
      </c>
      <c r="H6" s="59">
        <f t="shared" si="0"/>
        <v>77885</v>
      </c>
      <c r="I6" s="59">
        <f t="shared" si="0"/>
        <v>103</v>
      </c>
      <c r="J6" s="59">
        <f t="shared" si="0"/>
        <v>78</v>
      </c>
      <c r="K6" s="59">
        <f t="shared" si="0"/>
        <v>25</v>
      </c>
      <c r="L6" s="59">
        <f t="shared" si="0"/>
        <v>1378</v>
      </c>
      <c r="M6" s="59">
        <f t="shared" si="0"/>
        <v>1182</v>
      </c>
      <c r="N6" s="59">
        <f t="shared" si="0"/>
        <v>196</v>
      </c>
      <c r="O6" s="61">
        <f>G6/H6*100</f>
        <v>96.8787314630545</v>
      </c>
      <c r="P6" s="62">
        <f>F6/E6</f>
        <v>2.0546563044352135</v>
      </c>
      <c r="Q6" s="59">
        <f>F6/D6</f>
        <v>8406.743421052632</v>
      </c>
      <c r="R6" s="59">
        <f>SUM(R8:R22)</f>
        <v>180</v>
      </c>
      <c r="S6" s="59">
        <f>SUM(S8:S22)</f>
        <v>221</v>
      </c>
    </row>
    <row r="7" spans="1:16" ht="15" customHeight="1">
      <c r="A7" s="55"/>
      <c r="B7" s="55"/>
      <c r="C7" s="59"/>
      <c r="D7" s="63"/>
      <c r="E7" s="59"/>
      <c r="F7" s="59"/>
      <c r="G7" s="59"/>
      <c r="H7" s="59"/>
      <c r="I7" s="59"/>
      <c r="J7" s="59"/>
      <c r="K7" s="59"/>
      <c r="L7" s="59"/>
      <c r="O7" s="61"/>
      <c r="P7" s="62"/>
    </row>
    <row r="8" spans="1:19" ht="15" customHeight="1">
      <c r="A8" s="55"/>
      <c r="B8" s="55" t="s">
        <v>11</v>
      </c>
      <c r="C8" s="59"/>
      <c r="D8" s="63">
        <v>0.753</v>
      </c>
      <c r="E8" s="59">
        <v>4796</v>
      </c>
      <c r="F8" s="59">
        <v>8364</v>
      </c>
      <c r="G8" s="59">
        <v>4220</v>
      </c>
      <c r="H8" s="59">
        <v>4144</v>
      </c>
      <c r="I8" s="59">
        <v>2</v>
      </c>
      <c r="J8" s="59">
        <v>7</v>
      </c>
      <c r="K8" s="59">
        <v>-5</v>
      </c>
      <c r="L8" s="59">
        <v>83</v>
      </c>
      <c r="M8" s="59">
        <v>78</v>
      </c>
      <c r="N8" s="59">
        <v>5</v>
      </c>
      <c r="O8" s="61">
        <v>101.8</v>
      </c>
      <c r="P8" s="62">
        <v>1.74</v>
      </c>
      <c r="Q8" s="59">
        <v>11108</v>
      </c>
      <c r="R8" s="59">
        <v>8</v>
      </c>
      <c r="S8" s="59">
        <v>0</v>
      </c>
    </row>
    <row r="9" spans="1:19" ht="15" customHeight="1">
      <c r="A9" s="55"/>
      <c r="B9" s="55" t="s">
        <v>13</v>
      </c>
      <c r="C9" s="59"/>
      <c r="D9" s="63">
        <v>0.609</v>
      </c>
      <c r="E9" s="59">
        <v>2733</v>
      </c>
      <c r="F9" s="59">
        <v>5299</v>
      </c>
      <c r="G9" s="59">
        <v>2787</v>
      </c>
      <c r="H9" s="59">
        <v>2512</v>
      </c>
      <c r="I9" s="59">
        <v>5</v>
      </c>
      <c r="J9" s="59">
        <v>1</v>
      </c>
      <c r="K9" s="59">
        <v>4</v>
      </c>
      <c r="L9" s="59">
        <v>48</v>
      </c>
      <c r="M9" s="59">
        <v>43</v>
      </c>
      <c r="N9" s="59">
        <v>5</v>
      </c>
      <c r="O9" s="61">
        <v>110.9</v>
      </c>
      <c r="P9" s="62">
        <v>1.94</v>
      </c>
      <c r="Q9" s="59">
        <v>8701</v>
      </c>
      <c r="R9" s="59">
        <v>8</v>
      </c>
      <c r="S9" s="59">
        <v>9</v>
      </c>
    </row>
    <row r="10" spans="1:19" ht="15" customHeight="1">
      <c r="A10" s="55"/>
      <c r="B10" s="55" t="s">
        <v>15</v>
      </c>
      <c r="C10" s="59"/>
      <c r="D10" s="63">
        <v>0.614</v>
      </c>
      <c r="E10" s="59">
        <v>3744</v>
      </c>
      <c r="F10" s="59">
        <v>6106</v>
      </c>
      <c r="G10" s="59">
        <v>3158</v>
      </c>
      <c r="H10" s="59">
        <v>2948</v>
      </c>
      <c r="I10" s="59">
        <v>3</v>
      </c>
      <c r="J10" s="59">
        <v>7</v>
      </c>
      <c r="K10" s="59">
        <v>-4</v>
      </c>
      <c r="L10" s="59">
        <v>53</v>
      </c>
      <c r="M10" s="59">
        <v>70</v>
      </c>
      <c r="N10" s="59">
        <v>-17</v>
      </c>
      <c r="O10" s="61">
        <v>107.1</v>
      </c>
      <c r="P10" s="62">
        <v>1.63</v>
      </c>
      <c r="Q10" s="59">
        <v>9945</v>
      </c>
      <c r="R10" s="59">
        <v>-22</v>
      </c>
      <c r="S10" s="59">
        <v>-21</v>
      </c>
    </row>
    <row r="11" spans="1:19" ht="15" customHeight="1">
      <c r="A11" s="55"/>
      <c r="B11" s="55" t="s">
        <v>17</v>
      </c>
      <c r="C11" s="59"/>
      <c r="D11" s="63">
        <v>0.475</v>
      </c>
      <c r="E11" s="59">
        <v>2940</v>
      </c>
      <c r="F11" s="59">
        <v>6172</v>
      </c>
      <c r="G11" s="59">
        <v>3038</v>
      </c>
      <c r="H11" s="59">
        <v>3134</v>
      </c>
      <c r="I11" s="59">
        <v>5</v>
      </c>
      <c r="J11" s="59">
        <v>3</v>
      </c>
      <c r="K11" s="59">
        <v>2</v>
      </c>
      <c r="L11" s="59">
        <v>77</v>
      </c>
      <c r="M11" s="59">
        <v>37</v>
      </c>
      <c r="N11" s="59">
        <v>40</v>
      </c>
      <c r="O11" s="61">
        <v>96.9</v>
      </c>
      <c r="P11" s="62">
        <v>2.1</v>
      </c>
      <c r="Q11" s="59">
        <v>12994</v>
      </c>
      <c r="R11" s="59">
        <v>38</v>
      </c>
      <c r="S11" s="59">
        <v>42</v>
      </c>
    </row>
    <row r="12" spans="1:19" ht="15" customHeight="1">
      <c r="A12" s="55"/>
      <c r="B12" s="55" t="s">
        <v>19</v>
      </c>
      <c r="C12" s="59"/>
      <c r="D12" s="63">
        <v>1.836</v>
      </c>
      <c r="E12" s="59">
        <v>6739</v>
      </c>
      <c r="F12" s="59">
        <v>15316</v>
      </c>
      <c r="G12" s="59">
        <v>7533</v>
      </c>
      <c r="H12" s="59">
        <v>7783</v>
      </c>
      <c r="I12" s="59">
        <v>12</v>
      </c>
      <c r="J12" s="59">
        <v>17</v>
      </c>
      <c r="K12" s="59">
        <v>-5</v>
      </c>
      <c r="L12" s="59">
        <v>123</v>
      </c>
      <c r="M12" s="59">
        <v>100</v>
      </c>
      <c r="N12" s="59">
        <v>23</v>
      </c>
      <c r="O12" s="61">
        <v>96.8</v>
      </c>
      <c r="P12" s="62">
        <v>2.27</v>
      </c>
      <c r="Q12" s="59">
        <v>8342</v>
      </c>
      <c r="R12" s="59">
        <v>23</v>
      </c>
      <c r="S12" s="59">
        <v>18</v>
      </c>
    </row>
    <row r="13" spans="1:19" ht="15" customHeight="1">
      <c r="A13" s="55"/>
      <c r="B13" s="55" t="s">
        <v>21</v>
      </c>
      <c r="C13" s="59"/>
      <c r="D13" s="63">
        <v>1.062</v>
      </c>
      <c r="E13" s="59">
        <v>5716</v>
      </c>
      <c r="F13" s="59">
        <v>11547</v>
      </c>
      <c r="G13" s="59">
        <v>5593</v>
      </c>
      <c r="H13" s="59">
        <v>5954</v>
      </c>
      <c r="I13" s="59">
        <v>6</v>
      </c>
      <c r="J13" s="59">
        <v>6</v>
      </c>
      <c r="K13" s="59">
        <v>0</v>
      </c>
      <c r="L13" s="59">
        <v>83</v>
      </c>
      <c r="M13" s="59">
        <v>69</v>
      </c>
      <c r="N13" s="59">
        <v>14</v>
      </c>
      <c r="O13" s="61">
        <v>93.9</v>
      </c>
      <c r="P13" s="62">
        <v>2.02</v>
      </c>
      <c r="Q13" s="59">
        <v>10873</v>
      </c>
      <c r="R13" s="59">
        <v>15</v>
      </c>
      <c r="S13" s="59">
        <v>14</v>
      </c>
    </row>
    <row r="14" spans="1:19" ht="15" customHeight="1">
      <c r="A14" s="55"/>
      <c r="B14" s="55" t="s">
        <v>23</v>
      </c>
      <c r="C14" s="59"/>
      <c r="D14" s="63">
        <v>0.737</v>
      </c>
      <c r="E14" s="59">
        <v>5389</v>
      </c>
      <c r="F14" s="59">
        <v>9543</v>
      </c>
      <c r="G14" s="59">
        <v>5034</v>
      </c>
      <c r="H14" s="59">
        <v>4509</v>
      </c>
      <c r="I14" s="59">
        <v>5</v>
      </c>
      <c r="J14" s="59">
        <v>3</v>
      </c>
      <c r="K14" s="59">
        <v>2</v>
      </c>
      <c r="L14" s="59">
        <v>86</v>
      </c>
      <c r="M14" s="59">
        <v>103</v>
      </c>
      <c r="N14" s="59">
        <v>-17</v>
      </c>
      <c r="O14" s="61">
        <v>111.6</v>
      </c>
      <c r="P14" s="62">
        <v>1.77</v>
      </c>
      <c r="Q14" s="59">
        <v>12948</v>
      </c>
      <c r="R14" s="59">
        <v>-10</v>
      </c>
      <c r="S14" s="59">
        <v>-15</v>
      </c>
    </row>
    <row r="15" spans="1:19" ht="15" customHeight="1">
      <c r="A15" s="55"/>
      <c r="B15" s="55" t="s">
        <v>25</v>
      </c>
      <c r="C15" s="59"/>
      <c r="D15" s="63">
        <v>1.887</v>
      </c>
      <c r="E15" s="59">
        <v>10430</v>
      </c>
      <c r="F15" s="59">
        <v>20429</v>
      </c>
      <c r="G15" s="59">
        <v>10070</v>
      </c>
      <c r="H15" s="59">
        <v>10359</v>
      </c>
      <c r="I15" s="59">
        <v>15</v>
      </c>
      <c r="J15" s="59">
        <v>12</v>
      </c>
      <c r="K15" s="59">
        <v>3</v>
      </c>
      <c r="L15" s="59">
        <v>152</v>
      </c>
      <c r="M15" s="59">
        <v>137</v>
      </c>
      <c r="N15" s="59">
        <v>15</v>
      </c>
      <c r="O15" s="61">
        <v>97.2</v>
      </c>
      <c r="P15" s="62">
        <v>1.96</v>
      </c>
      <c r="Q15" s="59">
        <v>10826</v>
      </c>
      <c r="R15" s="59">
        <v>-6</v>
      </c>
      <c r="S15" s="59">
        <v>18</v>
      </c>
    </row>
    <row r="16" spans="1:19" ht="15" customHeight="1">
      <c r="A16" s="55"/>
      <c r="B16" s="55" t="s">
        <v>27</v>
      </c>
      <c r="C16" s="59"/>
      <c r="D16" s="63">
        <v>2.418</v>
      </c>
      <c r="E16" s="59">
        <v>9175</v>
      </c>
      <c r="F16" s="59">
        <v>18016</v>
      </c>
      <c r="G16" s="59">
        <v>8997</v>
      </c>
      <c r="H16" s="59">
        <v>9019</v>
      </c>
      <c r="I16" s="59">
        <v>14</v>
      </c>
      <c r="J16" s="59">
        <v>4</v>
      </c>
      <c r="K16" s="59">
        <v>10</v>
      </c>
      <c r="L16" s="59">
        <v>148</v>
      </c>
      <c r="M16" s="59">
        <v>163</v>
      </c>
      <c r="N16" s="59">
        <v>-15</v>
      </c>
      <c r="O16" s="61">
        <v>99.8</v>
      </c>
      <c r="P16" s="62">
        <v>1.96</v>
      </c>
      <c r="Q16" s="59">
        <v>7451</v>
      </c>
      <c r="R16" s="59">
        <v>14</v>
      </c>
      <c r="S16" s="59">
        <v>-5</v>
      </c>
    </row>
    <row r="17" spans="1:19" ht="15" customHeight="1">
      <c r="A17" s="55"/>
      <c r="B17" s="55" t="s">
        <v>29</v>
      </c>
      <c r="C17" s="59"/>
      <c r="D17" s="63">
        <v>1.556</v>
      </c>
      <c r="E17" s="59">
        <v>4227</v>
      </c>
      <c r="F17" s="59">
        <v>7936</v>
      </c>
      <c r="G17" s="59">
        <v>4091</v>
      </c>
      <c r="H17" s="59">
        <v>3845</v>
      </c>
      <c r="I17" s="59">
        <v>5</v>
      </c>
      <c r="J17" s="59">
        <v>4</v>
      </c>
      <c r="K17" s="59">
        <v>1</v>
      </c>
      <c r="L17" s="59">
        <v>180</v>
      </c>
      <c r="M17" s="59">
        <v>100</v>
      </c>
      <c r="N17" s="59">
        <v>80</v>
      </c>
      <c r="O17" s="61">
        <v>106.4</v>
      </c>
      <c r="P17" s="62">
        <v>1.88</v>
      </c>
      <c r="Q17" s="59">
        <v>5100</v>
      </c>
      <c r="R17" s="59">
        <v>60</v>
      </c>
      <c r="S17" s="59">
        <v>81</v>
      </c>
    </row>
    <row r="18" spans="1:19" ht="15" customHeight="1">
      <c r="A18" s="55"/>
      <c r="B18" s="55" t="s">
        <v>31</v>
      </c>
      <c r="C18" s="59"/>
      <c r="D18" s="63">
        <v>2.141</v>
      </c>
      <c r="E18" s="59">
        <v>3147</v>
      </c>
      <c r="F18" s="59">
        <v>6315</v>
      </c>
      <c r="G18" s="59">
        <v>2919</v>
      </c>
      <c r="H18" s="59">
        <v>3396</v>
      </c>
      <c r="I18" s="59">
        <v>5</v>
      </c>
      <c r="J18" s="59">
        <v>0</v>
      </c>
      <c r="K18" s="59">
        <v>5</v>
      </c>
      <c r="L18" s="59">
        <v>59</v>
      </c>
      <c r="M18" s="59">
        <v>53</v>
      </c>
      <c r="N18" s="59">
        <v>6</v>
      </c>
      <c r="O18" s="61">
        <v>86</v>
      </c>
      <c r="P18" s="62">
        <v>2.01</v>
      </c>
      <c r="Q18" s="59">
        <v>2950</v>
      </c>
      <c r="R18" s="59">
        <v>7</v>
      </c>
      <c r="S18" s="59">
        <v>11</v>
      </c>
    </row>
    <row r="19" spans="1:19" ht="15" customHeight="1">
      <c r="A19" s="55"/>
      <c r="B19" s="55" t="s">
        <v>33</v>
      </c>
      <c r="C19" s="59"/>
      <c r="D19" s="63">
        <v>0.828</v>
      </c>
      <c r="E19" s="59">
        <v>2923</v>
      </c>
      <c r="F19" s="59">
        <v>6698</v>
      </c>
      <c r="G19" s="59">
        <v>3075</v>
      </c>
      <c r="H19" s="59">
        <v>3623</v>
      </c>
      <c r="I19" s="59">
        <v>5</v>
      </c>
      <c r="J19" s="59">
        <v>3</v>
      </c>
      <c r="K19" s="59">
        <v>2</v>
      </c>
      <c r="L19" s="59">
        <v>47</v>
      </c>
      <c r="M19" s="59">
        <v>37</v>
      </c>
      <c r="N19" s="59">
        <v>10</v>
      </c>
      <c r="O19" s="61">
        <v>84.9</v>
      </c>
      <c r="P19" s="62">
        <v>2.29</v>
      </c>
      <c r="Q19" s="59">
        <v>8089</v>
      </c>
      <c r="R19" s="59">
        <v>9</v>
      </c>
      <c r="S19" s="59">
        <v>12</v>
      </c>
    </row>
    <row r="20" spans="1:19" ht="15" customHeight="1">
      <c r="A20" s="55"/>
      <c r="B20" s="55" t="s">
        <v>35</v>
      </c>
      <c r="C20" s="59"/>
      <c r="D20" s="63">
        <v>1.678</v>
      </c>
      <c r="E20" s="59">
        <v>5661</v>
      </c>
      <c r="F20" s="59">
        <v>14335</v>
      </c>
      <c r="G20" s="59">
        <v>6655</v>
      </c>
      <c r="H20" s="59">
        <v>7680</v>
      </c>
      <c r="I20" s="59">
        <v>13</v>
      </c>
      <c r="J20" s="59">
        <v>5</v>
      </c>
      <c r="K20" s="59">
        <v>8</v>
      </c>
      <c r="L20" s="59">
        <v>111</v>
      </c>
      <c r="M20" s="59">
        <v>66</v>
      </c>
      <c r="N20" s="59">
        <v>45</v>
      </c>
      <c r="O20" s="61">
        <v>86.7</v>
      </c>
      <c r="P20" s="62">
        <v>2.53</v>
      </c>
      <c r="Q20" s="59">
        <v>8543</v>
      </c>
      <c r="R20" s="59">
        <v>19</v>
      </c>
      <c r="S20" s="59">
        <v>53</v>
      </c>
    </row>
    <row r="21" spans="1:19" ht="15" customHeight="1">
      <c r="A21" s="55"/>
      <c r="B21" s="55" t="s">
        <v>37</v>
      </c>
      <c r="C21" s="59"/>
      <c r="D21" s="63">
        <v>0.698</v>
      </c>
      <c r="E21" s="59">
        <v>3540</v>
      </c>
      <c r="F21" s="59">
        <v>8531</v>
      </c>
      <c r="G21" s="59">
        <v>4110</v>
      </c>
      <c r="H21" s="59">
        <v>4421</v>
      </c>
      <c r="I21" s="59">
        <v>4</v>
      </c>
      <c r="J21" s="59">
        <v>3</v>
      </c>
      <c r="K21" s="59">
        <v>1</v>
      </c>
      <c r="L21" s="59">
        <v>75</v>
      </c>
      <c r="M21" s="59">
        <v>72</v>
      </c>
      <c r="N21" s="59">
        <v>3</v>
      </c>
      <c r="O21" s="61">
        <v>93</v>
      </c>
      <c r="P21" s="62">
        <v>2.41</v>
      </c>
      <c r="Q21" s="59">
        <v>12222</v>
      </c>
      <c r="R21" s="59">
        <v>7</v>
      </c>
      <c r="S21" s="59">
        <v>4</v>
      </c>
    </row>
    <row r="22" spans="1:19" ht="15" customHeight="1">
      <c r="A22" s="55"/>
      <c r="B22" s="55" t="s">
        <v>39</v>
      </c>
      <c r="C22" s="59"/>
      <c r="D22" s="63">
        <v>0.948</v>
      </c>
      <c r="E22" s="59">
        <v>3470</v>
      </c>
      <c r="F22" s="59">
        <v>8732</v>
      </c>
      <c r="G22" s="59">
        <v>4174</v>
      </c>
      <c r="H22" s="59">
        <v>4558</v>
      </c>
      <c r="I22" s="59">
        <v>4</v>
      </c>
      <c r="J22" s="59">
        <v>3</v>
      </c>
      <c r="K22" s="59">
        <v>1</v>
      </c>
      <c r="L22" s="59">
        <v>53</v>
      </c>
      <c r="M22" s="59">
        <v>54</v>
      </c>
      <c r="N22" s="59">
        <v>-1</v>
      </c>
      <c r="O22" s="61">
        <v>91.6</v>
      </c>
      <c r="P22" s="62">
        <v>2.52</v>
      </c>
      <c r="Q22" s="59">
        <v>9211</v>
      </c>
      <c r="R22" s="59">
        <v>10</v>
      </c>
      <c r="S22" s="59">
        <v>0</v>
      </c>
    </row>
    <row r="23" spans="1:19" ht="15" customHeight="1">
      <c r="A23" s="55"/>
      <c r="B23" s="55"/>
      <c r="C23" s="59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2"/>
      <c r="Q23" s="59"/>
      <c r="R23" s="59"/>
      <c r="S23" s="59"/>
    </row>
    <row r="24" spans="1:19" ht="15" customHeight="1">
      <c r="A24" s="55" t="s">
        <v>41</v>
      </c>
      <c r="B24" s="55"/>
      <c r="C24" s="59"/>
      <c r="D24" s="60">
        <v>7.72</v>
      </c>
      <c r="E24" s="59">
        <f aca="true" t="shared" si="1" ref="E24:N24">SUM(E26:E34)</f>
        <v>33833</v>
      </c>
      <c r="F24" s="59">
        <f t="shared" si="1"/>
        <v>68701</v>
      </c>
      <c r="G24" s="59">
        <f t="shared" si="1"/>
        <v>33199</v>
      </c>
      <c r="H24" s="59">
        <f t="shared" si="1"/>
        <v>35502</v>
      </c>
      <c r="I24" s="59">
        <f t="shared" si="1"/>
        <v>44</v>
      </c>
      <c r="J24" s="59">
        <f t="shared" si="1"/>
        <v>39</v>
      </c>
      <c r="K24" s="59">
        <f t="shared" si="1"/>
        <v>5</v>
      </c>
      <c r="L24" s="59">
        <f t="shared" si="1"/>
        <v>729</v>
      </c>
      <c r="M24" s="59">
        <f t="shared" si="1"/>
        <v>518</v>
      </c>
      <c r="N24" s="59">
        <f t="shared" si="1"/>
        <v>211</v>
      </c>
      <c r="O24" s="61">
        <f>G24/H24*100</f>
        <v>93.51304151878767</v>
      </c>
      <c r="P24" s="62">
        <f>F24/E24</f>
        <v>2.0305914343983686</v>
      </c>
      <c r="Q24" s="59">
        <f>F24/D24</f>
        <v>8899.093264248704</v>
      </c>
      <c r="R24" s="59">
        <f>SUM(R26:R34)</f>
        <v>174</v>
      </c>
      <c r="S24" s="59">
        <f>SUM(S26:S34)</f>
        <v>216</v>
      </c>
    </row>
    <row r="25" spans="1:16" ht="15" customHeight="1">
      <c r="A25" s="55"/>
      <c r="B25" s="55"/>
      <c r="C25" s="59"/>
      <c r="D25" s="63"/>
      <c r="E25" s="59"/>
      <c r="F25" s="59"/>
      <c r="G25" s="59"/>
      <c r="H25" s="59"/>
      <c r="I25" s="59"/>
      <c r="J25" s="59"/>
      <c r="K25" s="59"/>
      <c r="L25" s="59"/>
      <c r="O25" s="61"/>
      <c r="P25" s="62"/>
    </row>
    <row r="26" spans="1:19" ht="15" customHeight="1">
      <c r="A26" s="55"/>
      <c r="B26" s="55" t="s">
        <v>43</v>
      </c>
      <c r="C26" s="59"/>
      <c r="D26" s="63">
        <v>0.747</v>
      </c>
      <c r="E26" s="59">
        <v>3903</v>
      </c>
      <c r="F26" s="59">
        <v>6896</v>
      </c>
      <c r="G26" s="59">
        <v>3169</v>
      </c>
      <c r="H26" s="59">
        <v>3727</v>
      </c>
      <c r="I26" s="59">
        <v>6</v>
      </c>
      <c r="J26" s="59">
        <v>4</v>
      </c>
      <c r="K26" s="59">
        <v>2</v>
      </c>
      <c r="L26" s="59">
        <v>98</v>
      </c>
      <c r="M26" s="59">
        <v>64</v>
      </c>
      <c r="N26" s="59">
        <v>34</v>
      </c>
      <c r="O26" s="61">
        <v>85</v>
      </c>
      <c r="P26" s="62">
        <v>1.77</v>
      </c>
      <c r="Q26" s="59">
        <v>9232</v>
      </c>
      <c r="R26" s="59">
        <v>38</v>
      </c>
      <c r="S26" s="59">
        <v>36</v>
      </c>
    </row>
    <row r="27" spans="1:19" ht="15" customHeight="1">
      <c r="A27" s="55"/>
      <c r="B27" s="55" t="s">
        <v>45</v>
      </c>
      <c r="C27" s="59"/>
      <c r="D27" s="63">
        <v>0.874</v>
      </c>
      <c r="E27" s="59">
        <v>4485</v>
      </c>
      <c r="F27" s="59">
        <v>9317</v>
      </c>
      <c r="G27" s="59">
        <v>4759</v>
      </c>
      <c r="H27" s="59">
        <v>4558</v>
      </c>
      <c r="I27" s="59">
        <v>6</v>
      </c>
      <c r="J27" s="59">
        <v>1</v>
      </c>
      <c r="K27" s="59">
        <v>5</v>
      </c>
      <c r="L27" s="59">
        <v>99</v>
      </c>
      <c r="M27" s="59">
        <v>72</v>
      </c>
      <c r="N27" s="59">
        <v>27</v>
      </c>
      <c r="O27" s="61">
        <v>104.4</v>
      </c>
      <c r="P27" s="62">
        <v>2.08</v>
      </c>
      <c r="Q27" s="59">
        <v>10660</v>
      </c>
      <c r="R27" s="59">
        <v>4</v>
      </c>
      <c r="S27" s="59">
        <v>32</v>
      </c>
    </row>
    <row r="28" spans="1:19" ht="15" customHeight="1">
      <c r="A28" s="55"/>
      <c r="B28" s="55" t="s">
        <v>47</v>
      </c>
      <c r="C28" s="59"/>
      <c r="D28" s="63">
        <v>0.581</v>
      </c>
      <c r="E28" s="59">
        <v>2782</v>
      </c>
      <c r="F28" s="59">
        <v>5904</v>
      </c>
      <c r="G28" s="59">
        <v>2719</v>
      </c>
      <c r="H28" s="59">
        <v>3185</v>
      </c>
      <c r="I28" s="59">
        <v>2</v>
      </c>
      <c r="J28" s="59">
        <v>8</v>
      </c>
      <c r="K28" s="59">
        <v>-6</v>
      </c>
      <c r="L28" s="59">
        <v>45</v>
      </c>
      <c r="M28" s="59">
        <v>55</v>
      </c>
      <c r="N28" s="59">
        <v>-10</v>
      </c>
      <c r="O28" s="61">
        <v>85.4</v>
      </c>
      <c r="P28" s="62">
        <v>2.12</v>
      </c>
      <c r="Q28" s="59">
        <v>10162</v>
      </c>
      <c r="R28" s="59">
        <v>2</v>
      </c>
      <c r="S28" s="59">
        <v>-16</v>
      </c>
    </row>
    <row r="29" spans="1:19" ht="15" customHeight="1">
      <c r="A29" s="55"/>
      <c r="B29" s="55" t="s">
        <v>49</v>
      </c>
      <c r="C29" s="59"/>
      <c r="D29" s="63">
        <v>0.829</v>
      </c>
      <c r="E29" s="59">
        <v>3827</v>
      </c>
      <c r="F29" s="59">
        <v>6690</v>
      </c>
      <c r="G29" s="59">
        <v>3206</v>
      </c>
      <c r="H29" s="59">
        <v>3484</v>
      </c>
      <c r="I29" s="59">
        <v>8</v>
      </c>
      <c r="J29" s="59">
        <v>4</v>
      </c>
      <c r="K29" s="59">
        <v>4</v>
      </c>
      <c r="L29" s="59">
        <v>155</v>
      </c>
      <c r="M29" s="59">
        <v>61</v>
      </c>
      <c r="N29" s="59">
        <v>94</v>
      </c>
      <c r="O29" s="61">
        <v>92</v>
      </c>
      <c r="P29" s="62">
        <v>1.75</v>
      </c>
      <c r="Q29" s="59">
        <v>8070</v>
      </c>
      <c r="R29" s="59">
        <v>53</v>
      </c>
      <c r="S29" s="59">
        <v>98</v>
      </c>
    </row>
    <row r="30" spans="1:19" ht="15" customHeight="1">
      <c r="A30" s="55"/>
      <c r="B30" s="55" t="s">
        <v>51</v>
      </c>
      <c r="C30" s="59"/>
      <c r="D30" s="63">
        <v>0.742</v>
      </c>
      <c r="E30" s="59">
        <v>3768</v>
      </c>
      <c r="F30" s="59">
        <v>7817</v>
      </c>
      <c r="G30" s="59">
        <v>3743</v>
      </c>
      <c r="H30" s="59">
        <v>4074</v>
      </c>
      <c r="I30" s="59">
        <v>5</v>
      </c>
      <c r="J30" s="59">
        <v>6</v>
      </c>
      <c r="K30" s="59">
        <v>-1</v>
      </c>
      <c r="L30" s="59">
        <v>60</v>
      </c>
      <c r="M30" s="59">
        <v>55</v>
      </c>
      <c r="N30" s="59">
        <v>5</v>
      </c>
      <c r="O30" s="61">
        <v>91.9</v>
      </c>
      <c r="P30" s="62">
        <v>2.07</v>
      </c>
      <c r="Q30" s="59">
        <v>10535</v>
      </c>
      <c r="R30" s="59">
        <v>17</v>
      </c>
      <c r="S30" s="59">
        <v>4</v>
      </c>
    </row>
    <row r="31" spans="1:19" ht="15" customHeight="1">
      <c r="A31" s="55"/>
      <c r="B31" s="55" t="s">
        <v>53</v>
      </c>
      <c r="C31" s="59"/>
      <c r="D31" s="63">
        <v>0.756</v>
      </c>
      <c r="E31" s="59">
        <v>4182</v>
      </c>
      <c r="F31" s="59">
        <v>8642</v>
      </c>
      <c r="G31" s="59">
        <v>4115</v>
      </c>
      <c r="H31" s="59">
        <v>4527</v>
      </c>
      <c r="I31" s="59">
        <v>5</v>
      </c>
      <c r="J31" s="59">
        <v>0</v>
      </c>
      <c r="K31" s="59">
        <v>5</v>
      </c>
      <c r="L31" s="59">
        <v>69</v>
      </c>
      <c r="M31" s="59">
        <v>67</v>
      </c>
      <c r="N31" s="59">
        <v>2</v>
      </c>
      <c r="O31" s="61">
        <v>90.9</v>
      </c>
      <c r="P31" s="62">
        <v>2.07</v>
      </c>
      <c r="Q31" s="59">
        <v>11431</v>
      </c>
      <c r="R31" s="59">
        <v>17</v>
      </c>
      <c r="S31" s="59">
        <v>7</v>
      </c>
    </row>
    <row r="32" spans="1:19" ht="15" customHeight="1">
      <c r="A32" s="55"/>
      <c r="B32" s="55" t="s">
        <v>55</v>
      </c>
      <c r="C32" s="59"/>
      <c r="D32" s="63">
        <v>0.472</v>
      </c>
      <c r="E32" s="59">
        <v>2122</v>
      </c>
      <c r="F32" s="59">
        <v>4619</v>
      </c>
      <c r="G32" s="59">
        <v>2253</v>
      </c>
      <c r="H32" s="59">
        <v>2366</v>
      </c>
      <c r="I32" s="59">
        <v>2</v>
      </c>
      <c r="J32" s="59">
        <v>5</v>
      </c>
      <c r="K32" s="59">
        <v>-3</v>
      </c>
      <c r="L32" s="59">
        <v>30</v>
      </c>
      <c r="M32" s="59">
        <v>31</v>
      </c>
      <c r="N32" s="59">
        <v>-1</v>
      </c>
      <c r="O32" s="61">
        <v>95.2</v>
      </c>
      <c r="P32" s="62">
        <v>2.18</v>
      </c>
      <c r="Q32" s="59">
        <v>9786</v>
      </c>
      <c r="R32" s="59">
        <v>-5</v>
      </c>
      <c r="S32" s="59">
        <v>-4</v>
      </c>
    </row>
    <row r="33" spans="1:19" ht="15" customHeight="1">
      <c r="A33" s="55"/>
      <c r="B33" s="55" t="s">
        <v>57</v>
      </c>
      <c r="C33" s="59"/>
      <c r="D33" s="63">
        <v>2.17</v>
      </c>
      <c r="E33" s="59">
        <v>6146</v>
      </c>
      <c r="F33" s="59">
        <v>12719</v>
      </c>
      <c r="G33" s="59">
        <v>6350</v>
      </c>
      <c r="H33" s="59">
        <v>6369</v>
      </c>
      <c r="I33" s="59">
        <v>6</v>
      </c>
      <c r="J33" s="59">
        <v>8</v>
      </c>
      <c r="K33" s="59">
        <v>-2</v>
      </c>
      <c r="L33" s="59">
        <v>119</v>
      </c>
      <c r="M33" s="59">
        <v>77</v>
      </c>
      <c r="N33" s="59">
        <v>42</v>
      </c>
      <c r="O33" s="61">
        <v>99.7</v>
      </c>
      <c r="P33" s="62">
        <v>2.07</v>
      </c>
      <c r="Q33" s="59">
        <v>5861</v>
      </c>
      <c r="R33" s="59">
        <v>34</v>
      </c>
      <c r="S33" s="59">
        <v>40</v>
      </c>
    </row>
    <row r="34" spans="1:19" ht="15" customHeight="1">
      <c r="A34" s="55"/>
      <c r="B34" s="55" t="s">
        <v>59</v>
      </c>
      <c r="C34" s="59"/>
      <c r="D34" s="63">
        <v>0.549</v>
      </c>
      <c r="E34" s="59">
        <v>2618</v>
      </c>
      <c r="F34" s="59">
        <v>6097</v>
      </c>
      <c r="G34" s="59">
        <v>2885</v>
      </c>
      <c r="H34" s="59">
        <v>3212</v>
      </c>
      <c r="I34" s="59">
        <v>4</v>
      </c>
      <c r="J34" s="59">
        <v>3</v>
      </c>
      <c r="K34" s="59">
        <v>1</v>
      </c>
      <c r="L34" s="59">
        <v>54</v>
      </c>
      <c r="M34" s="59">
        <v>36</v>
      </c>
      <c r="N34" s="59">
        <v>18</v>
      </c>
      <c r="O34" s="61">
        <v>89.8</v>
      </c>
      <c r="P34" s="62">
        <v>2.33</v>
      </c>
      <c r="Q34" s="59">
        <v>11106</v>
      </c>
      <c r="R34" s="59">
        <v>14</v>
      </c>
      <c r="S34" s="59">
        <v>19</v>
      </c>
    </row>
    <row r="35" spans="1:19" ht="15" customHeight="1">
      <c r="A35" s="55"/>
      <c r="B35" s="55"/>
      <c r="C35" s="59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2"/>
      <c r="Q35" s="59"/>
      <c r="R35" s="59"/>
      <c r="S35" s="59"/>
    </row>
    <row r="36" spans="1:19" ht="15" customHeight="1">
      <c r="A36" s="55" t="s">
        <v>62</v>
      </c>
      <c r="B36" s="55"/>
      <c r="C36" s="59"/>
      <c r="D36" s="60">
        <v>17.56</v>
      </c>
      <c r="E36" s="59">
        <f aca="true" t="shared" si="2" ref="E36:N36">SUM(E38:E56)</f>
        <v>71805</v>
      </c>
      <c r="F36" s="59">
        <f t="shared" si="2"/>
        <v>166416</v>
      </c>
      <c r="G36" s="59">
        <f t="shared" si="2"/>
        <v>81254</v>
      </c>
      <c r="H36" s="59">
        <f t="shared" si="2"/>
        <v>85162</v>
      </c>
      <c r="I36" s="59">
        <f t="shared" si="2"/>
        <v>140</v>
      </c>
      <c r="J36" s="59">
        <f t="shared" si="2"/>
        <v>119</v>
      </c>
      <c r="K36" s="59">
        <f t="shared" si="2"/>
        <v>21</v>
      </c>
      <c r="L36" s="59">
        <f t="shared" si="2"/>
        <v>1159</v>
      </c>
      <c r="M36" s="59">
        <f t="shared" si="2"/>
        <v>1205</v>
      </c>
      <c r="N36" s="59">
        <f t="shared" si="2"/>
        <v>-46</v>
      </c>
      <c r="O36" s="61">
        <f>G36/H36*100</f>
        <v>95.41109884690356</v>
      </c>
      <c r="P36" s="62">
        <f>F36/E36</f>
        <v>2.3176101942761647</v>
      </c>
      <c r="Q36" s="59">
        <f>F36/D36</f>
        <v>9476.993166287017</v>
      </c>
      <c r="R36" s="59">
        <f>SUM(R38:R56)</f>
        <v>23</v>
      </c>
      <c r="S36" s="59">
        <f>SUM(S38:S56)</f>
        <v>-25</v>
      </c>
    </row>
    <row r="37" spans="1:16" ht="15" customHeight="1">
      <c r="A37" s="55"/>
      <c r="B37" s="55"/>
      <c r="C37" s="59"/>
      <c r="D37" s="63"/>
      <c r="E37" s="59"/>
      <c r="F37" s="59"/>
      <c r="G37" s="59"/>
      <c r="H37" s="59"/>
      <c r="I37" s="59"/>
      <c r="J37" s="59"/>
      <c r="K37" s="59"/>
      <c r="L37" s="59"/>
      <c r="O37" s="61"/>
      <c r="P37" s="62"/>
    </row>
    <row r="38" spans="1:19" ht="15" customHeight="1">
      <c r="A38" s="55"/>
      <c r="B38" s="55" t="s">
        <v>64</v>
      </c>
      <c r="C38" s="59"/>
      <c r="D38" s="63">
        <v>0.272</v>
      </c>
      <c r="E38" s="59">
        <v>1988</v>
      </c>
      <c r="F38" s="59">
        <v>3739</v>
      </c>
      <c r="G38" s="59">
        <v>1789</v>
      </c>
      <c r="H38" s="59">
        <v>1950</v>
      </c>
      <c r="I38" s="59">
        <v>2</v>
      </c>
      <c r="J38" s="59">
        <v>1</v>
      </c>
      <c r="K38" s="59">
        <v>1</v>
      </c>
      <c r="L38" s="59">
        <v>48</v>
      </c>
      <c r="M38" s="59">
        <v>62</v>
      </c>
      <c r="N38" s="59">
        <v>-14</v>
      </c>
      <c r="O38" s="61">
        <v>91.7</v>
      </c>
      <c r="P38" s="62">
        <v>1.88</v>
      </c>
      <c r="Q38" s="59">
        <v>13746</v>
      </c>
      <c r="R38" s="59">
        <v>-12</v>
      </c>
      <c r="S38" s="59">
        <v>-13</v>
      </c>
    </row>
    <row r="39" spans="1:19" ht="15" customHeight="1">
      <c r="A39" s="55"/>
      <c r="B39" s="55" t="s">
        <v>65</v>
      </c>
      <c r="C39" s="59"/>
      <c r="D39" s="63">
        <v>0.335</v>
      </c>
      <c r="E39" s="59">
        <v>1913</v>
      </c>
      <c r="F39" s="59">
        <v>4477</v>
      </c>
      <c r="G39" s="59">
        <v>2095</v>
      </c>
      <c r="H39" s="59">
        <v>2382</v>
      </c>
      <c r="I39" s="59">
        <v>2</v>
      </c>
      <c r="J39" s="59">
        <v>2</v>
      </c>
      <c r="K39" s="59">
        <v>0</v>
      </c>
      <c r="L39" s="59">
        <v>11</v>
      </c>
      <c r="M39" s="59">
        <v>26</v>
      </c>
      <c r="N39" s="59">
        <v>-15</v>
      </c>
      <c r="O39" s="61">
        <v>88</v>
      </c>
      <c r="P39" s="62">
        <v>2.34</v>
      </c>
      <c r="Q39" s="59">
        <v>13364</v>
      </c>
      <c r="R39" s="59">
        <v>-3</v>
      </c>
      <c r="S39" s="59">
        <v>-15</v>
      </c>
    </row>
    <row r="40" spans="1:19" ht="15" customHeight="1">
      <c r="A40" s="55"/>
      <c r="B40" s="55" t="s">
        <v>67</v>
      </c>
      <c r="C40" s="59"/>
      <c r="D40" s="63">
        <v>0.912</v>
      </c>
      <c r="E40" s="59">
        <v>5866</v>
      </c>
      <c r="F40" s="59">
        <v>12434</v>
      </c>
      <c r="G40" s="59">
        <v>6274</v>
      </c>
      <c r="H40" s="59">
        <v>6160</v>
      </c>
      <c r="I40" s="59">
        <v>10</v>
      </c>
      <c r="J40" s="59">
        <v>6</v>
      </c>
      <c r="K40" s="59">
        <v>4</v>
      </c>
      <c r="L40" s="59">
        <v>95</v>
      </c>
      <c r="M40" s="59">
        <v>96</v>
      </c>
      <c r="N40" s="59">
        <v>-1</v>
      </c>
      <c r="O40" s="61">
        <v>101.9</v>
      </c>
      <c r="P40" s="62">
        <v>2.12</v>
      </c>
      <c r="Q40" s="59">
        <v>13634</v>
      </c>
      <c r="R40" s="59">
        <v>1</v>
      </c>
      <c r="S40" s="59">
        <v>3</v>
      </c>
    </row>
    <row r="41" spans="1:19" ht="15" customHeight="1">
      <c r="A41" s="55"/>
      <c r="B41" s="55" t="s">
        <v>69</v>
      </c>
      <c r="C41" s="59"/>
      <c r="D41" s="63">
        <v>0.548</v>
      </c>
      <c r="E41" s="59">
        <v>4488</v>
      </c>
      <c r="F41" s="59">
        <v>9760</v>
      </c>
      <c r="G41" s="59">
        <v>4669</v>
      </c>
      <c r="H41" s="59">
        <v>5091</v>
      </c>
      <c r="I41" s="59">
        <v>8</v>
      </c>
      <c r="J41" s="59">
        <v>9</v>
      </c>
      <c r="K41" s="59">
        <v>-1</v>
      </c>
      <c r="L41" s="59">
        <v>86</v>
      </c>
      <c r="M41" s="59">
        <v>62</v>
      </c>
      <c r="N41" s="59">
        <v>24</v>
      </c>
      <c r="O41" s="61">
        <v>91.7</v>
      </c>
      <c r="P41" s="62">
        <v>2.17</v>
      </c>
      <c r="Q41" s="59">
        <v>17810</v>
      </c>
      <c r="R41" s="59">
        <v>8</v>
      </c>
      <c r="S41" s="59">
        <v>23</v>
      </c>
    </row>
    <row r="42" spans="1:19" ht="15" customHeight="1">
      <c r="A42" s="55"/>
      <c r="B42" s="55" t="s">
        <v>71</v>
      </c>
      <c r="C42" s="59"/>
      <c r="D42" s="63">
        <v>0.728</v>
      </c>
      <c r="E42" s="59">
        <v>4998</v>
      </c>
      <c r="F42" s="59">
        <v>10354</v>
      </c>
      <c r="G42" s="59">
        <v>5040</v>
      </c>
      <c r="H42" s="59">
        <v>5314</v>
      </c>
      <c r="I42" s="59">
        <v>10</v>
      </c>
      <c r="J42" s="59">
        <v>10</v>
      </c>
      <c r="K42" s="59">
        <v>0</v>
      </c>
      <c r="L42" s="59">
        <v>91</v>
      </c>
      <c r="M42" s="59">
        <v>65</v>
      </c>
      <c r="N42" s="59">
        <v>26</v>
      </c>
      <c r="O42" s="61">
        <v>94.8</v>
      </c>
      <c r="P42" s="62">
        <v>2.07</v>
      </c>
      <c r="Q42" s="59">
        <v>14223</v>
      </c>
      <c r="R42" s="59">
        <v>10</v>
      </c>
      <c r="S42" s="59">
        <v>26</v>
      </c>
    </row>
    <row r="43" spans="1:19" ht="15" customHeight="1">
      <c r="A43" s="55"/>
      <c r="B43" s="55" t="s">
        <v>73</v>
      </c>
      <c r="C43" s="59"/>
      <c r="D43" s="63">
        <v>0.804</v>
      </c>
      <c r="E43" s="59">
        <v>2880</v>
      </c>
      <c r="F43" s="59">
        <v>7324</v>
      </c>
      <c r="G43" s="59">
        <v>3548</v>
      </c>
      <c r="H43" s="59">
        <v>3776</v>
      </c>
      <c r="I43" s="59">
        <v>2</v>
      </c>
      <c r="J43" s="59">
        <v>6</v>
      </c>
      <c r="K43" s="59">
        <v>-4</v>
      </c>
      <c r="L43" s="59">
        <v>28</v>
      </c>
      <c r="M43" s="59">
        <v>38</v>
      </c>
      <c r="N43" s="59">
        <v>-10</v>
      </c>
      <c r="O43" s="61">
        <v>94</v>
      </c>
      <c r="P43" s="62">
        <v>2.54</v>
      </c>
      <c r="Q43" s="59">
        <v>9109</v>
      </c>
      <c r="R43" s="59">
        <v>1</v>
      </c>
      <c r="S43" s="59">
        <v>-14</v>
      </c>
    </row>
    <row r="44" spans="1:19" ht="15" customHeight="1">
      <c r="A44" s="55"/>
      <c r="B44" s="55" t="s">
        <v>75</v>
      </c>
      <c r="C44" s="59"/>
      <c r="D44" s="63">
        <v>0.495</v>
      </c>
      <c r="E44" s="59">
        <v>2915</v>
      </c>
      <c r="F44" s="59">
        <v>6303</v>
      </c>
      <c r="G44" s="59">
        <v>3102</v>
      </c>
      <c r="H44" s="59">
        <v>3201</v>
      </c>
      <c r="I44" s="59">
        <v>4</v>
      </c>
      <c r="J44" s="59">
        <v>6</v>
      </c>
      <c r="K44" s="59">
        <v>-2</v>
      </c>
      <c r="L44" s="59">
        <v>32</v>
      </c>
      <c r="M44" s="59">
        <v>30</v>
      </c>
      <c r="N44" s="59">
        <v>2</v>
      </c>
      <c r="O44" s="61">
        <v>96.9</v>
      </c>
      <c r="P44" s="62">
        <v>2.16</v>
      </c>
      <c r="Q44" s="59">
        <v>12733</v>
      </c>
      <c r="R44" s="59">
        <v>3</v>
      </c>
      <c r="S44" s="59">
        <v>0</v>
      </c>
    </row>
    <row r="45" spans="1:19" ht="15" customHeight="1">
      <c r="A45" s="55"/>
      <c r="B45" s="55" t="s">
        <v>77</v>
      </c>
      <c r="C45" s="59"/>
      <c r="D45" s="63">
        <v>0.612</v>
      </c>
      <c r="E45" s="59">
        <v>2939</v>
      </c>
      <c r="F45" s="59">
        <v>6583</v>
      </c>
      <c r="G45" s="59">
        <v>3182</v>
      </c>
      <c r="H45" s="59">
        <v>3401</v>
      </c>
      <c r="I45" s="59">
        <v>6</v>
      </c>
      <c r="J45" s="59">
        <v>11</v>
      </c>
      <c r="K45" s="59">
        <v>-5</v>
      </c>
      <c r="L45" s="59">
        <v>35</v>
      </c>
      <c r="M45" s="59">
        <v>38</v>
      </c>
      <c r="N45" s="59">
        <v>-3</v>
      </c>
      <c r="O45" s="61">
        <v>93.6</v>
      </c>
      <c r="P45" s="62">
        <v>2.24</v>
      </c>
      <c r="Q45" s="59">
        <v>10757</v>
      </c>
      <c r="R45" s="59">
        <v>1</v>
      </c>
      <c r="S45" s="59">
        <v>-8</v>
      </c>
    </row>
    <row r="46" spans="1:19" ht="15" customHeight="1">
      <c r="A46" s="55"/>
      <c r="B46" s="55" t="s">
        <v>79</v>
      </c>
      <c r="C46" s="59"/>
      <c r="D46" s="63">
        <v>1.186</v>
      </c>
      <c r="E46" s="59">
        <v>5233</v>
      </c>
      <c r="F46" s="59">
        <v>11188</v>
      </c>
      <c r="G46" s="59">
        <v>5434</v>
      </c>
      <c r="H46" s="59">
        <v>5754</v>
      </c>
      <c r="I46" s="59">
        <v>12</v>
      </c>
      <c r="J46" s="59">
        <v>5</v>
      </c>
      <c r="K46" s="59">
        <v>7</v>
      </c>
      <c r="L46" s="59">
        <v>53</v>
      </c>
      <c r="M46" s="59">
        <v>61</v>
      </c>
      <c r="N46" s="59">
        <v>-8</v>
      </c>
      <c r="O46" s="61">
        <v>94.4</v>
      </c>
      <c r="P46" s="62">
        <v>2.14</v>
      </c>
      <c r="Q46" s="59">
        <v>9433</v>
      </c>
      <c r="R46" s="59">
        <v>0</v>
      </c>
      <c r="S46" s="59">
        <v>-1</v>
      </c>
    </row>
    <row r="47" spans="1:19" ht="15" customHeight="1">
      <c r="A47" s="55"/>
      <c r="B47" s="55" t="s">
        <v>81</v>
      </c>
      <c r="C47" s="59"/>
      <c r="D47" s="63">
        <v>1.201</v>
      </c>
      <c r="E47" s="59">
        <v>5728</v>
      </c>
      <c r="F47" s="59">
        <v>12343</v>
      </c>
      <c r="G47" s="59">
        <v>6023</v>
      </c>
      <c r="H47" s="59">
        <v>6320</v>
      </c>
      <c r="I47" s="59">
        <v>7</v>
      </c>
      <c r="J47" s="59">
        <v>9</v>
      </c>
      <c r="K47" s="59">
        <v>-2</v>
      </c>
      <c r="L47" s="59">
        <v>71</v>
      </c>
      <c r="M47" s="59">
        <v>86</v>
      </c>
      <c r="N47" s="59">
        <v>-15</v>
      </c>
      <c r="O47" s="61">
        <v>95.3</v>
      </c>
      <c r="P47" s="62">
        <v>2.15</v>
      </c>
      <c r="Q47" s="59">
        <v>10277</v>
      </c>
      <c r="R47" s="59">
        <v>-1</v>
      </c>
      <c r="S47" s="59">
        <v>-17</v>
      </c>
    </row>
    <row r="48" spans="1:19" ht="15" customHeight="1">
      <c r="A48" s="55"/>
      <c r="B48" s="55" t="s">
        <v>83</v>
      </c>
      <c r="C48" s="59"/>
      <c r="D48" s="63">
        <v>0.74</v>
      </c>
      <c r="E48" s="59">
        <v>4182</v>
      </c>
      <c r="F48" s="59">
        <v>9476</v>
      </c>
      <c r="G48" s="59">
        <v>4525</v>
      </c>
      <c r="H48" s="59">
        <v>4951</v>
      </c>
      <c r="I48" s="59">
        <v>10</v>
      </c>
      <c r="J48" s="59">
        <v>7</v>
      </c>
      <c r="K48" s="59">
        <v>3</v>
      </c>
      <c r="L48" s="59">
        <v>63</v>
      </c>
      <c r="M48" s="59">
        <v>61</v>
      </c>
      <c r="N48" s="59">
        <v>2</v>
      </c>
      <c r="O48" s="61">
        <v>91.4</v>
      </c>
      <c r="P48" s="62">
        <v>2.27</v>
      </c>
      <c r="Q48" s="59">
        <v>12805</v>
      </c>
      <c r="R48" s="59">
        <v>8</v>
      </c>
      <c r="S48" s="59">
        <v>5</v>
      </c>
    </row>
    <row r="49" spans="1:19" ht="15" customHeight="1">
      <c r="A49" s="55"/>
      <c r="B49" s="55" t="s">
        <v>85</v>
      </c>
      <c r="C49" s="59"/>
      <c r="D49" s="63">
        <v>1.507</v>
      </c>
      <c r="E49" s="59">
        <v>5254</v>
      </c>
      <c r="F49" s="59">
        <v>12716</v>
      </c>
      <c r="G49" s="59">
        <v>6093</v>
      </c>
      <c r="H49" s="59">
        <v>6623</v>
      </c>
      <c r="I49" s="59">
        <v>13</v>
      </c>
      <c r="J49" s="59">
        <v>5</v>
      </c>
      <c r="K49" s="59">
        <v>8</v>
      </c>
      <c r="L49" s="59">
        <v>90</v>
      </c>
      <c r="M49" s="59">
        <v>87</v>
      </c>
      <c r="N49" s="59">
        <v>3</v>
      </c>
      <c r="O49" s="61">
        <v>92</v>
      </c>
      <c r="P49" s="62">
        <v>2.42</v>
      </c>
      <c r="Q49" s="59">
        <v>8438</v>
      </c>
      <c r="R49" s="59">
        <v>12</v>
      </c>
      <c r="S49" s="59">
        <v>11</v>
      </c>
    </row>
    <row r="50" spans="1:19" ht="15" customHeight="1">
      <c r="A50" s="55"/>
      <c r="B50" s="55" t="s">
        <v>87</v>
      </c>
      <c r="C50" s="59"/>
      <c r="D50" s="63">
        <v>0.812</v>
      </c>
      <c r="E50" s="59">
        <v>4469</v>
      </c>
      <c r="F50" s="59">
        <v>10069</v>
      </c>
      <c r="G50" s="59">
        <v>4943</v>
      </c>
      <c r="H50" s="59">
        <v>5126</v>
      </c>
      <c r="I50" s="59">
        <v>14</v>
      </c>
      <c r="J50" s="59">
        <v>7</v>
      </c>
      <c r="K50" s="59">
        <v>7</v>
      </c>
      <c r="L50" s="59">
        <v>123</v>
      </c>
      <c r="M50" s="59">
        <v>119</v>
      </c>
      <c r="N50" s="59">
        <v>4</v>
      </c>
      <c r="O50" s="61">
        <v>96.4</v>
      </c>
      <c r="P50" s="62">
        <v>2.25</v>
      </c>
      <c r="Q50" s="59">
        <v>12400</v>
      </c>
      <c r="R50" s="59">
        <v>-14</v>
      </c>
      <c r="S50" s="59">
        <v>11</v>
      </c>
    </row>
    <row r="51" spans="1:19" ht="15" customHeight="1">
      <c r="A51" s="55"/>
      <c r="B51" s="55" t="s">
        <v>89</v>
      </c>
      <c r="C51" s="59"/>
      <c r="D51" s="63">
        <v>1.178</v>
      </c>
      <c r="E51" s="59">
        <v>2501</v>
      </c>
      <c r="F51" s="59">
        <v>6201</v>
      </c>
      <c r="G51" s="59">
        <v>3065</v>
      </c>
      <c r="H51" s="59">
        <v>3136</v>
      </c>
      <c r="I51" s="59">
        <v>1</v>
      </c>
      <c r="J51" s="59">
        <v>8</v>
      </c>
      <c r="K51" s="59">
        <v>-7</v>
      </c>
      <c r="L51" s="59">
        <v>26</v>
      </c>
      <c r="M51" s="59">
        <v>30</v>
      </c>
      <c r="N51" s="59">
        <v>-4</v>
      </c>
      <c r="O51" s="61">
        <v>97.7</v>
      </c>
      <c r="P51" s="62">
        <v>2.48</v>
      </c>
      <c r="Q51" s="59">
        <v>5264</v>
      </c>
      <c r="R51" s="59">
        <v>1</v>
      </c>
      <c r="S51" s="59">
        <v>-11</v>
      </c>
    </row>
    <row r="52" spans="1:19" ht="15" customHeight="1">
      <c r="A52" s="55"/>
      <c r="B52" s="55" t="s">
        <v>90</v>
      </c>
      <c r="C52" s="59"/>
      <c r="D52" s="63">
        <v>1.685</v>
      </c>
      <c r="E52" s="59">
        <v>5447</v>
      </c>
      <c r="F52" s="59">
        <v>14306</v>
      </c>
      <c r="G52" s="59">
        <v>7040</v>
      </c>
      <c r="H52" s="59">
        <v>7266</v>
      </c>
      <c r="I52" s="59">
        <v>7</v>
      </c>
      <c r="J52" s="59">
        <v>9</v>
      </c>
      <c r="K52" s="59">
        <v>-2</v>
      </c>
      <c r="L52" s="59">
        <v>88</v>
      </c>
      <c r="M52" s="59">
        <v>96</v>
      </c>
      <c r="N52" s="59">
        <v>-8</v>
      </c>
      <c r="O52" s="61">
        <v>96.9</v>
      </c>
      <c r="P52" s="62">
        <v>2.63</v>
      </c>
      <c r="Q52" s="59">
        <v>8490</v>
      </c>
      <c r="R52" s="59">
        <v>-1</v>
      </c>
      <c r="S52" s="59">
        <v>-10</v>
      </c>
    </row>
    <row r="53" spans="1:19" ht="15" customHeight="1">
      <c r="A53" s="55"/>
      <c r="B53" s="55" t="s">
        <v>92</v>
      </c>
      <c r="C53" s="59"/>
      <c r="D53" s="63">
        <v>0.691</v>
      </c>
      <c r="E53" s="59">
        <v>2244</v>
      </c>
      <c r="F53" s="59">
        <v>5626</v>
      </c>
      <c r="G53" s="59">
        <v>2749</v>
      </c>
      <c r="H53" s="59">
        <v>2877</v>
      </c>
      <c r="I53" s="59">
        <v>7</v>
      </c>
      <c r="J53" s="59">
        <v>4</v>
      </c>
      <c r="K53" s="59">
        <v>3</v>
      </c>
      <c r="L53" s="59">
        <v>36</v>
      </c>
      <c r="M53" s="59">
        <v>49</v>
      </c>
      <c r="N53" s="59">
        <v>-13</v>
      </c>
      <c r="O53" s="61">
        <v>95.6</v>
      </c>
      <c r="P53" s="62">
        <v>2.51</v>
      </c>
      <c r="Q53" s="59">
        <v>8142</v>
      </c>
      <c r="R53" s="59">
        <v>-2</v>
      </c>
      <c r="S53" s="59">
        <v>-10</v>
      </c>
    </row>
    <row r="54" spans="1:19" ht="15" customHeight="1">
      <c r="A54" s="55"/>
      <c r="B54" s="55" t="s">
        <v>94</v>
      </c>
      <c r="C54" s="59"/>
      <c r="D54" s="63">
        <v>2.007</v>
      </c>
      <c r="E54" s="59">
        <v>4359</v>
      </c>
      <c r="F54" s="59">
        <v>12034</v>
      </c>
      <c r="G54" s="59">
        <v>6052</v>
      </c>
      <c r="H54" s="59">
        <v>5982</v>
      </c>
      <c r="I54" s="59">
        <v>14</v>
      </c>
      <c r="J54" s="59">
        <v>5</v>
      </c>
      <c r="K54" s="59">
        <v>9</v>
      </c>
      <c r="L54" s="59">
        <v>95</v>
      </c>
      <c r="M54" s="59">
        <v>120</v>
      </c>
      <c r="N54" s="59">
        <v>-25</v>
      </c>
      <c r="O54" s="61">
        <v>101.2</v>
      </c>
      <c r="P54" s="62">
        <v>2.76</v>
      </c>
      <c r="Q54" s="59">
        <v>5996</v>
      </c>
      <c r="R54" s="59">
        <v>-1</v>
      </c>
      <c r="S54" s="59">
        <v>-16</v>
      </c>
    </row>
    <row r="55" spans="1:19" ht="15" customHeight="1">
      <c r="A55" s="55"/>
      <c r="B55" s="55" t="s">
        <v>96</v>
      </c>
      <c r="C55" s="59"/>
      <c r="D55" s="63">
        <v>0.714</v>
      </c>
      <c r="E55" s="59">
        <v>1923</v>
      </c>
      <c r="F55" s="59">
        <v>5104</v>
      </c>
      <c r="G55" s="59">
        <v>2514</v>
      </c>
      <c r="H55" s="59">
        <v>2590</v>
      </c>
      <c r="I55" s="59">
        <v>4</v>
      </c>
      <c r="J55" s="59">
        <v>5</v>
      </c>
      <c r="K55" s="59">
        <v>-1</v>
      </c>
      <c r="L55" s="59">
        <v>35</v>
      </c>
      <c r="M55" s="59">
        <v>32</v>
      </c>
      <c r="N55" s="59">
        <v>3</v>
      </c>
      <c r="O55" s="61">
        <v>97.1</v>
      </c>
      <c r="P55" s="62">
        <v>2.65</v>
      </c>
      <c r="Q55" s="59">
        <v>7148</v>
      </c>
      <c r="R55" s="59">
        <v>5</v>
      </c>
      <c r="S55" s="59">
        <v>2</v>
      </c>
    </row>
    <row r="56" spans="1:19" ht="15" customHeight="1">
      <c r="A56" s="55"/>
      <c r="B56" s="55" t="s">
        <v>98</v>
      </c>
      <c r="C56" s="59"/>
      <c r="D56" s="63">
        <v>1.133</v>
      </c>
      <c r="E56" s="59">
        <v>2478</v>
      </c>
      <c r="F56" s="59">
        <v>6379</v>
      </c>
      <c r="G56" s="59">
        <v>3117</v>
      </c>
      <c r="H56" s="59">
        <v>3262</v>
      </c>
      <c r="I56" s="59">
        <v>7</v>
      </c>
      <c r="J56" s="59">
        <v>4</v>
      </c>
      <c r="K56" s="59">
        <v>3</v>
      </c>
      <c r="L56" s="59">
        <v>53</v>
      </c>
      <c r="M56" s="59">
        <v>47</v>
      </c>
      <c r="N56" s="59">
        <v>6</v>
      </c>
      <c r="O56" s="61">
        <v>95.6</v>
      </c>
      <c r="P56" s="62">
        <v>2.57</v>
      </c>
      <c r="Q56" s="59">
        <v>5630</v>
      </c>
      <c r="R56" s="59">
        <v>7</v>
      </c>
      <c r="S56" s="59">
        <v>9</v>
      </c>
    </row>
    <row r="57" spans="1:19" ht="15" customHeight="1">
      <c r="A57" s="55"/>
      <c r="B57" s="55"/>
      <c r="C57" s="59"/>
      <c r="D57" s="6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1"/>
      <c r="P57" s="62"/>
      <c r="Q57" s="59"/>
      <c r="R57" s="59"/>
      <c r="S57" s="59"/>
    </row>
    <row r="58" spans="1:19" ht="15" customHeight="1">
      <c r="A58" s="55" t="s">
        <v>101</v>
      </c>
      <c r="B58" s="55"/>
      <c r="C58" s="59"/>
      <c r="D58" s="60">
        <v>17.9</v>
      </c>
      <c r="E58" s="59">
        <f aca="true" t="shared" si="3" ref="E58:N58">SUM(E60:E78)</f>
        <v>62098</v>
      </c>
      <c r="F58" s="59">
        <f t="shared" si="3"/>
        <v>143164</v>
      </c>
      <c r="G58" s="59">
        <f t="shared" si="3"/>
        <v>71123</v>
      </c>
      <c r="H58" s="59">
        <f t="shared" si="3"/>
        <v>72041</v>
      </c>
      <c r="I58" s="59">
        <f t="shared" si="3"/>
        <v>120</v>
      </c>
      <c r="J58" s="59">
        <f t="shared" si="3"/>
        <v>99</v>
      </c>
      <c r="K58" s="59">
        <f t="shared" si="3"/>
        <v>21</v>
      </c>
      <c r="L58" s="59">
        <f t="shared" si="3"/>
        <v>1034</v>
      </c>
      <c r="M58" s="59">
        <f t="shared" si="3"/>
        <v>995</v>
      </c>
      <c r="N58" s="59">
        <f t="shared" si="3"/>
        <v>39</v>
      </c>
      <c r="O58" s="61">
        <f>G58/H58*100</f>
        <v>98.72572562846157</v>
      </c>
      <c r="P58" s="62">
        <f>F58/E58</f>
        <v>2.305452671583626</v>
      </c>
      <c r="Q58" s="59">
        <f>F58/D58</f>
        <v>7997.988826815643</v>
      </c>
      <c r="R58" s="59">
        <f>SUM(R60:R78)</f>
        <v>90</v>
      </c>
      <c r="S58" s="59">
        <f>SUM(S60:S78)</f>
        <v>60</v>
      </c>
    </row>
    <row r="59" spans="1:16" ht="15" customHeight="1">
      <c r="A59" s="55"/>
      <c r="B59" s="55"/>
      <c r="C59" s="59"/>
      <c r="D59" s="63"/>
      <c r="E59" s="59"/>
      <c r="F59" s="59"/>
      <c r="G59" s="59"/>
      <c r="H59" s="59"/>
      <c r="I59" s="59"/>
      <c r="J59" s="59"/>
      <c r="K59" s="59"/>
      <c r="L59" s="59"/>
      <c r="O59" s="61"/>
      <c r="P59" s="62"/>
    </row>
    <row r="60" spans="1:19" ht="15" customHeight="1">
      <c r="A60" s="55"/>
      <c r="B60" s="55" t="s">
        <v>103</v>
      </c>
      <c r="C60" s="59"/>
      <c r="D60" s="63">
        <v>0.309</v>
      </c>
      <c r="E60" s="59">
        <v>1846</v>
      </c>
      <c r="F60" s="59">
        <v>3716</v>
      </c>
      <c r="G60" s="59">
        <v>1755</v>
      </c>
      <c r="H60" s="59">
        <v>1961</v>
      </c>
      <c r="I60" s="59">
        <v>2</v>
      </c>
      <c r="J60" s="59">
        <v>5</v>
      </c>
      <c r="K60" s="59">
        <v>-3</v>
      </c>
      <c r="L60" s="59">
        <v>24</v>
      </c>
      <c r="M60" s="59">
        <v>32</v>
      </c>
      <c r="N60" s="59">
        <v>-8</v>
      </c>
      <c r="O60" s="61">
        <v>89.5</v>
      </c>
      <c r="P60" s="62">
        <v>2.01</v>
      </c>
      <c r="Q60" s="59">
        <v>12026</v>
      </c>
      <c r="R60" s="59">
        <v>0</v>
      </c>
      <c r="S60" s="59">
        <v>-11</v>
      </c>
    </row>
    <row r="61" spans="1:19" ht="15" customHeight="1">
      <c r="A61" s="55"/>
      <c r="B61" s="55" t="s">
        <v>105</v>
      </c>
      <c r="C61" s="59"/>
      <c r="D61" s="63">
        <v>0.55</v>
      </c>
      <c r="E61" s="59">
        <v>2709</v>
      </c>
      <c r="F61" s="59">
        <v>5273</v>
      </c>
      <c r="G61" s="59">
        <v>2531</v>
      </c>
      <c r="H61" s="59">
        <v>2742</v>
      </c>
      <c r="I61" s="59">
        <v>4</v>
      </c>
      <c r="J61" s="59">
        <v>5</v>
      </c>
      <c r="K61" s="59">
        <v>-1</v>
      </c>
      <c r="L61" s="59">
        <v>54</v>
      </c>
      <c r="M61" s="59">
        <v>45</v>
      </c>
      <c r="N61" s="59">
        <v>9</v>
      </c>
      <c r="O61" s="61">
        <v>92.3</v>
      </c>
      <c r="P61" s="62">
        <v>1.95</v>
      </c>
      <c r="Q61" s="59">
        <v>9587</v>
      </c>
      <c r="R61" s="59">
        <v>14</v>
      </c>
      <c r="S61" s="59">
        <v>8</v>
      </c>
    </row>
    <row r="62" spans="1:19" ht="15" customHeight="1">
      <c r="A62" s="55"/>
      <c r="B62" s="55" t="s">
        <v>107</v>
      </c>
      <c r="C62" s="59"/>
      <c r="D62" s="63">
        <v>0.508</v>
      </c>
      <c r="E62" s="59">
        <v>1817</v>
      </c>
      <c r="F62" s="59">
        <v>3578</v>
      </c>
      <c r="G62" s="59">
        <v>1730</v>
      </c>
      <c r="H62" s="59">
        <v>1848</v>
      </c>
      <c r="I62" s="59">
        <v>0</v>
      </c>
      <c r="J62" s="59">
        <v>1</v>
      </c>
      <c r="K62" s="59">
        <v>-1</v>
      </c>
      <c r="L62" s="59">
        <v>45</v>
      </c>
      <c r="M62" s="59">
        <v>36</v>
      </c>
      <c r="N62" s="59">
        <v>9</v>
      </c>
      <c r="O62" s="61">
        <v>93.6</v>
      </c>
      <c r="P62" s="62">
        <v>1.97</v>
      </c>
      <c r="Q62" s="59">
        <v>7043</v>
      </c>
      <c r="R62" s="59">
        <v>7</v>
      </c>
      <c r="S62" s="59">
        <v>8</v>
      </c>
    </row>
    <row r="63" spans="1:19" ht="15" customHeight="1">
      <c r="A63" s="55"/>
      <c r="B63" s="55" t="s">
        <v>109</v>
      </c>
      <c r="C63" s="59"/>
      <c r="D63" s="63">
        <v>0.888</v>
      </c>
      <c r="E63" s="59">
        <v>4085</v>
      </c>
      <c r="F63" s="59">
        <v>8780</v>
      </c>
      <c r="G63" s="59">
        <v>4199</v>
      </c>
      <c r="H63" s="59">
        <v>4581</v>
      </c>
      <c r="I63" s="59">
        <v>6</v>
      </c>
      <c r="J63" s="59">
        <v>7</v>
      </c>
      <c r="K63" s="59">
        <v>-1</v>
      </c>
      <c r="L63" s="59">
        <v>77</v>
      </c>
      <c r="M63" s="59">
        <v>52</v>
      </c>
      <c r="N63" s="59">
        <v>25</v>
      </c>
      <c r="O63" s="61">
        <v>91.7</v>
      </c>
      <c r="P63" s="62">
        <v>2.15</v>
      </c>
      <c r="Q63" s="59">
        <v>9887</v>
      </c>
      <c r="R63" s="59">
        <v>20</v>
      </c>
      <c r="S63" s="59">
        <v>24</v>
      </c>
    </row>
    <row r="64" spans="1:19" ht="15" customHeight="1">
      <c r="A64" s="55"/>
      <c r="B64" s="55" t="s">
        <v>111</v>
      </c>
      <c r="C64" s="59"/>
      <c r="D64" s="63">
        <v>0.495</v>
      </c>
      <c r="E64" s="59">
        <v>1702</v>
      </c>
      <c r="F64" s="59">
        <v>4155</v>
      </c>
      <c r="G64" s="59">
        <v>1932</v>
      </c>
      <c r="H64" s="59">
        <v>2223</v>
      </c>
      <c r="I64" s="59">
        <v>0</v>
      </c>
      <c r="J64" s="59">
        <v>7</v>
      </c>
      <c r="K64" s="59">
        <v>-7</v>
      </c>
      <c r="L64" s="59">
        <v>38</v>
      </c>
      <c r="M64" s="59">
        <v>27</v>
      </c>
      <c r="N64" s="59">
        <v>11</v>
      </c>
      <c r="O64" s="61">
        <v>86.9</v>
      </c>
      <c r="P64" s="62">
        <v>2.44</v>
      </c>
      <c r="Q64" s="59">
        <v>8394</v>
      </c>
      <c r="R64" s="59">
        <v>9</v>
      </c>
      <c r="S64" s="59">
        <v>4</v>
      </c>
    </row>
    <row r="65" spans="1:19" ht="15" customHeight="1">
      <c r="A65" s="55"/>
      <c r="B65" s="55" t="s">
        <v>113</v>
      </c>
      <c r="C65" s="59"/>
      <c r="D65" s="63">
        <v>0.202</v>
      </c>
      <c r="E65" s="59">
        <v>1381</v>
      </c>
      <c r="F65" s="59">
        <v>3083</v>
      </c>
      <c r="G65" s="59">
        <v>1479</v>
      </c>
      <c r="H65" s="59">
        <v>1604</v>
      </c>
      <c r="I65" s="59">
        <v>2</v>
      </c>
      <c r="J65" s="59">
        <v>1</v>
      </c>
      <c r="K65" s="59">
        <v>1</v>
      </c>
      <c r="L65" s="59">
        <v>26</v>
      </c>
      <c r="M65" s="59">
        <v>19</v>
      </c>
      <c r="N65" s="59">
        <v>7</v>
      </c>
      <c r="O65" s="61">
        <v>92.2</v>
      </c>
      <c r="P65" s="62">
        <v>2.23</v>
      </c>
      <c r="Q65" s="59">
        <v>15262</v>
      </c>
      <c r="R65" s="59">
        <v>9</v>
      </c>
      <c r="S65" s="59">
        <v>8</v>
      </c>
    </row>
    <row r="66" spans="1:19" ht="15" customHeight="1">
      <c r="A66" s="55"/>
      <c r="B66" s="55" t="s">
        <v>114</v>
      </c>
      <c r="C66" s="59"/>
      <c r="D66" s="63">
        <v>0.665</v>
      </c>
      <c r="E66" s="59">
        <v>2757</v>
      </c>
      <c r="F66" s="59">
        <v>5899</v>
      </c>
      <c r="G66" s="59">
        <v>2900</v>
      </c>
      <c r="H66" s="59">
        <v>2999</v>
      </c>
      <c r="I66" s="59">
        <v>3</v>
      </c>
      <c r="J66" s="59">
        <v>2</v>
      </c>
      <c r="K66" s="59">
        <v>1</v>
      </c>
      <c r="L66" s="59">
        <v>38</v>
      </c>
      <c r="M66" s="59">
        <v>26</v>
      </c>
      <c r="N66" s="59">
        <v>12</v>
      </c>
      <c r="O66" s="61">
        <v>96.7</v>
      </c>
      <c r="P66" s="62">
        <v>2.14</v>
      </c>
      <c r="Q66" s="59">
        <v>8871</v>
      </c>
      <c r="R66" s="59">
        <v>8</v>
      </c>
      <c r="S66" s="59">
        <v>13</v>
      </c>
    </row>
    <row r="67" spans="1:19" ht="15" customHeight="1">
      <c r="A67" s="55"/>
      <c r="B67" s="55" t="s">
        <v>116</v>
      </c>
      <c r="C67" s="59"/>
      <c r="D67" s="63">
        <v>0.987</v>
      </c>
      <c r="E67" s="59">
        <v>3292</v>
      </c>
      <c r="F67" s="59">
        <v>7717</v>
      </c>
      <c r="G67" s="59">
        <v>3897</v>
      </c>
      <c r="H67" s="59">
        <v>3820</v>
      </c>
      <c r="I67" s="59">
        <v>5</v>
      </c>
      <c r="J67" s="59">
        <v>6</v>
      </c>
      <c r="K67" s="59">
        <v>-1</v>
      </c>
      <c r="L67" s="59">
        <v>42</v>
      </c>
      <c r="M67" s="59">
        <v>45</v>
      </c>
      <c r="N67" s="59">
        <v>-3</v>
      </c>
      <c r="O67" s="61">
        <v>102</v>
      </c>
      <c r="P67" s="62">
        <v>2.34</v>
      </c>
      <c r="Q67" s="59">
        <v>7819</v>
      </c>
      <c r="R67" s="59">
        <v>6</v>
      </c>
      <c r="S67" s="59">
        <v>-4</v>
      </c>
    </row>
    <row r="68" spans="1:19" ht="15" customHeight="1">
      <c r="A68" s="55"/>
      <c r="B68" s="55" t="s">
        <v>118</v>
      </c>
      <c r="C68" s="59"/>
      <c r="D68" s="63">
        <v>0.668</v>
      </c>
      <c r="E68" s="59">
        <v>2885</v>
      </c>
      <c r="F68" s="59">
        <v>6594</v>
      </c>
      <c r="G68" s="59">
        <v>3305</v>
      </c>
      <c r="H68" s="59">
        <v>3289</v>
      </c>
      <c r="I68" s="59">
        <v>3</v>
      </c>
      <c r="J68" s="59">
        <v>4</v>
      </c>
      <c r="K68" s="59">
        <v>-1</v>
      </c>
      <c r="L68" s="59">
        <v>77</v>
      </c>
      <c r="M68" s="59">
        <v>63</v>
      </c>
      <c r="N68" s="59">
        <v>14</v>
      </c>
      <c r="O68" s="61">
        <v>100.5</v>
      </c>
      <c r="P68" s="62">
        <v>2.29</v>
      </c>
      <c r="Q68" s="59">
        <v>9871</v>
      </c>
      <c r="R68" s="59">
        <v>4</v>
      </c>
      <c r="S68" s="59">
        <v>13</v>
      </c>
    </row>
    <row r="69" spans="1:19" ht="15" customHeight="1">
      <c r="A69" s="55"/>
      <c r="B69" s="55" t="s">
        <v>120</v>
      </c>
      <c r="C69" s="59"/>
      <c r="D69" s="63">
        <v>0.755</v>
      </c>
      <c r="E69" s="59">
        <v>4084</v>
      </c>
      <c r="F69" s="59">
        <v>9616</v>
      </c>
      <c r="G69" s="59">
        <v>4585</v>
      </c>
      <c r="H69" s="59">
        <v>5031</v>
      </c>
      <c r="I69" s="59">
        <v>5</v>
      </c>
      <c r="J69" s="59">
        <v>12</v>
      </c>
      <c r="K69" s="59">
        <v>-7</v>
      </c>
      <c r="L69" s="59">
        <v>36</v>
      </c>
      <c r="M69" s="59">
        <v>46</v>
      </c>
      <c r="N69" s="59">
        <v>-10</v>
      </c>
      <c r="O69" s="61">
        <v>91.1</v>
      </c>
      <c r="P69" s="62">
        <v>2.35</v>
      </c>
      <c r="Q69" s="59">
        <v>12736</v>
      </c>
      <c r="R69" s="59">
        <v>-4</v>
      </c>
      <c r="S69" s="59">
        <v>-17</v>
      </c>
    </row>
    <row r="70" spans="1:19" ht="15" customHeight="1">
      <c r="A70" s="55"/>
      <c r="B70" s="55" t="s">
        <v>122</v>
      </c>
      <c r="C70" s="59"/>
      <c r="D70" s="63">
        <v>1.804</v>
      </c>
      <c r="E70" s="59">
        <v>6236</v>
      </c>
      <c r="F70" s="59">
        <v>14507</v>
      </c>
      <c r="G70" s="59">
        <v>7236</v>
      </c>
      <c r="H70" s="59">
        <v>7271</v>
      </c>
      <c r="I70" s="59">
        <v>7</v>
      </c>
      <c r="J70" s="59">
        <v>4</v>
      </c>
      <c r="K70" s="59">
        <v>3</v>
      </c>
      <c r="L70" s="59">
        <v>91</v>
      </c>
      <c r="M70" s="59">
        <v>102</v>
      </c>
      <c r="N70" s="59">
        <v>-11</v>
      </c>
      <c r="O70" s="61">
        <v>99.5</v>
      </c>
      <c r="P70" s="62">
        <v>2.33</v>
      </c>
      <c r="Q70" s="59">
        <v>8042</v>
      </c>
      <c r="R70" s="59">
        <v>-1</v>
      </c>
      <c r="S70" s="59">
        <v>-8</v>
      </c>
    </row>
    <row r="71" spans="1:19" ht="15" customHeight="1">
      <c r="A71" s="55"/>
      <c r="B71" s="55" t="s">
        <v>124</v>
      </c>
      <c r="C71" s="59"/>
      <c r="D71" s="63">
        <v>0.987</v>
      </c>
      <c r="E71" s="59">
        <v>5694</v>
      </c>
      <c r="F71" s="59">
        <v>12267</v>
      </c>
      <c r="G71" s="59">
        <v>6070</v>
      </c>
      <c r="H71" s="59">
        <v>6197</v>
      </c>
      <c r="I71" s="59">
        <v>8</v>
      </c>
      <c r="J71" s="59">
        <v>4</v>
      </c>
      <c r="K71" s="59">
        <v>4</v>
      </c>
      <c r="L71" s="59">
        <v>81</v>
      </c>
      <c r="M71" s="59">
        <v>75</v>
      </c>
      <c r="N71" s="59">
        <v>6</v>
      </c>
      <c r="O71" s="61">
        <v>98</v>
      </c>
      <c r="P71" s="62">
        <v>2.15</v>
      </c>
      <c r="Q71" s="59">
        <v>12429</v>
      </c>
      <c r="R71" s="59">
        <v>21</v>
      </c>
      <c r="S71" s="59">
        <v>10</v>
      </c>
    </row>
    <row r="72" spans="1:19" ht="15" customHeight="1">
      <c r="A72" s="55"/>
      <c r="B72" s="55" t="s">
        <v>332</v>
      </c>
      <c r="C72" s="59"/>
      <c r="D72" s="63">
        <v>1.794</v>
      </c>
      <c r="E72" s="59">
        <v>5904</v>
      </c>
      <c r="F72" s="59">
        <v>14075</v>
      </c>
      <c r="G72" s="59">
        <v>7165</v>
      </c>
      <c r="H72" s="59">
        <v>6910</v>
      </c>
      <c r="I72" s="59">
        <v>20</v>
      </c>
      <c r="J72" s="59">
        <v>2</v>
      </c>
      <c r="K72" s="59">
        <v>18</v>
      </c>
      <c r="L72" s="59">
        <v>121</v>
      </c>
      <c r="M72" s="59">
        <v>113</v>
      </c>
      <c r="N72" s="59">
        <v>8</v>
      </c>
      <c r="O72" s="61">
        <v>103.7</v>
      </c>
      <c r="P72" s="62">
        <v>2.38</v>
      </c>
      <c r="Q72" s="59">
        <v>7846</v>
      </c>
      <c r="R72" s="59">
        <v>10</v>
      </c>
      <c r="S72" s="59">
        <v>26</v>
      </c>
    </row>
    <row r="73" spans="1:19" ht="15" customHeight="1">
      <c r="A73" s="55"/>
      <c r="B73" s="55" t="s">
        <v>128</v>
      </c>
      <c r="C73" s="59"/>
      <c r="D73" s="63">
        <v>1.553</v>
      </c>
      <c r="E73" s="59">
        <v>3457</v>
      </c>
      <c r="F73" s="59">
        <v>8435</v>
      </c>
      <c r="G73" s="59">
        <v>4347</v>
      </c>
      <c r="H73" s="59">
        <v>4088</v>
      </c>
      <c r="I73" s="59">
        <v>7</v>
      </c>
      <c r="J73" s="59">
        <v>9</v>
      </c>
      <c r="K73" s="59">
        <v>-2</v>
      </c>
      <c r="L73" s="59">
        <v>51</v>
      </c>
      <c r="M73" s="59">
        <v>67</v>
      </c>
      <c r="N73" s="59">
        <v>-16</v>
      </c>
      <c r="O73" s="61">
        <v>106.3</v>
      </c>
      <c r="P73" s="62">
        <v>2.44</v>
      </c>
      <c r="Q73" s="59">
        <v>5431</v>
      </c>
      <c r="R73" s="59">
        <v>-7</v>
      </c>
      <c r="S73" s="59">
        <v>-18</v>
      </c>
    </row>
    <row r="74" spans="1:19" ht="15" customHeight="1">
      <c r="A74" s="55"/>
      <c r="B74" s="55" t="s">
        <v>130</v>
      </c>
      <c r="C74" s="59"/>
      <c r="D74" s="63">
        <v>0.755</v>
      </c>
      <c r="E74" s="59">
        <v>1763</v>
      </c>
      <c r="F74" s="59">
        <v>4765</v>
      </c>
      <c r="G74" s="59">
        <v>2433</v>
      </c>
      <c r="H74" s="59">
        <v>2332</v>
      </c>
      <c r="I74" s="59">
        <v>7</v>
      </c>
      <c r="J74" s="59">
        <v>3</v>
      </c>
      <c r="K74" s="59">
        <v>4</v>
      </c>
      <c r="L74" s="59">
        <v>27</v>
      </c>
      <c r="M74" s="59">
        <v>35</v>
      </c>
      <c r="N74" s="59">
        <v>-8</v>
      </c>
      <c r="O74" s="61">
        <v>104.3</v>
      </c>
      <c r="P74" s="62">
        <v>2.7</v>
      </c>
      <c r="Q74" s="59">
        <v>6311</v>
      </c>
      <c r="R74" s="59">
        <v>-2</v>
      </c>
      <c r="S74" s="59">
        <v>-4</v>
      </c>
    </row>
    <row r="75" spans="1:19" ht="15" customHeight="1">
      <c r="A75" s="55"/>
      <c r="B75" s="55" t="s">
        <v>131</v>
      </c>
      <c r="C75" s="59"/>
      <c r="D75" s="63">
        <v>1.414</v>
      </c>
      <c r="E75" s="59">
        <v>4094</v>
      </c>
      <c r="F75" s="59">
        <v>10311</v>
      </c>
      <c r="G75" s="59">
        <v>5220</v>
      </c>
      <c r="H75" s="59">
        <v>5091</v>
      </c>
      <c r="I75" s="59">
        <v>16</v>
      </c>
      <c r="J75" s="59">
        <v>5</v>
      </c>
      <c r="K75" s="59">
        <v>11</v>
      </c>
      <c r="L75" s="59">
        <v>74</v>
      </c>
      <c r="M75" s="59">
        <v>69</v>
      </c>
      <c r="N75" s="59">
        <v>5</v>
      </c>
      <c r="O75" s="61">
        <v>102.5</v>
      </c>
      <c r="P75" s="62">
        <v>2.52</v>
      </c>
      <c r="Q75" s="59">
        <v>7292</v>
      </c>
      <c r="R75" s="59">
        <v>1</v>
      </c>
      <c r="S75" s="59">
        <v>16</v>
      </c>
    </row>
    <row r="76" spans="1:19" ht="15" customHeight="1">
      <c r="A76" s="55"/>
      <c r="B76" s="55" t="s">
        <v>133</v>
      </c>
      <c r="C76" s="59"/>
      <c r="D76" s="63">
        <v>0.768</v>
      </c>
      <c r="E76" s="59">
        <v>1672</v>
      </c>
      <c r="F76" s="59">
        <v>3779</v>
      </c>
      <c r="G76" s="59">
        <v>1859</v>
      </c>
      <c r="H76" s="59">
        <v>1920</v>
      </c>
      <c r="I76" s="59">
        <v>4</v>
      </c>
      <c r="J76" s="59">
        <v>7</v>
      </c>
      <c r="K76" s="59">
        <v>-3</v>
      </c>
      <c r="L76" s="59">
        <v>26</v>
      </c>
      <c r="M76" s="59">
        <v>30</v>
      </c>
      <c r="N76" s="59">
        <v>-4</v>
      </c>
      <c r="O76" s="61">
        <v>96.8</v>
      </c>
      <c r="P76" s="62">
        <v>2.26</v>
      </c>
      <c r="Q76" s="59">
        <v>4921</v>
      </c>
      <c r="R76" s="59">
        <v>-2</v>
      </c>
      <c r="S76" s="59">
        <v>-7</v>
      </c>
    </row>
    <row r="77" spans="1:19" ht="15" customHeight="1">
      <c r="A77" s="55"/>
      <c r="B77" s="55" t="s">
        <v>135</v>
      </c>
      <c r="C77" s="59"/>
      <c r="D77" s="63">
        <v>0.738</v>
      </c>
      <c r="E77" s="59">
        <v>2268</v>
      </c>
      <c r="F77" s="59">
        <v>5646</v>
      </c>
      <c r="G77" s="59">
        <v>2793</v>
      </c>
      <c r="H77" s="59">
        <v>2853</v>
      </c>
      <c r="I77" s="59">
        <v>7</v>
      </c>
      <c r="J77" s="59">
        <v>6</v>
      </c>
      <c r="K77" s="59">
        <v>1</v>
      </c>
      <c r="L77" s="59">
        <v>37</v>
      </c>
      <c r="M77" s="59">
        <v>38</v>
      </c>
      <c r="N77" s="59">
        <v>-1</v>
      </c>
      <c r="O77" s="61">
        <v>97.9</v>
      </c>
      <c r="P77" s="62">
        <v>2.49</v>
      </c>
      <c r="Q77" s="59">
        <v>7650</v>
      </c>
      <c r="R77" s="59">
        <v>3</v>
      </c>
      <c r="S77" s="59">
        <v>0</v>
      </c>
    </row>
    <row r="78" spans="1:19" ht="15" customHeight="1">
      <c r="A78" s="55"/>
      <c r="B78" s="55" t="s">
        <v>137</v>
      </c>
      <c r="C78" s="59"/>
      <c r="D78" s="63">
        <v>2.06</v>
      </c>
      <c r="E78" s="59">
        <v>4452</v>
      </c>
      <c r="F78" s="59">
        <v>10968</v>
      </c>
      <c r="G78" s="59">
        <v>5687</v>
      </c>
      <c r="H78" s="59">
        <v>5281</v>
      </c>
      <c r="I78" s="59">
        <v>14</v>
      </c>
      <c r="J78" s="59">
        <v>9</v>
      </c>
      <c r="K78" s="59">
        <v>5</v>
      </c>
      <c r="L78" s="59">
        <v>69</v>
      </c>
      <c r="M78" s="59">
        <v>75</v>
      </c>
      <c r="N78" s="59">
        <v>-6</v>
      </c>
      <c r="O78" s="61">
        <v>107.7</v>
      </c>
      <c r="P78" s="62">
        <v>2.46</v>
      </c>
      <c r="Q78" s="59">
        <v>5324</v>
      </c>
      <c r="R78" s="59">
        <v>-6</v>
      </c>
      <c r="S78" s="59">
        <v>-1</v>
      </c>
    </row>
    <row r="79" spans="1:19" ht="15" customHeight="1">
      <c r="A79" s="55"/>
      <c r="B79" s="55"/>
      <c r="C79" s="59"/>
      <c r="D79" s="6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1"/>
      <c r="P79" s="62"/>
      <c r="Q79" s="59"/>
      <c r="R79" s="59"/>
      <c r="S79" s="59"/>
    </row>
    <row r="80" spans="1:19" ht="15" customHeight="1">
      <c r="A80" s="55" t="s">
        <v>140</v>
      </c>
      <c r="B80" s="55"/>
      <c r="C80" s="59"/>
      <c r="D80" s="60">
        <v>16.32</v>
      </c>
      <c r="E80" s="59">
        <f aca="true" t="shared" si="4" ref="E80:N80">SUM(E82:E99)</f>
        <v>63683</v>
      </c>
      <c r="F80" s="59">
        <f t="shared" si="4"/>
        <v>134575</v>
      </c>
      <c r="G80" s="59">
        <f t="shared" si="4"/>
        <v>67062</v>
      </c>
      <c r="H80" s="59">
        <f t="shared" si="4"/>
        <v>67513</v>
      </c>
      <c r="I80" s="59">
        <f t="shared" si="4"/>
        <v>88</v>
      </c>
      <c r="J80" s="59">
        <f t="shared" si="4"/>
        <v>125</v>
      </c>
      <c r="K80" s="59">
        <f t="shared" si="4"/>
        <v>-37</v>
      </c>
      <c r="L80" s="59">
        <f t="shared" si="4"/>
        <v>1044</v>
      </c>
      <c r="M80" s="59">
        <f t="shared" si="4"/>
        <v>1008</v>
      </c>
      <c r="N80" s="59">
        <f t="shared" si="4"/>
        <v>36</v>
      </c>
      <c r="O80" s="61">
        <f>G80/H80*100</f>
        <v>99.33198050745781</v>
      </c>
      <c r="P80" s="62">
        <f>F80/E80</f>
        <v>2.113201325314448</v>
      </c>
      <c r="Q80" s="59">
        <f>F80/D80</f>
        <v>8246.017156862745</v>
      </c>
      <c r="R80" s="59">
        <f>SUM(R82:R99)</f>
        <v>24</v>
      </c>
      <c r="S80" s="59">
        <f>SUM(S82:S99)</f>
        <v>-1</v>
      </c>
    </row>
    <row r="81" spans="1:16" ht="15" customHeight="1">
      <c r="A81" s="55"/>
      <c r="B81" s="55"/>
      <c r="C81" s="59"/>
      <c r="D81" s="63"/>
      <c r="E81" s="59"/>
      <c r="F81" s="59"/>
      <c r="G81" s="59"/>
      <c r="H81" s="59"/>
      <c r="I81" s="59"/>
      <c r="J81" s="59"/>
      <c r="K81" s="59"/>
      <c r="L81" s="59"/>
      <c r="O81" s="61"/>
      <c r="P81" s="62"/>
    </row>
    <row r="82" spans="1:19" ht="15" customHeight="1">
      <c r="A82" s="55"/>
      <c r="B82" s="55" t="s">
        <v>7</v>
      </c>
      <c r="C82" s="59"/>
      <c r="D82" s="63">
        <v>1.083</v>
      </c>
      <c r="E82" s="59">
        <v>4505</v>
      </c>
      <c r="F82" s="59">
        <v>9728</v>
      </c>
      <c r="G82" s="59">
        <v>4901</v>
      </c>
      <c r="H82" s="59">
        <v>4827</v>
      </c>
      <c r="I82" s="59">
        <v>3</v>
      </c>
      <c r="J82" s="59">
        <v>10</v>
      </c>
      <c r="K82" s="59">
        <v>-7</v>
      </c>
      <c r="L82" s="59">
        <v>56</v>
      </c>
      <c r="M82" s="59">
        <v>62</v>
      </c>
      <c r="N82" s="59">
        <v>-6</v>
      </c>
      <c r="O82" s="61">
        <v>101.5</v>
      </c>
      <c r="P82" s="62">
        <v>2.16</v>
      </c>
      <c r="Q82" s="59">
        <v>8982</v>
      </c>
      <c r="R82" s="59">
        <v>-9</v>
      </c>
      <c r="S82" s="59">
        <v>-13</v>
      </c>
    </row>
    <row r="83" spans="1:19" ht="15" customHeight="1">
      <c r="A83" s="55"/>
      <c r="B83" s="55" t="s">
        <v>8</v>
      </c>
      <c r="C83" s="59"/>
      <c r="D83" s="63">
        <v>1.373</v>
      </c>
      <c r="E83" s="59">
        <v>2241</v>
      </c>
      <c r="F83" s="59">
        <v>5350</v>
      </c>
      <c r="G83" s="59">
        <v>2682</v>
      </c>
      <c r="H83" s="59">
        <v>2668</v>
      </c>
      <c r="I83" s="59">
        <v>4</v>
      </c>
      <c r="J83" s="59">
        <v>1</v>
      </c>
      <c r="K83" s="59">
        <v>3</v>
      </c>
      <c r="L83" s="59">
        <v>46</v>
      </c>
      <c r="M83" s="59">
        <v>48</v>
      </c>
      <c r="N83" s="59">
        <v>-2</v>
      </c>
      <c r="O83" s="61">
        <v>100.5</v>
      </c>
      <c r="P83" s="62">
        <v>2.39</v>
      </c>
      <c r="Q83" s="59">
        <v>3897</v>
      </c>
      <c r="R83" s="59">
        <v>0</v>
      </c>
      <c r="S83" s="59">
        <v>1</v>
      </c>
    </row>
    <row r="84" spans="1:19" ht="15" customHeight="1">
      <c r="A84" s="55"/>
      <c r="B84" s="55" t="s">
        <v>10</v>
      </c>
      <c r="C84" s="59"/>
      <c r="D84" s="63">
        <v>1.734</v>
      </c>
      <c r="E84" s="59">
        <v>7818</v>
      </c>
      <c r="F84" s="59">
        <v>16569</v>
      </c>
      <c r="G84" s="59">
        <v>8153</v>
      </c>
      <c r="H84" s="59">
        <v>8416</v>
      </c>
      <c r="I84" s="59">
        <v>11</v>
      </c>
      <c r="J84" s="59">
        <v>11</v>
      </c>
      <c r="K84" s="59">
        <v>0</v>
      </c>
      <c r="L84" s="59">
        <v>78</v>
      </c>
      <c r="M84" s="59">
        <v>105</v>
      </c>
      <c r="N84" s="59">
        <v>-27</v>
      </c>
      <c r="O84" s="61">
        <v>96.9</v>
      </c>
      <c r="P84" s="62">
        <v>2.12</v>
      </c>
      <c r="Q84" s="59">
        <v>9555</v>
      </c>
      <c r="R84" s="59">
        <v>-10</v>
      </c>
      <c r="S84" s="59">
        <v>-27</v>
      </c>
    </row>
    <row r="85" spans="1:19" ht="15" customHeight="1">
      <c r="A85" s="55"/>
      <c r="B85" s="55" t="s">
        <v>12</v>
      </c>
      <c r="C85" s="59"/>
      <c r="D85" s="63">
        <v>0.765</v>
      </c>
      <c r="E85" s="59">
        <v>3068</v>
      </c>
      <c r="F85" s="59">
        <v>7419</v>
      </c>
      <c r="G85" s="59">
        <v>3566</v>
      </c>
      <c r="H85" s="59">
        <v>3853</v>
      </c>
      <c r="I85" s="59">
        <v>1</v>
      </c>
      <c r="J85" s="59">
        <v>9</v>
      </c>
      <c r="K85" s="59">
        <v>-8</v>
      </c>
      <c r="L85" s="59">
        <v>65</v>
      </c>
      <c r="M85" s="59">
        <v>29</v>
      </c>
      <c r="N85" s="59">
        <v>36</v>
      </c>
      <c r="O85" s="61">
        <v>92.6</v>
      </c>
      <c r="P85" s="62">
        <v>2.42</v>
      </c>
      <c r="Q85" s="59">
        <v>9698</v>
      </c>
      <c r="R85" s="59">
        <v>15</v>
      </c>
      <c r="S85" s="59">
        <v>28</v>
      </c>
    </row>
    <row r="86" spans="1:19" ht="15" customHeight="1">
      <c r="A86" s="55"/>
      <c r="B86" s="55" t="s">
        <v>14</v>
      </c>
      <c r="C86" s="59"/>
      <c r="D86" s="63">
        <v>0.742</v>
      </c>
      <c r="E86" s="59">
        <v>3772</v>
      </c>
      <c r="F86" s="59">
        <v>8031</v>
      </c>
      <c r="G86" s="59">
        <v>3866</v>
      </c>
      <c r="H86" s="59">
        <v>4165</v>
      </c>
      <c r="I86" s="59">
        <v>2</v>
      </c>
      <c r="J86" s="59">
        <v>14</v>
      </c>
      <c r="K86" s="59">
        <v>-12</v>
      </c>
      <c r="L86" s="59">
        <v>66</v>
      </c>
      <c r="M86" s="59">
        <v>67</v>
      </c>
      <c r="N86" s="59">
        <v>-1</v>
      </c>
      <c r="O86" s="61">
        <v>92.8</v>
      </c>
      <c r="P86" s="62">
        <v>2.13</v>
      </c>
      <c r="Q86" s="59">
        <v>10823</v>
      </c>
      <c r="R86" s="59">
        <v>-5</v>
      </c>
      <c r="S86" s="59">
        <v>-13</v>
      </c>
    </row>
    <row r="87" spans="1:19" ht="15" customHeight="1">
      <c r="A87" s="55"/>
      <c r="B87" s="55" t="s">
        <v>16</v>
      </c>
      <c r="C87" s="59"/>
      <c r="D87" s="63">
        <v>0.404</v>
      </c>
      <c r="E87" s="59">
        <v>2420</v>
      </c>
      <c r="F87" s="59">
        <v>4846</v>
      </c>
      <c r="G87" s="59">
        <v>2328</v>
      </c>
      <c r="H87" s="59">
        <v>2518</v>
      </c>
      <c r="I87" s="59">
        <v>3</v>
      </c>
      <c r="J87" s="59">
        <v>3</v>
      </c>
      <c r="K87" s="59">
        <v>0</v>
      </c>
      <c r="L87" s="59">
        <v>27</v>
      </c>
      <c r="M87" s="59">
        <v>35</v>
      </c>
      <c r="N87" s="59">
        <v>-8</v>
      </c>
      <c r="O87" s="61">
        <v>92.5</v>
      </c>
      <c r="P87" s="62">
        <v>2</v>
      </c>
      <c r="Q87" s="59">
        <v>11995</v>
      </c>
      <c r="R87" s="59">
        <v>-3</v>
      </c>
      <c r="S87" s="59">
        <v>-8</v>
      </c>
    </row>
    <row r="88" spans="1:19" ht="15" customHeight="1">
      <c r="A88" s="55"/>
      <c r="B88" s="55" t="s">
        <v>18</v>
      </c>
      <c r="C88" s="59"/>
      <c r="D88" s="63">
        <v>0.33</v>
      </c>
      <c r="E88" s="59">
        <v>2311</v>
      </c>
      <c r="F88" s="59">
        <v>4684</v>
      </c>
      <c r="G88" s="59">
        <v>2276</v>
      </c>
      <c r="H88" s="59">
        <v>2408</v>
      </c>
      <c r="I88" s="59">
        <v>3</v>
      </c>
      <c r="J88" s="59">
        <v>3</v>
      </c>
      <c r="K88" s="59">
        <v>0</v>
      </c>
      <c r="L88" s="59">
        <v>44</v>
      </c>
      <c r="M88" s="59">
        <v>43</v>
      </c>
      <c r="N88" s="59">
        <v>1</v>
      </c>
      <c r="O88" s="61">
        <v>94.5</v>
      </c>
      <c r="P88" s="62">
        <v>2.03</v>
      </c>
      <c r="Q88" s="59">
        <v>14194</v>
      </c>
      <c r="R88" s="59">
        <v>6</v>
      </c>
      <c r="S88" s="59">
        <v>1</v>
      </c>
    </row>
    <row r="89" spans="1:19" ht="15" customHeight="1">
      <c r="A89" s="55"/>
      <c r="B89" s="55" t="s">
        <v>20</v>
      </c>
      <c r="C89" s="59"/>
      <c r="D89" s="63">
        <v>0.511</v>
      </c>
      <c r="E89" s="59">
        <v>3572</v>
      </c>
      <c r="F89" s="59">
        <v>6947</v>
      </c>
      <c r="G89" s="59">
        <v>3685</v>
      </c>
      <c r="H89" s="59">
        <v>3262</v>
      </c>
      <c r="I89" s="59">
        <v>1</v>
      </c>
      <c r="J89" s="59">
        <v>14</v>
      </c>
      <c r="K89" s="59">
        <v>-13</v>
      </c>
      <c r="L89" s="59">
        <v>56</v>
      </c>
      <c r="M89" s="59">
        <v>71</v>
      </c>
      <c r="N89" s="59">
        <v>-15</v>
      </c>
      <c r="O89" s="61">
        <v>113</v>
      </c>
      <c r="P89" s="62">
        <v>1.94</v>
      </c>
      <c r="Q89" s="59">
        <v>13595</v>
      </c>
      <c r="R89" s="59">
        <v>-6</v>
      </c>
      <c r="S89" s="59">
        <v>-28</v>
      </c>
    </row>
    <row r="90" spans="1:19" ht="15" customHeight="1">
      <c r="A90" s="55"/>
      <c r="B90" s="55" t="s">
        <v>22</v>
      </c>
      <c r="C90" s="59"/>
      <c r="D90" s="63">
        <v>0.532</v>
      </c>
      <c r="E90" s="59">
        <v>2476</v>
      </c>
      <c r="F90" s="59">
        <v>4875</v>
      </c>
      <c r="G90" s="59">
        <v>2401</v>
      </c>
      <c r="H90" s="59">
        <v>2474</v>
      </c>
      <c r="I90" s="59">
        <v>2</v>
      </c>
      <c r="J90" s="59">
        <v>4</v>
      </c>
      <c r="K90" s="59">
        <v>-2</v>
      </c>
      <c r="L90" s="59">
        <v>33</v>
      </c>
      <c r="M90" s="59">
        <v>44</v>
      </c>
      <c r="N90" s="59">
        <v>-11</v>
      </c>
      <c r="O90" s="61">
        <v>97</v>
      </c>
      <c r="P90" s="62">
        <v>1.97</v>
      </c>
      <c r="Q90" s="59">
        <v>9164</v>
      </c>
      <c r="R90" s="59">
        <v>-11</v>
      </c>
      <c r="S90" s="59">
        <v>-13</v>
      </c>
    </row>
    <row r="91" spans="1:19" ht="15" customHeight="1">
      <c r="A91" s="55"/>
      <c r="B91" s="55" t="s">
        <v>24</v>
      </c>
      <c r="C91" s="59"/>
      <c r="D91" s="63">
        <v>0.747</v>
      </c>
      <c r="E91" s="59">
        <v>1209</v>
      </c>
      <c r="F91" s="59">
        <v>2095</v>
      </c>
      <c r="G91" s="59">
        <v>1075</v>
      </c>
      <c r="H91" s="59">
        <v>1020</v>
      </c>
      <c r="I91" s="59">
        <v>1</v>
      </c>
      <c r="J91" s="59">
        <v>2</v>
      </c>
      <c r="K91" s="59">
        <v>-1</v>
      </c>
      <c r="L91" s="59">
        <v>28</v>
      </c>
      <c r="M91" s="59">
        <v>9</v>
      </c>
      <c r="N91" s="59">
        <v>19</v>
      </c>
      <c r="O91" s="61">
        <v>105.4</v>
      </c>
      <c r="P91" s="62">
        <v>1.73</v>
      </c>
      <c r="Q91" s="59">
        <v>2805</v>
      </c>
      <c r="R91" s="59">
        <v>10</v>
      </c>
      <c r="S91" s="59">
        <v>18</v>
      </c>
    </row>
    <row r="92" spans="1:19" ht="15" customHeight="1">
      <c r="A92" s="55"/>
      <c r="B92" s="55" t="s">
        <v>26</v>
      </c>
      <c r="C92" s="59"/>
      <c r="D92" s="63">
        <v>0.633</v>
      </c>
      <c r="E92" s="59">
        <v>1856</v>
      </c>
      <c r="F92" s="59">
        <v>3143</v>
      </c>
      <c r="G92" s="59">
        <v>1656</v>
      </c>
      <c r="H92" s="59">
        <v>1487</v>
      </c>
      <c r="I92" s="59">
        <v>0</v>
      </c>
      <c r="J92" s="59">
        <v>3</v>
      </c>
      <c r="K92" s="59">
        <v>-3</v>
      </c>
      <c r="L92" s="59">
        <v>52</v>
      </c>
      <c r="M92" s="59">
        <v>39</v>
      </c>
      <c r="N92" s="59">
        <v>13</v>
      </c>
      <c r="O92" s="61">
        <v>111.4</v>
      </c>
      <c r="P92" s="62">
        <v>1.69</v>
      </c>
      <c r="Q92" s="59">
        <v>4965</v>
      </c>
      <c r="R92" s="59">
        <v>7</v>
      </c>
      <c r="S92" s="59">
        <v>10</v>
      </c>
    </row>
    <row r="93" spans="1:19" ht="15" customHeight="1">
      <c r="A93" s="55"/>
      <c r="B93" s="55" t="s">
        <v>28</v>
      </c>
      <c r="C93" s="59"/>
      <c r="D93" s="63">
        <v>0.657</v>
      </c>
      <c r="E93" s="59">
        <v>3615</v>
      </c>
      <c r="F93" s="59">
        <v>6906</v>
      </c>
      <c r="G93" s="59">
        <v>3445</v>
      </c>
      <c r="H93" s="59">
        <v>3461</v>
      </c>
      <c r="I93" s="59">
        <v>8</v>
      </c>
      <c r="J93" s="59">
        <v>5</v>
      </c>
      <c r="K93" s="59">
        <v>3</v>
      </c>
      <c r="L93" s="59">
        <v>95</v>
      </c>
      <c r="M93" s="59">
        <v>76</v>
      </c>
      <c r="N93" s="59">
        <v>19</v>
      </c>
      <c r="O93" s="61">
        <v>99.5</v>
      </c>
      <c r="P93" s="62">
        <v>1.91</v>
      </c>
      <c r="Q93" s="59">
        <v>10511</v>
      </c>
      <c r="R93" s="59">
        <v>5</v>
      </c>
      <c r="S93" s="59">
        <v>22</v>
      </c>
    </row>
    <row r="94" spans="1:19" ht="15" customHeight="1">
      <c r="A94" s="55"/>
      <c r="B94" s="55" t="s">
        <v>30</v>
      </c>
      <c r="C94" s="59"/>
      <c r="D94" s="63">
        <v>0.876</v>
      </c>
      <c r="E94" s="59">
        <v>3144</v>
      </c>
      <c r="F94" s="59">
        <v>6721</v>
      </c>
      <c r="G94" s="59">
        <v>3288</v>
      </c>
      <c r="H94" s="59">
        <v>3433</v>
      </c>
      <c r="I94" s="59">
        <v>4</v>
      </c>
      <c r="J94" s="59">
        <v>9</v>
      </c>
      <c r="K94" s="59">
        <v>-5</v>
      </c>
      <c r="L94" s="59">
        <v>56</v>
      </c>
      <c r="M94" s="59">
        <v>50</v>
      </c>
      <c r="N94" s="59">
        <v>6</v>
      </c>
      <c r="O94" s="61">
        <v>95.8</v>
      </c>
      <c r="P94" s="62">
        <v>2.14</v>
      </c>
      <c r="Q94" s="59">
        <v>7672</v>
      </c>
      <c r="R94" s="59">
        <v>9</v>
      </c>
      <c r="S94" s="59">
        <v>1</v>
      </c>
    </row>
    <row r="95" spans="1:19" ht="15" customHeight="1">
      <c r="A95" s="55"/>
      <c r="B95" s="55" t="s">
        <v>32</v>
      </c>
      <c r="C95" s="59"/>
      <c r="D95" s="63">
        <v>0.855</v>
      </c>
      <c r="E95" s="59">
        <v>4008</v>
      </c>
      <c r="F95" s="59">
        <v>8514</v>
      </c>
      <c r="G95" s="59">
        <v>4143</v>
      </c>
      <c r="H95" s="59">
        <v>4371</v>
      </c>
      <c r="I95" s="59">
        <v>8</v>
      </c>
      <c r="J95" s="59">
        <v>7</v>
      </c>
      <c r="K95" s="59">
        <v>1</v>
      </c>
      <c r="L95" s="59">
        <v>54</v>
      </c>
      <c r="M95" s="59">
        <v>46</v>
      </c>
      <c r="N95" s="59">
        <v>8</v>
      </c>
      <c r="O95" s="61">
        <v>94.8</v>
      </c>
      <c r="P95" s="62">
        <v>2.12</v>
      </c>
      <c r="Q95" s="59">
        <v>9958</v>
      </c>
      <c r="R95" s="59">
        <v>7</v>
      </c>
      <c r="S95" s="59">
        <v>9</v>
      </c>
    </row>
    <row r="96" spans="1:19" ht="15" customHeight="1">
      <c r="A96" s="55"/>
      <c r="B96" s="55" t="s">
        <v>34</v>
      </c>
      <c r="C96" s="59"/>
      <c r="D96" s="63">
        <v>0.956</v>
      </c>
      <c r="E96" s="59">
        <v>5374</v>
      </c>
      <c r="F96" s="59">
        <v>10716</v>
      </c>
      <c r="G96" s="59">
        <v>5404</v>
      </c>
      <c r="H96" s="59">
        <v>5312</v>
      </c>
      <c r="I96" s="59">
        <v>12</v>
      </c>
      <c r="J96" s="59">
        <v>7</v>
      </c>
      <c r="K96" s="59">
        <v>5</v>
      </c>
      <c r="L96" s="59">
        <v>82</v>
      </c>
      <c r="M96" s="59">
        <v>83</v>
      </c>
      <c r="N96" s="59">
        <v>-1</v>
      </c>
      <c r="O96" s="61">
        <v>101.7</v>
      </c>
      <c r="P96" s="62">
        <v>1.99</v>
      </c>
      <c r="Q96" s="59">
        <v>11209</v>
      </c>
      <c r="R96" s="59">
        <v>4</v>
      </c>
      <c r="S96" s="59">
        <v>4</v>
      </c>
    </row>
    <row r="97" spans="1:19" ht="15" customHeight="1">
      <c r="A97" s="55"/>
      <c r="B97" s="55" t="s">
        <v>36</v>
      </c>
      <c r="C97" s="59"/>
      <c r="D97" s="63">
        <v>1.179</v>
      </c>
      <c r="E97" s="59">
        <v>4481</v>
      </c>
      <c r="F97" s="59">
        <v>9716</v>
      </c>
      <c r="G97" s="59">
        <v>4949</v>
      </c>
      <c r="H97" s="59">
        <v>4767</v>
      </c>
      <c r="I97" s="59">
        <v>7</v>
      </c>
      <c r="J97" s="59">
        <v>13</v>
      </c>
      <c r="K97" s="59">
        <v>-6</v>
      </c>
      <c r="L97" s="59">
        <v>81</v>
      </c>
      <c r="M97" s="59">
        <v>71</v>
      </c>
      <c r="N97" s="59">
        <v>10</v>
      </c>
      <c r="O97" s="61">
        <v>103.8</v>
      </c>
      <c r="P97" s="62">
        <v>2.17</v>
      </c>
      <c r="Q97" s="59">
        <v>8241</v>
      </c>
      <c r="R97" s="59">
        <v>6</v>
      </c>
      <c r="S97" s="59">
        <v>4</v>
      </c>
    </row>
    <row r="98" spans="1:19" ht="15" customHeight="1">
      <c r="A98" s="55"/>
      <c r="B98" s="55" t="s">
        <v>38</v>
      </c>
      <c r="C98" s="59"/>
      <c r="D98" s="63">
        <v>1.829</v>
      </c>
      <c r="E98" s="59">
        <v>4971</v>
      </c>
      <c r="F98" s="59">
        <v>10975</v>
      </c>
      <c r="G98" s="59">
        <v>5505</v>
      </c>
      <c r="H98" s="59">
        <v>5470</v>
      </c>
      <c r="I98" s="59">
        <v>6</v>
      </c>
      <c r="J98" s="59">
        <v>5</v>
      </c>
      <c r="K98" s="59">
        <v>1</v>
      </c>
      <c r="L98" s="59">
        <v>88</v>
      </c>
      <c r="M98" s="59">
        <v>81</v>
      </c>
      <c r="N98" s="59">
        <v>7</v>
      </c>
      <c r="O98" s="61">
        <v>100.6</v>
      </c>
      <c r="P98" s="62">
        <v>2.21</v>
      </c>
      <c r="Q98" s="59">
        <v>6001</v>
      </c>
      <c r="R98" s="59">
        <v>7</v>
      </c>
      <c r="S98" s="59">
        <v>8</v>
      </c>
    </row>
    <row r="99" spans="1:19" ht="15" customHeight="1">
      <c r="A99" s="55"/>
      <c r="B99" s="55" t="s">
        <v>40</v>
      </c>
      <c r="C99" s="59"/>
      <c r="D99" s="63">
        <v>1.114</v>
      </c>
      <c r="E99" s="59">
        <v>2842</v>
      </c>
      <c r="F99" s="59">
        <v>7340</v>
      </c>
      <c r="G99" s="59">
        <v>3739</v>
      </c>
      <c r="H99" s="59">
        <v>3601</v>
      </c>
      <c r="I99" s="59">
        <v>12</v>
      </c>
      <c r="J99" s="59">
        <v>5</v>
      </c>
      <c r="K99" s="59">
        <v>7</v>
      </c>
      <c r="L99" s="59">
        <v>37</v>
      </c>
      <c r="M99" s="59">
        <v>49</v>
      </c>
      <c r="N99" s="59">
        <v>-12</v>
      </c>
      <c r="O99" s="61">
        <v>103.8</v>
      </c>
      <c r="P99" s="62">
        <v>2.58</v>
      </c>
      <c r="Q99" s="59">
        <v>6589</v>
      </c>
      <c r="R99" s="59">
        <v>-8</v>
      </c>
      <c r="S99" s="59">
        <v>-5</v>
      </c>
    </row>
    <row r="100" spans="1:19" ht="15" customHeight="1">
      <c r="A100" s="55"/>
      <c r="B100" s="55"/>
      <c r="C100" s="59"/>
      <c r="D100" s="6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1"/>
      <c r="P100" s="62"/>
      <c r="Q100" s="59"/>
      <c r="R100" s="59"/>
      <c r="S100" s="59"/>
    </row>
    <row r="101" spans="1:19" ht="15" customHeight="1">
      <c r="A101" s="55" t="s">
        <v>42</v>
      </c>
      <c r="B101" s="55"/>
      <c r="C101" s="59"/>
      <c r="D101" s="60">
        <v>9.36</v>
      </c>
      <c r="E101" s="59">
        <f aca="true" t="shared" si="5" ref="E101:N101">SUM(E103:E113)</f>
        <v>41631</v>
      </c>
      <c r="F101" s="59">
        <f t="shared" si="5"/>
        <v>70819</v>
      </c>
      <c r="G101" s="59">
        <f t="shared" si="5"/>
        <v>33986</v>
      </c>
      <c r="H101" s="59">
        <f t="shared" si="5"/>
        <v>36833</v>
      </c>
      <c r="I101" s="59">
        <f t="shared" si="5"/>
        <v>39</v>
      </c>
      <c r="J101" s="59">
        <f t="shared" si="5"/>
        <v>52</v>
      </c>
      <c r="K101" s="59">
        <f t="shared" si="5"/>
        <v>-13</v>
      </c>
      <c r="L101" s="59">
        <f t="shared" si="5"/>
        <v>1052</v>
      </c>
      <c r="M101" s="59">
        <f t="shared" si="5"/>
        <v>958</v>
      </c>
      <c r="N101" s="59">
        <f t="shared" si="5"/>
        <v>94</v>
      </c>
      <c r="O101" s="61">
        <f>G101/H101*100</f>
        <v>92.27051828523335</v>
      </c>
      <c r="P101" s="62">
        <f>F101/E101</f>
        <v>1.7011121520021137</v>
      </c>
      <c r="Q101" s="59">
        <f>F101/D101</f>
        <v>7566.132478632479</v>
      </c>
      <c r="R101" s="59">
        <f>SUM(R103:R113)</f>
        <v>73</v>
      </c>
      <c r="S101" s="59">
        <f>SUM(S103:S113)</f>
        <v>81</v>
      </c>
    </row>
    <row r="102" spans="1:16" ht="15" customHeight="1">
      <c r="A102" s="55"/>
      <c r="B102" s="55"/>
      <c r="C102" s="59"/>
      <c r="D102" s="63"/>
      <c r="E102" s="59"/>
      <c r="F102" s="59"/>
      <c r="G102" s="59"/>
      <c r="H102" s="59"/>
      <c r="I102" s="59"/>
      <c r="J102" s="59"/>
      <c r="K102" s="59"/>
      <c r="L102" s="59"/>
      <c r="O102" s="61"/>
      <c r="P102" s="62"/>
    </row>
    <row r="103" spans="1:19" ht="15" customHeight="1">
      <c r="A103" s="55"/>
      <c r="B103" s="55" t="s">
        <v>44</v>
      </c>
      <c r="C103" s="59"/>
      <c r="D103" s="63">
        <v>2.108</v>
      </c>
      <c r="E103" s="59">
        <v>2238</v>
      </c>
      <c r="F103" s="59">
        <v>4262</v>
      </c>
      <c r="G103" s="59">
        <v>2016</v>
      </c>
      <c r="H103" s="59">
        <v>2246</v>
      </c>
      <c r="I103" s="59">
        <v>4</v>
      </c>
      <c r="J103" s="59">
        <v>2</v>
      </c>
      <c r="K103" s="59">
        <v>2</v>
      </c>
      <c r="L103" s="59">
        <v>84</v>
      </c>
      <c r="M103" s="59">
        <v>57</v>
      </c>
      <c r="N103" s="59">
        <v>27</v>
      </c>
      <c r="O103" s="61">
        <v>89.8</v>
      </c>
      <c r="P103" s="62">
        <v>1.9</v>
      </c>
      <c r="Q103" s="59">
        <v>2022</v>
      </c>
      <c r="R103" s="59">
        <v>15</v>
      </c>
      <c r="S103" s="59">
        <v>29</v>
      </c>
    </row>
    <row r="104" spans="1:19" ht="15" customHeight="1">
      <c r="A104" s="55"/>
      <c r="B104" s="55" t="s">
        <v>46</v>
      </c>
      <c r="C104" s="59"/>
      <c r="D104" s="63">
        <v>0.638</v>
      </c>
      <c r="E104" s="59">
        <v>1413</v>
      </c>
      <c r="F104" s="59">
        <v>2255</v>
      </c>
      <c r="G104" s="59">
        <v>1114</v>
      </c>
      <c r="H104" s="59">
        <v>1141</v>
      </c>
      <c r="I104" s="59">
        <v>0</v>
      </c>
      <c r="J104" s="59">
        <v>2</v>
      </c>
      <c r="K104" s="59">
        <v>-2</v>
      </c>
      <c r="L104" s="59">
        <v>49</v>
      </c>
      <c r="M104" s="59">
        <v>40</v>
      </c>
      <c r="N104" s="59">
        <v>9</v>
      </c>
      <c r="O104" s="61">
        <v>97.6</v>
      </c>
      <c r="P104" s="62">
        <v>1.6</v>
      </c>
      <c r="Q104" s="59">
        <v>3534</v>
      </c>
      <c r="R104" s="59">
        <v>16</v>
      </c>
      <c r="S104" s="59">
        <v>7</v>
      </c>
    </row>
    <row r="105" spans="1:19" ht="15" customHeight="1">
      <c r="A105" s="55"/>
      <c r="B105" s="55" t="s">
        <v>48</v>
      </c>
      <c r="C105" s="59"/>
      <c r="D105" s="63">
        <v>1.29</v>
      </c>
      <c r="E105" s="59">
        <v>3925</v>
      </c>
      <c r="F105" s="59">
        <v>6288</v>
      </c>
      <c r="G105" s="59">
        <v>3046</v>
      </c>
      <c r="H105" s="59">
        <v>3242</v>
      </c>
      <c r="I105" s="59">
        <v>4</v>
      </c>
      <c r="J105" s="59">
        <v>6</v>
      </c>
      <c r="K105" s="59">
        <v>-2</v>
      </c>
      <c r="L105" s="59">
        <v>104</v>
      </c>
      <c r="M105" s="59">
        <v>113</v>
      </c>
      <c r="N105" s="59">
        <v>-9</v>
      </c>
      <c r="O105" s="61">
        <v>94</v>
      </c>
      <c r="P105" s="62">
        <v>1.6</v>
      </c>
      <c r="Q105" s="59">
        <v>4874</v>
      </c>
      <c r="R105" s="59">
        <v>-6</v>
      </c>
      <c r="S105" s="59">
        <v>-11</v>
      </c>
    </row>
    <row r="106" spans="1:19" ht="15" customHeight="1">
      <c r="A106" s="55"/>
      <c r="B106" s="55" t="s">
        <v>50</v>
      </c>
      <c r="C106" s="59"/>
      <c r="D106" s="63">
        <v>0.822</v>
      </c>
      <c r="E106" s="59">
        <v>6049</v>
      </c>
      <c r="F106" s="59">
        <v>9115</v>
      </c>
      <c r="G106" s="59">
        <v>4271</v>
      </c>
      <c r="H106" s="59">
        <v>4844</v>
      </c>
      <c r="I106" s="59">
        <v>9</v>
      </c>
      <c r="J106" s="59">
        <v>10</v>
      </c>
      <c r="K106" s="59">
        <v>-1</v>
      </c>
      <c r="L106" s="59">
        <v>199</v>
      </c>
      <c r="M106" s="59">
        <v>176</v>
      </c>
      <c r="N106" s="59">
        <v>23</v>
      </c>
      <c r="O106" s="61">
        <v>88.2</v>
      </c>
      <c r="P106" s="62">
        <v>1.51</v>
      </c>
      <c r="Q106" s="59">
        <v>11089</v>
      </c>
      <c r="R106" s="59">
        <v>15</v>
      </c>
      <c r="S106" s="59">
        <v>22</v>
      </c>
    </row>
    <row r="107" spans="1:19" ht="15" customHeight="1">
      <c r="A107" s="55"/>
      <c r="B107" s="55" t="s">
        <v>52</v>
      </c>
      <c r="C107" s="59"/>
      <c r="D107" s="63">
        <v>0.398</v>
      </c>
      <c r="E107" s="59">
        <v>2131</v>
      </c>
      <c r="F107" s="59">
        <v>3635</v>
      </c>
      <c r="G107" s="59">
        <v>1799</v>
      </c>
      <c r="H107" s="59">
        <v>1836</v>
      </c>
      <c r="I107" s="59">
        <v>1</v>
      </c>
      <c r="J107" s="59">
        <v>4</v>
      </c>
      <c r="K107" s="59">
        <v>-3</v>
      </c>
      <c r="L107" s="59">
        <v>62</v>
      </c>
      <c r="M107" s="59">
        <v>69</v>
      </c>
      <c r="N107" s="59">
        <v>-7</v>
      </c>
      <c r="O107" s="61">
        <v>98</v>
      </c>
      <c r="P107" s="62">
        <v>1.71</v>
      </c>
      <c r="Q107" s="59">
        <v>9133</v>
      </c>
      <c r="R107" s="59">
        <v>-2</v>
      </c>
      <c r="S107" s="59">
        <v>-10</v>
      </c>
    </row>
    <row r="108" spans="1:19" ht="15" customHeight="1">
      <c r="A108" s="55"/>
      <c r="B108" s="55" t="s">
        <v>54</v>
      </c>
      <c r="C108" s="59"/>
      <c r="D108" s="63">
        <v>0.82</v>
      </c>
      <c r="E108" s="59">
        <v>6798</v>
      </c>
      <c r="F108" s="59">
        <v>10331</v>
      </c>
      <c r="G108" s="59">
        <v>5095</v>
      </c>
      <c r="H108" s="59">
        <v>5236</v>
      </c>
      <c r="I108" s="59">
        <v>5</v>
      </c>
      <c r="J108" s="59">
        <v>7</v>
      </c>
      <c r="K108" s="59">
        <v>-2</v>
      </c>
      <c r="L108" s="59">
        <v>149</v>
      </c>
      <c r="M108" s="59">
        <v>156</v>
      </c>
      <c r="N108" s="59">
        <v>-7</v>
      </c>
      <c r="O108" s="61">
        <v>97.3</v>
      </c>
      <c r="P108" s="62">
        <v>1.52</v>
      </c>
      <c r="Q108" s="59">
        <v>12599</v>
      </c>
      <c r="R108" s="59">
        <v>1</v>
      </c>
      <c r="S108" s="59">
        <v>-9</v>
      </c>
    </row>
    <row r="109" spans="1:19" ht="15" customHeight="1">
      <c r="A109" s="55"/>
      <c r="B109" s="55" t="s">
        <v>56</v>
      </c>
      <c r="C109" s="59"/>
      <c r="D109" s="63">
        <v>0.69</v>
      </c>
      <c r="E109" s="59">
        <v>4364</v>
      </c>
      <c r="F109" s="59">
        <v>7580</v>
      </c>
      <c r="G109" s="59">
        <v>3567</v>
      </c>
      <c r="H109" s="59">
        <v>4013</v>
      </c>
      <c r="I109" s="59">
        <v>3</v>
      </c>
      <c r="J109" s="59">
        <v>4</v>
      </c>
      <c r="K109" s="59">
        <v>-1</v>
      </c>
      <c r="L109" s="59">
        <v>100</v>
      </c>
      <c r="M109" s="59">
        <v>79</v>
      </c>
      <c r="N109" s="59">
        <v>21</v>
      </c>
      <c r="O109" s="61">
        <v>88.9</v>
      </c>
      <c r="P109" s="62">
        <v>1.74</v>
      </c>
      <c r="Q109" s="59">
        <v>10986</v>
      </c>
      <c r="R109" s="59">
        <v>12</v>
      </c>
      <c r="S109" s="59">
        <v>20</v>
      </c>
    </row>
    <row r="110" spans="1:19" ht="15" customHeight="1">
      <c r="A110" s="55"/>
      <c r="B110" s="55" t="s">
        <v>58</v>
      </c>
      <c r="C110" s="59"/>
      <c r="D110" s="63">
        <v>0.638</v>
      </c>
      <c r="E110" s="59">
        <v>2840</v>
      </c>
      <c r="F110" s="59">
        <v>5686</v>
      </c>
      <c r="G110" s="59">
        <v>2749</v>
      </c>
      <c r="H110" s="59">
        <v>2937</v>
      </c>
      <c r="I110" s="59">
        <v>2</v>
      </c>
      <c r="J110" s="59">
        <v>2</v>
      </c>
      <c r="K110" s="59">
        <v>0</v>
      </c>
      <c r="L110" s="59">
        <v>85</v>
      </c>
      <c r="M110" s="59">
        <v>64</v>
      </c>
      <c r="N110" s="59">
        <v>21</v>
      </c>
      <c r="O110" s="61">
        <v>93.6</v>
      </c>
      <c r="P110" s="62">
        <v>2</v>
      </c>
      <c r="Q110" s="59">
        <v>8912</v>
      </c>
      <c r="R110" s="59">
        <v>8</v>
      </c>
      <c r="S110" s="59">
        <v>21</v>
      </c>
    </row>
    <row r="111" spans="1:19" ht="15" customHeight="1">
      <c r="A111" s="55"/>
      <c r="B111" s="55" t="s">
        <v>60</v>
      </c>
      <c r="C111" s="59"/>
      <c r="D111" s="63">
        <v>0.647</v>
      </c>
      <c r="E111" s="59">
        <v>4848</v>
      </c>
      <c r="F111" s="59">
        <v>8788</v>
      </c>
      <c r="G111" s="59">
        <v>4094</v>
      </c>
      <c r="H111" s="59">
        <v>4694</v>
      </c>
      <c r="I111" s="59">
        <v>5</v>
      </c>
      <c r="J111" s="59">
        <v>5</v>
      </c>
      <c r="K111" s="59">
        <v>0</v>
      </c>
      <c r="L111" s="59">
        <v>99</v>
      </c>
      <c r="M111" s="59">
        <v>84</v>
      </c>
      <c r="N111" s="59">
        <v>15</v>
      </c>
      <c r="O111" s="61">
        <v>87.2</v>
      </c>
      <c r="P111" s="62">
        <v>1.81</v>
      </c>
      <c r="Q111" s="59">
        <v>13583</v>
      </c>
      <c r="R111" s="59">
        <v>14</v>
      </c>
      <c r="S111" s="59">
        <v>15</v>
      </c>
    </row>
    <row r="112" spans="1:19" ht="15" customHeight="1">
      <c r="A112" s="55"/>
      <c r="B112" s="55" t="s">
        <v>61</v>
      </c>
      <c r="C112" s="59"/>
      <c r="D112" s="63">
        <v>0.759</v>
      </c>
      <c r="E112" s="59">
        <v>3731</v>
      </c>
      <c r="F112" s="59">
        <v>6478</v>
      </c>
      <c r="G112" s="59">
        <v>3109</v>
      </c>
      <c r="H112" s="59">
        <v>3369</v>
      </c>
      <c r="I112" s="59">
        <v>2</v>
      </c>
      <c r="J112" s="59">
        <v>7</v>
      </c>
      <c r="K112" s="59">
        <v>-5</v>
      </c>
      <c r="L112" s="59">
        <v>62</v>
      </c>
      <c r="M112" s="59">
        <v>69</v>
      </c>
      <c r="N112" s="59">
        <v>-7</v>
      </c>
      <c r="O112" s="61">
        <v>92.3</v>
      </c>
      <c r="P112" s="62">
        <v>1.74</v>
      </c>
      <c r="Q112" s="59">
        <v>8535</v>
      </c>
      <c r="R112" s="59">
        <v>-8</v>
      </c>
      <c r="S112" s="59">
        <v>-12</v>
      </c>
    </row>
    <row r="113" spans="1:19" ht="15" customHeight="1">
      <c r="A113" s="55"/>
      <c r="B113" s="55" t="s">
        <v>63</v>
      </c>
      <c r="C113" s="59"/>
      <c r="D113" s="63">
        <v>0.55</v>
      </c>
      <c r="E113" s="59">
        <v>3294</v>
      </c>
      <c r="F113" s="59">
        <v>6401</v>
      </c>
      <c r="G113" s="59">
        <v>3126</v>
      </c>
      <c r="H113" s="59">
        <v>3275</v>
      </c>
      <c r="I113" s="59">
        <v>4</v>
      </c>
      <c r="J113" s="59">
        <v>3</v>
      </c>
      <c r="K113" s="59">
        <v>1</v>
      </c>
      <c r="L113" s="59">
        <v>59</v>
      </c>
      <c r="M113" s="59">
        <v>51</v>
      </c>
      <c r="N113" s="59">
        <v>8</v>
      </c>
      <c r="O113" s="61">
        <v>95.5</v>
      </c>
      <c r="P113" s="62">
        <v>1.94</v>
      </c>
      <c r="Q113" s="59">
        <v>11638</v>
      </c>
      <c r="R113" s="59">
        <v>8</v>
      </c>
      <c r="S113" s="59">
        <v>9</v>
      </c>
    </row>
    <row r="114" spans="1:19" ht="15" customHeight="1">
      <c r="A114" s="55"/>
      <c r="B114" s="55"/>
      <c r="C114" s="59"/>
      <c r="D114" s="6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1"/>
      <c r="P114" s="62"/>
      <c r="Q114" s="59"/>
      <c r="R114" s="59"/>
      <c r="S114" s="59"/>
    </row>
    <row r="115" spans="1:19" ht="15" customHeight="1">
      <c r="A115" s="55" t="s">
        <v>66</v>
      </c>
      <c r="B115" s="55"/>
      <c r="C115" s="59"/>
      <c r="D115" s="60">
        <v>10.93</v>
      </c>
      <c r="E115" s="59">
        <f aca="true" t="shared" si="6" ref="E115:N115">SUM(E117:E127)</f>
        <v>51614</v>
      </c>
      <c r="F115" s="59">
        <f t="shared" si="6"/>
        <v>105104</v>
      </c>
      <c r="G115" s="59">
        <f t="shared" si="6"/>
        <v>52716</v>
      </c>
      <c r="H115" s="59">
        <f t="shared" si="6"/>
        <v>52388</v>
      </c>
      <c r="I115" s="59">
        <f t="shared" si="6"/>
        <v>69</v>
      </c>
      <c r="J115" s="59">
        <f t="shared" si="6"/>
        <v>65</v>
      </c>
      <c r="K115" s="59">
        <f t="shared" si="6"/>
        <v>4</v>
      </c>
      <c r="L115" s="59">
        <f t="shared" si="6"/>
        <v>881</v>
      </c>
      <c r="M115" s="59">
        <f t="shared" si="6"/>
        <v>782</v>
      </c>
      <c r="N115" s="59">
        <f t="shared" si="6"/>
        <v>99</v>
      </c>
      <c r="O115" s="61">
        <f>G115/H115*100</f>
        <v>100.62609757959837</v>
      </c>
      <c r="P115" s="62">
        <f>F115/E115</f>
        <v>2.0363467276320377</v>
      </c>
      <c r="Q115" s="59">
        <f>F115/D115</f>
        <v>9616.102470265325</v>
      </c>
      <c r="R115" s="59">
        <f>SUM(R117:R127)</f>
        <v>76</v>
      </c>
      <c r="S115" s="59">
        <f>SUM(S117:S127)</f>
        <v>103</v>
      </c>
    </row>
    <row r="116" spans="1:16" ht="15" customHeight="1">
      <c r="A116" s="55"/>
      <c r="B116" s="55"/>
      <c r="C116" s="59"/>
      <c r="D116" s="63"/>
      <c r="E116" s="59"/>
      <c r="F116" s="59"/>
      <c r="G116" s="59"/>
      <c r="H116" s="59"/>
      <c r="I116" s="59"/>
      <c r="J116" s="59"/>
      <c r="K116" s="59"/>
      <c r="L116" s="59"/>
      <c r="O116" s="61"/>
      <c r="P116" s="62"/>
    </row>
    <row r="117" spans="1:19" ht="15" customHeight="1">
      <c r="A117" s="55"/>
      <c r="B117" s="55" t="s">
        <v>68</v>
      </c>
      <c r="C117" s="59"/>
      <c r="D117" s="63">
        <v>1.277</v>
      </c>
      <c r="E117" s="59">
        <v>7678</v>
      </c>
      <c r="F117" s="59">
        <v>15732</v>
      </c>
      <c r="G117" s="59">
        <v>7730</v>
      </c>
      <c r="H117" s="59">
        <v>8002</v>
      </c>
      <c r="I117" s="59">
        <v>14</v>
      </c>
      <c r="J117" s="59">
        <v>9</v>
      </c>
      <c r="K117" s="59">
        <v>5</v>
      </c>
      <c r="L117" s="59">
        <v>178</v>
      </c>
      <c r="M117" s="59">
        <v>131</v>
      </c>
      <c r="N117" s="59">
        <v>47</v>
      </c>
      <c r="O117" s="61">
        <v>96.6</v>
      </c>
      <c r="P117" s="62">
        <v>2.05</v>
      </c>
      <c r="Q117" s="59">
        <v>12319</v>
      </c>
      <c r="R117" s="59">
        <v>45</v>
      </c>
      <c r="S117" s="59">
        <v>52</v>
      </c>
    </row>
    <row r="118" spans="1:19" ht="15" customHeight="1">
      <c r="A118" s="55"/>
      <c r="B118" s="55" t="s">
        <v>70</v>
      </c>
      <c r="C118" s="59"/>
      <c r="D118" s="63">
        <v>0.948</v>
      </c>
      <c r="E118" s="59">
        <v>5446</v>
      </c>
      <c r="F118" s="59">
        <v>11042</v>
      </c>
      <c r="G118" s="59">
        <v>5394</v>
      </c>
      <c r="H118" s="59">
        <v>5648</v>
      </c>
      <c r="I118" s="59">
        <v>2</v>
      </c>
      <c r="J118" s="59">
        <v>7</v>
      </c>
      <c r="K118" s="59">
        <v>-5</v>
      </c>
      <c r="L118" s="59">
        <v>119</v>
      </c>
      <c r="M118" s="59">
        <v>76</v>
      </c>
      <c r="N118" s="59">
        <v>43</v>
      </c>
      <c r="O118" s="61">
        <v>95.5</v>
      </c>
      <c r="P118" s="62">
        <v>2.03</v>
      </c>
      <c r="Q118" s="59">
        <v>11648</v>
      </c>
      <c r="R118" s="59">
        <v>20</v>
      </c>
      <c r="S118" s="59">
        <v>38</v>
      </c>
    </row>
    <row r="119" spans="1:19" ht="15" customHeight="1">
      <c r="A119" s="55"/>
      <c r="B119" s="55" t="s">
        <v>72</v>
      </c>
      <c r="C119" s="59"/>
      <c r="D119" s="63">
        <v>0.715</v>
      </c>
      <c r="E119" s="59">
        <v>3641</v>
      </c>
      <c r="F119" s="59">
        <v>8072</v>
      </c>
      <c r="G119" s="59">
        <v>3957</v>
      </c>
      <c r="H119" s="59">
        <v>4115</v>
      </c>
      <c r="I119" s="59">
        <v>5</v>
      </c>
      <c r="J119" s="59">
        <v>6</v>
      </c>
      <c r="K119" s="59">
        <v>-1</v>
      </c>
      <c r="L119" s="59">
        <v>44</v>
      </c>
      <c r="M119" s="59">
        <v>48</v>
      </c>
      <c r="N119" s="59">
        <v>-4</v>
      </c>
      <c r="O119" s="61">
        <v>96.2</v>
      </c>
      <c r="P119" s="62">
        <v>2.22</v>
      </c>
      <c r="Q119" s="59">
        <v>11290</v>
      </c>
      <c r="R119" s="59">
        <v>-3</v>
      </c>
      <c r="S119" s="59">
        <v>-5</v>
      </c>
    </row>
    <row r="120" spans="1:19" ht="15" customHeight="1">
      <c r="A120" s="55"/>
      <c r="B120" s="55" t="s">
        <v>74</v>
      </c>
      <c r="C120" s="59"/>
      <c r="D120" s="63">
        <v>0.681</v>
      </c>
      <c r="E120" s="59">
        <v>1808</v>
      </c>
      <c r="F120" s="59">
        <v>3951</v>
      </c>
      <c r="G120" s="59">
        <v>1990</v>
      </c>
      <c r="H120" s="59">
        <v>1961</v>
      </c>
      <c r="I120" s="59">
        <v>6</v>
      </c>
      <c r="J120" s="59">
        <v>4</v>
      </c>
      <c r="K120" s="59">
        <v>2</v>
      </c>
      <c r="L120" s="59">
        <v>21</v>
      </c>
      <c r="M120" s="59">
        <v>35</v>
      </c>
      <c r="N120" s="59">
        <v>-14</v>
      </c>
      <c r="O120" s="61">
        <v>101.5</v>
      </c>
      <c r="P120" s="62">
        <v>2.19</v>
      </c>
      <c r="Q120" s="59">
        <v>5802</v>
      </c>
      <c r="R120" s="59">
        <v>-9</v>
      </c>
      <c r="S120" s="59">
        <v>-12</v>
      </c>
    </row>
    <row r="121" spans="1:19" ht="15" customHeight="1">
      <c r="A121" s="55"/>
      <c r="B121" s="55" t="s">
        <v>76</v>
      </c>
      <c r="C121" s="59"/>
      <c r="D121" s="63">
        <v>0.967</v>
      </c>
      <c r="E121" s="59">
        <v>3066</v>
      </c>
      <c r="F121" s="59">
        <v>5914</v>
      </c>
      <c r="G121" s="59">
        <v>2898</v>
      </c>
      <c r="H121" s="59">
        <v>3016</v>
      </c>
      <c r="I121" s="59">
        <v>1</v>
      </c>
      <c r="J121" s="59">
        <v>4</v>
      </c>
      <c r="K121" s="59">
        <v>-3</v>
      </c>
      <c r="L121" s="59">
        <v>39</v>
      </c>
      <c r="M121" s="59">
        <v>36</v>
      </c>
      <c r="N121" s="59">
        <v>3</v>
      </c>
      <c r="O121" s="61">
        <v>96.1</v>
      </c>
      <c r="P121" s="62">
        <v>1.93</v>
      </c>
      <c r="Q121" s="59">
        <v>6116</v>
      </c>
      <c r="R121" s="59">
        <v>-4</v>
      </c>
      <c r="S121" s="59">
        <v>0</v>
      </c>
    </row>
    <row r="122" spans="1:19" ht="15" customHeight="1">
      <c r="A122" s="55"/>
      <c r="B122" s="55" t="s">
        <v>78</v>
      </c>
      <c r="C122" s="59"/>
      <c r="D122" s="63">
        <v>0.684</v>
      </c>
      <c r="E122" s="59">
        <v>4015</v>
      </c>
      <c r="F122" s="59">
        <v>8086</v>
      </c>
      <c r="G122" s="59">
        <v>3982</v>
      </c>
      <c r="H122" s="59">
        <v>4104</v>
      </c>
      <c r="I122" s="59">
        <v>5</v>
      </c>
      <c r="J122" s="59">
        <v>5</v>
      </c>
      <c r="K122" s="59">
        <v>0</v>
      </c>
      <c r="L122" s="59">
        <v>54</v>
      </c>
      <c r="M122" s="59">
        <v>57</v>
      </c>
      <c r="N122" s="59">
        <v>-3</v>
      </c>
      <c r="O122" s="61">
        <v>97</v>
      </c>
      <c r="P122" s="62">
        <v>2.01</v>
      </c>
      <c r="Q122" s="59">
        <v>11822</v>
      </c>
      <c r="R122" s="59">
        <v>5</v>
      </c>
      <c r="S122" s="59">
        <v>-3</v>
      </c>
    </row>
    <row r="123" spans="1:19" ht="15" customHeight="1">
      <c r="A123" s="55"/>
      <c r="B123" s="55" t="s">
        <v>80</v>
      </c>
      <c r="C123" s="59"/>
      <c r="D123" s="63">
        <v>0.943</v>
      </c>
      <c r="E123" s="59">
        <v>5560</v>
      </c>
      <c r="F123" s="59">
        <v>10900</v>
      </c>
      <c r="G123" s="59">
        <v>5419</v>
      </c>
      <c r="H123" s="59">
        <v>5481</v>
      </c>
      <c r="I123" s="59">
        <v>6</v>
      </c>
      <c r="J123" s="59">
        <v>4</v>
      </c>
      <c r="K123" s="59">
        <v>2</v>
      </c>
      <c r="L123" s="59">
        <v>100</v>
      </c>
      <c r="M123" s="59">
        <v>101</v>
      </c>
      <c r="N123" s="59">
        <v>-1</v>
      </c>
      <c r="O123" s="61">
        <v>98.9</v>
      </c>
      <c r="P123" s="62">
        <v>1.96</v>
      </c>
      <c r="Q123" s="59">
        <v>11559</v>
      </c>
      <c r="R123" s="59">
        <v>11</v>
      </c>
      <c r="S123" s="59">
        <v>1</v>
      </c>
    </row>
    <row r="124" spans="1:19" ht="15" customHeight="1">
      <c r="A124" s="55"/>
      <c r="B124" s="55" t="s">
        <v>82</v>
      </c>
      <c r="C124" s="59"/>
      <c r="D124" s="63">
        <v>0.899</v>
      </c>
      <c r="E124" s="59">
        <v>5115</v>
      </c>
      <c r="F124" s="59">
        <v>10120</v>
      </c>
      <c r="G124" s="59">
        <v>5337</v>
      </c>
      <c r="H124" s="59">
        <v>4783</v>
      </c>
      <c r="I124" s="59">
        <v>8</v>
      </c>
      <c r="J124" s="59">
        <v>10</v>
      </c>
      <c r="K124" s="59">
        <v>-2</v>
      </c>
      <c r="L124" s="59">
        <v>59</v>
      </c>
      <c r="M124" s="59">
        <v>76</v>
      </c>
      <c r="N124" s="59">
        <v>-17</v>
      </c>
      <c r="O124" s="61">
        <v>111.6</v>
      </c>
      <c r="P124" s="62">
        <v>1.98</v>
      </c>
      <c r="Q124" s="59">
        <v>11257</v>
      </c>
      <c r="R124" s="59">
        <v>-10</v>
      </c>
      <c r="S124" s="59">
        <v>-19</v>
      </c>
    </row>
    <row r="125" spans="1:19" ht="15" customHeight="1">
      <c r="A125" s="55"/>
      <c r="B125" s="55" t="s">
        <v>84</v>
      </c>
      <c r="C125" s="59"/>
      <c r="D125" s="63">
        <v>0.783</v>
      </c>
      <c r="E125" s="59">
        <v>4160</v>
      </c>
      <c r="F125" s="59">
        <v>7464</v>
      </c>
      <c r="G125" s="59">
        <v>4095</v>
      </c>
      <c r="H125" s="59">
        <v>3369</v>
      </c>
      <c r="I125" s="59">
        <v>5</v>
      </c>
      <c r="J125" s="59">
        <v>7</v>
      </c>
      <c r="K125" s="59">
        <v>-2</v>
      </c>
      <c r="L125" s="59">
        <v>65</v>
      </c>
      <c r="M125" s="59">
        <v>37</v>
      </c>
      <c r="N125" s="59">
        <v>28</v>
      </c>
      <c r="O125" s="61">
        <v>121.5</v>
      </c>
      <c r="P125" s="62">
        <v>1.79</v>
      </c>
      <c r="Q125" s="59">
        <v>9533</v>
      </c>
      <c r="R125" s="59">
        <v>12</v>
      </c>
      <c r="S125" s="59">
        <v>26</v>
      </c>
    </row>
    <row r="126" spans="1:19" ht="15" customHeight="1">
      <c r="A126" s="55"/>
      <c r="B126" s="55" t="s">
        <v>86</v>
      </c>
      <c r="C126" s="59"/>
      <c r="D126" s="63">
        <v>1.865</v>
      </c>
      <c r="E126" s="59">
        <v>7406</v>
      </c>
      <c r="F126" s="59">
        <v>15775</v>
      </c>
      <c r="G126" s="59">
        <v>7872</v>
      </c>
      <c r="H126" s="59">
        <v>7903</v>
      </c>
      <c r="I126" s="59">
        <v>12</v>
      </c>
      <c r="J126" s="59">
        <v>6</v>
      </c>
      <c r="K126" s="59">
        <v>6</v>
      </c>
      <c r="L126" s="59">
        <v>143</v>
      </c>
      <c r="M126" s="59">
        <v>121</v>
      </c>
      <c r="N126" s="59">
        <v>22</v>
      </c>
      <c r="O126" s="61">
        <v>99.6</v>
      </c>
      <c r="P126" s="62">
        <v>2.13</v>
      </c>
      <c r="Q126" s="59">
        <v>8458</v>
      </c>
      <c r="R126" s="59">
        <v>14</v>
      </c>
      <c r="S126" s="59">
        <v>28</v>
      </c>
    </row>
    <row r="127" spans="1:19" ht="15" customHeight="1">
      <c r="A127" s="55"/>
      <c r="B127" s="55" t="s">
        <v>88</v>
      </c>
      <c r="C127" s="59"/>
      <c r="D127" s="63">
        <v>1.168</v>
      </c>
      <c r="E127" s="59">
        <v>3719</v>
      </c>
      <c r="F127" s="59">
        <v>8048</v>
      </c>
      <c r="G127" s="59">
        <v>4042</v>
      </c>
      <c r="H127" s="59">
        <v>4006</v>
      </c>
      <c r="I127" s="59">
        <v>5</v>
      </c>
      <c r="J127" s="59">
        <v>3</v>
      </c>
      <c r="K127" s="59">
        <v>2</v>
      </c>
      <c r="L127" s="59">
        <v>59</v>
      </c>
      <c r="M127" s="59">
        <v>64</v>
      </c>
      <c r="N127" s="59">
        <v>-5</v>
      </c>
      <c r="O127" s="61">
        <v>100.9</v>
      </c>
      <c r="P127" s="62">
        <v>2.16</v>
      </c>
      <c r="Q127" s="59">
        <v>6890</v>
      </c>
      <c r="R127" s="59">
        <v>-5</v>
      </c>
      <c r="S127" s="59">
        <v>-3</v>
      </c>
    </row>
    <row r="128" spans="1:19" ht="15" customHeight="1">
      <c r="A128" s="55"/>
      <c r="B128" s="55"/>
      <c r="C128" s="59"/>
      <c r="D128" s="6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1"/>
      <c r="P128" s="62"/>
      <c r="Q128" s="59"/>
      <c r="R128" s="59"/>
      <c r="S128" s="59"/>
    </row>
    <row r="129" spans="1:19" ht="15" customHeight="1">
      <c r="A129" s="55" t="s">
        <v>91</v>
      </c>
      <c r="B129" s="55"/>
      <c r="C129" s="59"/>
      <c r="D129" s="60">
        <v>11.23</v>
      </c>
      <c r="E129" s="59">
        <f aca="true" t="shared" si="7" ref="E129:N129">SUM(E131:E141)</f>
        <v>46555</v>
      </c>
      <c r="F129" s="59">
        <f t="shared" si="7"/>
        <v>105423</v>
      </c>
      <c r="G129" s="59">
        <f t="shared" si="7"/>
        <v>51158</v>
      </c>
      <c r="H129" s="59">
        <f t="shared" si="7"/>
        <v>54265</v>
      </c>
      <c r="I129" s="59">
        <f t="shared" si="7"/>
        <v>71</v>
      </c>
      <c r="J129" s="59">
        <f t="shared" si="7"/>
        <v>59</v>
      </c>
      <c r="K129" s="59">
        <f t="shared" si="7"/>
        <v>12</v>
      </c>
      <c r="L129" s="59">
        <f t="shared" si="7"/>
        <v>742</v>
      </c>
      <c r="M129" s="59">
        <f t="shared" si="7"/>
        <v>689</v>
      </c>
      <c r="N129" s="59">
        <f t="shared" si="7"/>
        <v>53</v>
      </c>
      <c r="O129" s="61">
        <f>G129/H129*100</f>
        <v>94.27439417672532</v>
      </c>
      <c r="P129" s="62">
        <f>F129/E129</f>
        <v>2.2644828697239823</v>
      </c>
      <c r="Q129" s="59">
        <f>F129/D129</f>
        <v>9387.622439893143</v>
      </c>
      <c r="R129" s="59">
        <f>SUM(R131:R141)</f>
        <v>65</v>
      </c>
      <c r="S129" s="59">
        <f>SUM(S131:S141)</f>
        <v>65</v>
      </c>
    </row>
    <row r="130" spans="1:16" ht="15" customHeight="1">
      <c r="A130" s="55"/>
      <c r="B130" s="55"/>
      <c r="C130" s="59"/>
      <c r="D130" s="63"/>
      <c r="E130" s="59"/>
      <c r="F130" s="59"/>
      <c r="G130" s="59"/>
      <c r="H130" s="59"/>
      <c r="I130" s="59"/>
      <c r="J130" s="59"/>
      <c r="K130" s="59"/>
      <c r="L130" s="59"/>
      <c r="O130" s="61"/>
      <c r="P130" s="62"/>
    </row>
    <row r="131" spans="1:19" ht="15" customHeight="1">
      <c r="A131" s="55"/>
      <c r="B131" s="55" t="s">
        <v>93</v>
      </c>
      <c r="C131" s="59"/>
      <c r="D131" s="63">
        <v>0.867</v>
      </c>
      <c r="E131" s="59">
        <v>3312</v>
      </c>
      <c r="F131" s="59">
        <v>7315</v>
      </c>
      <c r="G131" s="59">
        <v>3508</v>
      </c>
      <c r="H131" s="59">
        <v>3807</v>
      </c>
      <c r="I131" s="59">
        <v>5</v>
      </c>
      <c r="J131" s="59">
        <v>7</v>
      </c>
      <c r="K131" s="59">
        <v>-2</v>
      </c>
      <c r="L131" s="59">
        <v>60</v>
      </c>
      <c r="M131" s="59">
        <v>34</v>
      </c>
      <c r="N131" s="59">
        <v>26</v>
      </c>
      <c r="O131" s="61">
        <v>92.1</v>
      </c>
      <c r="P131" s="62">
        <v>2.21</v>
      </c>
      <c r="Q131" s="59">
        <v>8437</v>
      </c>
      <c r="R131" s="59">
        <v>18</v>
      </c>
      <c r="S131" s="59">
        <v>24</v>
      </c>
    </row>
    <row r="132" spans="1:19" ht="15" customHeight="1">
      <c r="A132" s="55"/>
      <c r="B132" s="55" t="s">
        <v>95</v>
      </c>
      <c r="C132" s="59"/>
      <c r="D132" s="63">
        <v>0.615</v>
      </c>
      <c r="E132" s="59">
        <v>3313</v>
      </c>
      <c r="F132" s="59">
        <v>7405</v>
      </c>
      <c r="G132" s="59">
        <v>3675</v>
      </c>
      <c r="H132" s="59">
        <v>3730</v>
      </c>
      <c r="I132" s="59">
        <v>6</v>
      </c>
      <c r="J132" s="59">
        <v>2</v>
      </c>
      <c r="K132" s="59">
        <v>4</v>
      </c>
      <c r="L132" s="59">
        <v>49</v>
      </c>
      <c r="M132" s="59">
        <v>65</v>
      </c>
      <c r="N132" s="59">
        <v>-16</v>
      </c>
      <c r="O132" s="61">
        <v>98.5</v>
      </c>
      <c r="P132" s="62">
        <v>2.24</v>
      </c>
      <c r="Q132" s="59">
        <v>12041</v>
      </c>
      <c r="R132" s="59">
        <v>-4</v>
      </c>
      <c r="S132" s="59">
        <v>-12</v>
      </c>
    </row>
    <row r="133" spans="1:19" ht="15" customHeight="1">
      <c r="A133" s="55"/>
      <c r="B133" s="55" t="s">
        <v>97</v>
      </c>
      <c r="C133" s="59"/>
      <c r="D133" s="63">
        <v>0.515</v>
      </c>
      <c r="E133" s="59">
        <v>3051</v>
      </c>
      <c r="F133" s="59">
        <v>6527</v>
      </c>
      <c r="G133" s="59">
        <v>3171</v>
      </c>
      <c r="H133" s="59">
        <v>3356</v>
      </c>
      <c r="I133" s="59">
        <v>6</v>
      </c>
      <c r="J133" s="59">
        <v>7</v>
      </c>
      <c r="K133" s="59">
        <v>-1</v>
      </c>
      <c r="L133" s="59">
        <v>39</v>
      </c>
      <c r="M133" s="59">
        <v>17</v>
      </c>
      <c r="N133" s="59">
        <v>22</v>
      </c>
      <c r="O133" s="61">
        <v>94.5</v>
      </c>
      <c r="P133" s="62">
        <v>2.14</v>
      </c>
      <c r="Q133" s="59">
        <v>12674</v>
      </c>
      <c r="R133" s="59">
        <v>13</v>
      </c>
      <c r="S133" s="59">
        <v>21</v>
      </c>
    </row>
    <row r="134" spans="1:19" ht="15" customHeight="1">
      <c r="A134" s="55"/>
      <c r="B134" s="55" t="s">
        <v>99</v>
      </c>
      <c r="C134" s="59"/>
      <c r="D134" s="63">
        <v>1.075</v>
      </c>
      <c r="E134" s="59">
        <v>4110</v>
      </c>
      <c r="F134" s="59">
        <v>8464</v>
      </c>
      <c r="G134" s="59">
        <v>4216</v>
      </c>
      <c r="H134" s="59">
        <v>4248</v>
      </c>
      <c r="I134" s="59">
        <v>8</v>
      </c>
      <c r="J134" s="59">
        <v>1</v>
      </c>
      <c r="K134" s="59">
        <v>7</v>
      </c>
      <c r="L134" s="59">
        <v>41</v>
      </c>
      <c r="M134" s="59">
        <v>52</v>
      </c>
      <c r="N134" s="59">
        <v>-11</v>
      </c>
      <c r="O134" s="61">
        <v>99.2</v>
      </c>
      <c r="P134" s="62">
        <v>2.06</v>
      </c>
      <c r="Q134" s="59">
        <v>7873</v>
      </c>
      <c r="R134" s="59">
        <v>3</v>
      </c>
      <c r="S134" s="59">
        <v>-4</v>
      </c>
    </row>
    <row r="135" spans="1:19" ht="15" customHeight="1">
      <c r="A135" s="55"/>
      <c r="B135" s="55" t="s">
        <v>100</v>
      </c>
      <c r="C135" s="59"/>
      <c r="D135" s="63">
        <v>0.655</v>
      </c>
      <c r="E135" s="59">
        <v>3369</v>
      </c>
      <c r="F135" s="59">
        <v>7454</v>
      </c>
      <c r="G135" s="59">
        <v>3663</v>
      </c>
      <c r="H135" s="59">
        <v>3791</v>
      </c>
      <c r="I135" s="59">
        <v>7</v>
      </c>
      <c r="J135" s="59">
        <v>5</v>
      </c>
      <c r="K135" s="59">
        <v>2</v>
      </c>
      <c r="L135" s="59">
        <v>57</v>
      </c>
      <c r="M135" s="59">
        <v>40</v>
      </c>
      <c r="N135" s="59">
        <v>17</v>
      </c>
      <c r="O135" s="61">
        <v>96.6</v>
      </c>
      <c r="P135" s="62">
        <v>2.21</v>
      </c>
      <c r="Q135" s="59">
        <v>11380</v>
      </c>
      <c r="R135" s="59">
        <v>5</v>
      </c>
      <c r="S135" s="59">
        <v>19</v>
      </c>
    </row>
    <row r="136" spans="1:19" ht="15" customHeight="1">
      <c r="A136" s="55"/>
      <c r="B136" s="55" t="s">
        <v>102</v>
      </c>
      <c r="C136" s="59"/>
      <c r="D136" s="63">
        <v>0.937</v>
      </c>
      <c r="E136" s="59">
        <v>4843</v>
      </c>
      <c r="F136" s="59">
        <v>10980</v>
      </c>
      <c r="G136" s="59">
        <v>5271</v>
      </c>
      <c r="H136" s="59">
        <v>5709</v>
      </c>
      <c r="I136" s="59">
        <v>6</v>
      </c>
      <c r="J136" s="59">
        <v>5</v>
      </c>
      <c r="K136" s="59">
        <v>1</v>
      </c>
      <c r="L136" s="59">
        <v>60</v>
      </c>
      <c r="M136" s="59">
        <v>74</v>
      </c>
      <c r="N136" s="59">
        <v>-14</v>
      </c>
      <c r="O136" s="61">
        <v>92.3</v>
      </c>
      <c r="P136" s="62">
        <v>2.27</v>
      </c>
      <c r="Q136" s="59">
        <v>11718</v>
      </c>
      <c r="R136" s="59">
        <v>-4</v>
      </c>
      <c r="S136" s="59">
        <v>-13</v>
      </c>
    </row>
    <row r="137" spans="1:19" ht="15" customHeight="1">
      <c r="A137" s="55"/>
      <c r="B137" s="55" t="s">
        <v>104</v>
      </c>
      <c r="C137" s="59"/>
      <c r="D137" s="63">
        <v>0.908</v>
      </c>
      <c r="E137" s="59">
        <v>3554</v>
      </c>
      <c r="F137" s="59">
        <v>8035</v>
      </c>
      <c r="G137" s="59">
        <v>3845</v>
      </c>
      <c r="H137" s="59">
        <v>4190</v>
      </c>
      <c r="I137" s="59">
        <v>4</v>
      </c>
      <c r="J137" s="59">
        <v>4</v>
      </c>
      <c r="K137" s="59">
        <v>0</v>
      </c>
      <c r="L137" s="59">
        <v>82</v>
      </c>
      <c r="M137" s="59">
        <v>62</v>
      </c>
      <c r="N137" s="59">
        <v>20</v>
      </c>
      <c r="O137" s="61">
        <v>91.8</v>
      </c>
      <c r="P137" s="62">
        <v>2.26</v>
      </c>
      <c r="Q137" s="59">
        <v>8849</v>
      </c>
      <c r="R137" s="59">
        <v>8</v>
      </c>
      <c r="S137" s="59">
        <v>20</v>
      </c>
    </row>
    <row r="138" spans="1:19" ht="15" customHeight="1">
      <c r="A138" s="55"/>
      <c r="B138" s="55" t="s">
        <v>106</v>
      </c>
      <c r="C138" s="59"/>
      <c r="D138" s="63">
        <v>1.529</v>
      </c>
      <c r="E138" s="59">
        <v>4845</v>
      </c>
      <c r="F138" s="59">
        <v>11744</v>
      </c>
      <c r="G138" s="59">
        <v>5738</v>
      </c>
      <c r="H138" s="59">
        <v>6006</v>
      </c>
      <c r="I138" s="59">
        <v>6</v>
      </c>
      <c r="J138" s="59">
        <v>5</v>
      </c>
      <c r="K138" s="59">
        <v>1</v>
      </c>
      <c r="L138" s="59">
        <v>93</v>
      </c>
      <c r="M138" s="59">
        <v>98</v>
      </c>
      <c r="N138" s="59">
        <v>-5</v>
      </c>
      <c r="O138" s="61">
        <v>95.5</v>
      </c>
      <c r="P138" s="62">
        <v>2.42</v>
      </c>
      <c r="Q138" s="59">
        <v>7681</v>
      </c>
      <c r="R138" s="59">
        <v>-1</v>
      </c>
      <c r="S138" s="59">
        <v>-4</v>
      </c>
    </row>
    <row r="139" spans="1:19" ht="15" customHeight="1">
      <c r="A139" s="55"/>
      <c r="B139" s="55" t="s">
        <v>108</v>
      </c>
      <c r="C139" s="59"/>
      <c r="D139" s="63">
        <v>0.985</v>
      </c>
      <c r="E139" s="59">
        <v>4307</v>
      </c>
      <c r="F139" s="59">
        <v>10837</v>
      </c>
      <c r="G139" s="59">
        <v>5367</v>
      </c>
      <c r="H139" s="59">
        <v>5470</v>
      </c>
      <c r="I139" s="59">
        <v>7</v>
      </c>
      <c r="J139" s="59">
        <v>8</v>
      </c>
      <c r="K139" s="59">
        <v>-1</v>
      </c>
      <c r="L139" s="59">
        <v>70</v>
      </c>
      <c r="M139" s="59">
        <v>84</v>
      </c>
      <c r="N139" s="59">
        <v>-14</v>
      </c>
      <c r="O139" s="61">
        <v>98.1</v>
      </c>
      <c r="P139" s="62">
        <v>2.52</v>
      </c>
      <c r="Q139" s="59">
        <v>11002</v>
      </c>
      <c r="R139" s="59">
        <v>4</v>
      </c>
      <c r="S139" s="59">
        <v>-15</v>
      </c>
    </row>
    <row r="140" spans="1:19" ht="15" customHeight="1">
      <c r="A140" s="55"/>
      <c r="B140" s="55" t="s">
        <v>110</v>
      </c>
      <c r="C140" s="59"/>
      <c r="D140" s="63">
        <v>1.791</v>
      </c>
      <c r="E140" s="59">
        <v>5636</v>
      </c>
      <c r="F140" s="59">
        <v>13703</v>
      </c>
      <c r="G140" s="59">
        <v>6655</v>
      </c>
      <c r="H140" s="59">
        <v>7048</v>
      </c>
      <c r="I140" s="59">
        <v>9</v>
      </c>
      <c r="J140" s="59">
        <v>8</v>
      </c>
      <c r="K140" s="59">
        <v>1</v>
      </c>
      <c r="L140" s="59">
        <v>111</v>
      </c>
      <c r="M140" s="59">
        <v>85</v>
      </c>
      <c r="N140" s="59">
        <v>26</v>
      </c>
      <c r="O140" s="61">
        <v>94.4</v>
      </c>
      <c r="P140" s="62">
        <v>2.43</v>
      </c>
      <c r="Q140" s="59">
        <v>7651</v>
      </c>
      <c r="R140" s="59">
        <v>13</v>
      </c>
      <c r="S140" s="59">
        <v>27</v>
      </c>
    </row>
    <row r="141" spans="1:19" ht="15" customHeight="1">
      <c r="A141" s="55"/>
      <c r="B141" s="55" t="s">
        <v>112</v>
      </c>
      <c r="C141" s="59"/>
      <c r="D141" s="63">
        <v>1.353</v>
      </c>
      <c r="E141" s="59">
        <v>6215</v>
      </c>
      <c r="F141" s="59">
        <v>12959</v>
      </c>
      <c r="G141" s="59">
        <v>6049</v>
      </c>
      <c r="H141" s="59">
        <v>6910</v>
      </c>
      <c r="I141" s="59">
        <v>7</v>
      </c>
      <c r="J141" s="59">
        <v>7</v>
      </c>
      <c r="K141" s="59">
        <v>0</v>
      </c>
      <c r="L141" s="59">
        <v>80</v>
      </c>
      <c r="M141" s="59">
        <v>78</v>
      </c>
      <c r="N141" s="59">
        <v>2</v>
      </c>
      <c r="O141" s="61">
        <v>87.5</v>
      </c>
      <c r="P141" s="62">
        <v>2.09</v>
      </c>
      <c r="Q141" s="59">
        <v>9578</v>
      </c>
      <c r="R141" s="59">
        <v>10</v>
      </c>
      <c r="S141" s="59">
        <v>2</v>
      </c>
    </row>
    <row r="142" spans="1:19" ht="15" customHeight="1">
      <c r="A142" s="55"/>
      <c r="B142" s="55"/>
      <c r="C142" s="59"/>
      <c r="D142" s="6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1"/>
      <c r="P142" s="62"/>
      <c r="Q142" s="59"/>
      <c r="R142" s="59"/>
      <c r="S142" s="59"/>
    </row>
    <row r="143" spans="1:19" ht="15" customHeight="1">
      <c r="A143" s="55" t="s">
        <v>115</v>
      </c>
      <c r="B143" s="55"/>
      <c r="C143" s="59"/>
      <c r="D143" s="60">
        <v>8.16</v>
      </c>
      <c r="E143" s="59">
        <f aca="true" t="shared" si="8" ref="E143:N143">SUM(E145:E151)</f>
        <v>28266</v>
      </c>
      <c r="F143" s="59">
        <f t="shared" si="8"/>
        <v>63640</v>
      </c>
      <c r="G143" s="59">
        <f t="shared" si="8"/>
        <v>31436</v>
      </c>
      <c r="H143" s="59">
        <f t="shared" si="8"/>
        <v>32204</v>
      </c>
      <c r="I143" s="59">
        <f t="shared" si="8"/>
        <v>34</v>
      </c>
      <c r="J143" s="59">
        <f t="shared" si="8"/>
        <v>48</v>
      </c>
      <c r="K143" s="59">
        <f t="shared" si="8"/>
        <v>-14</v>
      </c>
      <c r="L143" s="59">
        <f t="shared" si="8"/>
        <v>512</v>
      </c>
      <c r="M143" s="59">
        <f t="shared" si="8"/>
        <v>466</v>
      </c>
      <c r="N143" s="59">
        <f t="shared" si="8"/>
        <v>46</v>
      </c>
      <c r="O143" s="61">
        <f>G143/H143*100</f>
        <v>97.61520308036269</v>
      </c>
      <c r="P143" s="62">
        <f>F143/E143</f>
        <v>2.251468195004599</v>
      </c>
      <c r="Q143" s="59">
        <f>F143/D143</f>
        <v>7799.019607843137</v>
      </c>
      <c r="R143" s="59">
        <f>SUM(R145:R151)</f>
        <v>55</v>
      </c>
      <c r="S143" s="59">
        <f>SUM(S145:S151)</f>
        <v>32</v>
      </c>
    </row>
    <row r="144" spans="1:16" ht="15" customHeight="1">
      <c r="A144" s="55"/>
      <c r="B144" s="55"/>
      <c r="C144" s="59"/>
      <c r="D144" s="63"/>
      <c r="E144" s="59"/>
      <c r="F144" s="59"/>
      <c r="G144" s="59"/>
      <c r="H144" s="59"/>
      <c r="I144" s="59"/>
      <c r="J144" s="59"/>
      <c r="K144" s="59"/>
      <c r="L144" s="59"/>
      <c r="O144" s="61"/>
      <c r="P144" s="62"/>
    </row>
    <row r="145" spans="1:19" ht="15" customHeight="1">
      <c r="A145" s="55"/>
      <c r="B145" s="55" t="s">
        <v>117</v>
      </c>
      <c r="C145" s="59"/>
      <c r="D145" s="63">
        <v>1.09</v>
      </c>
      <c r="E145" s="59">
        <v>4144</v>
      </c>
      <c r="F145" s="59">
        <v>8384</v>
      </c>
      <c r="G145" s="59">
        <v>4035</v>
      </c>
      <c r="H145" s="59">
        <v>4349</v>
      </c>
      <c r="I145" s="59">
        <v>5</v>
      </c>
      <c r="J145" s="59">
        <v>5</v>
      </c>
      <c r="K145" s="59">
        <v>0</v>
      </c>
      <c r="L145" s="59">
        <v>76</v>
      </c>
      <c r="M145" s="59">
        <v>75</v>
      </c>
      <c r="N145" s="59">
        <v>1</v>
      </c>
      <c r="O145" s="61">
        <v>92.8</v>
      </c>
      <c r="P145" s="62">
        <v>2.02</v>
      </c>
      <c r="Q145" s="59">
        <v>7692</v>
      </c>
      <c r="R145" s="59">
        <v>10</v>
      </c>
      <c r="S145" s="59">
        <v>1</v>
      </c>
    </row>
    <row r="146" spans="1:19" ht="15" customHeight="1">
      <c r="A146" s="55"/>
      <c r="B146" s="55" t="s">
        <v>119</v>
      </c>
      <c r="C146" s="59"/>
      <c r="D146" s="63">
        <v>1.135</v>
      </c>
      <c r="E146" s="59">
        <v>2648</v>
      </c>
      <c r="F146" s="59">
        <v>6198</v>
      </c>
      <c r="G146" s="59">
        <v>2999</v>
      </c>
      <c r="H146" s="59">
        <v>3199</v>
      </c>
      <c r="I146" s="59">
        <v>1</v>
      </c>
      <c r="J146" s="59">
        <v>6</v>
      </c>
      <c r="K146" s="59">
        <v>-5</v>
      </c>
      <c r="L146" s="59">
        <v>49</v>
      </c>
      <c r="M146" s="59">
        <v>38</v>
      </c>
      <c r="N146" s="59">
        <v>11</v>
      </c>
      <c r="O146" s="61">
        <v>93.7</v>
      </c>
      <c r="P146" s="62">
        <v>2.34</v>
      </c>
      <c r="Q146" s="59">
        <v>5461</v>
      </c>
      <c r="R146" s="59">
        <v>10</v>
      </c>
      <c r="S146" s="59">
        <v>6</v>
      </c>
    </row>
    <row r="147" spans="1:19" ht="15" customHeight="1">
      <c r="A147" s="55"/>
      <c r="B147" s="55" t="s">
        <v>121</v>
      </c>
      <c r="C147" s="59"/>
      <c r="D147" s="63">
        <v>1.758</v>
      </c>
      <c r="E147" s="59">
        <v>5181</v>
      </c>
      <c r="F147" s="59">
        <v>11458</v>
      </c>
      <c r="G147" s="59">
        <v>5684</v>
      </c>
      <c r="H147" s="59">
        <v>5774</v>
      </c>
      <c r="I147" s="59">
        <v>5</v>
      </c>
      <c r="J147" s="59">
        <v>7</v>
      </c>
      <c r="K147" s="59">
        <v>-2</v>
      </c>
      <c r="L147" s="59">
        <v>92</v>
      </c>
      <c r="M147" s="59">
        <v>82</v>
      </c>
      <c r="N147" s="59">
        <v>10</v>
      </c>
      <c r="O147" s="61">
        <v>98.4</v>
      </c>
      <c r="P147" s="62">
        <v>2.21</v>
      </c>
      <c r="Q147" s="59">
        <v>6518</v>
      </c>
      <c r="R147" s="59">
        <v>7</v>
      </c>
      <c r="S147" s="59">
        <v>8</v>
      </c>
    </row>
    <row r="148" spans="1:19" ht="15" customHeight="1">
      <c r="A148" s="55"/>
      <c r="B148" s="55" t="s">
        <v>123</v>
      </c>
      <c r="C148" s="59"/>
      <c r="D148" s="63">
        <v>0.909</v>
      </c>
      <c r="E148" s="59">
        <v>2402</v>
      </c>
      <c r="F148" s="59">
        <v>5911</v>
      </c>
      <c r="G148" s="59">
        <v>2979</v>
      </c>
      <c r="H148" s="59">
        <v>2932</v>
      </c>
      <c r="I148" s="59">
        <v>6</v>
      </c>
      <c r="J148" s="59">
        <v>12</v>
      </c>
      <c r="K148" s="59">
        <v>-6</v>
      </c>
      <c r="L148" s="59">
        <v>32</v>
      </c>
      <c r="M148" s="59">
        <v>26</v>
      </c>
      <c r="N148" s="59">
        <v>6</v>
      </c>
      <c r="O148" s="61">
        <v>101.6</v>
      </c>
      <c r="P148" s="62">
        <v>2.46</v>
      </c>
      <c r="Q148" s="59">
        <v>6503</v>
      </c>
      <c r="R148" s="59">
        <v>2</v>
      </c>
      <c r="S148" s="59">
        <v>0</v>
      </c>
    </row>
    <row r="149" spans="1:19" ht="15" customHeight="1">
      <c r="A149" s="55"/>
      <c r="B149" s="55" t="s">
        <v>125</v>
      </c>
      <c r="C149" s="59"/>
      <c r="D149" s="63">
        <v>1.511</v>
      </c>
      <c r="E149" s="59">
        <v>6732</v>
      </c>
      <c r="F149" s="59">
        <v>15396</v>
      </c>
      <c r="G149" s="59">
        <v>7540</v>
      </c>
      <c r="H149" s="59">
        <v>7856</v>
      </c>
      <c r="I149" s="59">
        <v>5</v>
      </c>
      <c r="J149" s="59">
        <v>8</v>
      </c>
      <c r="K149" s="59">
        <v>-3</v>
      </c>
      <c r="L149" s="59">
        <v>103</v>
      </c>
      <c r="M149" s="59">
        <v>125</v>
      </c>
      <c r="N149" s="59">
        <v>-22</v>
      </c>
      <c r="O149" s="61">
        <v>96</v>
      </c>
      <c r="P149" s="62">
        <v>2.29</v>
      </c>
      <c r="Q149" s="59">
        <v>10189</v>
      </c>
      <c r="R149" s="59">
        <v>-8</v>
      </c>
      <c r="S149" s="59">
        <v>-25</v>
      </c>
    </row>
    <row r="150" spans="1:19" ht="15" customHeight="1">
      <c r="A150" s="55"/>
      <c r="B150" s="55" t="s">
        <v>127</v>
      </c>
      <c r="C150" s="59"/>
      <c r="D150" s="63">
        <v>0.862</v>
      </c>
      <c r="E150" s="59">
        <v>3359</v>
      </c>
      <c r="F150" s="59">
        <v>7743</v>
      </c>
      <c r="G150" s="59">
        <v>3926</v>
      </c>
      <c r="H150" s="59">
        <v>3817</v>
      </c>
      <c r="I150" s="59">
        <v>4</v>
      </c>
      <c r="J150" s="59">
        <v>5</v>
      </c>
      <c r="K150" s="59">
        <v>-1</v>
      </c>
      <c r="L150" s="59">
        <v>58</v>
      </c>
      <c r="M150" s="59">
        <v>58</v>
      </c>
      <c r="N150" s="59">
        <v>0</v>
      </c>
      <c r="O150" s="61">
        <v>102.9</v>
      </c>
      <c r="P150" s="62">
        <v>2.31</v>
      </c>
      <c r="Q150" s="59">
        <v>8983</v>
      </c>
      <c r="R150" s="59">
        <v>7</v>
      </c>
      <c r="S150" s="59">
        <v>-1</v>
      </c>
    </row>
    <row r="151" spans="1:19" ht="15" customHeight="1">
      <c r="A151" s="55"/>
      <c r="B151" s="55" t="s">
        <v>129</v>
      </c>
      <c r="C151" s="59"/>
      <c r="D151" s="63">
        <v>0.895</v>
      </c>
      <c r="E151" s="59">
        <v>3800</v>
      </c>
      <c r="F151" s="59">
        <v>8550</v>
      </c>
      <c r="G151" s="59">
        <v>4273</v>
      </c>
      <c r="H151" s="59">
        <v>4277</v>
      </c>
      <c r="I151" s="59">
        <v>8</v>
      </c>
      <c r="J151" s="59">
        <v>5</v>
      </c>
      <c r="K151" s="59">
        <v>3</v>
      </c>
      <c r="L151" s="59">
        <v>102</v>
      </c>
      <c r="M151" s="59">
        <v>62</v>
      </c>
      <c r="N151" s="59">
        <v>40</v>
      </c>
      <c r="O151" s="61">
        <v>99.9</v>
      </c>
      <c r="P151" s="62">
        <v>2.25</v>
      </c>
      <c r="Q151" s="59">
        <v>9553</v>
      </c>
      <c r="R151" s="59">
        <v>27</v>
      </c>
      <c r="S151" s="59">
        <v>43</v>
      </c>
    </row>
    <row r="152" spans="1:19" ht="15" customHeight="1">
      <c r="A152" s="55"/>
      <c r="B152" s="55"/>
      <c r="C152" s="59"/>
      <c r="D152" s="6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1"/>
      <c r="P152" s="62"/>
      <c r="Q152" s="59"/>
      <c r="R152" s="59"/>
      <c r="S152" s="59"/>
    </row>
    <row r="153" spans="1:19" ht="15" customHeight="1">
      <c r="A153" s="55" t="s">
        <v>132</v>
      </c>
      <c r="B153" s="55"/>
      <c r="C153" s="59"/>
      <c r="D153" s="60">
        <v>32.01</v>
      </c>
      <c r="E153" s="59">
        <f aca="true" t="shared" si="9" ref="E153:N153">SUM(E155:E178)</f>
        <v>85518</v>
      </c>
      <c r="F153" s="59">
        <f t="shared" si="9"/>
        <v>215915</v>
      </c>
      <c r="G153" s="59">
        <f t="shared" si="9"/>
        <v>107345</v>
      </c>
      <c r="H153" s="59">
        <f t="shared" si="9"/>
        <v>108570</v>
      </c>
      <c r="I153" s="59">
        <f t="shared" si="9"/>
        <v>179</v>
      </c>
      <c r="J153" s="59">
        <f t="shared" si="9"/>
        <v>126</v>
      </c>
      <c r="K153" s="59">
        <f t="shared" si="9"/>
        <v>53</v>
      </c>
      <c r="L153" s="59">
        <f t="shared" si="9"/>
        <v>1520</v>
      </c>
      <c r="M153" s="59">
        <f t="shared" si="9"/>
        <v>1467</v>
      </c>
      <c r="N153" s="59">
        <f t="shared" si="9"/>
        <v>53</v>
      </c>
      <c r="O153" s="61">
        <f>G153/H153*100</f>
        <v>98.87169568020632</v>
      </c>
      <c r="P153" s="62">
        <f>F153/E153</f>
        <v>2.5247901026684443</v>
      </c>
      <c r="Q153" s="59">
        <f>F153/D153</f>
        <v>6745.235863792565</v>
      </c>
      <c r="R153" s="59">
        <f>SUM(R155:R178)</f>
        <v>147</v>
      </c>
      <c r="S153" s="59">
        <f>SUM(S155:S178)</f>
        <v>106</v>
      </c>
    </row>
    <row r="154" spans="1:16" ht="15" customHeight="1">
      <c r="A154" s="55"/>
      <c r="B154" s="55"/>
      <c r="C154" s="59"/>
      <c r="D154" s="63"/>
      <c r="E154" s="59"/>
      <c r="F154" s="59"/>
      <c r="G154" s="59"/>
      <c r="H154" s="59"/>
      <c r="I154" s="59"/>
      <c r="J154" s="59"/>
      <c r="K154" s="59"/>
      <c r="L154" s="59"/>
      <c r="O154" s="61"/>
      <c r="P154" s="62"/>
    </row>
    <row r="155" spans="1:19" ht="15" customHeight="1">
      <c r="A155" s="55"/>
      <c r="B155" s="55" t="s">
        <v>134</v>
      </c>
      <c r="C155" s="59"/>
      <c r="D155" s="63">
        <v>1.265</v>
      </c>
      <c r="E155" s="59">
        <v>4691</v>
      </c>
      <c r="F155" s="59">
        <v>11009</v>
      </c>
      <c r="G155" s="59">
        <v>5581</v>
      </c>
      <c r="H155" s="59">
        <v>5428</v>
      </c>
      <c r="I155" s="59">
        <v>7</v>
      </c>
      <c r="J155" s="59">
        <v>4</v>
      </c>
      <c r="K155" s="59">
        <v>3</v>
      </c>
      <c r="L155" s="59">
        <v>100</v>
      </c>
      <c r="M155" s="59">
        <v>78</v>
      </c>
      <c r="N155" s="59">
        <v>22</v>
      </c>
      <c r="O155" s="61">
        <v>102.8</v>
      </c>
      <c r="P155" s="62">
        <v>2.35</v>
      </c>
      <c r="Q155" s="59">
        <v>8703</v>
      </c>
      <c r="R155" s="59">
        <v>11</v>
      </c>
      <c r="S155" s="59">
        <v>25</v>
      </c>
    </row>
    <row r="156" spans="1:19" ht="15" customHeight="1">
      <c r="A156" s="55"/>
      <c r="B156" s="55" t="s">
        <v>136</v>
      </c>
      <c r="C156" s="59"/>
      <c r="D156" s="63">
        <v>2.135</v>
      </c>
      <c r="E156" s="59">
        <v>7111</v>
      </c>
      <c r="F156" s="59">
        <v>16554</v>
      </c>
      <c r="G156" s="59">
        <v>8532</v>
      </c>
      <c r="H156" s="59">
        <v>8022</v>
      </c>
      <c r="I156" s="59">
        <v>14</v>
      </c>
      <c r="J156" s="59">
        <v>9</v>
      </c>
      <c r="K156" s="59">
        <v>5</v>
      </c>
      <c r="L156" s="59">
        <v>142</v>
      </c>
      <c r="M156" s="59">
        <v>125</v>
      </c>
      <c r="N156" s="59">
        <v>17</v>
      </c>
      <c r="O156" s="61">
        <v>106.4</v>
      </c>
      <c r="P156" s="62">
        <v>2.33</v>
      </c>
      <c r="Q156" s="59">
        <v>7754</v>
      </c>
      <c r="R156" s="59">
        <v>18</v>
      </c>
      <c r="S156" s="59">
        <v>22</v>
      </c>
    </row>
    <row r="157" spans="1:19" ht="15" customHeight="1">
      <c r="A157" s="55"/>
      <c r="B157" s="55" t="s">
        <v>138</v>
      </c>
      <c r="C157" s="59"/>
      <c r="D157" s="63">
        <v>0.98</v>
      </c>
      <c r="E157" s="59">
        <v>3328</v>
      </c>
      <c r="F157" s="59">
        <v>7646</v>
      </c>
      <c r="G157" s="59">
        <v>3860</v>
      </c>
      <c r="H157" s="59">
        <v>3786</v>
      </c>
      <c r="I157" s="59">
        <v>4</v>
      </c>
      <c r="J157" s="59">
        <v>2</v>
      </c>
      <c r="K157" s="59">
        <v>2</v>
      </c>
      <c r="L157" s="59">
        <v>45</v>
      </c>
      <c r="M157" s="59">
        <v>71</v>
      </c>
      <c r="N157" s="59">
        <v>-26</v>
      </c>
      <c r="O157" s="61">
        <v>102</v>
      </c>
      <c r="P157" s="62">
        <v>2.3</v>
      </c>
      <c r="Q157" s="59">
        <v>7802</v>
      </c>
      <c r="R157" s="59">
        <v>-12</v>
      </c>
      <c r="S157" s="59">
        <v>-24</v>
      </c>
    </row>
    <row r="158" spans="1:19" ht="15" customHeight="1">
      <c r="A158" s="55"/>
      <c r="B158" s="55" t="s">
        <v>139</v>
      </c>
      <c r="C158" s="59"/>
      <c r="D158" s="63">
        <v>0.59</v>
      </c>
      <c r="E158" s="59">
        <v>1762</v>
      </c>
      <c r="F158" s="59">
        <v>3447</v>
      </c>
      <c r="G158" s="59">
        <v>1801</v>
      </c>
      <c r="H158" s="59">
        <v>1646</v>
      </c>
      <c r="I158" s="59">
        <v>2</v>
      </c>
      <c r="J158" s="59">
        <v>2</v>
      </c>
      <c r="K158" s="59">
        <v>0</v>
      </c>
      <c r="L158" s="59">
        <v>101</v>
      </c>
      <c r="M158" s="59">
        <v>28</v>
      </c>
      <c r="N158" s="59">
        <v>73</v>
      </c>
      <c r="O158" s="61">
        <v>109.4</v>
      </c>
      <c r="P158" s="62">
        <v>1.96</v>
      </c>
      <c r="Q158" s="59">
        <v>5842</v>
      </c>
      <c r="R158" s="59">
        <v>44</v>
      </c>
      <c r="S158" s="59">
        <v>73</v>
      </c>
    </row>
    <row r="159" spans="1:19" ht="15" customHeight="1">
      <c r="A159" s="55"/>
      <c r="B159" s="55" t="s">
        <v>141</v>
      </c>
      <c r="C159" s="59"/>
      <c r="D159" s="63">
        <v>0.828</v>
      </c>
      <c r="E159" s="59">
        <v>2879</v>
      </c>
      <c r="F159" s="59">
        <v>6580</v>
      </c>
      <c r="G159" s="59">
        <v>3255</v>
      </c>
      <c r="H159" s="59">
        <v>3325</v>
      </c>
      <c r="I159" s="59">
        <v>3</v>
      </c>
      <c r="J159" s="59">
        <v>5</v>
      </c>
      <c r="K159" s="59">
        <v>-2</v>
      </c>
      <c r="L159" s="59">
        <v>22</v>
      </c>
      <c r="M159" s="59">
        <v>44</v>
      </c>
      <c r="N159" s="59">
        <v>-22</v>
      </c>
      <c r="O159" s="61">
        <v>97.9</v>
      </c>
      <c r="P159" s="62">
        <v>2.29</v>
      </c>
      <c r="Q159" s="59">
        <v>7947</v>
      </c>
      <c r="R159" s="59">
        <v>-14</v>
      </c>
      <c r="S159" s="59">
        <v>-24</v>
      </c>
    </row>
    <row r="160" spans="1:19" ht="15" customHeight="1">
      <c r="A160" s="55"/>
      <c r="B160" s="55" t="s">
        <v>143</v>
      </c>
      <c r="C160" s="59"/>
      <c r="D160" s="63">
        <v>0.998</v>
      </c>
      <c r="E160" s="59">
        <v>4238</v>
      </c>
      <c r="F160" s="59">
        <v>8943</v>
      </c>
      <c r="G160" s="59">
        <v>4437</v>
      </c>
      <c r="H160" s="59">
        <v>4506</v>
      </c>
      <c r="I160" s="59">
        <v>5</v>
      </c>
      <c r="J160" s="59">
        <v>7</v>
      </c>
      <c r="K160" s="59">
        <v>-2</v>
      </c>
      <c r="L160" s="59">
        <v>67</v>
      </c>
      <c r="M160" s="59">
        <v>79</v>
      </c>
      <c r="N160" s="59">
        <v>-12</v>
      </c>
      <c r="O160" s="61">
        <v>98.5</v>
      </c>
      <c r="P160" s="62">
        <v>2.11</v>
      </c>
      <c r="Q160" s="59">
        <v>8961</v>
      </c>
      <c r="R160" s="59">
        <v>-8</v>
      </c>
      <c r="S160" s="59">
        <v>-14</v>
      </c>
    </row>
    <row r="161" spans="1:19" ht="15" customHeight="1">
      <c r="A161" s="55"/>
      <c r="B161" s="55" t="s">
        <v>145</v>
      </c>
      <c r="C161" s="59"/>
      <c r="D161" s="63">
        <v>1.661</v>
      </c>
      <c r="E161" s="59">
        <v>5609</v>
      </c>
      <c r="F161" s="59">
        <v>13995</v>
      </c>
      <c r="G161" s="59">
        <v>6946</v>
      </c>
      <c r="H161" s="59">
        <v>7049</v>
      </c>
      <c r="I161" s="59">
        <v>10</v>
      </c>
      <c r="J161" s="59">
        <v>9</v>
      </c>
      <c r="K161" s="59">
        <v>1</v>
      </c>
      <c r="L161" s="59">
        <v>109</v>
      </c>
      <c r="M161" s="59">
        <v>91</v>
      </c>
      <c r="N161" s="59">
        <v>18</v>
      </c>
      <c r="O161" s="61">
        <v>98.5</v>
      </c>
      <c r="P161" s="62">
        <v>2.5</v>
      </c>
      <c r="Q161" s="59">
        <v>8426</v>
      </c>
      <c r="R161" s="59">
        <v>18</v>
      </c>
      <c r="S161" s="59">
        <v>19</v>
      </c>
    </row>
    <row r="162" spans="1:19" ht="15" customHeight="1">
      <c r="A162" s="55"/>
      <c r="B162" s="55" t="s">
        <v>147</v>
      </c>
      <c r="C162" s="59"/>
      <c r="D162" s="63">
        <v>0.849</v>
      </c>
      <c r="E162" s="59">
        <v>2420</v>
      </c>
      <c r="F162" s="59">
        <v>5731</v>
      </c>
      <c r="G162" s="59">
        <v>2823</v>
      </c>
      <c r="H162" s="59">
        <v>2908</v>
      </c>
      <c r="I162" s="59">
        <v>5</v>
      </c>
      <c r="J162" s="59">
        <v>4</v>
      </c>
      <c r="K162" s="59">
        <v>1</v>
      </c>
      <c r="L162" s="59">
        <v>20</v>
      </c>
      <c r="M162" s="59">
        <v>30</v>
      </c>
      <c r="N162" s="59">
        <v>-10</v>
      </c>
      <c r="O162" s="61">
        <v>97.1</v>
      </c>
      <c r="P162" s="62">
        <v>2.37</v>
      </c>
      <c r="Q162" s="59">
        <v>6750</v>
      </c>
      <c r="R162" s="59">
        <v>-1</v>
      </c>
      <c r="S162" s="59">
        <v>-9</v>
      </c>
    </row>
    <row r="163" spans="1:19" ht="15" customHeight="1">
      <c r="A163" s="55"/>
      <c r="B163" s="55" t="s">
        <v>149</v>
      </c>
      <c r="C163" s="59"/>
      <c r="D163" s="63">
        <v>1.68</v>
      </c>
      <c r="E163" s="59">
        <v>4163</v>
      </c>
      <c r="F163" s="59">
        <v>10259</v>
      </c>
      <c r="G163" s="59">
        <v>5206</v>
      </c>
      <c r="H163" s="59">
        <v>5053</v>
      </c>
      <c r="I163" s="59">
        <v>7</v>
      </c>
      <c r="J163" s="59">
        <v>7</v>
      </c>
      <c r="K163" s="59">
        <v>0</v>
      </c>
      <c r="L163" s="59">
        <v>66</v>
      </c>
      <c r="M163" s="59">
        <v>76</v>
      </c>
      <c r="N163" s="59">
        <v>-10</v>
      </c>
      <c r="O163" s="61">
        <v>103</v>
      </c>
      <c r="P163" s="62">
        <v>2.46</v>
      </c>
      <c r="Q163" s="59">
        <v>6107</v>
      </c>
      <c r="R163" s="59">
        <v>-2</v>
      </c>
      <c r="S163" s="59">
        <v>-10</v>
      </c>
    </row>
    <row r="164" spans="1:19" ht="15" customHeight="1">
      <c r="A164" s="55"/>
      <c r="B164" s="55" t="s">
        <v>151</v>
      </c>
      <c r="C164" s="59"/>
      <c r="D164" s="63">
        <v>1.244</v>
      </c>
      <c r="E164" s="59">
        <v>3632</v>
      </c>
      <c r="F164" s="59">
        <v>9472</v>
      </c>
      <c r="G164" s="59">
        <v>4723</v>
      </c>
      <c r="H164" s="59">
        <v>4749</v>
      </c>
      <c r="I164" s="59">
        <v>9</v>
      </c>
      <c r="J164" s="59">
        <v>4</v>
      </c>
      <c r="K164" s="59">
        <v>5</v>
      </c>
      <c r="L164" s="59">
        <v>56</v>
      </c>
      <c r="M164" s="59">
        <v>63</v>
      </c>
      <c r="N164" s="59">
        <v>-7</v>
      </c>
      <c r="O164" s="61">
        <v>99.5</v>
      </c>
      <c r="P164" s="62">
        <v>2.61</v>
      </c>
      <c r="Q164" s="59">
        <v>7614</v>
      </c>
      <c r="R164" s="59">
        <v>10</v>
      </c>
      <c r="S164" s="59">
        <v>-2</v>
      </c>
    </row>
    <row r="165" spans="1:19" ht="15" customHeight="1">
      <c r="A165" s="55"/>
      <c r="B165" s="55" t="s">
        <v>153</v>
      </c>
      <c r="C165" s="59"/>
      <c r="D165" s="63">
        <v>2.678</v>
      </c>
      <c r="E165" s="59">
        <v>8477</v>
      </c>
      <c r="F165" s="59">
        <v>21431</v>
      </c>
      <c r="G165" s="59">
        <v>10692</v>
      </c>
      <c r="H165" s="59">
        <v>10739</v>
      </c>
      <c r="I165" s="59">
        <v>13</v>
      </c>
      <c r="J165" s="59">
        <v>17</v>
      </c>
      <c r="K165" s="59">
        <v>-4</v>
      </c>
      <c r="L165" s="59">
        <v>173</v>
      </c>
      <c r="M165" s="59">
        <v>150</v>
      </c>
      <c r="N165" s="59">
        <v>23</v>
      </c>
      <c r="O165" s="61">
        <v>99.6</v>
      </c>
      <c r="P165" s="62">
        <v>2.53</v>
      </c>
      <c r="Q165" s="59">
        <v>8003</v>
      </c>
      <c r="R165" s="59">
        <v>17</v>
      </c>
      <c r="S165" s="59">
        <v>19</v>
      </c>
    </row>
    <row r="166" spans="1:19" ht="15" customHeight="1">
      <c r="A166" s="55"/>
      <c r="B166" s="55" t="s">
        <v>155</v>
      </c>
      <c r="C166" s="59"/>
      <c r="D166" s="63">
        <v>1.417</v>
      </c>
      <c r="E166" s="59">
        <v>4308</v>
      </c>
      <c r="F166" s="59">
        <v>10888</v>
      </c>
      <c r="G166" s="59">
        <v>5356</v>
      </c>
      <c r="H166" s="59">
        <v>5532</v>
      </c>
      <c r="I166" s="59">
        <v>10</v>
      </c>
      <c r="J166" s="59">
        <v>5</v>
      </c>
      <c r="K166" s="59">
        <v>5</v>
      </c>
      <c r="L166" s="59">
        <v>79</v>
      </c>
      <c r="M166" s="59">
        <v>85</v>
      </c>
      <c r="N166" s="59">
        <v>-6</v>
      </c>
      <c r="O166" s="61">
        <v>96.8</v>
      </c>
      <c r="P166" s="62">
        <v>2.53</v>
      </c>
      <c r="Q166" s="59">
        <v>7684</v>
      </c>
      <c r="R166" s="59">
        <v>7</v>
      </c>
      <c r="S166" s="59">
        <v>-1</v>
      </c>
    </row>
    <row r="167" spans="1:19" ht="15" customHeight="1">
      <c r="A167" s="55"/>
      <c r="B167" s="55" t="s">
        <v>157</v>
      </c>
      <c r="C167" s="59"/>
      <c r="D167" s="63">
        <v>0.747</v>
      </c>
      <c r="E167" s="59">
        <v>2830</v>
      </c>
      <c r="F167" s="59">
        <v>7277</v>
      </c>
      <c r="G167" s="59">
        <v>3631</v>
      </c>
      <c r="H167" s="59">
        <v>3646</v>
      </c>
      <c r="I167" s="59">
        <v>10</v>
      </c>
      <c r="J167" s="59">
        <v>2</v>
      </c>
      <c r="K167" s="59">
        <v>8</v>
      </c>
      <c r="L167" s="59">
        <v>39</v>
      </c>
      <c r="M167" s="59">
        <v>39</v>
      </c>
      <c r="N167" s="59">
        <v>0</v>
      </c>
      <c r="O167" s="61">
        <v>99.6</v>
      </c>
      <c r="P167" s="62">
        <v>2.57</v>
      </c>
      <c r="Q167" s="59">
        <v>9742</v>
      </c>
      <c r="R167" s="59">
        <v>5</v>
      </c>
      <c r="S167" s="59">
        <v>8</v>
      </c>
    </row>
    <row r="168" spans="1:19" ht="15" customHeight="1">
      <c r="A168" s="55"/>
      <c r="B168" s="55" t="s">
        <v>158</v>
      </c>
      <c r="C168" s="59"/>
      <c r="D168" s="63">
        <v>0.92</v>
      </c>
      <c r="E168" s="59">
        <v>1647</v>
      </c>
      <c r="F168" s="59">
        <v>4639</v>
      </c>
      <c r="G168" s="59">
        <v>2195</v>
      </c>
      <c r="H168" s="59">
        <v>2444</v>
      </c>
      <c r="I168" s="59">
        <v>3</v>
      </c>
      <c r="J168" s="59">
        <v>6</v>
      </c>
      <c r="K168" s="59">
        <v>-3</v>
      </c>
      <c r="L168" s="59">
        <v>21</v>
      </c>
      <c r="M168" s="59">
        <v>14</v>
      </c>
      <c r="N168" s="59">
        <v>7</v>
      </c>
      <c r="O168" s="61">
        <v>89.8</v>
      </c>
      <c r="P168" s="62">
        <v>2.82</v>
      </c>
      <c r="Q168" s="59">
        <v>5042</v>
      </c>
      <c r="R168" s="59">
        <v>2</v>
      </c>
      <c r="S168" s="59">
        <v>4</v>
      </c>
    </row>
    <row r="169" spans="1:19" ht="15" customHeight="1">
      <c r="A169" s="55"/>
      <c r="B169" s="55" t="s">
        <v>160</v>
      </c>
      <c r="C169" s="59"/>
      <c r="D169" s="63">
        <v>1.283</v>
      </c>
      <c r="E169" s="59">
        <v>2915</v>
      </c>
      <c r="F169" s="59">
        <v>8034</v>
      </c>
      <c r="G169" s="59">
        <v>3982</v>
      </c>
      <c r="H169" s="59">
        <v>4052</v>
      </c>
      <c r="I169" s="59">
        <v>12</v>
      </c>
      <c r="J169" s="59">
        <v>3</v>
      </c>
      <c r="K169" s="59">
        <v>9</v>
      </c>
      <c r="L169" s="59">
        <v>39</v>
      </c>
      <c r="M169" s="59">
        <v>66</v>
      </c>
      <c r="N169" s="59">
        <v>-27</v>
      </c>
      <c r="O169" s="61">
        <v>98.3</v>
      </c>
      <c r="P169" s="62">
        <v>2.76</v>
      </c>
      <c r="Q169" s="59">
        <v>6262</v>
      </c>
      <c r="R169" s="59">
        <v>-2</v>
      </c>
      <c r="S169" s="59">
        <v>-18</v>
      </c>
    </row>
    <row r="170" spans="1:19" ht="15" customHeight="1">
      <c r="A170" s="55"/>
      <c r="B170" s="55" t="s">
        <v>162</v>
      </c>
      <c r="C170" s="59"/>
      <c r="D170" s="63">
        <v>3.042</v>
      </c>
      <c r="E170" s="59">
        <v>3554</v>
      </c>
      <c r="F170" s="59">
        <v>10375</v>
      </c>
      <c r="G170" s="59">
        <v>5141</v>
      </c>
      <c r="H170" s="59">
        <v>5234</v>
      </c>
      <c r="I170" s="59">
        <v>12</v>
      </c>
      <c r="J170" s="59">
        <v>7</v>
      </c>
      <c r="K170" s="59">
        <v>5</v>
      </c>
      <c r="L170" s="59">
        <v>68</v>
      </c>
      <c r="M170" s="59">
        <v>90</v>
      </c>
      <c r="N170" s="59">
        <v>-22</v>
      </c>
      <c r="O170" s="61">
        <v>98.2</v>
      </c>
      <c r="P170" s="62">
        <v>2.92</v>
      </c>
      <c r="Q170" s="59">
        <v>3411</v>
      </c>
      <c r="R170" s="59">
        <v>3</v>
      </c>
      <c r="S170" s="59">
        <v>-17</v>
      </c>
    </row>
    <row r="171" spans="1:19" ht="15" customHeight="1">
      <c r="A171" s="55"/>
      <c r="B171" s="55" t="s">
        <v>164</v>
      </c>
      <c r="C171" s="59"/>
      <c r="D171" s="63">
        <v>1.603</v>
      </c>
      <c r="E171" s="59">
        <v>2939</v>
      </c>
      <c r="F171" s="59">
        <v>8375</v>
      </c>
      <c r="G171" s="59">
        <v>4076</v>
      </c>
      <c r="H171" s="59">
        <v>4299</v>
      </c>
      <c r="I171" s="59">
        <v>9</v>
      </c>
      <c r="J171" s="59">
        <v>5</v>
      </c>
      <c r="K171" s="59">
        <v>4</v>
      </c>
      <c r="L171" s="59">
        <v>73</v>
      </c>
      <c r="M171" s="59">
        <v>53</v>
      </c>
      <c r="N171" s="59">
        <v>20</v>
      </c>
      <c r="O171" s="61">
        <v>94.8</v>
      </c>
      <c r="P171" s="62">
        <v>2.85</v>
      </c>
      <c r="Q171" s="59">
        <v>5225</v>
      </c>
      <c r="R171" s="59">
        <v>19</v>
      </c>
      <c r="S171" s="59">
        <v>24</v>
      </c>
    </row>
    <row r="172" spans="1:19" ht="15" customHeight="1">
      <c r="A172" s="55"/>
      <c r="B172" s="55" t="s">
        <v>166</v>
      </c>
      <c r="C172" s="59"/>
      <c r="D172" s="63">
        <v>1.053</v>
      </c>
      <c r="E172" s="59">
        <v>3194</v>
      </c>
      <c r="F172" s="59">
        <v>8821</v>
      </c>
      <c r="G172" s="59">
        <v>4303</v>
      </c>
      <c r="H172" s="59">
        <v>4518</v>
      </c>
      <c r="I172" s="59">
        <v>8</v>
      </c>
      <c r="J172" s="59">
        <v>4</v>
      </c>
      <c r="K172" s="59">
        <v>4</v>
      </c>
      <c r="L172" s="59">
        <v>49</v>
      </c>
      <c r="M172" s="59">
        <v>31</v>
      </c>
      <c r="N172" s="59">
        <v>18</v>
      </c>
      <c r="O172" s="61">
        <v>95.2</v>
      </c>
      <c r="P172" s="62">
        <v>2.76</v>
      </c>
      <c r="Q172" s="59">
        <v>8377</v>
      </c>
      <c r="R172" s="59">
        <v>10</v>
      </c>
      <c r="S172" s="59">
        <v>22</v>
      </c>
    </row>
    <row r="173" spans="1:19" ht="15" customHeight="1">
      <c r="A173" s="55"/>
      <c r="B173" s="55" t="s">
        <v>168</v>
      </c>
      <c r="C173" s="59"/>
      <c r="D173" s="63">
        <v>0.532</v>
      </c>
      <c r="E173" s="59">
        <v>1865</v>
      </c>
      <c r="F173" s="59">
        <v>4437</v>
      </c>
      <c r="G173" s="59">
        <v>2082</v>
      </c>
      <c r="H173" s="59">
        <v>2355</v>
      </c>
      <c r="I173" s="59">
        <v>7</v>
      </c>
      <c r="J173" s="59">
        <v>4</v>
      </c>
      <c r="K173" s="59">
        <v>3</v>
      </c>
      <c r="L173" s="59">
        <v>31</v>
      </c>
      <c r="M173" s="59">
        <v>36</v>
      </c>
      <c r="N173" s="59">
        <v>-5</v>
      </c>
      <c r="O173" s="61">
        <v>88.4</v>
      </c>
      <c r="P173" s="62">
        <v>2.38</v>
      </c>
      <c r="Q173" s="59">
        <v>8340</v>
      </c>
      <c r="R173" s="59">
        <v>0</v>
      </c>
      <c r="S173" s="59">
        <v>-2</v>
      </c>
    </row>
    <row r="174" spans="1:19" ht="15" customHeight="1">
      <c r="A174" s="55"/>
      <c r="B174" s="55" t="s">
        <v>170</v>
      </c>
      <c r="C174" s="59"/>
      <c r="D174" s="63">
        <v>1.38</v>
      </c>
      <c r="E174" s="59">
        <v>3934</v>
      </c>
      <c r="F174" s="59">
        <v>10791</v>
      </c>
      <c r="G174" s="59">
        <v>5260</v>
      </c>
      <c r="H174" s="59">
        <v>5531</v>
      </c>
      <c r="I174" s="59">
        <v>10</v>
      </c>
      <c r="J174" s="59">
        <v>9</v>
      </c>
      <c r="K174" s="59">
        <v>1</v>
      </c>
      <c r="L174" s="59">
        <v>80</v>
      </c>
      <c r="M174" s="59">
        <v>85</v>
      </c>
      <c r="N174" s="59">
        <v>-5</v>
      </c>
      <c r="O174" s="61">
        <v>95.1</v>
      </c>
      <c r="P174" s="62">
        <v>2.74</v>
      </c>
      <c r="Q174" s="59">
        <v>7820</v>
      </c>
      <c r="R174" s="59">
        <v>8</v>
      </c>
      <c r="S174" s="59">
        <v>-4</v>
      </c>
    </row>
    <row r="175" spans="1:19" ht="15" customHeight="1">
      <c r="A175" s="55"/>
      <c r="B175" s="55" t="s">
        <v>172</v>
      </c>
      <c r="C175" s="59"/>
      <c r="D175" s="63">
        <v>1.613</v>
      </c>
      <c r="E175" s="59">
        <v>2718</v>
      </c>
      <c r="F175" s="59">
        <v>7380</v>
      </c>
      <c r="G175" s="59">
        <v>3650</v>
      </c>
      <c r="H175" s="59">
        <v>3730</v>
      </c>
      <c r="I175" s="59">
        <v>6</v>
      </c>
      <c r="J175" s="59">
        <v>4</v>
      </c>
      <c r="K175" s="59">
        <v>2</v>
      </c>
      <c r="L175" s="59">
        <v>39</v>
      </c>
      <c r="M175" s="59">
        <v>37</v>
      </c>
      <c r="N175" s="59">
        <v>2</v>
      </c>
      <c r="O175" s="61">
        <v>97.9</v>
      </c>
      <c r="P175" s="62">
        <v>2.72</v>
      </c>
      <c r="Q175" s="59">
        <v>4575</v>
      </c>
      <c r="R175" s="59">
        <v>2</v>
      </c>
      <c r="S175" s="59">
        <v>4</v>
      </c>
    </row>
    <row r="176" spans="1:19" ht="15" customHeight="1">
      <c r="A176" s="55"/>
      <c r="B176" s="55" t="s">
        <v>174</v>
      </c>
      <c r="C176" s="59"/>
      <c r="D176" s="63">
        <v>1.409</v>
      </c>
      <c r="E176" s="59">
        <v>2864</v>
      </c>
      <c r="F176" s="59">
        <v>7813</v>
      </c>
      <c r="G176" s="59">
        <v>3841</v>
      </c>
      <c r="H176" s="59">
        <v>3972</v>
      </c>
      <c r="I176" s="59">
        <v>3</v>
      </c>
      <c r="J176" s="59">
        <v>2</v>
      </c>
      <c r="K176" s="59">
        <v>1</v>
      </c>
      <c r="L176" s="59">
        <v>34</v>
      </c>
      <c r="M176" s="59">
        <v>25</v>
      </c>
      <c r="N176" s="59">
        <v>9</v>
      </c>
      <c r="O176" s="61">
        <v>96.7</v>
      </c>
      <c r="P176" s="62">
        <v>2.73</v>
      </c>
      <c r="Q176" s="59">
        <v>5545</v>
      </c>
      <c r="R176" s="59">
        <v>10</v>
      </c>
      <c r="S176" s="59">
        <v>10</v>
      </c>
    </row>
    <row r="177" spans="1:19" ht="15" customHeight="1">
      <c r="A177" s="55"/>
      <c r="B177" s="55" t="s">
        <v>176</v>
      </c>
      <c r="C177" s="59"/>
      <c r="D177" s="63">
        <v>1.555</v>
      </c>
      <c r="E177" s="59">
        <v>2777</v>
      </c>
      <c r="F177" s="59">
        <v>7484</v>
      </c>
      <c r="G177" s="59">
        <v>3790</v>
      </c>
      <c r="H177" s="59">
        <v>3694</v>
      </c>
      <c r="I177" s="59">
        <v>6</v>
      </c>
      <c r="J177" s="59">
        <v>3</v>
      </c>
      <c r="K177" s="59">
        <v>3</v>
      </c>
      <c r="L177" s="59">
        <v>46</v>
      </c>
      <c r="M177" s="59">
        <v>40</v>
      </c>
      <c r="N177" s="59">
        <v>6</v>
      </c>
      <c r="O177" s="61">
        <v>102.6</v>
      </c>
      <c r="P177" s="62">
        <v>2.69</v>
      </c>
      <c r="Q177" s="59">
        <v>4813</v>
      </c>
      <c r="R177" s="59">
        <v>3</v>
      </c>
      <c r="S177" s="59">
        <v>9</v>
      </c>
    </row>
    <row r="178" spans="1:19" ht="15" customHeight="1">
      <c r="A178" s="55"/>
      <c r="B178" s="55" t="s">
        <v>178</v>
      </c>
      <c r="C178" s="59"/>
      <c r="D178" s="63">
        <v>0.548</v>
      </c>
      <c r="E178" s="59">
        <v>1663</v>
      </c>
      <c r="F178" s="59">
        <v>4534</v>
      </c>
      <c r="G178" s="59">
        <v>2182</v>
      </c>
      <c r="H178" s="59">
        <v>2352</v>
      </c>
      <c r="I178" s="59">
        <v>4</v>
      </c>
      <c r="J178" s="59">
        <v>2</v>
      </c>
      <c r="K178" s="59">
        <v>2</v>
      </c>
      <c r="L178" s="59">
        <v>21</v>
      </c>
      <c r="M178" s="59">
        <v>31</v>
      </c>
      <c r="N178" s="59">
        <v>-10</v>
      </c>
      <c r="O178" s="61">
        <v>92.8</v>
      </c>
      <c r="P178" s="62">
        <v>2.73</v>
      </c>
      <c r="Q178" s="59">
        <v>8274</v>
      </c>
      <c r="R178" s="59">
        <v>-1</v>
      </c>
      <c r="S178" s="59">
        <v>-8</v>
      </c>
    </row>
    <row r="179" spans="1:19" ht="15" customHeight="1">
      <c r="A179" s="55"/>
      <c r="B179" s="55"/>
      <c r="C179" s="59"/>
      <c r="D179" s="6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1"/>
      <c r="P179" s="62"/>
      <c r="Q179" s="59"/>
      <c r="R179" s="59"/>
      <c r="S179" s="59"/>
    </row>
    <row r="180" spans="1:19" ht="15" customHeight="1">
      <c r="A180" s="55" t="s">
        <v>181</v>
      </c>
      <c r="B180" s="55"/>
      <c r="C180" s="59"/>
      <c r="D180" s="60">
        <v>45.67</v>
      </c>
      <c r="E180" s="59">
        <f aca="true" t="shared" si="10" ref="E180:N180">SUM(E182:E200)</f>
        <v>58804</v>
      </c>
      <c r="F180" s="59">
        <f t="shared" si="10"/>
        <v>151992</v>
      </c>
      <c r="G180" s="59">
        <f t="shared" si="10"/>
        <v>76377</v>
      </c>
      <c r="H180" s="59">
        <f t="shared" si="10"/>
        <v>75615</v>
      </c>
      <c r="I180" s="59">
        <f t="shared" si="10"/>
        <v>124</v>
      </c>
      <c r="J180" s="59">
        <f t="shared" si="10"/>
        <v>86</v>
      </c>
      <c r="K180" s="59">
        <f t="shared" si="10"/>
        <v>38</v>
      </c>
      <c r="L180" s="59">
        <f t="shared" si="10"/>
        <v>1082</v>
      </c>
      <c r="M180" s="59">
        <f t="shared" si="10"/>
        <v>1000</v>
      </c>
      <c r="N180" s="59">
        <f t="shared" si="10"/>
        <v>82</v>
      </c>
      <c r="O180" s="61">
        <f>G180/H180*100</f>
        <v>101.00773656020633</v>
      </c>
      <c r="P180" s="62">
        <f>F180/E180</f>
        <v>2.584722127746412</v>
      </c>
      <c r="Q180" s="59">
        <f>F180/D180</f>
        <v>3328.04904751478</v>
      </c>
      <c r="R180" s="59">
        <f>SUM(R182:R200)</f>
        <v>117</v>
      </c>
      <c r="S180" s="59">
        <f>SUM(S182:S200)</f>
        <v>120</v>
      </c>
    </row>
    <row r="181" spans="1:16" ht="15" customHeight="1">
      <c r="A181" s="55"/>
      <c r="B181" s="55"/>
      <c r="C181" s="59"/>
      <c r="D181" s="63"/>
      <c r="E181" s="59"/>
      <c r="F181" s="59"/>
      <c r="G181" s="59"/>
      <c r="H181" s="59"/>
      <c r="I181" s="59"/>
      <c r="J181" s="59"/>
      <c r="K181" s="59"/>
      <c r="L181" s="59"/>
      <c r="O181" s="61"/>
      <c r="P181" s="62"/>
    </row>
    <row r="182" spans="1:19" ht="15" customHeight="1">
      <c r="A182" s="55"/>
      <c r="B182" s="55" t="s">
        <v>183</v>
      </c>
      <c r="C182" s="59"/>
      <c r="D182" s="63">
        <v>6.906</v>
      </c>
      <c r="E182" s="59">
        <v>4122</v>
      </c>
      <c r="F182" s="59">
        <v>11254</v>
      </c>
      <c r="G182" s="59">
        <v>5632</v>
      </c>
      <c r="H182" s="59">
        <v>5622</v>
      </c>
      <c r="I182" s="59">
        <v>10</v>
      </c>
      <c r="J182" s="59">
        <v>3</v>
      </c>
      <c r="K182" s="59">
        <v>7</v>
      </c>
      <c r="L182" s="59">
        <v>72</v>
      </c>
      <c r="M182" s="59">
        <v>65</v>
      </c>
      <c r="N182" s="59">
        <v>7</v>
      </c>
      <c r="O182" s="61">
        <v>100.2</v>
      </c>
      <c r="P182" s="62">
        <v>2.73</v>
      </c>
      <c r="Q182" s="59">
        <v>1630</v>
      </c>
      <c r="R182" s="59">
        <v>15</v>
      </c>
      <c r="S182" s="59">
        <v>14</v>
      </c>
    </row>
    <row r="183" spans="1:19" ht="15" customHeight="1">
      <c r="A183" s="55"/>
      <c r="B183" s="55" t="s">
        <v>185</v>
      </c>
      <c r="C183" s="59"/>
      <c r="D183" s="63">
        <v>1.834</v>
      </c>
      <c r="E183" s="59">
        <v>2768</v>
      </c>
      <c r="F183" s="59">
        <v>6100</v>
      </c>
      <c r="G183" s="59">
        <v>3143</v>
      </c>
      <c r="H183" s="59">
        <v>2957</v>
      </c>
      <c r="I183" s="59">
        <v>3</v>
      </c>
      <c r="J183" s="59">
        <v>4</v>
      </c>
      <c r="K183" s="59">
        <v>-1</v>
      </c>
      <c r="L183" s="59">
        <v>30</v>
      </c>
      <c r="M183" s="59">
        <v>48</v>
      </c>
      <c r="N183" s="59">
        <v>-18</v>
      </c>
      <c r="O183" s="61">
        <v>106.3</v>
      </c>
      <c r="P183" s="62">
        <v>2.2</v>
      </c>
      <c r="Q183" s="59">
        <v>3326</v>
      </c>
      <c r="R183" s="59">
        <v>-10</v>
      </c>
      <c r="S183" s="59">
        <v>-19</v>
      </c>
    </row>
    <row r="184" spans="1:19" ht="15" customHeight="1">
      <c r="A184" s="55"/>
      <c r="B184" s="55" t="s">
        <v>187</v>
      </c>
      <c r="C184" s="59"/>
      <c r="D184" s="63">
        <v>0.492</v>
      </c>
      <c r="E184" s="59">
        <v>2973</v>
      </c>
      <c r="F184" s="59">
        <v>6422</v>
      </c>
      <c r="G184" s="59">
        <v>3326</v>
      </c>
      <c r="H184" s="59">
        <v>3096</v>
      </c>
      <c r="I184" s="59">
        <v>5</v>
      </c>
      <c r="J184" s="59">
        <v>5</v>
      </c>
      <c r="K184" s="59">
        <v>0</v>
      </c>
      <c r="L184" s="59">
        <v>116</v>
      </c>
      <c r="M184" s="59">
        <v>111</v>
      </c>
      <c r="N184" s="59">
        <v>5</v>
      </c>
      <c r="O184" s="61">
        <v>107.4</v>
      </c>
      <c r="P184" s="62">
        <v>2.16</v>
      </c>
      <c r="Q184" s="59">
        <v>13053</v>
      </c>
      <c r="R184" s="59">
        <v>7</v>
      </c>
      <c r="S184" s="59">
        <v>5</v>
      </c>
    </row>
    <row r="185" spans="1:19" ht="15" customHeight="1">
      <c r="A185" s="55"/>
      <c r="B185" s="55" t="s">
        <v>189</v>
      </c>
      <c r="C185" s="59"/>
      <c r="D185" s="63">
        <v>0.781</v>
      </c>
      <c r="E185" s="59">
        <v>2144</v>
      </c>
      <c r="F185" s="59">
        <v>5687</v>
      </c>
      <c r="G185" s="59">
        <v>2751</v>
      </c>
      <c r="H185" s="59">
        <v>2936</v>
      </c>
      <c r="I185" s="59">
        <v>6</v>
      </c>
      <c r="J185" s="59">
        <v>9</v>
      </c>
      <c r="K185" s="59">
        <v>-3</v>
      </c>
      <c r="L185" s="59">
        <v>36</v>
      </c>
      <c r="M185" s="59">
        <v>21</v>
      </c>
      <c r="N185" s="59">
        <v>15</v>
      </c>
      <c r="O185" s="61">
        <v>93.7</v>
      </c>
      <c r="P185" s="62">
        <v>2.65</v>
      </c>
      <c r="Q185" s="59">
        <v>7282</v>
      </c>
      <c r="R185" s="59">
        <v>8</v>
      </c>
      <c r="S185" s="59">
        <v>12</v>
      </c>
    </row>
    <row r="186" spans="1:19" ht="15" customHeight="1">
      <c r="A186" s="55"/>
      <c r="B186" s="55" t="s">
        <v>191</v>
      </c>
      <c r="C186" s="59"/>
      <c r="D186" s="63">
        <v>2.213</v>
      </c>
      <c r="E186" s="59">
        <v>3640</v>
      </c>
      <c r="F186" s="59">
        <v>9441</v>
      </c>
      <c r="G186" s="59">
        <v>4771</v>
      </c>
      <c r="H186" s="59">
        <v>4670</v>
      </c>
      <c r="I186" s="59">
        <v>6</v>
      </c>
      <c r="J186" s="59">
        <v>4</v>
      </c>
      <c r="K186" s="59">
        <v>2</v>
      </c>
      <c r="L186" s="59">
        <v>42</v>
      </c>
      <c r="M186" s="59">
        <v>60</v>
      </c>
      <c r="N186" s="59">
        <v>-18</v>
      </c>
      <c r="O186" s="61">
        <v>102.2</v>
      </c>
      <c r="P186" s="62">
        <v>2.59</v>
      </c>
      <c r="Q186" s="59">
        <v>4266</v>
      </c>
      <c r="R186" s="59">
        <v>-5</v>
      </c>
      <c r="S186" s="59">
        <v>-16</v>
      </c>
    </row>
    <row r="187" spans="1:19" ht="15" customHeight="1">
      <c r="A187" s="55"/>
      <c r="B187" s="55" t="s">
        <v>193</v>
      </c>
      <c r="C187" s="59"/>
      <c r="D187" s="63">
        <v>2.291</v>
      </c>
      <c r="E187" s="59">
        <v>3446</v>
      </c>
      <c r="F187" s="59">
        <v>8339</v>
      </c>
      <c r="G187" s="59">
        <v>4471</v>
      </c>
      <c r="H187" s="59">
        <v>3868</v>
      </c>
      <c r="I187" s="59">
        <v>6</v>
      </c>
      <c r="J187" s="59">
        <v>6</v>
      </c>
      <c r="K187" s="59">
        <v>0</v>
      </c>
      <c r="L187" s="59">
        <v>81</v>
      </c>
      <c r="M187" s="59">
        <v>69</v>
      </c>
      <c r="N187" s="59">
        <v>12</v>
      </c>
      <c r="O187" s="61">
        <v>115.6</v>
      </c>
      <c r="P187" s="62">
        <v>2.42</v>
      </c>
      <c r="Q187" s="59">
        <v>3640</v>
      </c>
      <c r="R187" s="59">
        <v>8</v>
      </c>
      <c r="S187" s="59">
        <v>12</v>
      </c>
    </row>
    <row r="188" spans="1:19" ht="15" customHeight="1">
      <c r="A188" s="55"/>
      <c r="B188" s="55" t="s">
        <v>195</v>
      </c>
      <c r="C188" s="59"/>
      <c r="D188" s="63">
        <v>2.396</v>
      </c>
      <c r="E188" s="59">
        <v>3713</v>
      </c>
      <c r="F188" s="59">
        <v>8977</v>
      </c>
      <c r="G188" s="59">
        <v>4412</v>
      </c>
      <c r="H188" s="59">
        <v>4565</v>
      </c>
      <c r="I188" s="59">
        <v>8</v>
      </c>
      <c r="J188" s="59">
        <v>2</v>
      </c>
      <c r="K188" s="59">
        <v>6</v>
      </c>
      <c r="L188" s="59">
        <v>41</v>
      </c>
      <c r="M188" s="59">
        <v>36</v>
      </c>
      <c r="N188" s="59">
        <v>5</v>
      </c>
      <c r="O188" s="61">
        <v>96.6</v>
      </c>
      <c r="P188" s="62">
        <v>2.42</v>
      </c>
      <c r="Q188" s="59">
        <v>3747</v>
      </c>
      <c r="R188" s="59">
        <v>6</v>
      </c>
      <c r="S188" s="59">
        <v>11</v>
      </c>
    </row>
    <row r="189" spans="1:19" ht="15" customHeight="1">
      <c r="A189" s="55"/>
      <c r="B189" s="55" t="s">
        <v>197</v>
      </c>
      <c r="C189" s="59"/>
      <c r="D189" s="63">
        <v>4.732</v>
      </c>
      <c r="E189" s="59">
        <v>1568</v>
      </c>
      <c r="F189" s="59">
        <v>3707</v>
      </c>
      <c r="G189" s="59">
        <v>1734</v>
      </c>
      <c r="H189" s="59">
        <v>1973</v>
      </c>
      <c r="I189" s="59">
        <v>2</v>
      </c>
      <c r="J189" s="59">
        <v>3</v>
      </c>
      <c r="K189" s="59">
        <v>-1</v>
      </c>
      <c r="L189" s="59">
        <v>36</v>
      </c>
      <c r="M189" s="59">
        <v>23</v>
      </c>
      <c r="N189" s="59">
        <v>13</v>
      </c>
      <c r="O189" s="61">
        <v>87.9</v>
      </c>
      <c r="P189" s="62">
        <v>2.36</v>
      </c>
      <c r="Q189" s="59">
        <v>783</v>
      </c>
      <c r="R189" s="59">
        <v>1</v>
      </c>
      <c r="S189" s="59">
        <v>12</v>
      </c>
    </row>
    <row r="190" spans="1:19" ht="15" customHeight="1">
      <c r="A190" s="55"/>
      <c r="B190" s="55" t="s">
        <v>199</v>
      </c>
      <c r="C190" s="59"/>
      <c r="D190" s="63">
        <v>1.183</v>
      </c>
      <c r="E190" s="59">
        <v>3778</v>
      </c>
      <c r="F190" s="59">
        <v>9591</v>
      </c>
      <c r="G190" s="59">
        <v>4675</v>
      </c>
      <c r="H190" s="59">
        <v>4916</v>
      </c>
      <c r="I190" s="59">
        <v>11</v>
      </c>
      <c r="J190" s="59">
        <v>10</v>
      </c>
      <c r="K190" s="59">
        <v>1</v>
      </c>
      <c r="L190" s="59">
        <v>64</v>
      </c>
      <c r="M190" s="59">
        <v>52</v>
      </c>
      <c r="N190" s="59">
        <v>12</v>
      </c>
      <c r="O190" s="61">
        <v>95.1</v>
      </c>
      <c r="P190" s="62">
        <v>2.54</v>
      </c>
      <c r="Q190" s="59">
        <v>8107</v>
      </c>
      <c r="R190" s="59">
        <v>20</v>
      </c>
      <c r="S190" s="59">
        <v>13</v>
      </c>
    </row>
    <row r="191" spans="1:19" ht="15" customHeight="1">
      <c r="A191" s="55"/>
      <c r="B191" s="55" t="s">
        <v>201</v>
      </c>
      <c r="C191" s="59"/>
      <c r="D191" s="63">
        <v>0.895</v>
      </c>
      <c r="E191" s="59">
        <v>2911</v>
      </c>
      <c r="F191" s="59">
        <v>7511</v>
      </c>
      <c r="G191" s="59">
        <v>3778</v>
      </c>
      <c r="H191" s="59">
        <v>3733</v>
      </c>
      <c r="I191" s="59">
        <v>4</v>
      </c>
      <c r="J191" s="59">
        <v>3</v>
      </c>
      <c r="K191" s="59">
        <v>1</v>
      </c>
      <c r="L191" s="59">
        <v>44</v>
      </c>
      <c r="M191" s="59">
        <v>34</v>
      </c>
      <c r="N191" s="59">
        <v>10</v>
      </c>
      <c r="O191" s="61">
        <v>101.2</v>
      </c>
      <c r="P191" s="62">
        <v>2.58</v>
      </c>
      <c r="Q191" s="59">
        <v>8392</v>
      </c>
      <c r="R191" s="59">
        <v>9</v>
      </c>
      <c r="S191" s="59">
        <v>11</v>
      </c>
    </row>
    <row r="192" spans="1:19" ht="15" customHeight="1">
      <c r="A192" s="55"/>
      <c r="B192" s="55" t="s">
        <v>203</v>
      </c>
      <c r="C192" s="59"/>
      <c r="D192" s="63">
        <v>1.202</v>
      </c>
      <c r="E192" s="59">
        <v>3026</v>
      </c>
      <c r="F192" s="59">
        <v>7431</v>
      </c>
      <c r="G192" s="59">
        <v>3869</v>
      </c>
      <c r="H192" s="59">
        <v>3562</v>
      </c>
      <c r="I192" s="59">
        <v>9</v>
      </c>
      <c r="J192" s="59">
        <v>0</v>
      </c>
      <c r="K192" s="59">
        <v>9</v>
      </c>
      <c r="L192" s="59">
        <v>56</v>
      </c>
      <c r="M192" s="59">
        <v>60</v>
      </c>
      <c r="N192" s="59">
        <v>-4</v>
      </c>
      <c r="O192" s="61">
        <v>108.6</v>
      </c>
      <c r="P192" s="62">
        <v>2.46</v>
      </c>
      <c r="Q192" s="59">
        <v>6182</v>
      </c>
      <c r="R192" s="59">
        <v>-7</v>
      </c>
      <c r="S192" s="59">
        <v>5</v>
      </c>
    </row>
    <row r="193" spans="1:19" ht="15" customHeight="1">
      <c r="A193" s="55"/>
      <c r="B193" s="55" t="s">
        <v>205</v>
      </c>
      <c r="C193" s="59"/>
      <c r="D193" s="63">
        <v>1.297</v>
      </c>
      <c r="E193" s="59">
        <v>3707</v>
      </c>
      <c r="F193" s="59">
        <v>9630</v>
      </c>
      <c r="G193" s="59">
        <v>4767</v>
      </c>
      <c r="H193" s="59">
        <v>4863</v>
      </c>
      <c r="I193" s="59">
        <v>9</v>
      </c>
      <c r="J193" s="59">
        <v>7</v>
      </c>
      <c r="K193" s="59">
        <v>2</v>
      </c>
      <c r="L193" s="59">
        <v>60</v>
      </c>
      <c r="M193" s="59">
        <v>76</v>
      </c>
      <c r="N193" s="59">
        <v>-16</v>
      </c>
      <c r="O193" s="61">
        <v>98</v>
      </c>
      <c r="P193" s="62">
        <v>2.6</v>
      </c>
      <c r="Q193" s="59">
        <v>7425</v>
      </c>
      <c r="R193" s="59">
        <v>1</v>
      </c>
      <c r="S193" s="59">
        <v>-14</v>
      </c>
    </row>
    <row r="194" spans="1:19" ht="15" customHeight="1">
      <c r="A194" s="55"/>
      <c r="B194" s="55" t="s">
        <v>207</v>
      </c>
      <c r="C194" s="59"/>
      <c r="D194" s="63">
        <v>1.114</v>
      </c>
      <c r="E194" s="59">
        <v>2275</v>
      </c>
      <c r="F194" s="59">
        <v>5046</v>
      </c>
      <c r="G194" s="59">
        <v>2522</v>
      </c>
      <c r="H194" s="59">
        <v>2524</v>
      </c>
      <c r="I194" s="59">
        <v>2</v>
      </c>
      <c r="J194" s="59">
        <v>6</v>
      </c>
      <c r="K194" s="59">
        <v>-4</v>
      </c>
      <c r="L194" s="59">
        <v>59</v>
      </c>
      <c r="M194" s="59">
        <v>31</v>
      </c>
      <c r="N194" s="59">
        <v>28</v>
      </c>
      <c r="O194" s="61">
        <v>99.9</v>
      </c>
      <c r="P194" s="62">
        <v>2.22</v>
      </c>
      <c r="Q194" s="59">
        <v>4530</v>
      </c>
      <c r="R194" s="59">
        <v>11</v>
      </c>
      <c r="S194" s="59">
        <v>24</v>
      </c>
    </row>
    <row r="195" spans="1:19" ht="15" customHeight="1">
      <c r="A195" s="55"/>
      <c r="B195" s="55" t="s">
        <v>209</v>
      </c>
      <c r="C195" s="59"/>
      <c r="D195" s="63">
        <v>1.316</v>
      </c>
      <c r="E195" s="59">
        <v>4046</v>
      </c>
      <c r="F195" s="59">
        <v>9566</v>
      </c>
      <c r="G195" s="59">
        <v>4762</v>
      </c>
      <c r="H195" s="59">
        <v>4804</v>
      </c>
      <c r="I195" s="59">
        <v>7</v>
      </c>
      <c r="J195" s="59">
        <v>5</v>
      </c>
      <c r="K195" s="59">
        <v>2</v>
      </c>
      <c r="L195" s="59">
        <v>88</v>
      </c>
      <c r="M195" s="59">
        <v>62</v>
      </c>
      <c r="N195" s="59">
        <v>26</v>
      </c>
      <c r="O195" s="61">
        <v>99.1</v>
      </c>
      <c r="P195" s="62">
        <v>2.36</v>
      </c>
      <c r="Q195" s="59">
        <v>7269</v>
      </c>
      <c r="R195" s="59">
        <v>23</v>
      </c>
      <c r="S195" s="59">
        <v>28</v>
      </c>
    </row>
    <row r="196" spans="1:19" ht="15" customHeight="1">
      <c r="A196" s="55"/>
      <c r="B196" s="55" t="s">
        <v>210</v>
      </c>
      <c r="C196" s="59"/>
      <c r="D196" s="63">
        <v>1.538</v>
      </c>
      <c r="E196" s="59">
        <v>3182</v>
      </c>
      <c r="F196" s="59">
        <v>8747</v>
      </c>
      <c r="G196" s="59">
        <v>4537</v>
      </c>
      <c r="H196" s="59">
        <v>4210</v>
      </c>
      <c r="I196" s="59">
        <v>9</v>
      </c>
      <c r="J196" s="59">
        <v>5</v>
      </c>
      <c r="K196" s="59">
        <v>4</v>
      </c>
      <c r="L196" s="59">
        <v>66</v>
      </c>
      <c r="M196" s="59">
        <v>63</v>
      </c>
      <c r="N196" s="59">
        <v>3</v>
      </c>
      <c r="O196" s="61">
        <v>107.8</v>
      </c>
      <c r="P196" s="62">
        <v>2.75</v>
      </c>
      <c r="Q196" s="59">
        <v>5687</v>
      </c>
      <c r="R196" s="59">
        <v>9</v>
      </c>
      <c r="S196" s="59">
        <v>7</v>
      </c>
    </row>
    <row r="197" spans="1:19" ht="15" customHeight="1">
      <c r="A197" s="55"/>
      <c r="B197" s="55" t="s">
        <v>212</v>
      </c>
      <c r="C197" s="59"/>
      <c r="D197" s="63">
        <v>1.087</v>
      </c>
      <c r="E197" s="59">
        <v>1846</v>
      </c>
      <c r="F197" s="59">
        <v>5104</v>
      </c>
      <c r="G197" s="59">
        <v>2616</v>
      </c>
      <c r="H197" s="59">
        <v>2488</v>
      </c>
      <c r="I197" s="59">
        <v>2</v>
      </c>
      <c r="J197" s="59">
        <v>2</v>
      </c>
      <c r="K197" s="59">
        <v>0</v>
      </c>
      <c r="L197" s="59">
        <v>15</v>
      </c>
      <c r="M197" s="59">
        <v>15</v>
      </c>
      <c r="N197" s="59">
        <v>0</v>
      </c>
      <c r="O197" s="61">
        <v>105.1</v>
      </c>
      <c r="P197" s="62">
        <v>2.76</v>
      </c>
      <c r="Q197" s="59">
        <v>4695</v>
      </c>
      <c r="R197" s="59">
        <v>1</v>
      </c>
      <c r="S197" s="59">
        <v>0</v>
      </c>
    </row>
    <row r="198" spans="1:19" ht="15" customHeight="1">
      <c r="A198" s="55"/>
      <c r="B198" s="55" t="s">
        <v>214</v>
      </c>
      <c r="C198" s="59"/>
      <c r="D198" s="63">
        <v>7.377</v>
      </c>
      <c r="E198" s="59">
        <v>2657</v>
      </c>
      <c r="F198" s="59">
        <v>8252</v>
      </c>
      <c r="G198" s="59">
        <v>4050</v>
      </c>
      <c r="H198" s="59">
        <v>4202</v>
      </c>
      <c r="I198" s="59">
        <v>6</v>
      </c>
      <c r="J198" s="59">
        <v>6</v>
      </c>
      <c r="K198" s="59">
        <v>0</v>
      </c>
      <c r="L198" s="59">
        <v>50</v>
      </c>
      <c r="M198" s="59">
        <v>39</v>
      </c>
      <c r="N198" s="59">
        <v>11</v>
      </c>
      <c r="O198" s="61">
        <v>96.4</v>
      </c>
      <c r="P198" s="62">
        <v>3.11</v>
      </c>
      <c r="Q198" s="59">
        <v>1119</v>
      </c>
      <c r="R198" s="59">
        <v>14</v>
      </c>
      <c r="S198" s="59">
        <v>11</v>
      </c>
    </row>
    <row r="199" spans="1:19" ht="15" customHeight="1">
      <c r="A199" s="55"/>
      <c r="B199" s="55" t="s">
        <v>216</v>
      </c>
      <c r="C199" s="59"/>
      <c r="D199" s="63">
        <v>4.429</v>
      </c>
      <c r="E199" s="59">
        <v>1372</v>
      </c>
      <c r="F199" s="59">
        <v>4921</v>
      </c>
      <c r="G199" s="59">
        <v>2349</v>
      </c>
      <c r="H199" s="59">
        <v>2572</v>
      </c>
      <c r="I199" s="59">
        <v>1</v>
      </c>
      <c r="J199" s="59">
        <v>3</v>
      </c>
      <c r="K199" s="59">
        <v>-2</v>
      </c>
      <c r="L199" s="59">
        <v>15</v>
      </c>
      <c r="M199" s="59">
        <v>15</v>
      </c>
      <c r="N199" s="59">
        <v>0</v>
      </c>
      <c r="O199" s="61">
        <v>91.3</v>
      </c>
      <c r="P199" s="62">
        <v>3.59</v>
      </c>
      <c r="Q199" s="59">
        <v>1111</v>
      </c>
      <c r="R199" s="59">
        <v>0</v>
      </c>
      <c r="S199" s="59">
        <v>-2</v>
      </c>
    </row>
    <row r="200" spans="1:19" ht="15" customHeight="1">
      <c r="A200" s="55"/>
      <c r="B200" s="55" t="s">
        <v>218</v>
      </c>
      <c r="C200" s="59"/>
      <c r="D200" s="63">
        <v>2.587</v>
      </c>
      <c r="E200" s="59">
        <v>5630</v>
      </c>
      <c r="F200" s="59">
        <v>16266</v>
      </c>
      <c r="G200" s="59">
        <v>8212</v>
      </c>
      <c r="H200" s="59">
        <v>8054</v>
      </c>
      <c r="I200" s="59">
        <v>18</v>
      </c>
      <c r="J200" s="59">
        <v>3</v>
      </c>
      <c r="K200" s="59">
        <v>15</v>
      </c>
      <c r="L200" s="59">
        <v>111</v>
      </c>
      <c r="M200" s="59">
        <v>120</v>
      </c>
      <c r="N200" s="59">
        <v>-9</v>
      </c>
      <c r="O200" s="61">
        <v>102</v>
      </c>
      <c r="P200" s="62">
        <v>2.89</v>
      </c>
      <c r="Q200" s="59">
        <v>6288</v>
      </c>
      <c r="R200" s="59">
        <v>6</v>
      </c>
      <c r="S200" s="59">
        <v>6</v>
      </c>
    </row>
    <row r="201" spans="1:19" ht="15" customHeight="1">
      <c r="A201" s="55"/>
      <c r="B201" s="55"/>
      <c r="C201" s="59"/>
      <c r="D201" s="6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1"/>
      <c r="P201" s="62"/>
      <c r="Q201" s="59"/>
      <c r="R201" s="59"/>
      <c r="S201" s="59"/>
    </row>
    <row r="202" spans="1:19" ht="15" customHeight="1">
      <c r="A202" s="55" t="s">
        <v>221</v>
      </c>
      <c r="B202" s="55"/>
      <c r="C202" s="59"/>
      <c r="D202" s="60">
        <v>18.47</v>
      </c>
      <c r="E202" s="59">
        <f aca="true" t="shared" si="11" ref="E202:N202">SUM(E204:E221)</f>
        <v>59821</v>
      </c>
      <c r="F202" s="59">
        <f t="shared" si="11"/>
        <v>143932</v>
      </c>
      <c r="G202" s="59">
        <f t="shared" si="11"/>
        <v>73303</v>
      </c>
      <c r="H202" s="59">
        <f t="shared" si="11"/>
        <v>70629</v>
      </c>
      <c r="I202" s="59">
        <f t="shared" si="11"/>
        <v>91</v>
      </c>
      <c r="J202" s="59">
        <f t="shared" si="11"/>
        <v>115</v>
      </c>
      <c r="K202" s="59">
        <f t="shared" si="11"/>
        <v>-24</v>
      </c>
      <c r="L202" s="59">
        <f t="shared" si="11"/>
        <v>877</v>
      </c>
      <c r="M202" s="59">
        <f t="shared" si="11"/>
        <v>894</v>
      </c>
      <c r="N202" s="59">
        <f t="shared" si="11"/>
        <v>-17</v>
      </c>
      <c r="O202" s="61">
        <f>G202/H202*100</f>
        <v>103.78598026306474</v>
      </c>
      <c r="P202" s="62">
        <f>F202/E202</f>
        <v>2.4060447000217313</v>
      </c>
      <c r="Q202" s="59">
        <f>F202/D202</f>
        <v>7792.744991878722</v>
      </c>
      <c r="R202" s="59">
        <f>SUM(R204:R221)</f>
        <v>18</v>
      </c>
      <c r="S202" s="59">
        <f>SUM(S204:S221)</f>
        <v>-41</v>
      </c>
    </row>
    <row r="203" spans="1:16" ht="15" customHeight="1">
      <c r="A203" s="55"/>
      <c r="C203" s="59"/>
      <c r="D203" s="63"/>
      <c r="E203" s="59"/>
      <c r="F203" s="59"/>
      <c r="G203" s="59"/>
      <c r="H203" s="59"/>
      <c r="I203" s="59"/>
      <c r="J203" s="59"/>
      <c r="K203" s="59"/>
      <c r="L203" s="59"/>
      <c r="O203" s="61"/>
      <c r="P203" s="62"/>
    </row>
    <row r="204" spans="1:19" ht="15" customHeight="1">
      <c r="A204" s="55"/>
      <c r="B204" s="55" t="s">
        <v>223</v>
      </c>
      <c r="C204" s="59"/>
      <c r="D204" s="63">
        <v>0.991</v>
      </c>
      <c r="E204" s="59">
        <v>5523</v>
      </c>
      <c r="F204" s="59">
        <v>12285</v>
      </c>
      <c r="G204" s="59">
        <v>6105</v>
      </c>
      <c r="H204" s="59">
        <v>6180</v>
      </c>
      <c r="I204" s="59">
        <v>5</v>
      </c>
      <c r="J204" s="59">
        <v>10</v>
      </c>
      <c r="K204" s="59">
        <v>-5</v>
      </c>
      <c r="L204" s="59">
        <v>58</v>
      </c>
      <c r="M204" s="59">
        <v>58</v>
      </c>
      <c r="N204" s="59">
        <v>0</v>
      </c>
      <c r="O204" s="61">
        <v>98.8</v>
      </c>
      <c r="P204" s="62">
        <v>2.22</v>
      </c>
      <c r="Q204" s="59">
        <v>12397</v>
      </c>
      <c r="R204" s="59">
        <v>-5</v>
      </c>
      <c r="S204" s="59">
        <v>-5</v>
      </c>
    </row>
    <row r="205" spans="1:19" ht="15" customHeight="1">
      <c r="A205" s="55"/>
      <c r="B205" s="55" t="s">
        <v>225</v>
      </c>
      <c r="C205" s="59"/>
      <c r="D205" s="63">
        <v>0.658</v>
      </c>
      <c r="E205" s="59">
        <v>3421</v>
      </c>
      <c r="F205" s="59">
        <v>8698</v>
      </c>
      <c r="G205" s="59">
        <v>4275</v>
      </c>
      <c r="H205" s="59">
        <v>4423</v>
      </c>
      <c r="I205" s="59">
        <v>7</v>
      </c>
      <c r="J205" s="59">
        <v>7</v>
      </c>
      <c r="K205" s="59">
        <v>0</v>
      </c>
      <c r="L205" s="59">
        <v>35</v>
      </c>
      <c r="M205" s="59">
        <v>49</v>
      </c>
      <c r="N205" s="59">
        <v>-14</v>
      </c>
      <c r="O205" s="61">
        <v>96.7</v>
      </c>
      <c r="P205" s="62">
        <v>2.54</v>
      </c>
      <c r="Q205" s="59">
        <v>13219</v>
      </c>
      <c r="R205" s="59">
        <v>-5</v>
      </c>
      <c r="S205" s="59">
        <v>-14</v>
      </c>
    </row>
    <row r="206" spans="1:19" ht="15" customHeight="1">
      <c r="A206" s="55"/>
      <c r="B206" s="55" t="s">
        <v>227</v>
      </c>
      <c r="C206" s="59"/>
      <c r="D206" s="63">
        <v>1.189</v>
      </c>
      <c r="E206" s="59">
        <v>3514</v>
      </c>
      <c r="F206" s="59">
        <v>8942</v>
      </c>
      <c r="G206" s="59">
        <v>4529</v>
      </c>
      <c r="H206" s="59">
        <v>4413</v>
      </c>
      <c r="I206" s="59">
        <v>4</v>
      </c>
      <c r="J206" s="59">
        <v>2</v>
      </c>
      <c r="K206" s="59">
        <v>2</v>
      </c>
      <c r="L206" s="59">
        <v>45</v>
      </c>
      <c r="M206" s="59">
        <v>44</v>
      </c>
      <c r="N206" s="59">
        <v>1</v>
      </c>
      <c r="O206" s="61">
        <v>102.6</v>
      </c>
      <c r="P206" s="62">
        <v>2.54</v>
      </c>
      <c r="Q206" s="59">
        <v>7521</v>
      </c>
      <c r="R206" s="59">
        <v>1</v>
      </c>
      <c r="S206" s="59">
        <v>3</v>
      </c>
    </row>
    <row r="207" spans="1:19" ht="15" customHeight="1">
      <c r="A207" s="55"/>
      <c r="B207" s="55" t="s">
        <v>229</v>
      </c>
      <c r="C207" s="59"/>
      <c r="D207" s="63">
        <v>1.035</v>
      </c>
      <c r="E207" s="59">
        <v>3962</v>
      </c>
      <c r="F207" s="59">
        <v>9588</v>
      </c>
      <c r="G207" s="59">
        <v>4883</v>
      </c>
      <c r="H207" s="59">
        <v>4705</v>
      </c>
      <c r="I207" s="59">
        <v>3</v>
      </c>
      <c r="J207" s="59">
        <v>13</v>
      </c>
      <c r="K207" s="59">
        <v>-10</v>
      </c>
      <c r="L207" s="59">
        <v>86</v>
      </c>
      <c r="M207" s="59">
        <v>51</v>
      </c>
      <c r="N207" s="59">
        <v>35</v>
      </c>
      <c r="O207" s="61">
        <v>103.8</v>
      </c>
      <c r="P207" s="62">
        <v>2.42</v>
      </c>
      <c r="Q207" s="59">
        <v>9264</v>
      </c>
      <c r="R207" s="59">
        <v>13</v>
      </c>
      <c r="S207" s="59">
        <v>25</v>
      </c>
    </row>
    <row r="208" spans="1:19" ht="15" customHeight="1">
      <c r="A208" s="55"/>
      <c r="B208" s="55" t="s">
        <v>231</v>
      </c>
      <c r="C208" s="59"/>
      <c r="D208" s="63">
        <v>1.052</v>
      </c>
      <c r="E208" s="59">
        <v>4362</v>
      </c>
      <c r="F208" s="59">
        <v>9980</v>
      </c>
      <c r="G208" s="59">
        <v>5049</v>
      </c>
      <c r="H208" s="59">
        <v>4931</v>
      </c>
      <c r="I208" s="59">
        <v>2</v>
      </c>
      <c r="J208" s="59">
        <v>8</v>
      </c>
      <c r="K208" s="59">
        <v>-6</v>
      </c>
      <c r="L208" s="59">
        <v>53</v>
      </c>
      <c r="M208" s="59">
        <v>65</v>
      </c>
      <c r="N208" s="59">
        <v>-12</v>
      </c>
      <c r="O208" s="61">
        <v>102.4</v>
      </c>
      <c r="P208" s="62">
        <v>2.29</v>
      </c>
      <c r="Q208" s="59">
        <v>9487</v>
      </c>
      <c r="R208" s="59">
        <v>-6</v>
      </c>
      <c r="S208" s="59">
        <v>-18</v>
      </c>
    </row>
    <row r="209" spans="1:19" ht="15" customHeight="1">
      <c r="A209" s="55"/>
      <c r="B209" s="55" t="s">
        <v>233</v>
      </c>
      <c r="C209" s="59"/>
      <c r="D209" s="63">
        <v>0.859</v>
      </c>
      <c r="E209" s="59">
        <v>2565</v>
      </c>
      <c r="F209" s="59">
        <v>6251</v>
      </c>
      <c r="G209" s="59">
        <v>3240</v>
      </c>
      <c r="H209" s="59">
        <v>3011</v>
      </c>
      <c r="I209" s="59">
        <v>2</v>
      </c>
      <c r="J209" s="59">
        <v>4</v>
      </c>
      <c r="K209" s="59">
        <v>-2</v>
      </c>
      <c r="L209" s="59">
        <v>46</v>
      </c>
      <c r="M209" s="59">
        <v>42</v>
      </c>
      <c r="N209" s="59">
        <v>4</v>
      </c>
      <c r="O209" s="61">
        <v>107.6</v>
      </c>
      <c r="P209" s="62">
        <v>2.44</v>
      </c>
      <c r="Q209" s="59">
        <v>7277</v>
      </c>
      <c r="R209" s="59">
        <v>3</v>
      </c>
      <c r="S209" s="59">
        <v>2</v>
      </c>
    </row>
    <row r="210" spans="1:19" ht="15" customHeight="1">
      <c r="A210" s="55"/>
      <c r="B210" s="55" t="s">
        <v>235</v>
      </c>
      <c r="C210" s="59"/>
      <c r="D210" s="63">
        <v>0.701</v>
      </c>
      <c r="E210" s="59">
        <v>2897</v>
      </c>
      <c r="F210" s="59">
        <v>6989</v>
      </c>
      <c r="G210" s="59">
        <v>3516</v>
      </c>
      <c r="H210" s="59">
        <v>3473</v>
      </c>
      <c r="I210" s="59">
        <v>2</v>
      </c>
      <c r="J210" s="59">
        <v>5</v>
      </c>
      <c r="K210" s="59">
        <v>-3</v>
      </c>
      <c r="L210" s="59">
        <v>43</v>
      </c>
      <c r="M210" s="59">
        <v>34</v>
      </c>
      <c r="N210" s="59">
        <v>9</v>
      </c>
      <c r="O210" s="61">
        <v>101.2</v>
      </c>
      <c r="P210" s="62">
        <v>2.41</v>
      </c>
      <c r="Q210" s="59">
        <v>9970</v>
      </c>
      <c r="R210" s="59">
        <v>3</v>
      </c>
      <c r="S210" s="59">
        <v>6</v>
      </c>
    </row>
    <row r="211" spans="1:19" ht="15" customHeight="1">
      <c r="A211" s="55"/>
      <c r="B211" s="55" t="s">
        <v>237</v>
      </c>
      <c r="C211" s="59"/>
      <c r="D211" s="63">
        <v>0.745</v>
      </c>
      <c r="E211" s="59">
        <v>3186</v>
      </c>
      <c r="F211" s="59">
        <v>7440</v>
      </c>
      <c r="G211" s="59">
        <v>3711</v>
      </c>
      <c r="H211" s="59">
        <v>3729</v>
      </c>
      <c r="I211" s="59">
        <v>9</v>
      </c>
      <c r="J211" s="59">
        <v>12</v>
      </c>
      <c r="K211" s="59">
        <v>-3</v>
      </c>
      <c r="L211" s="59">
        <v>39</v>
      </c>
      <c r="M211" s="59">
        <v>37</v>
      </c>
      <c r="N211" s="59">
        <v>2</v>
      </c>
      <c r="O211" s="61">
        <v>99.5</v>
      </c>
      <c r="P211" s="62">
        <v>2.34</v>
      </c>
      <c r="Q211" s="59">
        <v>9987</v>
      </c>
      <c r="R211" s="59">
        <v>10</v>
      </c>
      <c r="S211" s="59">
        <v>-1</v>
      </c>
    </row>
    <row r="212" spans="1:19" ht="15" customHeight="1">
      <c r="A212" s="55"/>
      <c r="B212" s="55" t="s">
        <v>239</v>
      </c>
      <c r="C212" s="59"/>
      <c r="D212" s="63">
        <v>0.803</v>
      </c>
      <c r="E212" s="59">
        <v>3351</v>
      </c>
      <c r="F212" s="59">
        <v>8156</v>
      </c>
      <c r="G212" s="59">
        <v>4105</v>
      </c>
      <c r="H212" s="59">
        <v>4051</v>
      </c>
      <c r="I212" s="59">
        <v>8</v>
      </c>
      <c r="J212" s="59">
        <v>11</v>
      </c>
      <c r="K212" s="59">
        <v>-3</v>
      </c>
      <c r="L212" s="59">
        <v>47</v>
      </c>
      <c r="M212" s="59">
        <v>62</v>
      </c>
      <c r="N212" s="59">
        <v>-15</v>
      </c>
      <c r="O212" s="61">
        <v>101.3</v>
      </c>
      <c r="P212" s="62">
        <v>2.43</v>
      </c>
      <c r="Q212" s="59">
        <v>10157</v>
      </c>
      <c r="R212" s="59">
        <v>-2</v>
      </c>
      <c r="S212" s="59">
        <v>-18</v>
      </c>
    </row>
    <row r="213" spans="1:19" ht="15" customHeight="1">
      <c r="A213" s="55"/>
      <c r="B213" s="55" t="s">
        <v>241</v>
      </c>
      <c r="C213" s="59"/>
      <c r="D213" s="63">
        <v>1.868</v>
      </c>
      <c r="E213" s="59">
        <v>5197</v>
      </c>
      <c r="F213" s="59">
        <v>12779</v>
      </c>
      <c r="G213" s="59">
        <v>6467</v>
      </c>
      <c r="H213" s="59">
        <v>6312</v>
      </c>
      <c r="I213" s="59">
        <v>9</v>
      </c>
      <c r="J213" s="59">
        <v>8</v>
      </c>
      <c r="K213" s="59">
        <v>1</v>
      </c>
      <c r="L213" s="59">
        <v>52</v>
      </c>
      <c r="M213" s="59">
        <v>79</v>
      </c>
      <c r="N213" s="59">
        <v>-27</v>
      </c>
      <c r="O213" s="61">
        <v>102.5</v>
      </c>
      <c r="P213" s="62">
        <v>2.46</v>
      </c>
      <c r="Q213" s="59">
        <v>6841</v>
      </c>
      <c r="R213" s="59">
        <v>-10</v>
      </c>
      <c r="S213" s="59">
        <v>-26</v>
      </c>
    </row>
    <row r="214" spans="1:19" ht="15" customHeight="1">
      <c r="A214" s="55"/>
      <c r="B214" s="55" t="s">
        <v>243</v>
      </c>
      <c r="C214" s="59"/>
      <c r="D214" s="63">
        <v>1.993</v>
      </c>
      <c r="E214" s="59">
        <v>2144</v>
      </c>
      <c r="F214" s="59">
        <v>5681</v>
      </c>
      <c r="G214" s="59">
        <v>2916</v>
      </c>
      <c r="H214" s="59">
        <v>2765</v>
      </c>
      <c r="I214" s="59">
        <v>8</v>
      </c>
      <c r="J214" s="59">
        <v>3</v>
      </c>
      <c r="K214" s="59">
        <v>5</v>
      </c>
      <c r="L214" s="59">
        <v>34</v>
      </c>
      <c r="M214" s="59">
        <v>26</v>
      </c>
      <c r="N214" s="59">
        <v>8</v>
      </c>
      <c r="O214" s="61">
        <v>105.5</v>
      </c>
      <c r="P214" s="62">
        <v>2.65</v>
      </c>
      <c r="Q214" s="59">
        <v>2850</v>
      </c>
      <c r="R214" s="59">
        <v>4</v>
      </c>
      <c r="S214" s="59">
        <v>13</v>
      </c>
    </row>
    <row r="215" spans="1:19" ht="15" customHeight="1">
      <c r="A215" s="55"/>
      <c r="B215" s="55" t="s">
        <v>245</v>
      </c>
      <c r="C215" s="59"/>
      <c r="D215" s="63">
        <v>0.739</v>
      </c>
      <c r="E215" s="59">
        <v>2628</v>
      </c>
      <c r="F215" s="59">
        <v>6924</v>
      </c>
      <c r="G215" s="59">
        <v>3535</v>
      </c>
      <c r="H215" s="59">
        <v>3389</v>
      </c>
      <c r="I215" s="59">
        <v>8</v>
      </c>
      <c r="J215" s="59">
        <v>1</v>
      </c>
      <c r="K215" s="59">
        <v>7</v>
      </c>
      <c r="L215" s="59">
        <v>56</v>
      </c>
      <c r="M215" s="59">
        <v>39</v>
      </c>
      <c r="N215" s="59">
        <v>17</v>
      </c>
      <c r="O215" s="61">
        <v>104.3</v>
      </c>
      <c r="P215" s="62">
        <v>2.63</v>
      </c>
      <c r="Q215" s="59">
        <v>9369</v>
      </c>
      <c r="R215" s="59">
        <v>10</v>
      </c>
      <c r="S215" s="59">
        <v>24</v>
      </c>
    </row>
    <row r="216" spans="1:19" ht="15" customHeight="1">
      <c r="A216" s="55"/>
      <c r="B216" s="55" t="s">
        <v>247</v>
      </c>
      <c r="C216" s="59"/>
      <c r="D216" s="63">
        <v>1.271</v>
      </c>
      <c r="E216" s="59">
        <v>2015</v>
      </c>
      <c r="F216" s="59">
        <v>4727</v>
      </c>
      <c r="G216" s="59">
        <v>2406</v>
      </c>
      <c r="H216" s="59">
        <v>2321</v>
      </c>
      <c r="I216" s="59">
        <v>4</v>
      </c>
      <c r="J216" s="59">
        <v>1</v>
      </c>
      <c r="K216" s="59">
        <v>3</v>
      </c>
      <c r="L216" s="59">
        <v>30</v>
      </c>
      <c r="M216" s="59">
        <v>41</v>
      </c>
      <c r="N216" s="59">
        <v>-11</v>
      </c>
      <c r="O216" s="61">
        <v>103.7</v>
      </c>
      <c r="P216" s="62">
        <v>2.35</v>
      </c>
      <c r="Q216" s="59">
        <v>3719</v>
      </c>
      <c r="R216" s="59">
        <v>-5</v>
      </c>
      <c r="S216" s="59">
        <v>-8</v>
      </c>
    </row>
    <row r="217" spans="1:19" ht="15" customHeight="1">
      <c r="A217" s="55"/>
      <c r="B217" s="55" t="s">
        <v>249</v>
      </c>
      <c r="C217" s="59"/>
      <c r="D217" s="63">
        <v>0.891</v>
      </c>
      <c r="E217" s="59">
        <v>3554</v>
      </c>
      <c r="F217" s="59">
        <v>8219</v>
      </c>
      <c r="G217" s="59">
        <v>4244</v>
      </c>
      <c r="H217" s="59">
        <v>3975</v>
      </c>
      <c r="I217" s="59">
        <v>4</v>
      </c>
      <c r="J217" s="59">
        <v>11</v>
      </c>
      <c r="K217" s="59">
        <v>-7</v>
      </c>
      <c r="L217" s="59">
        <v>80</v>
      </c>
      <c r="M217" s="59">
        <v>66</v>
      </c>
      <c r="N217" s="59">
        <v>14</v>
      </c>
      <c r="O217" s="61">
        <v>106.8</v>
      </c>
      <c r="P217" s="62">
        <v>2.31</v>
      </c>
      <c r="Q217" s="59">
        <v>9224</v>
      </c>
      <c r="R217" s="59">
        <v>9</v>
      </c>
      <c r="S217" s="59">
        <v>7</v>
      </c>
    </row>
    <row r="218" spans="1:19" ht="15" customHeight="1">
      <c r="A218" s="55"/>
      <c r="B218" s="55" t="s">
        <v>250</v>
      </c>
      <c r="C218" s="59"/>
      <c r="D218" s="63">
        <v>0.784</v>
      </c>
      <c r="E218" s="59">
        <v>3661</v>
      </c>
      <c r="F218" s="59">
        <v>9240</v>
      </c>
      <c r="G218" s="59">
        <v>4733</v>
      </c>
      <c r="H218" s="59">
        <v>4507</v>
      </c>
      <c r="I218" s="59">
        <v>5</v>
      </c>
      <c r="J218" s="59">
        <v>6</v>
      </c>
      <c r="K218" s="59">
        <v>-1</v>
      </c>
      <c r="L218" s="59">
        <v>56</v>
      </c>
      <c r="M218" s="59">
        <v>43</v>
      </c>
      <c r="N218" s="59">
        <v>13</v>
      </c>
      <c r="O218" s="61">
        <v>105</v>
      </c>
      <c r="P218" s="62">
        <v>2.52</v>
      </c>
      <c r="Q218" s="59">
        <v>11786</v>
      </c>
      <c r="R218" s="59">
        <v>10</v>
      </c>
      <c r="S218" s="59">
        <v>12</v>
      </c>
    </row>
    <row r="219" spans="1:19" ht="15" customHeight="1">
      <c r="A219" s="55"/>
      <c r="B219" s="55" t="s">
        <v>252</v>
      </c>
      <c r="C219" s="59"/>
      <c r="D219" s="63">
        <v>1.105</v>
      </c>
      <c r="E219" s="59">
        <v>2817</v>
      </c>
      <c r="F219" s="59">
        <v>6347</v>
      </c>
      <c r="G219" s="59">
        <v>3360</v>
      </c>
      <c r="H219" s="59">
        <v>2987</v>
      </c>
      <c r="I219" s="59">
        <v>2</v>
      </c>
      <c r="J219" s="59">
        <v>2</v>
      </c>
      <c r="K219" s="59">
        <v>0</v>
      </c>
      <c r="L219" s="59">
        <v>43</v>
      </c>
      <c r="M219" s="59">
        <v>49</v>
      </c>
      <c r="N219" s="59">
        <v>-6</v>
      </c>
      <c r="O219" s="61">
        <v>112.5</v>
      </c>
      <c r="P219" s="62">
        <v>2.25</v>
      </c>
      <c r="Q219" s="59">
        <v>5744</v>
      </c>
      <c r="R219" s="59">
        <v>4</v>
      </c>
      <c r="S219" s="59">
        <v>-6</v>
      </c>
    </row>
    <row r="220" spans="1:19" ht="15" customHeight="1">
      <c r="A220" s="55"/>
      <c r="B220" s="55" t="s">
        <v>254</v>
      </c>
      <c r="C220" s="59"/>
      <c r="D220" s="63">
        <v>0.766</v>
      </c>
      <c r="E220" s="59">
        <v>2528</v>
      </c>
      <c r="F220" s="59">
        <v>6373</v>
      </c>
      <c r="G220" s="59">
        <v>3215</v>
      </c>
      <c r="H220" s="59">
        <v>3158</v>
      </c>
      <c r="I220" s="59">
        <v>5</v>
      </c>
      <c r="J220" s="59">
        <v>5</v>
      </c>
      <c r="K220" s="59">
        <v>0</v>
      </c>
      <c r="L220" s="59">
        <v>43</v>
      </c>
      <c r="M220" s="59">
        <v>49</v>
      </c>
      <c r="N220" s="59">
        <v>-6</v>
      </c>
      <c r="O220" s="61">
        <v>101.8</v>
      </c>
      <c r="P220" s="62">
        <v>2.52</v>
      </c>
      <c r="Q220" s="59">
        <v>8320</v>
      </c>
      <c r="R220" s="59">
        <v>-3</v>
      </c>
      <c r="S220" s="59">
        <v>-6</v>
      </c>
    </row>
    <row r="221" spans="1:19" ht="15" customHeight="1">
      <c r="A221" s="55"/>
      <c r="B221" s="55" t="s">
        <v>256</v>
      </c>
      <c r="C221" s="59"/>
      <c r="D221" s="63">
        <v>1.02</v>
      </c>
      <c r="E221" s="59">
        <v>2496</v>
      </c>
      <c r="F221" s="59">
        <v>5313</v>
      </c>
      <c r="G221" s="59">
        <v>3014</v>
      </c>
      <c r="H221" s="59">
        <v>2299</v>
      </c>
      <c r="I221" s="59">
        <v>4</v>
      </c>
      <c r="J221" s="59">
        <v>6</v>
      </c>
      <c r="K221" s="59">
        <v>-2</v>
      </c>
      <c r="L221" s="59">
        <v>31</v>
      </c>
      <c r="M221" s="59">
        <v>60</v>
      </c>
      <c r="N221" s="59">
        <v>-29</v>
      </c>
      <c r="O221" s="61">
        <v>131.1</v>
      </c>
      <c r="P221" s="62">
        <v>2.13</v>
      </c>
      <c r="Q221" s="59">
        <v>5209</v>
      </c>
      <c r="R221" s="59">
        <v>-13</v>
      </c>
      <c r="S221" s="59">
        <v>-31</v>
      </c>
    </row>
    <row r="222" spans="1:19" ht="15" customHeight="1">
      <c r="A222" s="55"/>
      <c r="B222" s="55"/>
      <c r="C222" s="59"/>
      <c r="D222" s="6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1"/>
      <c r="P222" s="62"/>
      <c r="Q222" s="59"/>
      <c r="R222" s="59"/>
      <c r="S222" s="59"/>
    </row>
    <row r="223" spans="1:19" ht="15" customHeight="1">
      <c r="A223" s="55" t="s">
        <v>259</v>
      </c>
      <c r="B223" s="55"/>
      <c r="C223" s="59"/>
      <c r="D223" s="60">
        <v>33.99</v>
      </c>
      <c r="E223" s="59">
        <f aca="true" t="shared" si="12" ref="E223:N223">SUM(E225:E242)</f>
        <v>62019</v>
      </c>
      <c r="F223" s="59">
        <f t="shared" si="12"/>
        <v>161394</v>
      </c>
      <c r="G223" s="59">
        <f t="shared" si="12"/>
        <v>80334</v>
      </c>
      <c r="H223" s="59">
        <f t="shared" si="12"/>
        <v>81060</v>
      </c>
      <c r="I223" s="59">
        <f t="shared" si="12"/>
        <v>155</v>
      </c>
      <c r="J223" s="59">
        <f t="shared" si="12"/>
        <v>86</v>
      </c>
      <c r="K223" s="59">
        <f t="shared" si="12"/>
        <v>69</v>
      </c>
      <c r="L223" s="59">
        <f t="shared" si="12"/>
        <v>1033</v>
      </c>
      <c r="M223" s="59">
        <f t="shared" si="12"/>
        <v>1053</v>
      </c>
      <c r="N223" s="59">
        <f t="shared" si="12"/>
        <v>-20</v>
      </c>
      <c r="O223" s="61">
        <f>G223/H223*100</f>
        <v>99.10436713545522</v>
      </c>
      <c r="P223" s="62">
        <f>F223/E223</f>
        <v>2.602331543559232</v>
      </c>
      <c r="Q223" s="59">
        <f>F223/D223</f>
        <v>4748.278905560459</v>
      </c>
      <c r="R223" s="59">
        <f>SUM(R225:R242)</f>
        <v>41</v>
      </c>
      <c r="S223" s="59">
        <f>SUM(S225:S242)</f>
        <v>49</v>
      </c>
    </row>
    <row r="224" spans="1:16" ht="15" customHeight="1">
      <c r="A224" s="55"/>
      <c r="B224" s="55"/>
      <c r="C224" s="59"/>
      <c r="D224" s="63"/>
      <c r="E224" s="59"/>
      <c r="F224" s="59"/>
      <c r="G224" s="59"/>
      <c r="H224" s="59"/>
      <c r="I224" s="59"/>
      <c r="J224" s="59"/>
      <c r="K224" s="59"/>
      <c r="L224" s="59"/>
      <c r="O224" s="61"/>
      <c r="P224" s="62"/>
    </row>
    <row r="225" spans="1:19" ht="15" customHeight="1">
      <c r="A225" s="55"/>
      <c r="B225" s="55" t="s">
        <v>261</v>
      </c>
      <c r="C225" s="59"/>
      <c r="D225" s="63">
        <v>1.286</v>
      </c>
      <c r="E225" s="59">
        <v>4982</v>
      </c>
      <c r="F225" s="59">
        <v>11957</v>
      </c>
      <c r="G225" s="59">
        <v>5979</v>
      </c>
      <c r="H225" s="59">
        <v>5978</v>
      </c>
      <c r="I225" s="64">
        <v>8</v>
      </c>
      <c r="J225" s="64">
        <v>10</v>
      </c>
      <c r="K225" s="64">
        <v>-2</v>
      </c>
      <c r="L225" s="64">
        <v>121</v>
      </c>
      <c r="M225" s="64">
        <v>78</v>
      </c>
      <c r="N225" s="64">
        <v>43</v>
      </c>
      <c r="O225" s="61">
        <v>100</v>
      </c>
      <c r="P225" s="62">
        <v>2.4</v>
      </c>
      <c r="Q225" s="59">
        <v>9298</v>
      </c>
      <c r="R225" s="64">
        <v>10</v>
      </c>
      <c r="S225" s="64">
        <v>41</v>
      </c>
    </row>
    <row r="226" spans="1:19" ht="15" customHeight="1">
      <c r="A226" s="55"/>
      <c r="B226" s="55" t="s">
        <v>263</v>
      </c>
      <c r="C226" s="59"/>
      <c r="D226" s="63">
        <v>1.459</v>
      </c>
      <c r="E226" s="59">
        <v>3652</v>
      </c>
      <c r="F226" s="59">
        <v>8952</v>
      </c>
      <c r="G226" s="59">
        <v>4272</v>
      </c>
      <c r="H226" s="59">
        <v>4680</v>
      </c>
      <c r="I226" s="64">
        <v>5</v>
      </c>
      <c r="J226" s="64">
        <v>1</v>
      </c>
      <c r="K226" s="64">
        <v>4</v>
      </c>
      <c r="L226" s="64">
        <v>33</v>
      </c>
      <c r="M226" s="64">
        <v>66</v>
      </c>
      <c r="N226" s="64">
        <v>-33</v>
      </c>
      <c r="O226" s="61">
        <v>91.3</v>
      </c>
      <c r="P226" s="62">
        <v>2.45</v>
      </c>
      <c r="Q226" s="59">
        <v>6136</v>
      </c>
      <c r="R226" s="64">
        <v>-8</v>
      </c>
      <c r="S226" s="64">
        <v>-29</v>
      </c>
    </row>
    <row r="227" spans="1:19" ht="15" customHeight="1">
      <c r="A227" s="55"/>
      <c r="B227" s="55" t="s">
        <v>265</v>
      </c>
      <c r="C227" s="59"/>
      <c r="D227" s="63">
        <v>1.455</v>
      </c>
      <c r="E227" s="59">
        <v>5099</v>
      </c>
      <c r="F227" s="59">
        <v>12829</v>
      </c>
      <c r="G227" s="59">
        <v>6357</v>
      </c>
      <c r="H227" s="59">
        <v>6472</v>
      </c>
      <c r="I227" s="64">
        <v>13</v>
      </c>
      <c r="J227" s="64">
        <v>3</v>
      </c>
      <c r="K227" s="64">
        <v>10</v>
      </c>
      <c r="L227" s="64">
        <v>69</v>
      </c>
      <c r="M227" s="64">
        <v>109</v>
      </c>
      <c r="N227" s="64">
        <v>-40</v>
      </c>
      <c r="O227" s="61">
        <v>98.2</v>
      </c>
      <c r="P227" s="62">
        <v>2.52</v>
      </c>
      <c r="Q227" s="59">
        <v>8817</v>
      </c>
      <c r="R227" s="64">
        <v>-17</v>
      </c>
      <c r="S227" s="64">
        <v>-30</v>
      </c>
    </row>
    <row r="228" spans="1:19" ht="15" customHeight="1">
      <c r="A228" s="55"/>
      <c r="B228" s="55" t="s">
        <v>267</v>
      </c>
      <c r="C228" s="59"/>
      <c r="D228" s="63">
        <v>1.19</v>
      </c>
      <c r="E228" s="59">
        <v>4068</v>
      </c>
      <c r="F228" s="59">
        <v>10619</v>
      </c>
      <c r="G228" s="59">
        <v>5585</v>
      </c>
      <c r="H228" s="59">
        <v>5034</v>
      </c>
      <c r="I228" s="64">
        <v>9</v>
      </c>
      <c r="J228" s="64">
        <v>4</v>
      </c>
      <c r="K228" s="64">
        <v>5</v>
      </c>
      <c r="L228" s="64">
        <v>82</v>
      </c>
      <c r="M228" s="64">
        <v>89</v>
      </c>
      <c r="N228" s="64">
        <v>-7</v>
      </c>
      <c r="O228" s="61">
        <v>110.9</v>
      </c>
      <c r="P228" s="62">
        <v>2.61</v>
      </c>
      <c r="Q228" s="59">
        <v>8924</v>
      </c>
      <c r="R228" s="64">
        <v>-9</v>
      </c>
      <c r="S228" s="64">
        <v>-2</v>
      </c>
    </row>
    <row r="229" spans="1:19" ht="15" customHeight="1">
      <c r="A229" s="55"/>
      <c r="B229" s="55" t="s">
        <v>269</v>
      </c>
      <c r="C229" s="59"/>
      <c r="D229" s="63">
        <v>0.582</v>
      </c>
      <c r="E229" s="59">
        <v>2276</v>
      </c>
      <c r="F229" s="59">
        <v>5545</v>
      </c>
      <c r="G229" s="59">
        <v>2878</v>
      </c>
      <c r="H229" s="59">
        <v>2667</v>
      </c>
      <c r="I229" s="64">
        <v>4</v>
      </c>
      <c r="J229" s="64">
        <v>1</v>
      </c>
      <c r="K229" s="64">
        <v>3</v>
      </c>
      <c r="L229" s="64">
        <v>37</v>
      </c>
      <c r="M229" s="64">
        <v>41</v>
      </c>
      <c r="N229" s="64">
        <v>-4</v>
      </c>
      <c r="O229" s="61">
        <v>107.9</v>
      </c>
      <c r="P229" s="62">
        <v>2.44</v>
      </c>
      <c r="Q229" s="59">
        <v>9527</v>
      </c>
      <c r="R229" s="64">
        <v>0</v>
      </c>
      <c r="S229" s="64">
        <v>-1</v>
      </c>
    </row>
    <row r="230" spans="1:19" ht="15" customHeight="1">
      <c r="A230" s="55"/>
      <c r="B230" s="55" t="s">
        <v>271</v>
      </c>
      <c r="C230" s="59"/>
      <c r="D230" s="63">
        <v>1.919</v>
      </c>
      <c r="E230" s="59">
        <v>3175</v>
      </c>
      <c r="F230" s="59">
        <v>8944</v>
      </c>
      <c r="G230" s="59">
        <v>4377</v>
      </c>
      <c r="H230" s="59">
        <v>4567</v>
      </c>
      <c r="I230" s="64">
        <v>15</v>
      </c>
      <c r="J230" s="64">
        <v>2</v>
      </c>
      <c r="K230" s="64">
        <v>13</v>
      </c>
      <c r="L230" s="64">
        <v>40</v>
      </c>
      <c r="M230" s="64">
        <v>45</v>
      </c>
      <c r="N230" s="64">
        <v>-5</v>
      </c>
      <c r="O230" s="61">
        <v>95.8</v>
      </c>
      <c r="P230" s="62">
        <v>2.82</v>
      </c>
      <c r="Q230" s="59">
        <v>4661</v>
      </c>
      <c r="R230" s="64">
        <v>-5</v>
      </c>
      <c r="S230" s="64">
        <v>8</v>
      </c>
    </row>
    <row r="231" spans="1:19" ht="15" customHeight="1">
      <c r="A231" s="55"/>
      <c r="B231" s="55" t="s">
        <v>273</v>
      </c>
      <c r="C231" s="59"/>
      <c r="D231" s="63">
        <v>2.256</v>
      </c>
      <c r="E231" s="59">
        <v>2618</v>
      </c>
      <c r="F231" s="59">
        <v>7004</v>
      </c>
      <c r="G231" s="59">
        <v>3419</v>
      </c>
      <c r="H231" s="59">
        <v>3585</v>
      </c>
      <c r="I231" s="64">
        <v>8</v>
      </c>
      <c r="J231" s="64">
        <v>8</v>
      </c>
      <c r="K231" s="64">
        <v>0</v>
      </c>
      <c r="L231" s="64">
        <v>24</v>
      </c>
      <c r="M231" s="64">
        <v>33</v>
      </c>
      <c r="N231" s="64">
        <v>-9</v>
      </c>
      <c r="O231" s="61">
        <v>95.4</v>
      </c>
      <c r="P231" s="62">
        <v>2.68</v>
      </c>
      <c r="Q231" s="59">
        <v>3105</v>
      </c>
      <c r="R231" s="64">
        <v>-4</v>
      </c>
      <c r="S231" s="64">
        <v>-9</v>
      </c>
    </row>
    <row r="232" spans="1:19" ht="15" customHeight="1">
      <c r="A232" s="55"/>
      <c r="B232" s="55" t="s">
        <v>275</v>
      </c>
      <c r="C232" s="59"/>
      <c r="D232" s="63">
        <v>1.781</v>
      </c>
      <c r="E232" s="59">
        <v>2778</v>
      </c>
      <c r="F232" s="59">
        <v>7199</v>
      </c>
      <c r="G232" s="59">
        <v>3586</v>
      </c>
      <c r="H232" s="59">
        <v>3613</v>
      </c>
      <c r="I232" s="64">
        <v>4</v>
      </c>
      <c r="J232" s="64">
        <v>2</v>
      </c>
      <c r="K232" s="64">
        <v>2</v>
      </c>
      <c r="L232" s="64">
        <v>57</v>
      </c>
      <c r="M232" s="64">
        <v>47</v>
      </c>
      <c r="N232" s="64">
        <v>10</v>
      </c>
      <c r="O232" s="61">
        <v>99.3</v>
      </c>
      <c r="P232" s="62">
        <v>2.59</v>
      </c>
      <c r="Q232" s="59">
        <v>4042</v>
      </c>
      <c r="R232" s="64">
        <v>12</v>
      </c>
      <c r="S232" s="64">
        <v>12</v>
      </c>
    </row>
    <row r="233" spans="1:19" ht="15" customHeight="1">
      <c r="A233" s="55"/>
      <c r="B233" s="55" t="s">
        <v>277</v>
      </c>
      <c r="C233" s="59"/>
      <c r="D233" s="63">
        <v>0.924</v>
      </c>
      <c r="E233" s="59">
        <v>2502</v>
      </c>
      <c r="F233" s="59">
        <v>6636</v>
      </c>
      <c r="G233" s="59">
        <v>3305</v>
      </c>
      <c r="H233" s="59">
        <v>3331</v>
      </c>
      <c r="I233" s="64">
        <v>3</v>
      </c>
      <c r="J233" s="64">
        <v>1</v>
      </c>
      <c r="K233" s="64">
        <v>2</v>
      </c>
      <c r="L233" s="64">
        <v>20</v>
      </c>
      <c r="M233" s="64">
        <v>41</v>
      </c>
      <c r="N233" s="64">
        <v>-21</v>
      </c>
      <c r="O233" s="61">
        <v>99.2</v>
      </c>
      <c r="P233" s="62">
        <v>2.65</v>
      </c>
      <c r="Q233" s="59">
        <v>7182</v>
      </c>
      <c r="R233" s="64">
        <v>-7</v>
      </c>
      <c r="S233" s="64">
        <v>-19</v>
      </c>
    </row>
    <row r="234" spans="1:19" ht="15" customHeight="1">
      <c r="A234" s="55"/>
      <c r="B234" s="55" t="s">
        <v>279</v>
      </c>
      <c r="C234" s="59"/>
      <c r="D234" s="63">
        <v>1.189</v>
      </c>
      <c r="E234" s="59">
        <v>5235</v>
      </c>
      <c r="F234" s="59">
        <v>12589</v>
      </c>
      <c r="G234" s="59">
        <v>6348</v>
      </c>
      <c r="H234" s="59">
        <v>6241</v>
      </c>
      <c r="I234" s="64">
        <v>14</v>
      </c>
      <c r="J234" s="64">
        <v>6</v>
      </c>
      <c r="K234" s="64">
        <v>8</v>
      </c>
      <c r="L234" s="64">
        <v>96</v>
      </c>
      <c r="M234" s="64">
        <v>72</v>
      </c>
      <c r="N234" s="64">
        <v>24</v>
      </c>
      <c r="O234" s="61">
        <v>101.7</v>
      </c>
      <c r="P234" s="62">
        <v>2.4</v>
      </c>
      <c r="Q234" s="59">
        <v>10588</v>
      </c>
      <c r="R234" s="64">
        <v>18</v>
      </c>
      <c r="S234" s="64">
        <v>32</v>
      </c>
    </row>
    <row r="235" spans="1:19" ht="15" customHeight="1">
      <c r="A235" s="55"/>
      <c r="B235" s="55" t="s">
        <v>281</v>
      </c>
      <c r="C235" s="59"/>
      <c r="D235" s="63">
        <v>0.828</v>
      </c>
      <c r="E235" s="59">
        <v>3453</v>
      </c>
      <c r="F235" s="59">
        <v>8650</v>
      </c>
      <c r="G235" s="59">
        <v>4346</v>
      </c>
      <c r="H235" s="59">
        <v>4304</v>
      </c>
      <c r="I235" s="64">
        <v>3</v>
      </c>
      <c r="J235" s="64">
        <v>6</v>
      </c>
      <c r="K235" s="64">
        <v>-3</v>
      </c>
      <c r="L235" s="64">
        <v>67</v>
      </c>
      <c r="M235" s="64">
        <v>49</v>
      </c>
      <c r="N235" s="64">
        <v>18</v>
      </c>
      <c r="O235" s="61">
        <v>101</v>
      </c>
      <c r="P235" s="62">
        <v>2.51</v>
      </c>
      <c r="Q235" s="59">
        <v>10447</v>
      </c>
      <c r="R235" s="64">
        <v>14</v>
      </c>
      <c r="S235" s="64">
        <v>15</v>
      </c>
    </row>
    <row r="236" spans="1:19" ht="15" customHeight="1">
      <c r="A236" s="55"/>
      <c r="B236" s="55" t="s">
        <v>144</v>
      </c>
      <c r="C236" s="59"/>
      <c r="D236" s="63">
        <v>1.421</v>
      </c>
      <c r="E236" s="59">
        <v>3393</v>
      </c>
      <c r="F236" s="59">
        <v>8896</v>
      </c>
      <c r="G236" s="59">
        <v>4498</v>
      </c>
      <c r="H236" s="59">
        <v>4398</v>
      </c>
      <c r="I236" s="64">
        <v>14</v>
      </c>
      <c r="J236" s="64">
        <v>7</v>
      </c>
      <c r="K236" s="64">
        <v>7</v>
      </c>
      <c r="L236" s="64">
        <v>52</v>
      </c>
      <c r="M236" s="64">
        <v>63</v>
      </c>
      <c r="N236" s="64">
        <v>-11</v>
      </c>
      <c r="O236" s="61">
        <v>102.3</v>
      </c>
      <c r="P236" s="62">
        <v>2.62</v>
      </c>
      <c r="Q236" s="59">
        <v>6260</v>
      </c>
      <c r="R236" s="64">
        <v>-8</v>
      </c>
      <c r="S236" s="64">
        <v>-4</v>
      </c>
    </row>
    <row r="237" spans="1:19" ht="15" customHeight="1">
      <c r="A237" s="55"/>
      <c r="B237" s="55" t="s">
        <v>146</v>
      </c>
      <c r="C237" s="59"/>
      <c r="D237" s="63">
        <v>6.877</v>
      </c>
      <c r="E237" s="59">
        <v>4294</v>
      </c>
      <c r="F237" s="59">
        <v>12773</v>
      </c>
      <c r="G237" s="59">
        <v>6254</v>
      </c>
      <c r="H237" s="59">
        <v>6519</v>
      </c>
      <c r="I237" s="64">
        <v>22</v>
      </c>
      <c r="J237" s="64">
        <v>6</v>
      </c>
      <c r="K237" s="64">
        <v>16</v>
      </c>
      <c r="L237" s="64">
        <v>129</v>
      </c>
      <c r="M237" s="64">
        <v>90</v>
      </c>
      <c r="N237" s="64">
        <v>39</v>
      </c>
      <c r="O237" s="61">
        <v>95.9</v>
      </c>
      <c r="P237" s="62">
        <v>2.97</v>
      </c>
      <c r="Q237" s="59">
        <v>1857</v>
      </c>
      <c r="R237" s="64">
        <v>51</v>
      </c>
      <c r="S237" s="64">
        <v>55</v>
      </c>
    </row>
    <row r="238" spans="1:19" ht="15" customHeight="1">
      <c r="A238" s="55"/>
      <c r="B238" s="55" t="s">
        <v>148</v>
      </c>
      <c r="C238" s="59"/>
      <c r="D238" s="63">
        <v>0.266</v>
      </c>
      <c r="E238" s="59">
        <v>1801</v>
      </c>
      <c r="F238" s="59">
        <v>4071</v>
      </c>
      <c r="G238" s="59">
        <v>1833</v>
      </c>
      <c r="H238" s="59">
        <v>2238</v>
      </c>
      <c r="I238" s="64">
        <v>6</v>
      </c>
      <c r="J238" s="64">
        <v>4</v>
      </c>
      <c r="K238" s="64">
        <v>2</v>
      </c>
      <c r="L238" s="64">
        <v>20</v>
      </c>
      <c r="M238" s="64">
        <v>34</v>
      </c>
      <c r="N238" s="64">
        <v>-14</v>
      </c>
      <c r="O238" s="61">
        <v>81.9</v>
      </c>
      <c r="P238" s="62">
        <v>2.26</v>
      </c>
      <c r="Q238" s="59">
        <v>15305</v>
      </c>
      <c r="R238" s="64">
        <v>-3</v>
      </c>
      <c r="S238" s="64">
        <v>-12</v>
      </c>
    </row>
    <row r="239" spans="1:19" ht="15" customHeight="1">
      <c r="A239" s="55"/>
      <c r="B239" s="55" t="s">
        <v>150</v>
      </c>
      <c r="C239" s="59"/>
      <c r="D239" s="63">
        <v>0.553</v>
      </c>
      <c r="E239" s="59">
        <v>1966</v>
      </c>
      <c r="F239" s="59">
        <v>5266</v>
      </c>
      <c r="G239" s="59">
        <v>2519</v>
      </c>
      <c r="H239" s="59">
        <v>2747</v>
      </c>
      <c r="I239" s="64">
        <v>3</v>
      </c>
      <c r="J239" s="64">
        <v>2</v>
      </c>
      <c r="K239" s="64">
        <v>1</v>
      </c>
      <c r="L239" s="64">
        <v>35</v>
      </c>
      <c r="M239" s="64">
        <v>49</v>
      </c>
      <c r="N239" s="64">
        <v>-14</v>
      </c>
      <c r="O239" s="61">
        <v>91.7</v>
      </c>
      <c r="P239" s="62">
        <v>2.68</v>
      </c>
      <c r="Q239" s="59">
        <v>9523</v>
      </c>
      <c r="R239" s="64">
        <v>0</v>
      </c>
      <c r="S239" s="64">
        <v>-13</v>
      </c>
    </row>
    <row r="240" spans="1:19" ht="15" customHeight="1">
      <c r="A240" s="55"/>
      <c r="B240" s="55" t="s">
        <v>152</v>
      </c>
      <c r="C240" s="59"/>
      <c r="D240" s="63">
        <v>0.72</v>
      </c>
      <c r="E240" s="59">
        <v>3043</v>
      </c>
      <c r="F240" s="59">
        <v>8569</v>
      </c>
      <c r="G240" s="59">
        <v>4380</v>
      </c>
      <c r="H240" s="59">
        <v>4189</v>
      </c>
      <c r="I240" s="64">
        <v>7</v>
      </c>
      <c r="J240" s="64">
        <v>4</v>
      </c>
      <c r="K240" s="64">
        <v>3</v>
      </c>
      <c r="L240" s="64">
        <v>47</v>
      </c>
      <c r="M240" s="64">
        <v>49</v>
      </c>
      <c r="N240" s="64">
        <v>-2</v>
      </c>
      <c r="O240" s="61">
        <v>104.6</v>
      </c>
      <c r="P240" s="62">
        <v>2.82</v>
      </c>
      <c r="Q240" s="59">
        <v>11901</v>
      </c>
      <c r="R240" s="64">
        <v>8</v>
      </c>
      <c r="S240" s="64">
        <v>1</v>
      </c>
    </row>
    <row r="241" spans="1:19" ht="15" customHeight="1">
      <c r="A241" s="55"/>
      <c r="B241" s="55" t="s">
        <v>154</v>
      </c>
      <c r="C241" s="59"/>
      <c r="D241" s="63">
        <v>2.311</v>
      </c>
      <c r="E241" s="59">
        <v>5112</v>
      </c>
      <c r="F241" s="59">
        <v>13313</v>
      </c>
      <c r="G241" s="59">
        <v>6647</v>
      </c>
      <c r="H241" s="59">
        <v>6666</v>
      </c>
      <c r="I241" s="64">
        <v>14</v>
      </c>
      <c r="J241" s="64">
        <v>14</v>
      </c>
      <c r="K241" s="64">
        <v>0</v>
      </c>
      <c r="L241" s="64">
        <v>74</v>
      </c>
      <c r="M241" s="64">
        <v>84</v>
      </c>
      <c r="N241" s="64">
        <v>-10</v>
      </c>
      <c r="O241" s="61">
        <v>99.7</v>
      </c>
      <c r="P241" s="62">
        <v>2.6</v>
      </c>
      <c r="Q241" s="59">
        <v>5761</v>
      </c>
      <c r="R241" s="64">
        <v>-19</v>
      </c>
      <c r="S241" s="64">
        <v>-10</v>
      </c>
    </row>
    <row r="242" spans="1:19" ht="15" customHeight="1">
      <c r="A242" s="55"/>
      <c r="B242" s="55" t="s">
        <v>156</v>
      </c>
      <c r="C242" s="59"/>
      <c r="D242" s="63">
        <v>6.973</v>
      </c>
      <c r="E242" s="59">
        <v>2572</v>
      </c>
      <c r="F242" s="59">
        <v>7582</v>
      </c>
      <c r="G242" s="59">
        <v>3751</v>
      </c>
      <c r="H242" s="59">
        <v>3831</v>
      </c>
      <c r="I242" s="64">
        <v>3</v>
      </c>
      <c r="J242" s="64">
        <v>5</v>
      </c>
      <c r="K242" s="64">
        <v>-2</v>
      </c>
      <c r="L242" s="64">
        <v>30</v>
      </c>
      <c r="M242" s="64">
        <v>14</v>
      </c>
      <c r="N242" s="64">
        <v>16</v>
      </c>
      <c r="O242" s="61">
        <v>97.9</v>
      </c>
      <c r="P242" s="62">
        <v>2.95</v>
      </c>
      <c r="Q242" s="59">
        <v>1087</v>
      </c>
      <c r="R242" s="64">
        <v>8</v>
      </c>
      <c r="S242" s="64">
        <v>14</v>
      </c>
    </row>
    <row r="243" spans="1:19" ht="15" customHeight="1">
      <c r="A243" s="55"/>
      <c r="B243" s="55"/>
      <c r="C243" s="59"/>
      <c r="D243" s="63"/>
      <c r="E243" s="59"/>
      <c r="F243" s="59"/>
      <c r="G243" s="59"/>
      <c r="H243" s="59"/>
      <c r="I243" s="64"/>
      <c r="J243" s="64"/>
      <c r="K243" s="64"/>
      <c r="L243" s="64"/>
      <c r="M243" s="64"/>
      <c r="N243" s="64"/>
      <c r="O243" s="61"/>
      <c r="P243" s="62"/>
      <c r="Q243" s="59"/>
      <c r="R243" s="64"/>
      <c r="S243" s="64"/>
    </row>
    <row r="244" spans="1:19" ht="15" customHeight="1">
      <c r="A244" s="55" t="s">
        <v>159</v>
      </c>
      <c r="B244" s="55"/>
      <c r="C244" s="59"/>
      <c r="D244" s="60">
        <v>37.85</v>
      </c>
      <c r="E244" s="59">
        <f aca="true" t="shared" si="13" ref="E244:N244">SUM(E246:E272)</f>
        <v>79846</v>
      </c>
      <c r="F244" s="59">
        <f t="shared" si="13"/>
        <v>216760</v>
      </c>
      <c r="G244" s="59">
        <f t="shared" si="13"/>
        <v>107581</v>
      </c>
      <c r="H244" s="59">
        <f t="shared" si="13"/>
        <v>109179</v>
      </c>
      <c r="I244" s="59">
        <f t="shared" si="13"/>
        <v>177</v>
      </c>
      <c r="J244" s="59">
        <f t="shared" si="13"/>
        <v>107</v>
      </c>
      <c r="K244" s="59">
        <f t="shared" si="13"/>
        <v>70</v>
      </c>
      <c r="L244" s="59">
        <f t="shared" si="13"/>
        <v>1434</v>
      </c>
      <c r="M244" s="59">
        <f t="shared" si="13"/>
        <v>1289</v>
      </c>
      <c r="N244" s="59">
        <f t="shared" si="13"/>
        <v>145</v>
      </c>
      <c r="O244" s="61">
        <f>G244/H244*100</f>
        <v>98.53634856520027</v>
      </c>
      <c r="P244" s="62">
        <f>F244/E244</f>
        <v>2.7147258472559677</v>
      </c>
      <c r="Q244" s="59">
        <f>F244/D244</f>
        <v>5726.816380449141</v>
      </c>
      <c r="R244" s="59">
        <f>SUM(R246:R272)</f>
        <v>144</v>
      </c>
      <c r="S244" s="59">
        <f>SUM(S246:S272)</f>
        <v>215</v>
      </c>
    </row>
    <row r="245" spans="1:16" ht="15" customHeight="1">
      <c r="A245" s="55"/>
      <c r="B245" s="55"/>
      <c r="C245" s="59"/>
      <c r="D245" s="63"/>
      <c r="E245" s="59"/>
      <c r="F245" s="59"/>
      <c r="G245" s="59"/>
      <c r="H245" s="59"/>
      <c r="I245" s="59"/>
      <c r="J245" s="59"/>
      <c r="K245" s="59"/>
      <c r="L245" s="59"/>
      <c r="O245" s="61"/>
      <c r="P245" s="62"/>
    </row>
    <row r="246" spans="1:19" ht="15" customHeight="1">
      <c r="A246" s="55"/>
      <c r="B246" s="55" t="s">
        <v>161</v>
      </c>
      <c r="C246" s="59"/>
      <c r="D246" s="63">
        <v>1.671</v>
      </c>
      <c r="E246" s="59">
        <v>4140</v>
      </c>
      <c r="F246" s="59">
        <v>10354</v>
      </c>
      <c r="G246" s="59">
        <v>5160</v>
      </c>
      <c r="H246" s="59">
        <v>5194</v>
      </c>
      <c r="I246" s="59">
        <v>9</v>
      </c>
      <c r="J246" s="59">
        <v>12</v>
      </c>
      <c r="K246" s="59">
        <v>-3</v>
      </c>
      <c r="L246" s="59">
        <v>63</v>
      </c>
      <c r="M246" s="59">
        <v>50</v>
      </c>
      <c r="N246" s="59">
        <v>13</v>
      </c>
      <c r="O246" s="61">
        <v>99.3</v>
      </c>
      <c r="P246" s="62">
        <v>2.5</v>
      </c>
      <c r="Q246" s="59">
        <v>6196</v>
      </c>
      <c r="R246" s="59">
        <v>2</v>
      </c>
      <c r="S246" s="59">
        <v>10</v>
      </c>
    </row>
    <row r="247" spans="1:19" ht="15" customHeight="1">
      <c r="A247" s="55"/>
      <c r="B247" s="55" t="s">
        <v>163</v>
      </c>
      <c r="C247" s="59"/>
      <c r="D247" s="63">
        <v>1.096</v>
      </c>
      <c r="E247" s="59">
        <v>2786</v>
      </c>
      <c r="F247" s="59">
        <v>7807</v>
      </c>
      <c r="G247" s="59">
        <v>3922</v>
      </c>
      <c r="H247" s="59">
        <v>3885</v>
      </c>
      <c r="I247" s="59">
        <v>11</v>
      </c>
      <c r="J247" s="59">
        <v>7</v>
      </c>
      <c r="K247" s="59">
        <v>4</v>
      </c>
      <c r="L247" s="59">
        <v>61</v>
      </c>
      <c r="M247" s="59">
        <v>55</v>
      </c>
      <c r="N247" s="59">
        <v>6</v>
      </c>
      <c r="O247" s="61">
        <v>101</v>
      </c>
      <c r="P247" s="62">
        <v>2.8</v>
      </c>
      <c r="Q247" s="59">
        <v>7123</v>
      </c>
      <c r="R247" s="59">
        <v>11</v>
      </c>
      <c r="S247" s="59">
        <v>10</v>
      </c>
    </row>
    <row r="248" spans="1:19" ht="15" customHeight="1">
      <c r="A248" s="55"/>
      <c r="B248" s="55" t="s">
        <v>165</v>
      </c>
      <c r="C248" s="59"/>
      <c r="D248" s="63">
        <v>1.148</v>
      </c>
      <c r="E248" s="59">
        <v>3583</v>
      </c>
      <c r="F248" s="59">
        <v>9843</v>
      </c>
      <c r="G248" s="59">
        <v>4894</v>
      </c>
      <c r="H248" s="59">
        <v>4949</v>
      </c>
      <c r="I248" s="59">
        <v>10</v>
      </c>
      <c r="J248" s="59">
        <v>1</v>
      </c>
      <c r="K248" s="59">
        <v>9</v>
      </c>
      <c r="L248" s="59">
        <v>65</v>
      </c>
      <c r="M248" s="59">
        <v>49</v>
      </c>
      <c r="N248" s="59">
        <v>16</v>
      </c>
      <c r="O248" s="61">
        <v>98.9</v>
      </c>
      <c r="P248" s="62">
        <v>2.75</v>
      </c>
      <c r="Q248" s="59">
        <v>8574</v>
      </c>
      <c r="R248" s="59">
        <v>12</v>
      </c>
      <c r="S248" s="59">
        <v>25</v>
      </c>
    </row>
    <row r="249" spans="1:19" ht="15" customHeight="1">
      <c r="A249" s="55"/>
      <c r="B249" s="55" t="s">
        <v>167</v>
      </c>
      <c r="C249" s="59"/>
      <c r="D249" s="63">
        <v>1.038</v>
      </c>
      <c r="E249" s="59">
        <v>2990</v>
      </c>
      <c r="F249" s="59">
        <v>8712</v>
      </c>
      <c r="G249" s="59">
        <v>4312</v>
      </c>
      <c r="H249" s="59">
        <v>4400</v>
      </c>
      <c r="I249" s="59">
        <v>8</v>
      </c>
      <c r="J249" s="59">
        <v>2</v>
      </c>
      <c r="K249" s="59">
        <v>6</v>
      </c>
      <c r="L249" s="59">
        <v>65</v>
      </c>
      <c r="M249" s="59">
        <v>46</v>
      </c>
      <c r="N249" s="59">
        <v>19</v>
      </c>
      <c r="O249" s="61">
        <v>98</v>
      </c>
      <c r="P249" s="62">
        <v>2.91</v>
      </c>
      <c r="Q249" s="59">
        <v>8393</v>
      </c>
      <c r="R249" s="59">
        <v>11</v>
      </c>
      <c r="S249" s="59">
        <v>25</v>
      </c>
    </row>
    <row r="250" spans="1:19" ht="15" customHeight="1">
      <c r="A250" s="55"/>
      <c r="B250" s="55" t="s">
        <v>169</v>
      </c>
      <c r="C250" s="59"/>
      <c r="D250" s="63">
        <v>1.424</v>
      </c>
      <c r="E250" s="59">
        <v>3874</v>
      </c>
      <c r="F250" s="59">
        <v>9886</v>
      </c>
      <c r="G250" s="59">
        <v>4957</v>
      </c>
      <c r="H250" s="59">
        <v>4929</v>
      </c>
      <c r="I250" s="59">
        <v>10</v>
      </c>
      <c r="J250" s="59">
        <v>4</v>
      </c>
      <c r="K250" s="59">
        <v>6</v>
      </c>
      <c r="L250" s="59">
        <v>40</v>
      </c>
      <c r="M250" s="59">
        <v>58</v>
      </c>
      <c r="N250" s="59">
        <v>-18</v>
      </c>
      <c r="O250" s="61">
        <v>100.6</v>
      </c>
      <c r="P250" s="62">
        <v>2.55</v>
      </c>
      <c r="Q250" s="59">
        <v>6942</v>
      </c>
      <c r="R250" s="59">
        <v>0</v>
      </c>
      <c r="S250" s="59">
        <v>-12</v>
      </c>
    </row>
    <row r="251" spans="1:19" ht="15" customHeight="1">
      <c r="A251" s="55"/>
      <c r="B251" s="55" t="s">
        <v>171</v>
      </c>
      <c r="C251" s="59"/>
      <c r="D251" s="63">
        <v>0.56</v>
      </c>
      <c r="E251" s="59">
        <v>2336</v>
      </c>
      <c r="F251" s="59">
        <v>5733</v>
      </c>
      <c r="G251" s="59">
        <v>2792</v>
      </c>
      <c r="H251" s="59">
        <v>2941</v>
      </c>
      <c r="I251" s="59">
        <v>1</v>
      </c>
      <c r="J251" s="59">
        <v>4</v>
      </c>
      <c r="K251" s="59">
        <v>-3</v>
      </c>
      <c r="L251" s="59">
        <v>53</v>
      </c>
      <c r="M251" s="59">
        <v>56</v>
      </c>
      <c r="N251" s="59">
        <v>-3</v>
      </c>
      <c r="O251" s="61">
        <v>94.9</v>
      </c>
      <c r="P251" s="62">
        <v>2.45</v>
      </c>
      <c r="Q251" s="59">
        <v>10238</v>
      </c>
      <c r="R251" s="59">
        <v>0</v>
      </c>
      <c r="S251" s="59">
        <v>-6</v>
      </c>
    </row>
    <row r="252" spans="1:19" ht="15" customHeight="1">
      <c r="A252" s="55"/>
      <c r="B252" s="55" t="s">
        <v>173</v>
      </c>
      <c r="C252" s="59"/>
      <c r="D252" s="63">
        <v>1.115</v>
      </c>
      <c r="E252" s="59">
        <v>2477</v>
      </c>
      <c r="F252" s="59">
        <v>6584</v>
      </c>
      <c r="G252" s="59">
        <v>3321</v>
      </c>
      <c r="H252" s="59">
        <v>3263</v>
      </c>
      <c r="I252" s="59">
        <v>4</v>
      </c>
      <c r="J252" s="59">
        <v>4</v>
      </c>
      <c r="K252" s="59">
        <v>0</v>
      </c>
      <c r="L252" s="59">
        <v>43</v>
      </c>
      <c r="M252" s="59">
        <v>50</v>
      </c>
      <c r="N252" s="59">
        <v>-7</v>
      </c>
      <c r="O252" s="61">
        <v>101.8</v>
      </c>
      <c r="P252" s="62">
        <v>2.66</v>
      </c>
      <c r="Q252" s="59">
        <v>5905</v>
      </c>
      <c r="R252" s="59">
        <v>3</v>
      </c>
      <c r="S252" s="59">
        <v>-7</v>
      </c>
    </row>
    <row r="253" spans="1:19" ht="15" customHeight="1">
      <c r="A253" s="55"/>
      <c r="B253" s="55" t="s">
        <v>175</v>
      </c>
      <c r="C253" s="59"/>
      <c r="D253" s="63">
        <v>1.161</v>
      </c>
      <c r="E253" s="59">
        <v>3085</v>
      </c>
      <c r="F253" s="59">
        <v>8255</v>
      </c>
      <c r="G253" s="59">
        <v>4150</v>
      </c>
      <c r="H253" s="59">
        <v>4105</v>
      </c>
      <c r="I253" s="59">
        <v>6</v>
      </c>
      <c r="J253" s="59">
        <v>4</v>
      </c>
      <c r="K253" s="59">
        <v>2</v>
      </c>
      <c r="L253" s="59">
        <v>48</v>
      </c>
      <c r="M253" s="59">
        <v>45</v>
      </c>
      <c r="N253" s="59">
        <v>3</v>
      </c>
      <c r="O253" s="61">
        <v>101.1</v>
      </c>
      <c r="P253" s="62">
        <v>2.68</v>
      </c>
      <c r="Q253" s="59">
        <v>7110</v>
      </c>
      <c r="R253" s="59">
        <v>-3</v>
      </c>
      <c r="S253" s="59">
        <v>5</v>
      </c>
    </row>
    <row r="254" spans="1:19" ht="15" customHeight="1">
      <c r="A254" s="55"/>
      <c r="B254" s="55" t="s">
        <v>177</v>
      </c>
      <c r="C254" s="59"/>
      <c r="D254" s="63">
        <v>2.921</v>
      </c>
      <c r="E254" s="59">
        <v>2873</v>
      </c>
      <c r="F254" s="59">
        <v>7996</v>
      </c>
      <c r="G254" s="59">
        <v>4032</v>
      </c>
      <c r="H254" s="59">
        <v>3964</v>
      </c>
      <c r="I254" s="59">
        <v>8</v>
      </c>
      <c r="J254" s="59">
        <v>2</v>
      </c>
      <c r="K254" s="59">
        <v>6</v>
      </c>
      <c r="L254" s="59">
        <v>91</v>
      </c>
      <c r="M254" s="59">
        <v>51</v>
      </c>
      <c r="N254" s="59">
        <v>40</v>
      </c>
      <c r="O254" s="61">
        <v>101.7</v>
      </c>
      <c r="P254" s="62">
        <v>2.78</v>
      </c>
      <c r="Q254" s="59">
        <v>2737</v>
      </c>
      <c r="R254" s="59">
        <v>29</v>
      </c>
      <c r="S254" s="59">
        <v>46</v>
      </c>
    </row>
    <row r="255" spans="1:19" ht="15" customHeight="1">
      <c r="A255" s="55"/>
      <c r="B255" s="55" t="s">
        <v>333</v>
      </c>
      <c r="C255" s="59"/>
      <c r="D255" s="63">
        <v>1.002</v>
      </c>
      <c r="E255" s="59">
        <v>2439</v>
      </c>
      <c r="F255" s="59">
        <v>7202</v>
      </c>
      <c r="G255" s="59">
        <v>3543</v>
      </c>
      <c r="H255" s="59">
        <v>3659</v>
      </c>
      <c r="I255" s="59">
        <v>7</v>
      </c>
      <c r="J255" s="59">
        <v>2</v>
      </c>
      <c r="K255" s="59">
        <v>5</v>
      </c>
      <c r="L255" s="59">
        <v>49</v>
      </c>
      <c r="M255" s="59">
        <v>53</v>
      </c>
      <c r="N255" s="59">
        <v>-4</v>
      </c>
      <c r="O255" s="61">
        <v>96.8</v>
      </c>
      <c r="P255" s="62">
        <v>2.95</v>
      </c>
      <c r="Q255" s="59">
        <v>7188</v>
      </c>
      <c r="R255" s="59">
        <v>-2</v>
      </c>
      <c r="S255" s="59">
        <v>1</v>
      </c>
    </row>
    <row r="256" spans="1:19" ht="15" customHeight="1">
      <c r="A256" s="55"/>
      <c r="B256" s="55" t="s">
        <v>334</v>
      </c>
      <c r="C256" s="59"/>
      <c r="D256" s="63">
        <v>0.624</v>
      </c>
      <c r="E256" s="59">
        <v>1794</v>
      </c>
      <c r="F256" s="59">
        <v>5240</v>
      </c>
      <c r="G256" s="59">
        <v>2544</v>
      </c>
      <c r="H256" s="59">
        <v>2696</v>
      </c>
      <c r="I256" s="59">
        <v>4</v>
      </c>
      <c r="J256" s="59">
        <v>1</v>
      </c>
      <c r="K256" s="59">
        <v>3</v>
      </c>
      <c r="L256" s="59">
        <v>22</v>
      </c>
      <c r="M256" s="59">
        <v>22</v>
      </c>
      <c r="N256" s="59">
        <v>0</v>
      </c>
      <c r="O256" s="61">
        <v>94.4</v>
      </c>
      <c r="P256" s="62">
        <v>2.92</v>
      </c>
      <c r="Q256" s="59">
        <v>8397</v>
      </c>
      <c r="R256" s="59">
        <v>3</v>
      </c>
      <c r="S256" s="59">
        <v>3</v>
      </c>
    </row>
    <row r="257" spans="1:19" ht="15" customHeight="1">
      <c r="A257" s="55"/>
      <c r="B257" s="55" t="s">
        <v>179</v>
      </c>
      <c r="C257" s="59"/>
      <c r="D257" s="63">
        <v>1.139</v>
      </c>
      <c r="E257" s="59">
        <v>2915</v>
      </c>
      <c r="F257" s="59">
        <v>8417</v>
      </c>
      <c r="G257" s="59">
        <v>4252</v>
      </c>
      <c r="H257" s="59">
        <v>4165</v>
      </c>
      <c r="I257" s="59">
        <v>5</v>
      </c>
      <c r="J257" s="59">
        <v>2</v>
      </c>
      <c r="K257" s="59">
        <v>3</v>
      </c>
      <c r="L257" s="59">
        <v>56</v>
      </c>
      <c r="M257" s="59">
        <v>55</v>
      </c>
      <c r="N257" s="59">
        <v>1</v>
      </c>
      <c r="O257" s="61">
        <v>102.1</v>
      </c>
      <c r="P257" s="62">
        <v>2.89</v>
      </c>
      <c r="Q257" s="59">
        <v>7390</v>
      </c>
      <c r="R257" s="59">
        <v>4</v>
      </c>
      <c r="S257" s="59">
        <v>4</v>
      </c>
    </row>
    <row r="258" spans="1:19" ht="15" customHeight="1">
      <c r="A258" s="55"/>
      <c r="B258" s="55" t="s">
        <v>180</v>
      </c>
      <c r="C258" s="59"/>
      <c r="D258" s="63">
        <v>2.521</v>
      </c>
      <c r="E258" s="59">
        <v>2960</v>
      </c>
      <c r="F258" s="59">
        <v>8859</v>
      </c>
      <c r="G258" s="59">
        <v>4417</v>
      </c>
      <c r="H258" s="59">
        <v>4442</v>
      </c>
      <c r="I258" s="59">
        <v>9</v>
      </c>
      <c r="J258" s="59">
        <v>2</v>
      </c>
      <c r="K258" s="59">
        <v>7</v>
      </c>
      <c r="L258" s="59">
        <v>74</v>
      </c>
      <c r="M258" s="59">
        <v>73</v>
      </c>
      <c r="N258" s="59">
        <v>1</v>
      </c>
      <c r="O258" s="61">
        <v>99.4</v>
      </c>
      <c r="P258" s="62">
        <v>2.99</v>
      </c>
      <c r="Q258" s="59">
        <v>3514</v>
      </c>
      <c r="R258" s="59">
        <v>-2</v>
      </c>
      <c r="S258" s="59">
        <v>8</v>
      </c>
    </row>
    <row r="259" spans="1:19" ht="15" customHeight="1">
      <c r="A259" s="55"/>
      <c r="B259" s="55" t="s">
        <v>182</v>
      </c>
      <c r="C259" s="59"/>
      <c r="D259" s="63">
        <v>2.207</v>
      </c>
      <c r="E259" s="59">
        <v>4303</v>
      </c>
      <c r="F259" s="59">
        <v>12801</v>
      </c>
      <c r="G259" s="59">
        <v>6296</v>
      </c>
      <c r="H259" s="59">
        <v>6505</v>
      </c>
      <c r="I259" s="59">
        <v>18</v>
      </c>
      <c r="J259" s="59">
        <v>5</v>
      </c>
      <c r="K259" s="59">
        <v>13</v>
      </c>
      <c r="L259" s="59">
        <v>79</v>
      </c>
      <c r="M259" s="59">
        <v>37</v>
      </c>
      <c r="N259" s="59">
        <v>42</v>
      </c>
      <c r="O259" s="61">
        <v>96.8</v>
      </c>
      <c r="P259" s="62">
        <v>2.97</v>
      </c>
      <c r="Q259" s="59">
        <v>5800</v>
      </c>
      <c r="R259" s="59">
        <v>24</v>
      </c>
      <c r="S259" s="59">
        <v>55</v>
      </c>
    </row>
    <row r="260" spans="1:19" ht="15" customHeight="1">
      <c r="A260" s="55"/>
      <c r="B260" s="55" t="s">
        <v>184</v>
      </c>
      <c r="C260" s="59"/>
      <c r="D260" s="63">
        <v>1.206</v>
      </c>
      <c r="E260" s="59">
        <v>3303</v>
      </c>
      <c r="F260" s="59">
        <v>8548</v>
      </c>
      <c r="G260" s="59">
        <v>4276</v>
      </c>
      <c r="H260" s="59">
        <v>4272</v>
      </c>
      <c r="I260" s="59">
        <v>8</v>
      </c>
      <c r="J260" s="59">
        <v>5</v>
      </c>
      <c r="K260" s="59">
        <v>3</v>
      </c>
      <c r="L260" s="59">
        <v>35</v>
      </c>
      <c r="M260" s="59">
        <v>48</v>
      </c>
      <c r="N260" s="59">
        <v>-13</v>
      </c>
      <c r="O260" s="61">
        <v>100.1</v>
      </c>
      <c r="P260" s="62">
        <v>2.59</v>
      </c>
      <c r="Q260" s="59">
        <v>7088</v>
      </c>
      <c r="R260" s="59">
        <v>0</v>
      </c>
      <c r="S260" s="59">
        <v>-10</v>
      </c>
    </row>
    <row r="261" spans="1:19" ht="15" customHeight="1">
      <c r="A261" s="55"/>
      <c r="B261" s="55" t="s">
        <v>186</v>
      </c>
      <c r="C261" s="59"/>
      <c r="D261" s="63">
        <v>0.995</v>
      </c>
      <c r="E261" s="59">
        <v>3177</v>
      </c>
      <c r="F261" s="59">
        <v>8001</v>
      </c>
      <c r="G261" s="59">
        <v>4050</v>
      </c>
      <c r="H261" s="59">
        <v>3951</v>
      </c>
      <c r="I261" s="59">
        <v>3</v>
      </c>
      <c r="J261" s="59">
        <v>5</v>
      </c>
      <c r="K261" s="59">
        <v>-2</v>
      </c>
      <c r="L261" s="59">
        <v>69</v>
      </c>
      <c r="M261" s="59">
        <v>57</v>
      </c>
      <c r="N261" s="59">
        <v>12</v>
      </c>
      <c r="O261" s="61">
        <v>102.5</v>
      </c>
      <c r="P261" s="62">
        <v>2.52</v>
      </c>
      <c r="Q261" s="59">
        <v>8041</v>
      </c>
      <c r="R261" s="59">
        <v>7</v>
      </c>
      <c r="S261" s="59">
        <v>10</v>
      </c>
    </row>
    <row r="262" spans="1:19" ht="15" customHeight="1">
      <c r="A262" s="55"/>
      <c r="B262" s="55" t="s">
        <v>188</v>
      </c>
      <c r="C262" s="59"/>
      <c r="D262" s="63">
        <v>0.729</v>
      </c>
      <c r="E262" s="59">
        <v>3503</v>
      </c>
      <c r="F262" s="59">
        <v>7915</v>
      </c>
      <c r="G262" s="59">
        <v>3972</v>
      </c>
      <c r="H262" s="59">
        <v>3943</v>
      </c>
      <c r="I262" s="59">
        <v>3</v>
      </c>
      <c r="J262" s="59">
        <v>4</v>
      </c>
      <c r="K262" s="59">
        <v>-1</v>
      </c>
      <c r="L262" s="59">
        <v>33</v>
      </c>
      <c r="M262" s="59">
        <v>46</v>
      </c>
      <c r="N262" s="59">
        <v>-13</v>
      </c>
      <c r="O262" s="61">
        <v>100.7</v>
      </c>
      <c r="P262" s="62">
        <v>2.26</v>
      </c>
      <c r="Q262" s="59">
        <v>10857</v>
      </c>
      <c r="R262" s="59">
        <v>-2</v>
      </c>
      <c r="S262" s="59">
        <v>-14</v>
      </c>
    </row>
    <row r="263" spans="1:19" ht="15" customHeight="1">
      <c r="A263" s="55"/>
      <c r="B263" s="55" t="s">
        <v>190</v>
      </c>
      <c r="C263" s="59"/>
      <c r="D263" s="63">
        <v>0.747</v>
      </c>
      <c r="E263" s="59">
        <v>3245</v>
      </c>
      <c r="F263" s="59">
        <v>8834</v>
      </c>
      <c r="G263" s="59">
        <v>4222</v>
      </c>
      <c r="H263" s="59">
        <v>4612</v>
      </c>
      <c r="I263" s="59">
        <v>7</v>
      </c>
      <c r="J263" s="59">
        <v>5</v>
      </c>
      <c r="K263" s="59">
        <v>2</v>
      </c>
      <c r="L263" s="59">
        <v>44</v>
      </c>
      <c r="M263" s="59">
        <v>40</v>
      </c>
      <c r="N263" s="59">
        <v>4</v>
      </c>
      <c r="O263" s="61">
        <v>91.5</v>
      </c>
      <c r="P263" s="62">
        <v>2.72</v>
      </c>
      <c r="Q263" s="59">
        <v>11826</v>
      </c>
      <c r="R263" s="59">
        <v>9</v>
      </c>
      <c r="S263" s="59">
        <v>6</v>
      </c>
    </row>
    <row r="264" spans="1:19" ht="15" customHeight="1">
      <c r="A264" s="55"/>
      <c r="B264" s="55" t="s">
        <v>192</v>
      </c>
      <c r="C264" s="59"/>
      <c r="D264" s="63">
        <v>1.219</v>
      </c>
      <c r="E264" s="59">
        <v>3258</v>
      </c>
      <c r="F264" s="59">
        <v>8597</v>
      </c>
      <c r="G264" s="59">
        <v>4126</v>
      </c>
      <c r="H264" s="59">
        <v>4471</v>
      </c>
      <c r="I264" s="59">
        <v>3</v>
      </c>
      <c r="J264" s="59">
        <v>6</v>
      </c>
      <c r="K264" s="59">
        <v>-3</v>
      </c>
      <c r="L264" s="59">
        <v>29</v>
      </c>
      <c r="M264" s="59">
        <v>28</v>
      </c>
      <c r="N264" s="59">
        <v>1</v>
      </c>
      <c r="O264" s="61">
        <v>92.3</v>
      </c>
      <c r="P264" s="62">
        <v>2.64</v>
      </c>
      <c r="Q264" s="59">
        <v>7053</v>
      </c>
      <c r="R264" s="59">
        <v>3</v>
      </c>
      <c r="S264" s="59">
        <v>-2</v>
      </c>
    </row>
    <row r="265" spans="1:19" ht="15" customHeight="1">
      <c r="A265" s="55"/>
      <c r="B265" s="55" t="s">
        <v>194</v>
      </c>
      <c r="C265" s="59"/>
      <c r="D265" s="63">
        <v>1.283</v>
      </c>
      <c r="E265" s="59">
        <v>3284</v>
      </c>
      <c r="F265" s="59">
        <v>9302</v>
      </c>
      <c r="G265" s="59">
        <v>4541</v>
      </c>
      <c r="H265" s="59">
        <v>4761</v>
      </c>
      <c r="I265" s="59">
        <v>8</v>
      </c>
      <c r="J265" s="59">
        <v>6</v>
      </c>
      <c r="K265" s="59">
        <v>2</v>
      </c>
      <c r="L265" s="59">
        <v>46</v>
      </c>
      <c r="M265" s="59">
        <v>50</v>
      </c>
      <c r="N265" s="59">
        <v>-4</v>
      </c>
      <c r="O265" s="61">
        <v>95.4</v>
      </c>
      <c r="P265" s="62">
        <v>2.83</v>
      </c>
      <c r="Q265" s="59">
        <v>7250</v>
      </c>
      <c r="R265" s="59">
        <v>8</v>
      </c>
      <c r="S265" s="59">
        <v>-2</v>
      </c>
    </row>
    <row r="266" spans="1:19" ht="15" customHeight="1">
      <c r="A266" s="55"/>
      <c r="B266" s="55" t="s">
        <v>196</v>
      </c>
      <c r="C266" s="59"/>
      <c r="D266" s="63">
        <v>1.813</v>
      </c>
      <c r="E266" s="59">
        <v>2722</v>
      </c>
      <c r="F266" s="59">
        <v>7567</v>
      </c>
      <c r="G266" s="59">
        <v>3810</v>
      </c>
      <c r="H266" s="59">
        <v>3757</v>
      </c>
      <c r="I266" s="59">
        <v>7</v>
      </c>
      <c r="J266" s="59">
        <v>7</v>
      </c>
      <c r="K266" s="59">
        <v>0</v>
      </c>
      <c r="L266" s="59">
        <v>51</v>
      </c>
      <c r="M266" s="59">
        <v>38</v>
      </c>
      <c r="N266" s="59">
        <v>13</v>
      </c>
      <c r="O266" s="61">
        <v>101.4</v>
      </c>
      <c r="P266" s="62">
        <v>2.78</v>
      </c>
      <c r="Q266" s="59">
        <v>4174</v>
      </c>
      <c r="R266" s="59">
        <v>5</v>
      </c>
      <c r="S266" s="59">
        <v>13</v>
      </c>
    </row>
    <row r="267" spans="1:19" ht="15" customHeight="1">
      <c r="A267" s="55"/>
      <c r="B267" s="55" t="s">
        <v>198</v>
      </c>
      <c r="C267" s="59"/>
      <c r="D267" s="63">
        <v>0.385</v>
      </c>
      <c r="E267" s="59">
        <v>1399</v>
      </c>
      <c r="F267" s="59">
        <v>3579</v>
      </c>
      <c r="G267" s="59">
        <v>1726</v>
      </c>
      <c r="H267" s="59">
        <v>1853</v>
      </c>
      <c r="I267" s="59">
        <v>2</v>
      </c>
      <c r="J267" s="59">
        <v>1</v>
      </c>
      <c r="K267" s="59">
        <v>1</v>
      </c>
      <c r="L267" s="59">
        <v>27</v>
      </c>
      <c r="M267" s="59">
        <v>23</v>
      </c>
      <c r="N267" s="59">
        <v>4</v>
      </c>
      <c r="O267" s="61">
        <v>93.1</v>
      </c>
      <c r="P267" s="62">
        <v>2.56</v>
      </c>
      <c r="Q267" s="59">
        <v>9296</v>
      </c>
      <c r="R267" s="59">
        <v>5</v>
      </c>
      <c r="S267" s="59">
        <v>5</v>
      </c>
    </row>
    <row r="268" spans="1:19" ht="15" customHeight="1">
      <c r="A268" s="55"/>
      <c r="B268" s="55" t="s">
        <v>200</v>
      </c>
      <c r="C268" s="59"/>
      <c r="D268" s="63">
        <v>4.554</v>
      </c>
      <c r="E268" s="59">
        <v>3400</v>
      </c>
      <c r="F268" s="59">
        <v>9260</v>
      </c>
      <c r="G268" s="59">
        <v>4794</v>
      </c>
      <c r="H268" s="59">
        <v>4466</v>
      </c>
      <c r="I268" s="59">
        <v>4</v>
      </c>
      <c r="J268" s="59">
        <v>2</v>
      </c>
      <c r="K268" s="59">
        <v>2</v>
      </c>
      <c r="L268" s="59">
        <v>51</v>
      </c>
      <c r="M268" s="59">
        <v>60</v>
      </c>
      <c r="N268" s="59">
        <v>-9</v>
      </c>
      <c r="O268" s="61">
        <v>107.3</v>
      </c>
      <c r="P268" s="62">
        <v>2.72</v>
      </c>
      <c r="Q268" s="59">
        <v>2033</v>
      </c>
      <c r="R268" s="59">
        <v>-7</v>
      </c>
      <c r="S268" s="59">
        <v>-7</v>
      </c>
    </row>
    <row r="269" spans="1:19" ht="15" customHeight="1">
      <c r="A269" s="55"/>
      <c r="B269" s="55" t="s">
        <v>202</v>
      </c>
      <c r="C269" s="59"/>
      <c r="D269" s="63">
        <v>0.248</v>
      </c>
      <c r="E269" s="59">
        <v>1337</v>
      </c>
      <c r="F269" s="59">
        <v>3691</v>
      </c>
      <c r="G269" s="59">
        <v>1740</v>
      </c>
      <c r="H269" s="59">
        <v>1951</v>
      </c>
      <c r="I269" s="59">
        <v>2</v>
      </c>
      <c r="J269" s="59">
        <v>2</v>
      </c>
      <c r="K269" s="59">
        <v>0</v>
      </c>
      <c r="L269" s="59">
        <v>12</v>
      </c>
      <c r="M269" s="59">
        <v>21</v>
      </c>
      <c r="N269" s="59">
        <v>-9</v>
      </c>
      <c r="O269" s="61">
        <v>89.2</v>
      </c>
      <c r="P269" s="62">
        <v>2.76</v>
      </c>
      <c r="Q269" s="59">
        <v>14883</v>
      </c>
      <c r="R269" s="59">
        <v>1</v>
      </c>
      <c r="S269" s="59">
        <v>-9</v>
      </c>
    </row>
    <row r="270" spans="1:19" ht="15" customHeight="1">
      <c r="A270" s="55"/>
      <c r="B270" s="55" t="s">
        <v>204</v>
      </c>
      <c r="C270" s="59"/>
      <c r="D270" s="63">
        <v>3.541</v>
      </c>
      <c r="E270" s="59">
        <v>3318</v>
      </c>
      <c r="F270" s="59">
        <v>9097</v>
      </c>
      <c r="G270" s="59">
        <v>4545</v>
      </c>
      <c r="H270" s="59">
        <v>4552</v>
      </c>
      <c r="I270" s="59">
        <v>7</v>
      </c>
      <c r="J270" s="59">
        <v>7</v>
      </c>
      <c r="K270" s="59">
        <v>0</v>
      </c>
      <c r="L270" s="59">
        <v>74</v>
      </c>
      <c r="M270" s="59">
        <v>54</v>
      </c>
      <c r="N270" s="59">
        <v>20</v>
      </c>
      <c r="O270" s="61">
        <v>99.8</v>
      </c>
      <c r="P270" s="62">
        <v>2.74</v>
      </c>
      <c r="Q270" s="59">
        <v>2569</v>
      </c>
      <c r="R270" s="59">
        <v>5</v>
      </c>
      <c r="S270" s="59">
        <v>20</v>
      </c>
    </row>
    <row r="271" spans="1:19" ht="15" customHeight="1">
      <c r="A271" s="55"/>
      <c r="B271" s="55" t="s">
        <v>206</v>
      </c>
      <c r="C271" s="59"/>
      <c r="D271" s="63">
        <v>0.584</v>
      </c>
      <c r="E271" s="59">
        <v>1798</v>
      </c>
      <c r="F271" s="59">
        <v>4900</v>
      </c>
      <c r="G271" s="59">
        <v>2387</v>
      </c>
      <c r="H271" s="59">
        <v>2513</v>
      </c>
      <c r="I271" s="59">
        <v>6</v>
      </c>
      <c r="J271" s="59">
        <v>3</v>
      </c>
      <c r="K271" s="59">
        <v>3</v>
      </c>
      <c r="L271" s="59">
        <v>53</v>
      </c>
      <c r="M271" s="59">
        <v>49</v>
      </c>
      <c r="N271" s="59">
        <v>4</v>
      </c>
      <c r="O271" s="61">
        <v>95</v>
      </c>
      <c r="P271" s="62">
        <v>2.73</v>
      </c>
      <c r="Q271" s="59">
        <v>8390</v>
      </c>
      <c r="R271" s="59">
        <v>2</v>
      </c>
      <c r="S271" s="59">
        <v>7</v>
      </c>
    </row>
    <row r="272" spans="1:19" ht="15" customHeight="1">
      <c r="A272" s="55"/>
      <c r="B272" s="55" t="s">
        <v>208</v>
      </c>
      <c r="C272" s="59"/>
      <c r="D272" s="63">
        <v>0.919</v>
      </c>
      <c r="E272" s="59">
        <v>3547</v>
      </c>
      <c r="F272" s="59">
        <v>9780</v>
      </c>
      <c r="G272" s="59">
        <v>4800</v>
      </c>
      <c r="H272" s="59">
        <v>4980</v>
      </c>
      <c r="I272" s="59">
        <v>7</v>
      </c>
      <c r="J272" s="59">
        <v>2</v>
      </c>
      <c r="K272" s="59">
        <v>5</v>
      </c>
      <c r="L272" s="59">
        <v>101</v>
      </c>
      <c r="M272" s="59">
        <v>75</v>
      </c>
      <c r="N272" s="59">
        <v>26</v>
      </c>
      <c r="O272" s="61">
        <v>96.4</v>
      </c>
      <c r="P272" s="62">
        <v>2.76</v>
      </c>
      <c r="Q272" s="59">
        <v>10642</v>
      </c>
      <c r="R272" s="59">
        <v>16</v>
      </c>
      <c r="S272" s="59">
        <v>31</v>
      </c>
    </row>
    <row r="273" spans="1:19" ht="15" customHeight="1">
      <c r="A273" s="55"/>
      <c r="B273" s="55"/>
      <c r="C273" s="59"/>
      <c r="D273" s="6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1"/>
      <c r="P273" s="62"/>
      <c r="Q273" s="59"/>
      <c r="R273" s="59"/>
      <c r="S273" s="59"/>
    </row>
    <row r="274" spans="1:19" ht="15" customHeight="1">
      <c r="A274" s="55" t="s">
        <v>211</v>
      </c>
      <c r="B274" s="55"/>
      <c r="C274" s="59"/>
      <c r="D274" s="60">
        <v>19.42</v>
      </c>
      <c r="E274" s="59">
        <f aca="true" t="shared" si="14" ref="E274:N274">SUM(E276:E294)</f>
        <v>68227</v>
      </c>
      <c r="F274" s="59">
        <f t="shared" si="14"/>
        <v>157162</v>
      </c>
      <c r="G274" s="59">
        <f t="shared" si="14"/>
        <v>77415</v>
      </c>
      <c r="H274" s="59">
        <f t="shared" si="14"/>
        <v>79747</v>
      </c>
      <c r="I274" s="59">
        <f t="shared" si="14"/>
        <v>148</v>
      </c>
      <c r="J274" s="59">
        <f t="shared" si="14"/>
        <v>81</v>
      </c>
      <c r="K274" s="59">
        <f t="shared" si="14"/>
        <v>67</v>
      </c>
      <c r="L274" s="59">
        <f t="shared" si="14"/>
        <v>1385</v>
      </c>
      <c r="M274" s="59">
        <f t="shared" si="14"/>
        <v>1415</v>
      </c>
      <c r="N274" s="59">
        <f t="shared" si="14"/>
        <v>-30</v>
      </c>
      <c r="O274" s="61">
        <f>G274/H274*100</f>
        <v>97.07575206590843</v>
      </c>
      <c r="P274" s="62">
        <f>F274/E274</f>
        <v>2.303516203262638</v>
      </c>
      <c r="Q274" s="59">
        <f>F274/D274</f>
        <v>8092.790937178166</v>
      </c>
      <c r="R274" s="59">
        <f>SUM(R276:R294)</f>
        <v>8</v>
      </c>
      <c r="S274" s="59">
        <f>SUM(S276:S294)</f>
        <v>37</v>
      </c>
    </row>
    <row r="275" spans="1:16" ht="15" customHeight="1">
      <c r="A275" s="55"/>
      <c r="B275" s="55"/>
      <c r="C275" s="59"/>
      <c r="D275" s="63"/>
      <c r="E275" s="59"/>
      <c r="F275" s="59"/>
      <c r="G275" s="59"/>
      <c r="H275" s="59"/>
      <c r="I275" s="59"/>
      <c r="J275" s="59"/>
      <c r="K275" s="59"/>
      <c r="L275" s="59"/>
      <c r="O275" s="61"/>
      <c r="P275" s="62"/>
    </row>
    <row r="276" spans="1:19" ht="15" customHeight="1">
      <c r="A276" s="55"/>
      <c r="B276" s="55" t="s">
        <v>213</v>
      </c>
      <c r="C276" s="59"/>
      <c r="D276" s="63">
        <v>1.7</v>
      </c>
      <c r="E276" s="59">
        <v>5902</v>
      </c>
      <c r="F276" s="59">
        <v>14016</v>
      </c>
      <c r="G276" s="59">
        <v>6800</v>
      </c>
      <c r="H276" s="59">
        <v>7216</v>
      </c>
      <c r="I276" s="59">
        <v>18</v>
      </c>
      <c r="J276" s="59">
        <v>5</v>
      </c>
      <c r="K276" s="59">
        <v>13</v>
      </c>
      <c r="L276" s="59">
        <v>134</v>
      </c>
      <c r="M276" s="59">
        <v>152</v>
      </c>
      <c r="N276" s="59">
        <v>-18</v>
      </c>
      <c r="O276" s="61">
        <v>94.2</v>
      </c>
      <c r="P276" s="62">
        <v>2.37</v>
      </c>
      <c r="Q276" s="59">
        <v>8245</v>
      </c>
      <c r="R276" s="59">
        <v>-31</v>
      </c>
      <c r="S276" s="59">
        <v>-5</v>
      </c>
    </row>
    <row r="277" spans="1:19" ht="15" customHeight="1">
      <c r="A277" s="55"/>
      <c r="B277" s="55" t="s">
        <v>215</v>
      </c>
      <c r="C277" s="59"/>
      <c r="D277" s="63">
        <v>1.251</v>
      </c>
      <c r="E277" s="59">
        <v>6598</v>
      </c>
      <c r="F277" s="59">
        <v>14247</v>
      </c>
      <c r="G277" s="59">
        <v>7035</v>
      </c>
      <c r="H277" s="59">
        <v>7212</v>
      </c>
      <c r="I277" s="59">
        <v>15</v>
      </c>
      <c r="J277" s="59">
        <v>6</v>
      </c>
      <c r="K277" s="59">
        <v>9</v>
      </c>
      <c r="L277" s="59">
        <v>154</v>
      </c>
      <c r="M277" s="59">
        <v>148</v>
      </c>
      <c r="N277" s="59">
        <v>6</v>
      </c>
      <c r="O277" s="61">
        <v>97.5</v>
      </c>
      <c r="P277" s="62">
        <v>2.16</v>
      </c>
      <c r="Q277" s="59">
        <v>11388</v>
      </c>
      <c r="R277" s="59">
        <v>13</v>
      </c>
      <c r="S277" s="59">
        <v>15</v>
      </c>
    </row>
    <row r="278" spans="1:19" ht="15" customHeight="1">
      <c r="A278" s="55"/>
      <c r="B278" s="55" t="s">
        <v>217</v>
      </c>
      <c r="C278" s="59"/>
      <c r="D278" s="63">
        <v>0.817</v>
      </c>
      <c r="E278" s="59">
        <v>2841</v>
      </c>
      <c r="F278" s="59">
        <v>6816</v>
      </c>
      <c r="G278" s="59">
        <v>3325</v>
      </c>
      <c r="H278" s="59">
        <v>3491</v>
      </c>
      <c r="I278" s="59">
        <v>7</v>
      </c>
      <c r="J278" s="59">
        <v>3</v>
      </c>
      <c r="K278" s="59">
        <v>4</v>
      </c>
      <c r="L278" s="59">
        <v>45</v>
      </c>
      <c r="M278" s="59">
        <v>68</v>
      </c>
      <c r="N278" s="59">
        <v>-23</v>
      </c>
      <c r="O278" s="61">
        <v>95.2</v>
      </c>
      <c r="P278" s="62">
        <v>2.4</v>
      </c>
      <c r="Q278" s="59">
        <v>8343</v>
      </c>
      <c r="R278" s="59">
        <v>-1</v>
      </c>
      <c r="S278" s="59">
        <v>-19</v>
      </c>
    </row>
    <row r="279" spans="1:19" ht="15" customHeight="1">
      <c r="A279" s="55"/>
      <c r="B279" s="55" t="s">
        <v>219</v>
      </c>
      <c r="C279" s="59"/>
      <c r="D279" s="63">
        <v>0.902</v>
      </c>
      <c r="E279" s="59">
        <v>3926</v>
      </c>
      <c r="F279" s="59">
        <v>8753</v>
      </c>
      <c r="G279" s="59">
        <v>4412</v>
      </c>
      <c r="H279" s="59">
        <v>4341</v>
      </c>
      <c r="I279" s="59">
        <v>8</v>
      </c>
      <c r="J279" s="59">
        <v>3</v>
      </c>
      <c r="K279" s="59">
        <v>5</v>
      </c>
      <c r="L279" s="59">
        <v>84</v>
      </c>
      <c r="M279" s="59">
        <v>81</v>
      </c>
      <c r="N279" s="59">
        <v>3</v>
      </c>
      <c r="O279" s="61">
        <v>101.6</v>
      </c>
      <c r="P279" s="62">
        <v>2.23</v>
      </c>
      <c r="Q279" s="59">
        <v>9704</v>
      </c>
      <c r="R279" s="59">
        <v>10</v>
      </c>
      <c r="S279" s="59">
        <v>8</v>
      </c>
    </row>
    <row r="280" spans="1:19" ht="15" customHeight="1">
      <c r="A280" s="55"/>
      <c r="B280" s="55" t="s">
        <v>220</v>
      </c>
      <c r="C280" s="59"/>
      <c r="D280" s="63">
        <v>1.071</v>
      </c>
      <c r="E280" s="59">
        <v>6285</v>
      </c>
      <c r="F280" s="59">
        <v>11450</v>
      </c>
      <c r="G280" s="59">
        <v>5874</v>
      </c>
      <c r="H280" s="59">
        <v>5576</v>
      </c>
      <c r="I280" s="59">
        <v>12</v>
      </c>
      <c r="J280" s="59">
        <v>7</v>
      </c>
      <c r="K280" s="59">
        <v>5</v>
      </c>
      <c r="L280" s="59">
        <v>133</v>
      </c>
      <c r="M280" s="59">
        <v>138</v>
      </c>
      <c r="N280" s="59">
        <v>-5</v>
      </c>
      <c r="O280" s="61">
        <v>105.3</v>
      </c>
      <c r="P280" s="62">
        <v>1.82</v>
      </c>
      <c r="Q280" s="59">
        <v>10691</v>
      </c>
      <c r="R280" s="59">
        <v>-8</v>
      </c>
      <c r="S280" s="59">
        <v>0</v>
      </c>
    </row>
    <row r="281" spans="1:19" ht="15" customHeight="1">
      <c r="A281" s="55"/>
      <c r="B281" s="55" t="s">
        <v>222</v>
      </c>
      <c r="C281" s="59"/>
      <c r="D281" s="63">
        <v>1.352</v>
      </c>
      <c r="E281" s="59">
        <v>4474</v>
      </c>
      <c r="F281" s="59">
        <v>11490</v>
      </c>
      <c r="G281" s="59">
        <v>5554</v>
      </c>
      <c r="H281" s="59">
        <v>5936</v>
      </c>
      <c r="I281" s="59">
        <v>10</v>
      </c>
      <c r="J281" s="59">
        <v>6</v>
      </c>
      <c r="K281" s="59">
        <v>4</v>
      </c>
      <c r="L281" s="59">
        <v>85</v>
      </c>
      <c r="M281" s="59">
        <v>84</v>
      </c>
      <c r="N281" s="59">
        <v>1</v>
      </c>
      <c r="O281" s="61">
        <v>93.6</v>
      </c>
      <c r="P281" s="62">
        <v>2.57</v>
      </c>
      <c r="Q281" s="59">
        <v>8499</v>
      </c>
      <c r="R281" s="59">
        <v>11</v>
      </c>
      <c r="S281" s="59">
        <v>5</v>
      </c>
    </row>
    <row r="282" spans="1:19" ht="15" customHeight="1">
      <c r="A282" s="55"/>
      <c r="B282" s="55" t="s">
        <v>224</v>
      </c>
      <c r="C282" s="59"/>
      <c r="D282" s="63">
        <v>0.766</v>
      </c>
      <c r="E282" s="59">
        <v>2758</v>
      </c>
      <c r="F282" s="59">
        <v>7106</v>
      </c>
      <c r="G282" s="59">
        <v>3473</v>
      </c>
      <c r="H282" s="59">
        <v>3633</v>
      </c>
      <c r="I282" s="59">
        <v>2</v>
      </c>
      <c r="J282" s="59">
        <v>4</v>
      </c>
      <c r="K282" s="59">
        <v>-2</v>
      </c>
      <c r="L282" s="59">
        <v>54</v>
      </c>
      <c r="M282" s="59">
        <v>45</v>
      </c>
      <c r="N282" s="59">
        <v>9</v>
      </c>
      <c r="O282" s="61">
        <v>95.6</v>
      </c>
      <c r="P282" s="62">
        <v>2.58</v>
      </c>
      <c r="Q282" s="59">
        <v>9277</v>
      </c>
      <c r="R282" s="59">
        <v>9</v>
      </c>
      <c r="S282" s="59">
        <v>7</v>
      </c>
    </row>
    <row r="283" spans="1:19" ht="15" customHeight="1">
      <c r="A283" s="55"/>
      <c r="B283" s="55" t="s">
        <v>226</v>
      </c>
      <c r="C283" s="59"/>
      <c r="D283" s="63">
        <v>0.659</v>
      </c>
      <c r="E283" s="59">
        <v>1893</v>
      </c>
      <c r="F283" s="59">
        <v>4430</v>
      </c>
      <c r="G283" s="59">
        <v>2034</v>
      </c>
      <c r="H283" s="59">
        <v>2396</v>
      </c>
      <c r="I283" s="59">
        <v>2</v>
      </c>
      <c r="J283" s="59">
        <v>3</v>
      </c>
      <c r="K283" s="59">
        <v>-1</v>
      </c>
      <c r="L283" s="59">
        <v>18</v>
      </c>
      <c r="M283" s="59">
        <v>24</v>
      </c>
      <c r="N283" s="59">
        <v>-6</v>
      </c>
      <c r="O283" s="61">
        <v>84.9</v>
      </c>
      <c r="P283" s="62">
        <v>2.34</v>
      </c>
      <c r="Q283" s="59">
        <v>6722</v>
      </c>
      <c r="R283" s="59">
        <v>-1</v>
      </c>
      <c r="S283" s="59">
        <v>-7</v>
      </c>
    </row>
    <row r="284" spans="1:19" ht="15" customHeight="1">
      <c r="A284" s="55"/>
      <c r="B284" s="55" t="s">
        <v>228</v>
      </c>
      <c r="C284" s="59"/>
      <c r="D284" s="63">
        <v>0.848</v>
      </c>
      <c r="E284" s="59">
        <v>3615</v>
      </c>
      <c r="F284" s="59">
        <v>8765</v>
      </c>
      <c r="G284" s="59">
        <v>4224</v>
      </c>
      <c r="H284" s="59">
        <v>4541</v>
      </c>
      <c r="I284" s="59">
        <v>6</v>
      </c>
      <c r="J284" s="59">
        <v>5</v>
      </c>
      <c r="K284" s="59">
        <v>1</v>
      </c>
      <c r="L284" s="59">
        <v>42</v>
      </c>
      <c r="M284" s="59">
        <v>83</v>
      </c>
      <c r="N284" s="59">
        <v>-41</v>
      </c>
      <c r="O284" s="61">
        <v>93</v>
      </c>
      <c r="P284" s="62">
        <v>2.42</v>
      </c>
      <c r="Q284" s="59">
        <v>10336</v>
      </c>
      <c r="R284" s="59">
        <v>-14</v>
      </c>
      <c r="S284" s="59">
        <v>-40</v>
      </c>
    </row>
    <row r="285" spans="1:19" ht="15" customHeight="1">
      <c r="A285" s="55"/>
      <c r="B285" s="55" t="s">
        <v>230</v>
      </c>
      <c r="C285" s="59"/>
      <c r="D285" s="63">
        <v>0.756</v>
      </c>
      <c r="E285" s="59">
        <v>4156</v>
      </c>
      <c r="F285" s="59">
        <v>7605</v>
      </c>
      <c r="G285" s="59">
        <v>3951</v>
      </c>
      <c r="H285" s="59">
        <v>3654</v>
      </c>
      <c r="I285" s="59">
        <v>6</v>
      </c>
      <c r="J285" s="59">
        <v>4</v>
      </c>
      <c r="K285" s="59">
        <v>2</v>
      </c>
      <c r="L285" s="59">
        <v>108</v>
      </c>
      <c r="M285" s="59">
        <v>102</v>
      </c>
      <c r="N285" s="59">
        <v>6</v>
      </c>
      <c r="O285" s="61">
        <v>108.1</v>
      </c>
      <c r="P285" s="62">
        <v>1.83</v>
      </c>
      <c r="Q285" s="59">
        <v>10060</v>
      </c>
      <c r="R285" s="59">
        <v>11</v>
      </c>
      <c r="S285" s="59">
        <v>8</v>
      </c>
    </row>
    <row r="286" spans="1:19" ht="15" customHeight="1">
      <c r="A286" s="55"/>
      <c r="B286" s="55" t="s">
        <v>232</v>
      </c>
      <c r="C286" s="59"/>
      <c r="D286" s="63">
        <v>0.997</v>
      </c>
      <c r="E286" s="59">
        <v>3140</v>
      </c>
      <c r="F286" s="59">
        <v>9002</v>
      </c>
      <c r="G286" s="59">
        <v>4375</v>
      </c>
      <c r="H286" s="59">
        <v>4627</v>
      </c>
      <c r="I286" s="59">
        <v>4</v>
      </c>
      <c r="J286" s="59">
        <v>8</v>
      </c>
      <c r="K286" s="59">
        <v>-4</v>
      </c>
      <c r="L286" s="59">
        <v>58</v>
      </c>
      <c r="M286" s="59">
        <v>74</v>
      </c>
      <c r="N286" s="59">
        <v>-16</v>
      </c>
      <c r="O286" s="61">
        <v>94.6</v>
      </c>
      <c r="P286" s="62">
        <v>2.87</v>
      </c>
      <c r="Q286" s="59">
        <v>9029</v>
      </c>
      <c r="R286" s="59">
        <v>-4</v>
      </c>
      <c r="S286" s="59">
        <v>-20</v>
      </c>
    </row>
    <row r="287" spans="1:19" ht="15" customHeight="1">
      <c r="A287" s="55"/>
      <c r="B287" s="55" t="s">
        <v>234</v>
      </c>
      <c r="C287" s="59"/>
      <c r="D287" s="63">
        <v>1.222</v>
      </c>
      <c r="E287" s="59">
        <v>3468</v>
      </c>
      <c r="F287" s="59">
        <v>8121</v>
      </c>
      <c r="G287" s="59">
        <v>4044</v>
      </c>
      <c r="H287" s="59">
        <v>4077</v>
      </c>
      <c r="I287" s="59">
        <v>7</v>
      </c>
      <c r="J287" s="59">
        <v>7</v>
      </c>
      <c r="K287" s="59">
        <v>0</v>
      </c>
      <c r="L287" s="59">
        <v>75</v>
      </c>
      <c r="M287" s="59">
        <v>68</v>
      </c>
      <c r="N287" s="59">
        <v>7</v>
      </c>
      <c r="O287" s="61">
        <v>99.2</v>
      </c>
      <c r="P287" s="62">
        <v>2.34</v>
      </c>
      <c r="Q287" s="59">
        <v>6646</v>
      </c>
      <c r="R287" s="59">
        <v>2</v>
      </c>
      <c r="S287" s="59">
        <v>7</v>
      </c>
    </row>
    <row r="288" spans="1:19" ht="15" customHeight="1">
      <c r="A288" s="55"/>
      <c r="B288" s="55" t="s">
        <v>236</v>
      </c>
      <c r="C288" s="59"/>
      <c r="D288" s="63">
        <v>1.558</v>
      </c>
      <c r="E288" s="59">
        <v>3435</v>
      </c>
      <c r="F288" s="59">
        <v>8179</v>
      </c>
      <c r="G288" s="59">
        <v>4141</v>
      </c>
      <c r="H288" s="59">
        <v>4038</v>
      </c>
      <c r="I288" s="59">
        <v>9</v>
      </c>
      <c r="J288" s="59">
        <v>1</v>
      </c>
      <c r="K288" s="59">
        <v>8</v>
      </c>
      <c r="L288" s="59">
        <v>70</v>
      </c>
      <c r="M288" s="59">
        <v>83</v>
      </c>
      <c r="N288" s="59">
        <v>-13</v>
      </c>
      <c r="O288" s="61">
        <v>102.6</v>
      </c>
      <c r="P288" s="62">
        <v>2.38</v>
      </c>
      <c r="Q288" s="59">
        <v>5250</v>
      </c>
      <c r="R288" s="59">
        <v>-19</v>
      </c>
      <c r="S288" s="59">
        <v>-5</v>
      </c>
    </row>
    <row r="289" spans="1:19" ht="15" customHeight="1">
      <c r="A289" s="55"/>
      <c r="B289" s="55" t="s">
        <v>238</v>
      </c>
      <c r="C289" s="59"/>
      <c r="D289" s="63">
        <v>0.684</v>
      </c>
      <c r="E289" s="59">
        <v>2049</v>
      </c>
      <c r="F289" s="59">
        <v>4546</v>
      </c>
      <c r="G289" s="59">
        <v>2267</v>
      </c>
      <c r="H289" s="59">
        <v>2279</v>
      </c>
      <c r="I289" s="59">
        <v>3</v>
      </c>
      <c r="J289" s="59">
        <v>3</v>
      </c>
      <c r="K289" s="59">
        <v>0</v>
      </c>
      <c r="L289" s="59">
        <v>66</v>
      </c>
      <c r="M289" s="59">
        <v>23</v>
      </c>
      <c r="N289" s="59">
        <v>43</v>
      </c>
      <c r="O289" s="61">
        <v>99.5</v>
      </c>
      <c r="P289" s="62">
        <v>2.22</v>
      </c>
      <c r="Q289" s="59">
        <v>6646</v>
      </c>
      <c r="R289" s="59">
        <v>17</v>
      </c>
      <c r="S289" s="59">
        <v>43</v>
      </c>
    </row>
    <row r="290" spans="1:19" ht="15" customHeight="1">
      <c r="A290" s="55"/>
      <c r="B290" s="55" t="s">
        <v>240</v>
      </c>
      <c r="C290" s="59"/>
      <c r="D290" s="63">
        <v>0.604</v>
      </c>
      <c r="E290" s="59">
        <v>2850</v>
      </c>
      <c r="F290" s="59">
        <v>7089</v>
      </c>
      <c r="G290" s="59">
        <v>3287</v>
      </c>
      <c r="H290" s="59">
        <v>3802</v>
      </c>
      <c r="I290" s="59">
        <v>3</v>
      </c>
      <c r="J290" s="59">
        <v>3</v>
      </c>
      <c r="K290" s="59">
        <v>0</v>
      </c>
      <c r="L290" s="59">
        <v>32</v>
      </c>
      <c r="M290" s="59">
        <v>45</v>
      </c>
      <c r="N290" s="59">
        <v>-13</v>
      </c>
      <c r="O290" s="61">
        <v>86.5</v>
      </c>
      <c r="P290" s="62">
        <v>2.49</v>
      </c>
      <c r="Q290" s="59">
        <v>11737</v>
      </c>
      <c r="R290" s="59">
        <v>-5</v>
      </c>
      <c r="S290" s="59">
        <v>-13</v>
      </c>
    </row>
    <row r="291" spans="1:19" ht="15" customHeight="1">
      <c r="A291" s="55"/>
      <c r="B291" s="55" t="s">
        <v>242</v>
      </c>
      <c r="C291" s="59"/>
      <c r="D291" s="63">
        <v>0.864</v>
      </c>
      <c r="E291" s="59">
        <v>2459</v>
      </c>
      <c r="F291" s="59">
        <v>5938</v>
      </c>
      <c r="G291" s="59">
        <v>2948</v>
      </c>
      <c r="H291" s="59">
        <v>2990</v>
      </c>
      <c r="I291" s="59">
        <v>9</v>
      </c>
      <c r="J291" s="59">
        <v>3</v>
      </c>
      <c r="K291" s="59">
        <v>6</v>
      </c>
      <c r="L291" s="59">
        <v>64</v>
      </c>
      <c r="M291" s="59">
        <v>28</v>
      </c>
      <c r="N291" s="59">
        <v>36</v>
      </c>
      <c r="O291" s="61">
        <v>98.6</v>
      </c>
      <c r="P291" s="62">
        <v>2.41</v>
      </c>
      <c r="Q291" s="59">
        <v>6873</v>
      </c>
      <c r="R291" s="59">
        <v>18</v>
      </c>
      <c r="S291" s="59">
        <v>42</v>
      </c>
    </row>
    <row r="292" spans="1:19" ht="15" customHeight="1">
      <c r="A292" s="55"/>
      <c r="B292" s="55" t="s">
        <v>244</v>
      </c>
      <c r="C292" s="59"/>
      <c r="D292" s="63">
        <v>2.007</v>
      </c>
      <c r="E292" s="59">
        <v>2906</v>
      </c>
      <c r="F292" s="59">
        <v>7401</v>
      </c>
      <c r="G292" s="59">
        <v>3594</v>
      </c>
      <c r="H292" s="59">
        <v>3807</v>
      </c>
      <c r="I292" s="59">
        <v>14</v>
      </c>
      <c r="J292" s="59">
        <v>2</v>
      </c>
      <c r="K292" s="59">
        <v>12</v>
      </c>
      <c r="L292" s="59">
        <v>62</v>
      </c>
      <c r="M292" s="59">
        <v>41</v>
      </c>
      <c r="N292" s="59">
        <v>21</v>
      </c>
      <c r="O292" s="61">
        <v>94.4</v>
      </c>
      <c r="P292" s="62">
        <v>2.55</v>
      </c>
      <c r="Q292" s="59">
        <v>3688</v>
      </c>
      <c r="R292" s="59">
        <v>11</v>
      </c>
      <c r="S292" s="59">
        <v>33</v>
      </c>
    </row>
    <row r="293" spans="1:19" ht="15" customHeight="1">
      <c r="A293" s="55"/>
      <c r="B293" s="55" t="s">
        <v>246</v>
      </c>
      <c r="C293" s="59"/>
      <c r="D293" s="63">
        <v>0.9</v>
      </c>
      <c r="E293" s="59">
        <v>4072</v>
      </c>
      <c r="F293" s="59">
        <v>8729</v>
      </c>
      <c r="G293" s="59">
        <v>4359</v>
      </c>
      <c r="H293" s="59">
        <v>4370</v>
      </c>
      <c r="I293" s="59">
        <v>6</v>
      </c>
      <c r="J293" s="59">
        <v>6</v>
      </c>
      <c r="K293" s="59">
        <v>0</v>
      </c>
      <c r="L293" s="59">
        <v>70</v>
      </c>
      <c r="M293" s="59">
        <v>107</v>
      </c>
      <c r="N293" s="59">
        <v>-37</v>
      </c>
      <c r="O293" s="61">
        <v>99.7</v>
      </c>
      <c r="P293" s="62">
        <v>2.14</v>
      </c>
      <c r="Q293" s="59">
        <v>9699</v>
      </c>
      <c r="R293" s="59">
        <v>-16</v>
      </c>
      <c r="S293" s="59">
        <v>-37</v>
      </c>
    </row>
    <row r="294" spans="1:19" ht="15" customHeight="1">
      <c r="A294" s="55"/>
      <c r="B294" s="55" t="s">
        <v>248</v>
      </c>
      <c r="C294" s="59"/>
      <c r="D294" s="63">
        <v>0.462</v>
      </c>
      <c r="E294" s="59">
        <v>1400</v>
      </c>
      <c r="F294" s="59">
        <v>3479</v>
      </c>
      <c r="G294" s="59">
        <v>1718</v>
      </c>
      <c r="H294" s="59">
        <v>1761</v>
      </c>
      <c r="I294" s="59">
        <v>7</v>
      </c>
      <c r="J294" s="59">
        <v>2</v>
      </c>
      <c r="K294" s="59">
        <v>5</v>
      </c>
      <c r="L294" s="59">
        <v>31</v>
      </c>
      <c r="M294" s="59">
        <v>21</v>
      </c>
      <c r="N294" s="59">
        <v>10</v>
      </c>
      <c r="O294" s="61">
        <v>97.6</v>
      </c>
      <c r="P294" s="62">
        <v>2.49</v>
      </c>
      <c r="Q294" s="59">
        <v>7530</v>
      </c>
      <c r="R294" s="59">
        <v>5</v>
      </c>
      <c r="S294" s="59">
        <v>15</v>
      </c>
    </row>
    <row r="295" spans="1:19" ht="15" customHeight="1">
      <c r="A295" s="55"/>
      <c r="B295" s="55"/>
      <c r="C295" s="59"/>
      <c r="D295" s="6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1"/>
      <c r="P295" s="62"/>
      <c r="Q295" s="59"/>
      <c r="R295" s="59"/>
      <c r="S295" s="59"/>
    </row>
    <row r="296" spans="1:19" ht="15" customHeight="1">
      <c r="A296" s="55" t="s">
        <v>251</v>
      </c>
      <c r="B296" s="55"/>
      <c r="C296" s="59"/>
      <c r="D296" s="60">
        <v>21.62</v>
      </c>
      <c r="E296" s="59">
        <f aca="true" t="shared" si="15" ref="E296:N296">SUM(E298:E313)</f>
        <v>68783</v>
      </c>
      <c r="F296" s="59">
        <f t="shared" si="15"/>
        <v>158018</v>
      </c>
      <c r="G296" s="59">
        <f t="shared" si="15"/>
        <v>80585</v>
      </c>
      <c r="H296" s="59">
        <f t="shared" si="15"/>
        <v>77433</v>
      </c>
      <c r="I296" s="59">
        <f t="shared" si="15"/>
        <v>122</v>
      </c>
      <c r="J296" s="59">
        <f t="shared" si="15"/>
        <v>90</v>
      </c>
      <c r="K296" s="59">
        <f t="shared" si="15"/>
        <v>32</v>
      </c>
      <c r="L296" s="59">
        <f t="shared" si="15"/>
        <v>1201</v>
      </c>
      <c r="M296" s="59">
        <f t="shared" si="15"/>
        <v>1179</v>
      </c>
      <c r="N296" s="59">
        <f t="shared" si="15"/>
        <v>22</v>
      </c>
      <c r="O296" s="61">
        <f>G296/H296*100</f>
        <v>104.0706158872832</v>
      </c>
      <c r="P296" s="62">
        <f>F296/E296</f>
        <v>2.297340912725528</v>
      </c>
      <c r="Q296" s="59">
        <f>F296/D296</f>
        <v>7308.880666049953</v>
      </c>
      <c r="R296" s="59">
        <f>SUM(R298:R313)</f>
        <v>47</v>
      </c>
      <c r="S296" s="59">
        <f>SUM(S298:S313)</f>
        <v>54</v>
      </c>
    </row>
    <row r="297" spans="1:16" ht="15" customHeight="1">
      <c r="A297" s="55"/>
      <c r="B297" s="55"/>
      <c r="C297" s="59"/>
      <c r="D297" s="63"/>
      <c r="E297" s="59"/>
      <c r="F297" s="59"/>
      <c r="G297" s="59"/>
      <c r="H297" s="59"/>
      <c r="I297" s="59"/>
      <c r="J297" s="59"/>
      <c r="K297" s="59"/>
      <c r="L297" s="59"/>
      <c r="O297" s="61"/>
      <c r="P297" s="62"/>
    </row>
    <row r="298" spans="1:19" ht="15" customHeight="1">
      <c r="A298" s="55"/>
      <c r="B298" s="55" t="s">
        <v>253</v>
      </c>
      <c r="C298" s="59"/>
      <c r="D298" s="63">
        <v>1.13</v>
      </c>
      <c r="E298" s="59">
        <v>2366</v>
      </c>
      <c r="F298" s="59">
        <v>6157</v>
      </c>
      <c r="G298" s="59">
        <v>2954</v>
      </c>
      <c r="H298" s="59">
        <v>3203</v>
      </c>
      <c r="I298" s="59">
        <v>3</v>
      </c>
      <c r="J298" s="59">
        <v>5</v>
      </c>
      <c r="K298" s="59">
        <v>-2</v>
      </c>
      <c r="L298" s="59">
        <v>43</v>
      </c>
      <c r="M298" s="59">
        <v>55</v>
      </c>
      <c r="N298" s="59">
        <v>-12</v>
      </c>
      <c r="O298" s="61">
        <v>92.2</v>
      </c>
      <c r="P298" s="62">
        <v>2.6</v>
      </c>
      <c r="Q298" s="59">
        <v>5449</v>
      </c>
      <c r="R298" s="59">
        <v>6</v>
      </c>
      <c r="S298" s="59">
        <v>-14</v>
      </c>
    </row>
    <row r="299" spans="1:19" ht="15" customHeight="1">
      <c r="A299" s="55"/>
      <c r="B299" s="55" t="s">
        <v>255</v>
      </c>
      <c r="C299" s="59"/>
      <c r="D299" s="63">
        <v>1.676</v>
      </c>
      <c r="E299" s="59">
        <v>4108</v>
      </c>
      <c r="F299" s="59">
        <v>10058</v>
      </c>
      <c r="G299" s="59">
        <v>5035</v>
      </c>
      <c r="H299" s="59">
        <v>5023</v>
      </c>
      <c r="I299" s="59">
        <v>12</v>
      </c>
      <c r="J299" s="59">
        <v>4</v>
      </c>
      <c r="K299" s="59">
        <v>8</v>
      </c>
      <c r="L299" s="59">
        <v>88</v>
      </c>
      <c r="M299" s="59">
        <v>81</v>
      </c>
      <c r="N299" s="59">
        <v>7</v>
      </c>
      <c r="O299" s="61">
        <v>100.2</v>
      </c>
      <c r="P299" s="62">
        <v>2.45</v>
      </c>
      <c r="Q299" s="59">
        <v>6001</v>
      </c>
      <c r="R299" s="59">
        <v>3</v>
      </c>
      <c r="S299" s="59">
        <v>15</v>
      </c>
    </row>
    <row r="300" spans="1:19" ht="15" customHeight="1">
      <c r="A300" s="55"/>
      <c r="B300" s="55" t="s">
        <v>257</v>
      </c>
      <c r="C300" s="59"/>
      <c r="D300" s="63">
        <v>0.782</v>
      </c>
      <c r="E300" s="59">
        <v>4016</v>
      </c>
      <c r="F300" s="59">
        <v>8097</v>
      </c>
      <c r="G300" s="59">
        <v>4098</v>
      </c>
      <c r="H300" s="59">
        <v>3999</v>
      </c>
      <c r="I300" s="59">
        <v>9</v>
      </c>
      <c r="J300" s="59">
        <v>4</v>
      </c>
      <c r="K300" s="59">
        <v>5</v>
      </c>
      <c r="L300" s="59">
        <v>74</v>
      </c>
      <c r="M300" s="59">
        <v>86</v>
      </c>
      <c r="N300" s="59">
        <v>-12</v>
      </c>
      <c r="O300" s="61">
        <v>102.5</v>
      </c>
      <c r="P300" s="62">
        <v>2.02</v>
      </c>
      <c r="Q300" s="59">
        <v>10354</v>
      </c>
      <c r="R300" s="59">
        <v>1</v>
      </c>
      <c r="S300" s="59">
        <v>-7</v>
      </c>
    </row>
    <row r="301" spans="1:19" ht="15" customHeight="1">
      <c r="A301" s="55"/>
      <c r="B301" s="55" t="s">
        <v>258</v>
      </c>
      <c r="C301" s="59"/>
      <c r="D301" s="63">
        <v>1.174</v>
      </c>
      <c r="E301" s="59">
        <v>5585</v>
      </c>
      <c r="F301" s="59">
        <v>13256</v>
      </c>
      <c r="G301" s="59">
        <v>6696</v>
      </c>
      <c r="H301" s="59">
        <v>6560</v>
      </c>
      <c r="I301" s="59">
        <v>13</v>
      </c>
      <c r="J301" s="59">
        <v>3</v>
      </c>
      <c r="K301" s="59">
        <v>10</v>
      </c>
      <c r="L301" s="59">
        <v>95</v>
      </c>
      <c r="M301" s="59">
        <v>100</v>
      </c>
      <c r="N301" s="59">
        <v>-5</v>
      </c>
      <c r="O301" s="61">
        <v>102.1</v>
      </c>
      <c r="P301" s="62">
        <v>2.37</v>
      </c>
      <c r="Q301" s="59">
        <v>11291</v>
      </c>
      <c r="R301" s="59">
        <v>6</v>
      </c>
      <c r="S301" s="59">
        <v>5</v>
      </c>
    </row>
    <row r="302" spans="1:19" ht="15" customHeight="1">
      <c r="A302" s="55"/>
      <c r="B302" s="55" t="s">
        <v>260</v>
      </c>
      <c r="C302" s="59"/>
      <c r="D302" s="63">
        <v>1.594</v>
      </c>
      <c r="E302" s="59">
        <v>6551</v>
      </c>
      <c r="F302" s="59">
        <v>15285</v>
      </c>
      <c r="G302" s="59">
        <v>8034</v>
      </c>
      <c r="H302" s="59">
        <v>7251</v>
      </c>
      <c r="I302" s="59">
        <v>20</v>
      </c>
      <c r="J302" s="59">
        <v>4</v>
      </c>
      <c r="K302" s="59">
        <v>16</v>
      </c>
      <c r="L302" s="59">
        <v>123</v>
      </c>
      <c r="M302" s="59">
        <v>130</v>
      </c>
      <c r="N302" s="59">
        <v>-7</v>
      </c>
      <c r="O302" s="61">
        <v>110.8</v>
      </c>
      <c r="P302" s="62">
        <v>2.33</v>
      </c>
      <c r="Q302" s="59">
        <v>9589</v>
      </c>
      <c r="R302" s="59">
        <v>-6</v>
      </c>
      <c r="S302" s="59">
        <v>9</v>
      </c>
    </row>
    <row r="303" spans="1:19" ht="15" customHeight="1">
      <c r="A303" s="55"/>
      <c r="B303" s="55" t="s">
        <v>262</v>
      </c>
      <c r="C303" s="59"/>
      <c r="D303" s="63">
        <v>1.338</v>
      </c>
      <c r="E303" s="59">
        <v>6502</v>
      </c>
      <c r="F303" s="59">
        <v>13891</v>
      </c>
      <c r="G303" s="59">
        <v>7246</v>
      </c>
      <c r="H303" s="59">
        <v>6645</v>
      </c>
      <c r="I303" s="59">
        <v>16</v>
      </c>
      <c r="J303" s="59">
        <v>9</v>
      </c>
      <c r="K303" s="59">
        <v>7</v>
      </c>
      <c r="L303" s="59">
        <v>126</v>
      </c>
      <c r="M303" s="59">
        <v>139</v>
      </c>
      <c r="N303" s="59">
        <v>-13</v>
      </c>
      <c r="O303" s="61">
        <v>109</v>
      </c>
      <c r="P303" s="62">
        <v>2.14</v>
      </c>
      <c r="Q303" s="59">
        <v>10382</v>
      </c>
      <c r="R303" s="59">
        <v>-6</v>
      </c>
      <c r="S303" s="59">
        <v>-6</v>
      </c>
    </row>
    <row r="304" spans="1:19" ht="15" customHeight="1">
      <c r="A304" s="55"/>
      <c r="B304" s="55" t="s">
        <v>264</v>
      </c>
      <c r="C304" s="59"/>
      <c r="D304" s="63">
        <v>1.221</v>
      </c>
      <c r="E304" s="59">
        <v>2571</v>
      </c>
      <c r="F304" s="59">
        <v>6599</v>
      </c>
      <c r="G304" s="59">
        <v>3335</v>
      </c>
      <c r="H304" s="59">
        <v>3264</v>
      </c>
      <c r="I304" s="59">
        <v>2</v>
      </c>
      <c r="J304" s="59">
        <v>2</v>
      </c>
      <c r="K304" s="59">
        <v>0</v>
      </c>
      <c r="L304" s="59">
        <v>41</v>
      </c>
      <c r="M304" s="59">
        <v>36</v>
      </c>
      <c r="N304" s="59">
        <v>5</v>
      </c>
      <c r="O304" s="61">
        <v>102.2</v>
      </c>
      <c r="P304" s="62">
        <v>2.57</v>
      </c>
      <c r="Q304" s="59">
        <v>5405</v>
      </c>
      <c r="R304" s="59">
        <v>8</v>
      </c>
      <c r="S304" s="59">
        <v>5</v>
      </c>
    </row>
    <row r="305" spans="1:19" ht="15" customHeight="1">
      <c r="A305" s="55"/>
      <c r="B305" s="55" t="s">
        <v>266</v>
      </c>
      <c r="C305" s="59"/>
      <c r="D305" s="63">
        <v>2.416</v>
      </c>
      <c r="E305" s="59">
        <v>5098</v>
      </c>
      <c r="F305" s="59">
        <v>10454</v>
      </c>
      <c r="G305" s="59">
        <v>5820</v>
      </c>
      <c r="H305" s="59">
        <v>4634</v>
      </c>
      <c r="I305" s="59">
        <v>3</v>
      </c>
      <c r="J305" s="59">
        <v>9</v>
      </c>
      <c r="K305" s="59">
        <v>-6</v>
      </c>
      <c r="L305" s="59">
        <v>59</v>
      </c>
      <c r="M305" s="59">
        <v>65</v>
      </c>
      <c r="N305" s="59">
        <v>-6</v>
      </c>
      <c r="O305" s="61">
        <v>125.6</v>
      </c>
      <c r="P305" s="62">
        <v>2.05</v>
      </c>
      <c r="Q305" s="59">
        <v>4327</v>
      </c>
      <c r="R305" s="59">
        <v>-11</v>
      </c>
      <c r="S305" s="59">
        <v>-12</v>
      </c>
    </row>
    <row r="306" spans="1:19" ht="15" customHeight="1">
      <c r="A306" s="55"/>
      <c r="B306" s="55" t="s">
        <v>268</v>
      </c>
      <c r="C306" s="59"/>
      <c r="D306" s="63">
        <v>1.473</v>
      </c>
      <c r="E306" s="59">
        <v>6028</v>
      </c>
      <c r="F306" s="59">
        <v>12355</v>
      </c>
      <c r="G306" s="59">
        <v>6752</v>
      </c>
      <c r="H306" s="59">
        <v>5603</v>
      </c>
      <c r="I306" s="59">
        <v>12</v>
      </c>
      <c r="J306" s="59">
        <v>3</v>
      </c>
      <c r="K306" s="59">
        <v>9</v>
      </c>
      <c r="L306" s="59">
        <v>103</v>
      </c>
      <c r="M306" s="59">
        <v>110</v>
      </c>
      <c r="N306" s="59">
        <v>-7</v>
      </c>
      <c r="O306" s="61">
        <v>120.5</v>
      </c>
      <c r="P306" s="62">
        <v>2.05</v>
      </c>
      <c r="Q306" s="59">
        <v>8388</v>
      </c>
      <c r="R306" s="59">
        <v>11</v>
      </c>
      <c r="S306" s="59">
        <v>2</v>
      </c>
    </row>
    <row r="307" spans="1:19" ht="15" customHeight="1">
      <c r="A307" s="55"/>
      <c r="B307" s="55" t="s">
        <v>270</v>
      </c>
      <c r="C307" s="59"/>
      <c r="D307" s="63">
        <v>1.182</v>
      </c>
      <c r="E307" s="59">
        <v>5137</v>
      </c>
      <c r="F307" s="59">
        <v>10919</v>
      </c>
      <c r="G307" s="59">
        <v>5532</v>
      </c>
      <c r="H307" s="59">
        <v>5387</v>
      </c>
      <c r="I307" s="59">
        <v>5</v>
      </c>
      <c r="J307" s="59">
        <v>4</v>
      </c>
      <c r="K307" s="59">
        <v>1</v>
      </c>
      <c r="L307" s="59">
        <v>93</v>
      </c>
      <c r="M307" s="59">
        <v>119</v>
      </c>
      <c r="N307" s="59">
        <v>-26</v>
      </c>
      <c r="O307" s="61">
        <v>102.7</v>
      </c>
      <c r="P307" s="62">
        <v>2.13</v>
      </c>
      <c r="Q307" s="59">
        <v>9238</v>
      </c>
      <c r="R307" s="59">
        <v>-8</v>
      </c>
      <c r="S307" s="59">
        <v>-25</v>
      </c>
    </row>
    <row r="308" spans="1:19" ht="15" customHeight="1">
      <c r="A308" s="55"/>
      <c r="B308" s="55" t="s">
        <v>272</v>
      </c>
      <c r="C308" s="59"/>
      <c r="D308" s="63">
        <v>2.01</v>
      </c>
      <c r="E308" s="59">
        <v>5940</v>
      </c>
      <c r="F308" s="59">
        <v>14659</v>
      </c>
      <c r="G308" s="59">
        <v>7363</v>
      </c>
      <c r="H308" s="59">
        <v>7296</v>
      </c>
      <c r="I308" s="59">
        <v>7</v>
      </c>
      <c r="J308" s="59">
        <v>10</v>
      </c>
      <c r="K308" s="59">
        <v>-3</v>
      </c>
      <c r="L308" s="59">
        <v>98</v>
      </c>
      <c r="M308" s="59">
        <v>59</v>
      </c>
      <c r="N308" s="59">
        <v>39</v>
      </c>
      <c r="O308" s="61">
        <v>100.9</v>
      </c>
      <c r="P308" s="62">
        <v>2.47</v>
      </c>
      <c r="Q308" s="59">
        <v>7293</v>
      </c>
      <c r="R308" s="59">
        <v>14</v>
      </c>
      <c r="S308" s="59">
        <v>36</v>
      </c>
    </row>
    <row r="309" spans="1:19" ht="15" customHeight="1">
      <c r="A309" s="55"/>
      <c r="B309" s="55" t="s">
        <v>274</v>
      </c>
      <c r="C309" s="59"/>
      <c r="D309" s="63">
        <v>1.706</v>
      </c>
      <c r="E309" s="59">
        <v>3365</v>
      </c>
      <c r="F309" s="59">
        <v>8761</v>
      </c>
      <c r="G309" s="59">
        <v>4370</v>
      </c>
      <c r="H309" s="59">
        <v>4391</v>
      </c>
      <c r="I309" s="59">
        <v>4</v>
      </c>
      <c r="J309" s="59">
        <v>3</v>
      </c>
      <c r="K309" s="59">
        <v>1</v>
      </c>
      <c r="L309" s="59">
        <v>58</v>
      </c>
      <c r="M309" s="59">
        <v>37</v>
      </c>
      <c r="N309" s="59">
        <v>21</v>
      </c>
      <c r="O309" s="61">
        <v>99.5</v>
      </c>
      <c r="P309" s="62">
        <v>2.6</v>
      </c>
      <c r="Q309" s="59">
        <v>5135</v>
      </c>
      <c r="R309" s="59">
        <v>12</v>
      </c>
      <c r="S309" s="59">
        <v>22</v>
      </c>
    </row>
    <row r="310" spans="1:19" ht="15" customHeight="1">
      <c r="A310" s="55"/>
      <c r="B310" s="55" t="s">
        <v>276</v>
      </c>
      <c r="C310" s="59"/>
      <c r="D310" s="63">
        <v>0.698</v>
      </c>
      <c r="E310" s="59">
        <v>3250</v>
      </c>
      <c r="F310" s="59">
        <v>8072</v>
      </c>
      <c r="G310" s="59">
        <v>3885</v>
      </c>
      <c r="H310" s="59">
        <v>4187</v>
      </c>
      <c r="I310" s="59">
        <v>2</v>
      </c>
      <c r="J310" s="59">
        <v>6</v>
      </c>
      <c r="K310" s="59">
        <v>-4</v>
      </c>
      <c r="L310" s="59">
        <v>49</v>
      </c>
      <c r="M310" s="59">
        <v>49</v>
      </c>
      <c r="N310" s="59">
        <v>0</v>
      </c>
      <c r="O310" s="61">
        <v>92.8</v>
      </c>
      <c r="P310" s="62">
        <v>2.48</v>
      </c>
      <c r="Q310" s="59">
        <v>11564</v>
      </c>
      <c r="R310" s="59">
        <v>6</v>
      </c>
      <c r="S310" s="59">
        <v>-4</v>
      </c>
    </row>
    <row r="311" spans="1:19" ht="15" customHeight="1">
      <c r="A311" s="55"/>
      <c r="B311" s="55" t="s">
        <v>278</v>
      </c>
      <c r="C311" s="59"/>
      <c r="D311" s="63">
        <v>0.349</v>
      </c>
      <c r="E311" s="59">
        <v>1755</v>
      </c>
      <c r="F311" s="59">
        <v>4225</v>
      </c>
      <c r="G311" s="59">
        <v>1945</v>
      </c>
      <c r="H311" s="59">
        <v>2280</v>
      </c>
      <c r="I311" s="59">
        <v>2</v>
      </c>
      <c r="J311" s="59">
        <v>9</v>
      </c>
      <c r="K311" s="59">
        <v>-7</v>
      </c>
      <c r="L311" s="59">
        <v>36</v>
      </c>
      <c r="M311" s="59">
        <v>19</v>
      </c>
      <c r="N311" s="59">
        <v>17</v>
      </c>
      <c r="O311" s="61">
        <v>85.3</v>
      </c>
      <c r="P311" s="62">
        <v>2.41</v>
      </c>
      <c r="Q311" s="59">
        <v>12106</v>
      </c>
      <c r="R311" s="59">
        <v>4</v>
      </c>
      <c r="S311" s="59">
        <v>10</v>
      </c>
    </row>
    <row r="312" spans="1:19" ht="15" customHeight="1">
      <c r="A312" s="55"/>
      <c r="B312" s="55" t="s">
        <v>280</v>
      </c>
      <c r="C312" s="59"/>
      <c r="D312" s="63">
        <v>0.495</v>
      </c>
      <c r="E312" s="59">
        <v>1708</v>
      </c>
      <c r="F312" s="59">
        <v>4078</v>
      </c>
      <c r="G312" s="59">
        <v>2074</v>
      </c>
      <c r="H312" s="59">
        <v>2004</v>
      </c>
      <c r="I312" s="59">
        <v>0</v>
      </c>
      <c r="J312" s="59">
        <v>3</v>
      </c>
      <c r="K312" s="59">
        <v>-3</v>
      </c>
      <c r="L312" s="59">
        <v>41</v>
      </c>
      <c r="M312" s="59">
        <v>15</v>
      </c>
      <c r="N312" s="59">
        <v>26</v>
      </c>
      <c r="O312" s="61">
        <v>103.5</v>
      </c>
      <c r="P312" s="62">
        <v>2.39</v>
      </c>
      <c r="Q312" s="59">
        <v>8238</v>
      </c>
      <c r="R312" s="59">
        <v>11</v>
      </c>
      <c r="S312" s="59">
        <v>23</v>
      </c>
    </row>
    <row r="313" spans="1:19" ht="15" customHeight="1">
      <c r="A313" s="55"/>
      <c r="B313" s="55" t="s">
        <v>282</v>
      </c>
      <c r="C313" s="59"/>
      <c r="D313" s="63">
        <v>2.376</v>
      </c>
      <c r="E313" s="59">
        <v>4803</v>
      </c>
      <c r="F313" s="59">
        <v>11152</v>
      </c>
      <c r="G313" s="59">
        <v>5446</v>
      </c>
      <c r="H313" s="59">
        <v>5706</v>
      </c>
      <c r="I313" s="59">
        <v>12</v>
      </c>
      <c r="J313" s="59">
        <v>12</v>
      </c>
      <c r="K313" s="59">
        <v>0</v>
      </c>
      <c r="L313" s="59">
        <v>74</v>
      </c>
      <c r="M313" s="59">
        <v>79</v>
      </c>
      <c r="N313" s="59">
        <v>-5</v>
      </c>
      <c r="O313" s="61">
        <v>95.4</v>
      </c>
      <c r="P313" s="62">
        <v>2.32</v>
      </c>
      <c r="Q313" s="59">
        <v>4694</v>
      </c>
      <c r="R313" s="59">
        <v>-4</v>
      </c>
      <c r="S313" s="59">
        <v>-5</v>
      </c>
    </row>
  </sheetData>
  <sheetProtection/>
  <mergeCells count="11">
    <mergeCell ref="I3:K3"/>
    <mergeCell ref="L3:N3"/>
    <mergeCell ref="O3:O4"/>
    <mergeCell ref="P3:P4"/>
    <mergeCell ref="Q3:Q4"/>
    <mergeCell ref="R3:S3"/>
    <mergeCell ref="C1:R1"/>
    <mergeCell ref="A3:C4"/>
    <mergeCell ref="D3:D4"/>
    <mergeCell ref="E3:E4"/>
    <mergeCell ref="F3:H3"/>
  </mergeCells>
  <printOptions horizontalCentered="1"/>
  <pageMargins left="0.7874015748031497" right="0.7874015748031497" top="0.3937007874015748" bottom="0.1968503937007874" header="0.5118110236220472" footer="0.5118110236220472"/>
  <pageSetup fitToHeight="0" fitToWidth="1" horizontalDpi="600" verticalDpi="600" orientation="landscape" paperSize="9" scale="93" r:id="rId1"/>
  <rowBreaks count="15" manualBreakCount="15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73" max="255" man="1"/>
    <brk id="2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3"/>
  <sheetViews>
    <sheetView workbookViewId="0" topLeftCell="A1">
      <selection activeCell="A1" sqref="A1"/>
    </sheetView>
  </sheetViews>
  <sheetFormatPr defaultColWidth="9.140625" defaultRowHeight="12"/>
  <cols>
    <col min="1" max="1" width="1.8515625" style="48" customWidth="1"/>
    <col min="2" max="2" width="8.57421875" style="48" bestFit="1" customWidth="1"/>
    <col min="3" max="3" width="4.28125" style="48" customWidth="1"/>
    <col min="4" max="4" width="7.140625" style="65" customWidth="1"/>
    <col min="5" max="8" width="10.00390625" style="48" customWidth="1"/>
    <col min="9" max="14" width="8.57421875" style="48" customWidth="1"/>
    <col min="15" max="15" width="8.8515625" style="66" bestFit="1" customWidth="1"/>
    <col min="16" max="17" width="7.8515625" style="48" customWidth="1"/>
    <col min="18" max="16384" width="9.140625" style="48" customWidth="1"/>
  </cols>
  <sheetData>
    <row r="1" spans="3:17" ht="26.25" customHeight="1">
      <c r="C1" s="86" t="s">
        <v>313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6" customHeight="1">
      <c r="B2" s="4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1"/>
    </row>
    <row r="3" spans="1:17" s="53" customFormat="1" ht="13.5" customHeight="1">
      <c r="A3" s="87" t="s">
        <v>314</v>
      </c>
      <c r="B3" s="88"/>
      <c r="C3" s="89"/>
      <c r="D3" s="93" t="s">
        <v>315</v>
      </c>
      <c r="E3" s="95" t="s">
        <v>316</v>
      </c>
      <c r="F3" s="97" t="s">
        <v>317</v>
      </c>
      <c r="G3" s="98"/>
      <c r="H3" s="99"/>
      <c r="I3" s="100" t="s">
        <v>318</v>
      </c>
      <c r="J3" s="101"/>
      <c r="K3" s="102"/>
      <c r="L3" s="100" t="s">
        <v>319</v>
      </c>
      <c r="M3" s="101"/>
      <c r="N3" s="102"/>
      <c r="O3" s="103" t="s">
        <v>320</v>
      </c>
      <c r="P3" s="105" t="s">
        <v>321</v>
      </c>
      <c r="Q3" s="105" t="s">
        <v>322</v>
      </c>
    </row>
    <row r="4" spans="1:17" s="53" customFormat="1" ht="19.5" customHeight="1">
      <c r="A4" s="90"/>
      <c r="B4" s="91"/>
      <c r="C4" s="92"/>
      <c r="D4" s="94"/>
      <c r="E4" s="96"/>
      <c r="F4" s="54" t="s">
        <v>323</v>
      </c>
      <c r="G4" s="54" t="s">
        <v>324</v>
      </c>
      <c r="H4" s="54" t="s">
        <v>325</v>
      </c>
      <c r="I4" s="54" t="s">
        <v>326</v>
      </c>
      <c r="J4" s="54" t="s">
        <v>327</v>
      </c>
      <c r="K4" s="54" t="s">
        <v>328</v>
      </c>
      <c r="L4" s="54" t="s">
        <v>329</v>
      </c>
      <c r="M4" s="54" t="s">
        <v>330</v>
      </c>
      <c r="N4" s="54" t="s">
        <v>328</v>
      </c>
      <c r="O4" s="104"/>
      <c r="P4" s="106"/>
      <c r="Q4" s="106"/>
    </row>
    <row r="5" spans="3:15" s="55" customFormat="1" ht="7.5" customHeight="1">
      <c r="C5" s="56"/>
      <c r="D5" s="57"/>
      <c r="E5" s="56"/>
      <c r="F5" s="56"/>
      <c r="G5" s="56"/>
      <c r="H5" s="56"/>
      <c r="I5" s="56"/>
      <c r="J5" s="56"/>
      <c r="K5" s="56"/>
      <c r="L5" s="56"/>
      <c r="O5" s="58"/>
    </row>
    <row r="6" spans="1:17" ht="15" customHeight="1">
      <c r="A6" s="55" t="s">
        <v>331</v>
      </c>
      <c r="B6" s="55"/>
      <c r="C6" s="59"/>
      <c r="D6" s="60">
        <v>18.24</v>
      </c>
      <c r="E6" s="59">
        <f aca="true" t="shared" si="0" ref="E6:N6">SUM(E8:E22)</f>
        <v>74450</v>
      </c>
      <c r="F6" s="59">
        <f t="shared" si="0"/>
        <v>153118</v>
      </c>
      <c r="G6" s="59">
        <f t="shared" si="0"/>
        <v>75322</v>
      </c>
      <c r="H6" s="59">
        <f t="shared" si="0"/>
        <v>77796</v>
      </c>
      <c r="I6" s="59">
        <f t="shared" si="0"/>
        <v>84</v>
      </c>
      <c r="J6" s="59">
        <f t="shared" si="0"/>
        <v>106</v>
      </c>
      <c r="K6" s="59">
        <f t="shared" si="0"/>
        <v>-22</v>
      </c>
      <c r="L6" s="59">
        <f t="shared" si="0"/>
        <v>1230</v>
      </c>
      <c r="M6" s="59">
        <f t="shared" si="0"/>
        <v>1249</v>
      </c>
      <c r="N6" s="59">
        <f t="shared" si="0"/>
        <v>-19</v>
      </c>
      <c r="O6" s="61">
        <f>G6/H6*100</f>
        <v>96.81988791197492</v>
      </c>
      <c r="P6" s="62">
        <f>F6/E6</f>
        <v>2.0566554734721287</v>
      </c>
      <c r="Q6" s="59">
        <f>F6/D6</f>
        <v>8394.627192982456</v>
      </c>
    </row>
    <row r="7" spans="1:16" ht="15" customHeight="1">
      <c r="A7" s="55"/>
      <c r="B7" s="55"/>
      <c r="C7" s="59"/>
      <c r="D7" s="63"/>
      <c r="E7" s="59"/>
      <c r="F7" s="59"/>
      <c r="G7" s="59"/>
      <c r="H7" s="59"/>
      <c r="I7" s="59"/>
      <c r="J7" s="59"/>
      <c r="K7" s="59"/>
      <c r="L7" s="59"/>
      <c r="O7" s="61"/>
      <c r="P7" s="62"/>
    </row>
    <row r="8" spans="1:17" ht="15" customHeight="1">
      <c r="A8" s="55"/>
      <c r="B8" s="55" t="s">
        <v>11</v>
      </c>
      <c r="C8" s="59"/>
      <c r="D8" s="63">
        <v>0.753</v>
      </c>
      <c r="E8" s="59">
        <v>4788</v>
      </c>
      <c r="F8" s="59">
        <v>8364</v>
      </c>
      <c r="G8" s="59">
        <v>4221</v>
      </c>
      <c r="H8" s="59">
        <v>4143</v>
      </c>
      <c r="I8" s="59">
        <v>6</v>
      </c>
      <c r="J8" s="59">
        <v>7</v>
      </c>
      <c r="K8" s="59">
        <v>-1</v>
      </c>
      <c r="L8" s="59">
        <v>63</v>
      </c>
      <c r="M8" s="59">
        <v>94</v>
      </c>
      <c r="N8" s="59">
        <v>-31</v>
      </c>
      <c r="O8" s="61">
        <v>101.9</v>
      </c>
      <c r="P8" s="62">
        <v>1.75</v>
      </c>
      <c r="Q8" s="59">
        <v>11108</v>
      </c>
    </row>
    <row r="9" spans="1:17" ht="15" customHeight="1">
      <c r="A9" s="55"/>
      <c r="B9" s="55" t="s">
        <v>13</v>
      </c>
      <c r="C9" s="59"/>
      <c r="D9" s="63">
        <v>0.609</v>
      </c>
      <c r="E9" s="59">
        <v>2725</v>
      </c>
      <c r="F9" s="59">
        <v>5290</v>
      </c>
      <c r="G9" s="59">
        <v>2780</v>
      </c>
      <c r="H9" s="59">
        <v>2510</v>
      </c>
      <c r="I9" s="59">
        <v>4</v>
      </c>
      <c r="J9" s="59">
        <v>7</v>
      </c>
      <c r="K9" s="59">
        <v>-3</v>
      </c>
      <c r="L9" s="59">
        <v>35</v>
      </c>
      <c r="M9" s="59">
        <v>48</v>
      </c>
      <c r="N9" s="59">
        <v>-13</v>
      </c>
      <c r="O9" s="61">
        <v>110.8</v>
      </c>
      <c r="P9" s="62">
        <v>1.94</v>
      </c>
      <c r="Q9" s="59">
        <v>8686</v>
      </c>
    </row>
    <row r="10" spans="1:17" ht="15" customHeight="1">
      <c r="A10" s="55"/>
      <c r="B10" s="55" t="s">
        <v>15</v>
      </c>
      <c r="C10" s="59"/>
      <c r="D10" s="63">
        <v>0.614</v>
      </c>
      <c r="E10" s="59">
        <v>3766</v>
      </c>
      <c r="F10" s="59">
        <v>6127</v>
      </c>
      <c r="G10" s="59">
        <v>3173</v>
      </c>
      <c r="H10" s="59">
        <v>2954</v>
      </c>
      <c r="I10" s="59">
        <v>2</v>
      </c>
      <c r="J10" s="59">
        <v>0</v>
      </c>
      <c r="K10" s="59">
        <v>2</v>
      </c>
      <c r="L10" s="59">
        <v>88</v>
      </c>
      <c r="M10" s="59">
        <v>88</v>
      </c>
      <c r="N10" s="59">
        <v>0</v>
      </c>
      <c r="O10" s="61">
        <v>107.4</v>
      </c>
      <c r="P10" s="62">
        <v>1.63</v>
      </c>
      <c r="Q10" s="59">
        <v>9979</v>
      </c>
    </row>
    <row r="11" spans="1:17" ht="15" customHeight="1">
      <c r="A11" s="55"/>
      <c r="B11" s="55" t="s">
        <v>17</v>
      </c>
      <c r="C11" s="59"/>
      <c r="D11" s="63">
        <v>0.475</v>
      </c>
      <c r="E11" s="59">
        <v>2902</v>
      </c>
      <c r="F11" s="59">
        <v>6130</v>
      </c>
      <c r="G11" s="59">
        <v>3006</v>
      </c>
      <c r="H11" s="59">
        <v>3124</v>
      </c>
      <c r="I11" s="59">
        <v>4</v>
      </c>
      <c r="J11" s="59">
        <v>2</v>
      </c>
      <c r="K11" s="59">
        <v>2</v>
      </c>
      <c r="L11" s="59">
        <v>57</v>
      </c>
      <c r="M11" s="59">
        <v>49</v>
      </c>
      <c r="N11" s="59">
        <v>8</v>
      </c>
      <c r="O11" s="61">
        <v>96.2</v>
      </c>
      <c r="P11" s="62">
        <v>2.11</v>
      </c>
      <c r="Q11" s="59">
        <v>12905</v>
      </c>
    </row>
    <row r="12" spans="1:17" ht="15" customHeight="1">
      <c r="A12" s="55"/>
      <c r="B12" s="55" t="s">
        <v>19</v>
      </c>
      <c r="C12" s="59"/>
      <c r="D12" s="63">
        <v>1.836</v>
      </c>
      <c r="E12" s="59">
        <v>6716</v>
      </c>
      <c r="F12" s="59">
        <v>15298</v>
      </c>
      <c r="G12" s="59">
        <v>7515</v>
      </c>
      <c r="H12" s="59">
        <v>7783</v>
      </c>
      <c r="I12" s="59">
        <v>10</v>
      </c>
      <c r="J12" s="59">
        <v>11</v>
      </c>
      <c r="K12" s="59">
        <v>-1</v>
      </c>
      <c r="L12" s="59">
        <v>97</v>
      </c>
      <c r="M12" s="59">
        <v>89</v>
      </c>
      <c r="N12" s="59">
        <v>8</v>
      </c>
      <c r="O12" s="61">
        <v>96.6</v>
      </c>
      <c r="P12" s="62">
        <v>2.28</v>
      </c>
      <c r="Q12" s="59">
        <v>8332</v>
      </c>
    </row>
    <row r="13" spans="1:17" ht="15" customHeight="1">
      <c r="A13" s="55"/>
      <c r="B13" s="55" t="s">
        <v>21</v>
      </c>
      <c r="C13" s="59"/>
      <c r="D13" s="63">
        <v>1.062</v>
      </c>
      <c r="E13" s="59">
        <v>5701</v>
      </c>
      <c r="F13" s="59">
        <v>11533</v>
      </c>
      <c r="G13" s="59">
        <v>5576</v>
      </c>
      <c r="H13" s="59">
        <v>5957</v>
      </c>
      <c r="I13" s="59">
        <v>2</v>
      </c>
      <c r="J13" s="59">
        <v>8</v>
      </c>
      <c r="K13" s="59">
        <v>-6</v>
      </c>
      <c r="L13" s="59">
        <v>140</v>
      </c>
      <c r="M13" s="59">
        <v>153</v>
      </c>
      <c r="N13" s="59">
        <v>-13</v>
      </c>
      <c r="O13" s="61">
        <v>93.6</v>
      </c>
      <c r="P13" s="62">
        <v>2.02</v>
      </c>
      <c r="Q13" s="59">
        <v>10860</v>
      </c>
    </row>
    <row r="14" spans="1:17" ht="15" customHeight="1">
      <c r="A14" s="55"/>
      <c r="B14" s="55" t="s">
        <v>23</v>
      </c>
      <c r="C14" s="59"/>
      <c r="D14" s="63">
        <v>0.737</v>
      </c>
      <c r="E14" s="59">
        <v>5399</v>
      </c>
      <c r="F14" s="59">
        <v>9558</v>
      </c>
      <c r="G14" s="59">
        <v>5042</v>
      </c>
      <c r="H14" s="59">
        <v>4516</v>
      </c>
      <c r="I14" s="59">
        <v>4</v>
      </c>
      <c r="J14" s="59">
        <v>9</v>
      </c>
      <c r="K14" s="59">
        <v>-5</v>
      </c>
      <c r="L14" s="59">
        <v>69</v>
      </c>
      <c r="M14" s="59">
        <v>82</v>
      </c>
      <c r="N14" s="59">
        <v>-13</v>
      </c>
      <c r="O14" s="61">
        <v>111.6</v>
      </c>
      <c r="P14" s="62">
        <v>1.77</v>
      </c>
      <c r="Q14" s="59">
        <v>12969</v>
      </c>
    </row>
    <row r="15" spans="1:17" ht="15" customHeight="1">
      <c r="A15" s="55"/>
      <c r="B15" s="55" t="s">
        <v>25</v>
      </c>
      <c r="C15" s="59"/>
      <c r="D15" s="63">
        <v>1.887</v>
      </c>
      <c r="E15" s="59">
        <v>10436</v>
      </c>
      <c r="F15" s="59">
        <v>20411</v>
      </c>
      <c r="G15" s="59">
        <v>10062</v>
      </c>
      <c r="H15" s="59">
        <v>10349</v>
      </c>
      <c r="I15" s="59">
        <v>10</v>
      </c>
      <c r="J15" s="59">
        <v>15</v>
      </c>
      <c r="K15" s="59">
        <v>-5</v>
      </c>
      <c r="L15" s="59">
        <v>157</v>
      </c>
      <c r="M15" s="59">
        <v>169</v>
      </c>
      <c r="N15" s="59">
        <v>-12</v>
      </c>
      <c r="O15" s="61">
        <v>97.2</v>
      </c>
      <c r="P15" s="62">
        <v>1.96</v>
      </c>
      <c r="Q15" s="59">
        <v>10817</v>
      </c>
    </row>
    <row r="16" spans="1:17" ht="15" customHeight="1">
      <c r="A16" s="55"/>
      <c r="B16" s="55" t="s">
        <v>27</v>
      </c>
      <c r="C16" s="59"/>
      <c r="D16" s="63">
        <v>2.418</v>
      </c>
      <c r="E16" s="59">
        <v>9161</v>
      </c>
      <c r="F16" s="59">
        <v>18021</v>
      </c>
      <c r="G16" s="59">
        <v>8997</v>
      </c>
      <c r="H16" s="59">
        <v>9024</v>
      </c>
      <c r="I16" s="59">
        <v>18</v>
      </c>
      <c r="J16" s="59">
        <v>11</v>
      </c>
      <c r="K16" s="59">
        <v>7</v>
      </c>
      <c r="L16" s="59">
        <v>136</v>
      </c>
      <c r="M16" s="59">
        <v>140</v>
      </c>
      <c r="N16" s="59">
        <v>-4</v>
      </c>
      <c r="O16" s="61">
        <v>99.7</v>
      </c>
      <c r="P16" s="62">
        <v>1.97</v>
      </c>
      <c r="Q16" s="59">
        <v>7453</v>
      </c>
    </row>
    <row r="17" spans="1:17" ht="15" customHeight="1">
      <c r="A17" s="55"/>
      <c r="B17" s="55" t="s">
        <v>29</v>
      </c>
      <c r="C17" s="59"/>
      <c r="D17" s="63">
        <v>1.556</v>
      </c>
      <c r="E17" s="59">
        <v>4167</v>
      </c>
      <c r="F17" s="59">
        <v>7855</v>
      </c>
      <c r="G17" s="59">
        <v>4044</v>
      </c>
      <c r="H17" s="59">
        <v>3811</v>
      </c>
      <c r="I17" s="59">
        <v>2</v>
      </c>
      <c r="J17" s="59">
        <v>3</v>
      </c>
      <c r="K17" s="59">
        <v>-1</v>
      </c>
      <c r="L17" s="59">
        <v>72</v>
      </c>
      <c r="M17" s="59">
        <v>92</v>
      </c>
      <c r="N17" s="59">
        <v>-20</v>
      </c>
      <c r="O17" s="61">
        <v>106.1</v>
      </c>
      <c r="P17" s="62">
        <v>1.89</v>
      </c>
      <c r="Q17" s="59">
        <v>5048</v>
      </c>
    </row>
    <row r="18" spans="1:17" ht="15" customHeight="1">
      <c r="A18" s="55"/>
      <c r="B18" s="55" t="s">
        <v>31</v>
      </c>
      <c r="C18" s="59"/>
      <c r="D18" s="63">
        <v>2.141</v>
      </c>
      <c r="E18" s="59">
        <v>3140</v>
      </c>
      <c r="F18" s="59">
        <v>6304</v>
      </c>
      <c r="G18" s="59">
        <v>2920</v>
      </c>
      <c r="H18" s="59">
        <v>3384</v>
      </c>
      <c r="I18" s="59">
        <v>5</v>
      </c>
      <c r="J18" s="59">
        <v>8</v>
      </c>
      <c r="K18" s="59">
        <v>-3</v>
      </c>
      <c r="L18" s="59">
        <v>64</v>
      </c>
      <c r="M18" s="59">
        <v>47</v>
      </c>
      <c r="N18" s="59">
        <v>17</v>
      </c>
      <c r="O18" s="61">
        <v>86.3</v>
      </c>
      <c r="P18" s="62">
        <v>2.01</v>
      </c>
      <c r="Q18" s="59">
        <v>2944</v>
      </c>
    </row>
    <row r="19" spans="1:17" ht="15" customHeight="1">
      <c r="A19" s="55"/>
      <c r="B19" s="55" t="s">
        <v>33</v>
      </c>
      <c r="C19" s="59"/>
      <c r="D19" s="63">
        <v>0.828</v>
      </c>
      <c r="E19" s="59">
        <v>2914</v>
      </c>
      <c r="F19" s="59">
        <v>6686</v>
      </c>
      <c r="G19" s="59">
        <v>3068</v>
      </c>
      <c r="H19" s="59">
        <v>3618</v>
      </c>
      <c r="I19" s="59">
        <v>5</v>
      </c>
      <c r="J19" s="59">
        <v>5</v>
      </c>
      <c r="K19" s="59">
        <v>0</v>
      </c>
      <c r="L19" s="59">
        <v>31</v>
      </c>
      <c r="M19" s="59">
        <v>17</v>
      </c>
      <c r="N19" s="59">
        <v>14</v>
      </c>
      <c r="O19" s="61">
        <v>84.8</v>
      </c>
      <c r="P19" s="62">
        <v>2.29</v>
      </c>
      <c r="Q19" s="59">
        <v>8075</v>
      </c>
    </row>
    <row r="20" spans="1:17" ht="15" customHeight="1">
      <c r="A20" s="55"/>
      <c r="B20" s="55" t="s">
        <v>35</v>
      </c>
      <c r="C20" s="59"/>
      <c r="D20" s="63">
        <v>1.678</v>
      </c>
      <c r="E20" s="59">
        <v>5642</v>
      </c>
      <c r="F20" s="59">
        <v>14282</v>
      </c>
      <c r="G20" s="59">
        <v>6632</v>
      </c>
      <c r="H20" s="59">
        <v>7650</v>
      </c>
      <c r="I20" s="59">
        <v>3</v>
      </c>
      <c r="J20" s="59">
        <v>12</v>
      </c>
      <c r="K20" s="59">
        <v>-9</v>
      </c>
      <c r="L20" s="59">
        <v>107</v>
      </c>
      <c r="M20" s="59">
        <v>80</v>
      </c>
      <c r="N20" s="59">
        <v>27</v>
      </c>
      <c r="O20" s="61">
        <v>86.7</v>
      </c>
      <c r="P20" s="62">
        <v>2.53</v>
      </c>
      <c r="Q20" s="59">
        <v>8511</v>
      </c>
    </row>
    <row r="21" spans="1:17" ht="15" customHeight="1">
      <c r="A21" s="55"/>
      <c r="B21" s="55" t="s">
        <v>37</v>
      </c>
      <c r="C21" s="59"/>
      <c r="D21" s="63">
        <v>0.698</v>
      </c>
      <c r="E21" s="59">
        <v>3533</v>
      </c>
      <c r="F21" s="59">
        <v>8527</v>
      </c>
      <c r="G21" s="59">
        <v>4110</v>
      </c>
      <c r="H21" s="59">
        <v>4417</v>
      </c>
      <c r="I21" s="59">
        <v>1</v>
      </c>
      <c r="J21" s="59">
        <v>2</v>
      </c>
      <c r="K21" s="59">
        <v>-1</v>
      </c>
      <c r="L21" s="59">
        <v>58</v>
      </c>
      <c r="M21" s="59">
        <v>63</v>
      </c>
      <c r="N21" s="59">
        <v>-5</v>
      </c>
      <c r="O21" s="61">
        <v>93</v>
      </c>
      <c r="P21" s="62">
        <v>2.41</v>
      </c>
      <c r="Q21" s="59">
        <v>12216</v>
      </c>
    </row>
    <row r="22" spans="1:17" ht="15" customHeight="1">
      <c r="A22" s="55"/>
      <c r="B22" s="55" t="s">
        <v>39</v>
      </c>
      <c r="C22" s="59"/>
      <c r="D22" s="63">
        <v>0.948</v>
      </c>
      <c r="E22" s="59">
        <v>3460</v>
      </c>
      <c r="F22" s="59">
        <v>8732</v>
      </c>
      <c r="G22" s="59">
        <v>4176</v>
      </c>
      <c r="H22" s="59">
        <v>4556</v>
      </c>
      <c r="I22" s="59">
        <v>8</v>
      </c>
      <c r="J22" s="59">
        <v>6</v>
      </c>
      <c r="K22" s="59">
        <v>2</v>
      </c>
      <c r="L22" s="59">
        <v>56</v>
      </c>
      <c r="M22" s="59">
        <v>38</v>
      </c>
      <c r="N22" s="59">
        <v>18</v>
      </c>
      <c r="O22" s="61">
        <v>91.7</v>
      </c>
      <c r="P22" s="62">
        <v>2.52</v>
      </c>
      <c r="Q22" s="59">
        <v>9211</v>
      </c>
    </row>
    <row r="23" spans="1:17" ht="15" customHeight="1">
      <c r="A23" s="55"/>
      <c r="B23" s="55"/>
      <c r="C23" s="59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2"/>
      <c r="Q23" s="59"/>
    </row>
    <row r="24" spans="1:17" ht="15" customHeight="1">
      <c r="A24" s="55" t="s">
        <v>41</v>
      </c>
      <c r="B24" s="55"/>
      <c r="C24" s="59"/>
      <c r="D24" s="60">
        <v>7.72</v>
      </c>
      <c r="E24" s="59">
        <f aca="true" t="shared" si="1" ref="E24:N24">SUM(E26:E34)</f>
        <v>33659</v>
      </c>
      <c r="F24" s="59">
        <f t="shared" si="1"/>
        <v>68485</v>
      </c>
      <c r="G24" s="59">
        <f t="shared" si="1"/>
        <v>33090</v>
      </c>
      <c r="H24" s="59">
        <f t="shared" si="1"/>
        <v>35395</v>
      </c>
      <c r="I24" s="59">
        <f t="shared" si="1"/>
        <v>44</v>
      </c>
      <c r="J24" s="59">
        <f t="shared" si="1"/>
        <v>35</v>
      </c>
      <c r="K24" s="59">
        <f t="shared" si="1"/>
        <v>9</v>
      </c>
      <c r="L24" s="59">
        <f t="shared" si="1"/>
        <v>646</v>
      </c>
      <c r="M24" s="59">
        <f t="shared" si="1"/>
        <v>565</v>
      </c>
      <c r="N24" s="59">
        <f t="shared" si="1"/>
        <v>81</v>
      </c>
      <c r="O24" s="61">
        <f>G24/H24*100</f>
        <v>93.48778075999435</v>
      </c>
      <c r="P24" s="62">
        <f>F24/E24</f>
        <v>2.0346712617724827</v>
      </c>
      <c r="Q24" s="59">
        <f>F24/D24</f>
        <v>8871.113989637306</v>
      </c>
    </row>
    <row r="25" spans="1:16" ht="15" customHeight="1">
      <c r="A25" s="55"/>
      <c r="B25" s="55"/>
      <c r="C25" s="59"/>
      <c r="D25" s="63"/>
      <c r="E25" s="59"/>
      <c r="F25" s="59"/>
      <c r="G25" s="59"/>
      <c r="H25" s="59"/>
      <c r="I25" s="59"/>
      <c r="J25" s="59"/>
      <c r="K25" s="59"/>
      <c r="L25" s="59"/>
      <c r="O25" s="61"/>
      <c r="P25" s="62"/>
    </row>
    <row r="26" spans="1:17" ht="15" customHeight="1">
      <c r="A26" s="55"/>
      <c r="B26" s="55" t="s">
        <v>43</v>
      </c>
      <c r="C26" s="59"/>
      <c r="D26" s="63">
        <v>0.747</v>
      </c>
      <c r="E26" s="59">
        <v>3865</v>
      </c>
      <c r="F26" s="59">
        <v>6860</v>
      </c>
      <c r="G26" s="59">
        <v>3147</v>
      </c>
      <c r="H26" s="59">
        <v>3713</v>
      </c>
      <c r="I26" s="59">
        <v>10</v>
      </c>
      <c r="J26" s="59">
        <v>1</v>
      </c>
      <c r="K26" s="59">
        <v>9</v>
      </c>
      <c r="L26" s="59">
        <v>108</v>
      </c>
      <c r="M26" s="59">
        <v>72</v>
      </c>
      <c r="N26" s="59">
        <v>36</v>
      </c>
      <c r="O26" s="61">
        <v>84.8</v>
      </c>
      <c r="P26" s="62">
        <v>1.77</v>
      </c>
      <c r="Q26" s="59">
        <v>9183</v>
      </c>
    </row>
    <row r="27" spans="1:17" ht="15" customHeight="1">
      <c r="A27" s="55"/>
      <c r="B27" s="55" t="s">
        <v>45</v>
      </c>
      <c r="C27" s="59"/>
      <c r="D27" s="63">
        <v>0.874</v>
      </c>
      <c r="E27" s="59">
        <v>4481</v>
      </c>
      <c r="F27" s="59">
        <v>9285</v>
      </c>
      <c r="G27" s="59">
        <v>4747</v>
      </c>
      <c r="H27" s="59">
        <v>4538</v>
      </c>
      <c r="I27" s="59">
        <v>4</v>
      </c>
      <c r="J27" s="59">
        <v>6</v>
      </c>
      <c r="K27" s="59">
        <v>-2</v>
      </c>
      <c r="L27" s="59">
        <v>81</v>
      </c>
      <c r="M27" s="59">
        <v>88</v>
      </c>
      <c r="N27" s="59">
        <v>-7</v>
      </c>
      <c r="O27" s="61">
        <v>104.6</v>
      </c>
      <c r="P27" s="62">
        <v>2.07</v>
      </c>
      <c r="Q27" s="59">
        <v>10624</v>
      </c>
    </row>
    <row r="28" spans="1:17" ht="15" customHeight="1">
      <c r="A28" s="55"/>
      <c r="B28" s="55" t="s">
        <v>47</v>
      </c>
      <c r="C28" s="59"/>
      <c r="D28" s="63">
        <v>0.581</v>
      </c>
      <c r="E28" s="59">
        <v>2780</v>
      </c>
      <c r="F28" s="59">
        <v>5920</v>
      </c>
      <c r="G28" s="59">
        <v>2720</v>
      </c>
      <c r="H28" s="59">
        <v>3200</v>
      </c>
      <c r="I28" s="59">
        <v>2</v>
      </c>
      <c r="J28" s="59">
        <v>3</v>
      </c>
      <c r="K28" s="59">
        <v>-1</v>
      </c>
      <c r="L28" s="59">
        <v>75</v>
      </c>
      <c r="M28" s="59">
        <v>29</v>
      </c>
      <c r="N28" s="59">
        <v>46</v>
      </c>
      <c r="O28" s="61">
        <v>85</v>
      </c>
      <c r="P28" s="62">
        <v>2.13</v>
      </c>
      <c r="Q28" s="59">
        <v>10189</v>
      </c>
    </row>
    <row r="29" spans="1:17" ht="15" customHeight="1">
      <c r="A29" s="55"/>
      <c r="B29" s="55" t="s">
        <v>49</v>
      </c>
      <c r="C29" s="59"/>
      <c r="D29" s="63">
        <v>0.829</v>
      </c>
      <c r="E29" s="59">
        <v>3774</v>
      </c>
      <c r="F29" s="59">
        <v>6592</v>
      </c>
      <c r="G29" s="59">
        <v>3169</v>
      </c>
      <c r="H29" s="59">
        <v>3423</v>
      </c>
      <c r="I29" s="59">
        <v>7</v>
      </c>
      <c r="J29" s="59">
        <v>1</v>
      </c>
      <c r="K29" s="59">
        <v>6</v>
      </c>
      <c r="L29" s="59">
        <v>100</v>
      </c>
      <c r="M29" s="59">
        <v>59</v>
      </c>
      <c r="N29" s="59">
        <v>41</v>
      </c>
      <c r="O29" s="61">
        <v>92.6</v>
      </c>
      <c r="P29" s="62">
        <v>1.75</v>
      </c>
      <c r="Q29" s="59">
        <v>7952</v>
      </c>
    </row>
    <row r="30" spans="1:17" ht="15" customHeight="1">
      <c r="A30" s="55"/>
      <c r="B30" s="55" t="s">
        <v>51</v>
      </c>
      <c r="C30" s="59"/>
      <c r="D30" s="63">
        <v>0.742</v>
      </c>
      <c r="E30" s="59">
        <v>3751</v>
      </c>
      <c r="F30" s="59">
        <v>7813</v>
      </c>
      <c r="G30" s="59">
        <v>3741</v>
      </c>
      <c r="H30" s="59">
        <v>4072</v>
      </c>
      <c r="I30" s="59">
        <v>5</v>
      </c>
      <c r="J30" s="59">
        <v>2</v>
      </c>
      <c r="K30" s="59">
        <v>3</v>
      </c>
      <c r="L30" s="59">
        <v>60</v>
      </c>
      <c r="M30" s="59">
        <v>66</v>
      </c>
      <c r="N30" s="59">
        <v>-6</v>
      </c>
      <c r="O30" s="61">
        <v>91.9</v>
      </c>
      <c r="P30" s="62">
        <v>2.08</v>
      </c>
      <c r="Q30" s="59">
        <v>10530</v>
      </c>
    </row>
    <row r="31" spans="1:17" ht="15" customHeight="1">
      <c r="A31" s="55"/>
      <c r="B31" s="55" t="s">
        <v>53</v>
      </c>
      <c r="C31" s="59"/>
      <c r="D31" s="63">
        <v>0.756</v>
      </c>
      <c r="E31" s="59">
        <v>4165</v>
      </c>
      <c r="F31" s="59">
        <v>8635</v>
      </c>
      <c r="G31" s="59">
        <v>4114</v>
      </c>
      <c r="H31" s="59">
        <v>4521</v>
      </c>
      <c r="I31" s="59">
        <v>4</v>
      </c>
      <c r="J31" s="59">
        <v>3</v>
      </c>
      <c r="K31" s="59">
        <v>1</v>
      </c>
      <c r="L31" s="59">
        <v>77</v>
      </c>
      <c r="M31" s="59">
        <v>49</v>
      </c>
      <c r="N31" s="59">
        <v>28</v>
      </c>
      <c r="O31" s="61">
        <v>91</v>
      </c>
      <c r="P31" s="62">
        <v>2.07</v>
      </c>
      <c r="Q31" s="59">
        <v>11422</v>
      </c>
    </row>
    <row r="32" spans="1:17" ht="15" customHeight="1">
      <c r="A32" s="55"/>
      <c r="B32" s="55" t="s">
        <v>55</v>
      </c>
      <c r="C32" s="59"/>
      <c r="D32" s="63">
        <v>0.472</v>
      </c>
      <c r="E32" s="59">
        <v>2127</v>
      </c>
      <c r="F32" s="59">
        <v>4623</v>
      </c>
      <c r="G32" s="59">
        <v>2252</v>
      </c>
      <c r="H32" s="59">
        <v>2371</v>
      </c>
      <c r="I32" s="59">
        <v>4</v>
      </c>
      <c r="J32" s="59">
        <v>6</v>
      </c>
      <c r="K32" s="59">
        <v>-2</v>
      </c>
      <c r="L32" s="59">
        <v>36</v>
      </c>
      <c r="M32" s="59">
        <v>55</v>
      </c>
      <c r="N32" s="59">
        <v>-19</v>
      </c>
      <c r="O32" s="61">
        <v>95</v>
      </c>
      <c r="P32" s="62">
        <v>2.17</v>
      </c>
      <c r="Q32" s="59">
        <v>9794</v>
      </c>
    </row>
    <row r="33" spans="1:17" ht="15" customHeight="1">
      <c r="A33" s="55"/>
      <c r="B33" s="55" t="s">
        <v>57</v>
      </c>
      <c r="C33" s="59"/>
      <c r="D33" s="63">
        <v>2.17</v>
      </c>
      <c r="E33" s="59">
        <v>6112</v>
      </c>
      <c r="F33" s="59">
        <v>12679</v>
      </c>
      <c r="G33" s="59">
        <v>6323</v>
      </c>
      <c r="H33" s="59">
        <v>6356</v>
      </c>
      <c r="I33" s="59">
        <v>4</v>
      </c>
      <c r="J33" s="59">
        <v>9</v>
      </c>
      <c r="K33" s="59">
        <v>-5</v>
      </c>
      <c r="L33" s="59">
        <v>61</v>
      </c>
      <c r="M33" s="59">
        <v>85</v>
      </c>
      <c r="N33" s="59">
        <v>-24</v>
      </c>
      <c r="O33" s="61">
        <v>99.5</v>
      </c>
      <c r="P33" s="62">
        <v>2.07</v>
      </c>
      <c r="Q33" s="59">
        <v>5843</v>
      </c>
    </row>
    <row r="34" spans="1:17" ht="15" customHeight="1">
      <c r="A34" s="55"/>
      <c r="B34" s="55" t="s">
        <v>59</v>
      </c>
      <c r="C34" s="59"/>
      <c r="D34" s="63">
        <v>0.549</v>
      </c>
      <c r="E34" s="59">
        <v>2604</v>
      </c>
      <c r="F34" s="59">
        <v>6078</v>
      </c>
      <c r="G34" s="59">
        <v>2877</v>
      </c>
      <c r="H34" s="59">
        <v>3201</v>
      </c>
      <c r="I34" s="59">
        <v>4</v>
      </c>
      <c r="J34" s="59">
        <v>4</v>
      </c>
      <c r="K34" s="59">
        <v>0</v>
      </c>
      <c r="L34" s="59">
        <v>48</v>
      </c>
      <c r="M34" s="59">
        <v>62</v>
      </c>
      <c r="N34" s="59">
        <v>-14</v>
      </c>
      <c r="O34" s="61">
        <v>89.9</v>
      </c>
      <c r="P34" s="62">
        <v>2.33</v>
      </c>
      <c r="Q34" s="59">
        <v>11071</v>
      </c>
    </row>
    <row r="35" spans="1:17" ht="15" customHeight="1">
      <c r="A35" s="55"/>
      <c r="B35" s="55"/>
      <c r="C35" s="59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2"/>
      <c r="Q35" s="59"/>
    </row>
    <row r="36" spans="1:17" ht="15" customHeight="1">
      <c r="A36" s="55" t="s">
        <v>62</v>
      </c>
      <c r="B36" s="55"/>
      <c r="C36" s="59"/>
      <c r="D36" s="60">
        <v>17.56</v>
      </c>
      <c r="E36" s="59">
        <f aca="true" t="shared" si="2" ref="E36:N36">SUM(E38:E56)</f>
        <v>71782</v>
      </c>
      <c r="F36" s="59">
        <f t="shared" si="2"/>
        <v>166441</v>
      </c>
      <c r="G36" s="59">
        <f t="shared" si="2"/>
        <v>81240</v>
      </c>
      <c r="H36" s="59">
        <f t="shared" si="2"/>
        <v>85201</v>
      </c>
      <c r="I36" s="59">
        <f t="shared" si="2"/>
        <v>112</v>
      </c>
      <c r="J36" s="59">
        <f t="shared" si="2"/>
        <v>117</v>
      </c>
      <c r="K36" s="59">
        <f t="shared" si="2"/>
        <v>-5</v>
      </c>
      <c r="L36" s="59">
        <f t="shared" si="2"/>
        <v>1119</v>
      </c>
      <c r="M36" s="59">
        <f t="shared" si="2"/>
        <v>1204</v>
      </c>
      <c r="N36" s="59">
        <f t="shared" si="2"/>
        <v>-85</v>
      </c>
      <c r="O36" s="61">
        <f>G36/H36*100</f>
        <v>95.35099353293975</v>
      </c>
      <c r="P36" s="62">
        <f>F36/E36</f>
        <v>2.318701067119891</v>
      </c>
      <c r="Q36" s="59">
        <f>F36/D36</f>
        <v>9478.416856492027</v>
      </c>
    </row>
    <row r="37" spans="1:16" ht="15" customHeight="1">
      <c r="A37" s="55"/>
      <c r="B37" s="55"/>
      <c r="C37" s="59"/>
      <c r="D37" s="63"/>
      <c r="E37" s="59"/>
      <c r="F37" s="59"/>
      <c r="G37" s="59"/>
      <c r="H37" s="59"/>
      <c r="I37" s="59"/>
      <c r="J37" s="59"/>
      <c r="K37" s="59"/>
      <c r="L37" s="59"/>
      <c r="O37" s="61"/>
      <c r="P37" s="62"/>
    </row>
    <row r="38" spans="1:17" ht="15" customHeight="1">
      <c r="A38" s="55"/>
      <c r="B38" s="55" t="s">
        <v>64</v>
      </c>
      <c r="C38" s="59"/>
      <c r="D38" s="63">
        <v>0.272</v>
      </c>
      <c r="E38" s="59">
        <v>2000</v>
      </c>
      <c r="F38" s="59">
        <v>3752</v>
      </c>
      <c r="G38" s="59">
        <v>1792</v>
      </c>
      <c r="H38" s="59">
        <v>1960</v>
      </c>
      <c r="I38" s="59">
        <v>1</v>
      </c>
      <c r="J38" s="59">
        <v>2</v>
      </c>
      <c r="K38" s="59">
        <v>-1</v>
      </c>
      <c r="L38" s="59">
        <v>30</v>
      </c>
      <c r="M38" s="59">
        <v>49</v>
      </c>
      <c r="N38" s="59">
        <v>-19</v>
      </c>
      <c r="O38" s="61">
        <v>91.4</v>
      </c>
      <c r="P38" s="62">
        <v>1.88</v>
      </c>
      <c r="Q38" s="59">
        <v>13794</v>
      </c>
    </row>
    <row r="39" spans="1:17" ht="15" customHeight="1">
      <c r="A39" s="55"/>
      <c r="B39" s="55" t="s">
        <v>65</v>
      </c>
      <c r="C39" s="59"/>
      <c r="D39" s="63">
        <v>0.335</v>
      </c>
      <c r="E39" s="59">
        <v>1916</v>
      </c>
      <c r="F39" s="59">
        <v>4492</v>
      </c>
      <c r="G39" s="59">
        <v>2103</v>
      </c>
      <c r="H39" s="59">
        <v>2389</v>
      </c>
      <c r="I39" s="59">
        <v>2</v>
      </c>
      <c r="J39" s="59">
        <v>3</v>
      </c>
      <c r="K39" s="59">
        <v>-1</v>
      </c>
      <c r="L39" s="59">
        <v>24</v>
      </c>
      <c r="M39" s="59">
        <v>31</v>
      </c>
      <c r="N39" s="59">
        <v>-7</v>
      </c>
      <c r="O39" s="61">
        <v>88</v>
      </c>
      <c r="P39" s="62">
        <v>2.34</v>
      </c>
      <c r="Q39" s="59">
        <v>13409</v>
      </c>
    </row>
    <row r="40" spans="1:17" ht="15" customHeight="1">
      <c r="A40" s="55"/>
      <c r="B40" s="55" t="s">
        <v>67</v>
      </c>
      <c r="C40" s="59"/>
      <c r="D40" s="63">
        <v>0.912</v>
      </c>
      <c r="E40" s="59">
        <v>5865</v>
      </c>
      <c r="F40" s="59">
        <v>12431</v>
      </c>
      <c r="G40" s="59">
        <v>6270</v>
      </c>
      <c r="H40" s="59">
        <v>6161</v>
      </c>
      <c r="I40" s="59">
        <v>16</v>
      </c>
      <c r="J40" s="59">
        <v>9</v>
      </c>
      <c r="K40" s="59">
        <v>7</v>
      </c>
      <c r="L40" s="59">
        <v>96</v>
      </c>
      <c r="M40" s="59">
        <v>92</v>
      </c>
      <c r="N40" s="59">
        <v>4</v>
      </c>
      <c r="O40" s="61">
        <v>101.8</v>
      </c>
      <c r="P40" s="62">
        <v>2.12</v>
      </c>
      <c r="Q40" s="59">
        <v>13630</v>
      </c>
    </row>
    <row r="41" spans="1:17" ht="15" customHeight="1">
      <c r="A41" s="55"/>
      <c r="B41" s="55" t="s">
        <v>69</v>
      </c>
      <c r="C41" s="59"/>
      <c r="D41" s="63">
        <v>0.548</v>
      </c>
      <c r="E41" s="59">
        <v>4480</v>
      </c>
      <c r="F41" s="59">
        <v>9737</v>
      </c>
      <c r="G41" s="59">
        <v>4662</v>
      </c>
      <c r="H41" s="59">
        <v>5075</v>
      </c>
      <c r="I41" s="59">
        <v>7</v>
      </c>
      <c r="J41" s="59">
        <v>5</v>
      </c>
      <c r="K41" s="59">
        <v>2</v>
      </c>
      <c r="L41" s="59">
        <v>66</v>
      </c>
      <c r="M41" s="59">
        <v>61</v>
      </c>
      <c r="N41" s="59">
        <v>5</v>
      </c>
      <c r="O41" s="61">
        <v>91.9</v>
      </c>
      <c r="P41" s="62">
        <v>2.17</v>
      </c>
      <c r="Q41" s="59">
        <v>17768</v>
      </c>
    </row>
    <row r="42" spans="1:17" ht="15" customHeight="1">
      <c r="A42" s="55"/>
      <c r="B42" s="55" t="s">
        <v>71</v>
      </c>
      <c r="C42" s="59"/>
      <c r="D42" s="63">
        <v>0.728</v>
      </c>
      <c r="E42" s="59">
        <v>4988</v>
      </c>
      <c r="F42" s="59">
        <v>10328</v>
      </c>
      <c r="G42" s="59">
        <v>5019</v>
      </c>
      <c r="H42" s="59">
        <v>5309</v>
      </c>
      <c r="I42" s="59">
        <v>4</v>
      </c>
      <c r="J42" s="59">
        <v>5</v>
      </c>
      <c r="K42" s="59">
        <v>-1</v>
      </c>
      <c r="L42" s="59">
        <v>102</v>
      </c>
      <c r="M42" s="59">
        <v>73</v>
      </c>
      <c r="N42" s="59">
        <v>29</v>
      </c>
      <c r="O42" s="61">
        <v>94.5</v>
      </c>
      <c r="P42" s="62">
        <v>2.07</v>
      </c>
      <c r="Q42" s="59">
        <v>14187</v>
      </c>
    </row>
    <row r="43" spans="1:17" ht="15" customHeight="1">
      <c r="A43" s="55"/>
      <c r="B43" s="55" t="s">
        <v>73</v>
      </c>
      <c r="C43" s="59"/>
      <c r="D43" s="63">
        <v>0.804</v>
      </c>
      <c r="E43" s="59">
        <v>2879</v>
      </c>
      <c r="F43" s="59">
        <v>7338</v>
      </c>
      <c r="G43" s="59">
        <v>3548</v>
      </c>
      <c r="H43" s="59">
        <v>3790</v>
      </c>
      <c r="I43" s="59">
        <v>5</v>
      </c>
      <c r="J43" s="59">
        <v>4</v>
      </c>
      <c r="K43" s="59">
        <v>1</v>
      </c>
      <c r="L43" s="59">
        <v>24</v>
      </c>
      <c r="M43" s="59">
        <v>41</v>
      </c>
      <c r="N43" s="59">
        <v>-17</v>
      </c>
      <c r="O43" s="61">
        <v>93.6</v>
      </c>
      <c r="P43" s="62">
        <v>2.55</v>
      </c>
      <c r="Q43" s="59">
        <v>9127</v>
      </c>
    </row>
    <row r="44" spans="1:17" ht="15" customHeight="1">
      <c r="A44" s="55"/>
      <c r="B44" s="55" t="s">
        <v>75</v>
      </c>
      <c r="C44" s="59"/>
      <c r="D44" s="63">
        <v>0.495</v>
      </c>
      <c r="E44" s="59">
        <v>2912</v>
      </c>
      <c r="F44" s="59">
        <v>6303</v>
      </c>
      <c r="G44" s="59">
        <v>3105</v>
      </c>
      <c r="H44" s="59">
        <v>3198</v>
      </c>
      <c r="I44" s="59">
        <v>3</v>
      </c>
      <c r="J44" s="59">
        <v>9</v>
      </c>
      <c r="K44" s="59">
        <v>-6</v>
      </c>
      <c r="L44" s="59">
        <v>38</v>
      </c>
      <c r="M44" s="59">
        <v>46</v>
      </c>
      <c r="N44" s="59">
        <v>-8</v>
      </c>
      <c r="O44" s="61">
        <v>97.1</v>
      </c>
      <c r="P44" s="62">
        <v>2.16</v>
      </c>
      <c r="Q44" s="59">
        <v>12733</v>
      </c>
    </row>
    <row r="45" spans="1:17" ht="15" customHeight="1">
      <c r="A45" s="55"/>
      <c r="B45" s="55" t="s">
        <v>77</v>
      </c>
      <c r="C45" s="59"/>
      <c r="D45" s="63">
        <v>0.612</v>
      </c>
      <c r="E45" s="59">
        <v>2938</v>
      </c>
      <c r="F45" s="59">
        <v>6591</v>
      </c>
      <c r="G45" s="59">
        <v>3179</v>
      </c>
      <c r="H45" s="59">
        <v>3412</v>
      </c>
      <c r="I45" s="59">
        <v>2</v>
      </c>
      <c r="J45" s="59">
        <v>6</v>
      </c>
      <c r="K45" s="59">
        <v>-4</v>
      </c>
      <c r="L45" s="59">
        <v>27</v>
      </c>
      <c r="M45" s="59">
        <v>28</v>
      </c>
      <c r="N45" s="59">
        <v>-1</v>
      </c>
      <c r="O45" s="61">
        <v>93.2</v>
      </c>
      <c r="P45" s="62">
        <v>2.24</v>
      </c>
      <c r="Q45" s="59">
        <v>10770</v>
      </c>
    </row>
    <row r="46" spans="1:17" ht="15" customHeight="1">
      <c r="A46" s="55"/>
      <c r="B46" s="55" t="s">
        <v>79</v>
      </c>
      <c r="C46" s="59"/>
      <c r="D46" s="63">
        <v>1.186</v>
      </c>
      <c r="E46" s="59">
        <v>5233</v>
      </c>
      <c r="F46" s="59">
        <v>11189</v>
      </c>
      <c r="G46" s="59">
        <v>5435</v>
      </c>
      <c r="H46" s="59">
        <v>5754</v>
      </c>
      <c r="I46" s="59">
        <v>6</v>
      </c>
      <c r="J46" s="59">
        <v>5</v>
      </c>
      <c r="K46" s="59">
        <v>1</v>
      </c>
      <c r="L46" s="59">
        <v>58</v>
      </c>
      <c r="M46" s="59">
        <v>54</v>
      </c>
      <c r="N46" s="59">
        <v>4</v>
      </c>
      <c r="O46" s="61">
        <v>94.5</v>
      </c>
      <c r="P46" s="62">
        <v>2.14</v>
      </c>
      <c r="Q46" s="59">
        <v>9434</v>
      </c>
    </row>
    <row r="47" spans="1:17" ht="15" customHeight="1">
      <c r="A47" s="55"/>
      <c r="B47" s="55" t="s">
        <v>81</v>
      </c>
      <c r="C47" s="59"/>
      <c r="D47" s="63">
        <v>1.201</v>
      </c>
      <c r="E47" s="59">
        <v>5729</v>
      </c>
      <c r="F47" s="59">
        <v>12360</v>
      </c>
      <c r="G47" s="59">
        <v>6025</v>
      </c>
      <c r="H47" s="59">
        <v>6335</v>
      </c>
      <c r="I47" s="59">
        <v>8</v>
      </c>
      <c r="J47" s="59">
        <v>11</v>
      </c>
      <c r="K47" s="59">
        <v>-3</v>
      </c>
      <c r="L47" s="59">
        <v>97</v>
      </c>
      <c r="M47" s="59">
        <v>101</v>
      </c>
      <c r="N47" s="59">
        <v>-4</v>
      </c>
      <c r="O47" s="61">
        <v>95.1</v>
      </c>
      <c r="P47" s="62">
        <v>2.16</v>
      </c>
      <c r="Q47" s="59">
        <v>10291</v>
      </c>
    </row>
    <row r="48" spans="1:17" ht="15" customHeight="1">
      <c r="A48" s="55"/>
      <c r="B48" s="55" t="s">
        <v>83</v>
      </c>
      <c r="C48" s="59"/>
      <c r="D48" s="63">
        <v>0.74</v>
      </c>
      <c r="E48" s="59">
        <v>4174</v>
      </c>
      <c r="F48" s="59">
        <v>9471</v>
      </c>
      <c r="G48" s="59">
        <v>4523</v>
      </c>
      <c r="H48" s="59">
        <v>4948</v>
      </c>
      <c r="I48" s="59">
        <v>4</v>
      </c>
      <c r="J48" s="59">
        <v>7</v>
      </c>
      <c r="K48" s="59">
        <v>-3</v>
      </c>
      <c r="L48" s="59">
        <v>60</v>
      </c>
      <c r="M48" s="59">
        <v>75</v>
      </c>
      <c r="N48" s="59">
        <v>-15</v>
      </c>
      <c r="O48" s="61">
        <v>91.4</v>
      </c>
      <c r="P48" s="62">
        <v>2.27</v>
      </c>
      <c r="Q48" s="59">
        <v>12799</v>
      </c>
    </row>
    <row r="49" spans="1:17" ht="15" customHeight="1">
      <c r="A49" s="55"/>
      <c r="B49" s="55" t="s">
        <v>85</v>
      </c>
      <c r="C49" s="59"/>
      <c r="D49" s="63">
        <v>1.507</v>
      </c>
      <c r="E49" s="59">
        <v>5242</v>
      </c>
      <c r="F49" s="59">
        <v>12705</v>
      </c>
      <c r="G49" s="59">
        <v>6096</v>
      </c>
      <c r="H49" s="59">
        <v>6609</v>
      </c>
      <c r="I49" s="59">
        <v>8</v>
      </c>
      <c r="J49" s="59">
        <v>4</v>
      </c>
      <c r="K49" s="59">
        <v>4</v>
      </c>
      <c r="L49" s="59">
        <v>103</v>
      </c>
      <c r="M49" s="59">
        <v>108</v>
      </c>
      <c r="N49" s="59">
        <v>-5</v>
      </c>
      <c r="O49" s="61">
        <v>92.2</v>
      </c>
      <c r="P49" s="62">
        <v>2.42</v>
      </c>
      <c r="Q49" s="59">
        <v>8431</v>
      </c>
    </row>
    <row r="50" spans="1:17" ht="15" customHeight="1">
      <c r="A50" s="55"/>
      <c r="B50" s="55" t="s">
        <v>87</v>
      </c>
      <c r="C50" s="59"/>
      <c r="D50" s="63">
        <v>0.812</v>
      </c>
      <c r="E50" s="59">
        <v>4483</v>
      </c>
      <c r="F50" s="59">
        <v>10058</v>
      </c>
      <c r="G50" s="59">
        <v>4924</v>
      </c>
      <c r="H50" s="59">
        <v>5134</v>
      </c>
      <c r="I50" s="59">
        <v>10</v>
      </c>
      <c r="J50" s="59">
        <v>13</v>
      </c>
      <c r="K50" s="59">
        <v>-3</v>
      </c>
      <c r="L50" s="59">
        <v>92</v>
      </c>
      <c r="M50" s="59">
        <v>116</v>
      </c>
      <c r="N50" s="59">
        <v>-24</v>
      </c>
      <c r="O50" s="61">
        <v>95.9</v>
      </c>
      <c r="P50" s="62">
        <v>2.24</v>
      </c>
      <c r="Q50" s="59">
        <v>12387</v>
      </c>
    </row>
    <row r="51" spans="1:17" ht="15" customHeight="1">
      <c r="A51" s="55"/>
      <c r="B51" s="55" t="s">
        <v>89</v>
      </c>
      <c r="C51" s="59"/>
      <c r="D51" s="63">
        <v>1.178</v>
      </c>
      <c r="E51" s="59">
        <v>2500</v>
      </c>
      <c r="F51" s="59">
        <v>6212</v>
      </c>
      <c r="G51" s="59">
        <v>3072</v>
      </c>
      <c r="H51" s="59">
        <v>3140</v>
      </c>
      <c r="I51" s="59">
        <v>3</v>
      </c>
      <c r="J51" s="59">
        <v>3</v>
      </c>
      <c r="K51" s="59">
        <v>0</v>
      </c>
      <c r="L51" s="59">
        <v>21</v>
      </c>
      <c r="M51" s="59">
        <v>49</v>
      </c>
      <c r="N51" s="59">
        <v>-28</v>
      </c>
      <c r="O51" s="61">
        <v>97.8</v>
      </c>
      <c r="P51" s="62">
        <v>2.48</v>
      </c>
      <c r="Q51" s="59">
        <v>5273</v>
      </c>
    </row>
    <row r="52" spans="1:17" ht="15" customHeight="1">
      <c r="A52" s="55"/>
      <c r="B52" s="55" t="s">
        <v>90</v>
      </c>
      <c r="C52" s="59"/>
      <c r="D52" s="63">
        <v>1.685</v>
      </c>
      <c r="E52" s="59">
        <v>5448</v>
      </c>
      <c r="F52" s="59">
        <v>14316</v>
      </c>
      <c r="G52" s="59">
        <v>7055</v>
      </c>
      <c r="H52" s="59">
        <v>7261</v>
      </c>
      <c r="I52" s="59">
        <v>12</v>
      </c>
      <c r="J52" s="59">
        <v>12</v>
      </c>
      <c r="K52" s="59">
        <v>0</v>
      </c>
      <c r="L52" s="59">
        <v>58</v>
      </c>
      <c r="M52" s="59">
        <v>61</v>
      </c>
      <c r="N52" s="59">
        <v>-3</v>
      </c>
      <c r="O52" s="61">
        <v>97.2</v>
      </c>
      <c r="P52" s="62">
        <v>2.63</v>
      </c>
      <c r="Q52" s="59">
        <v>8496</v>
      </c>
    </row>
    <row r="53" spans="1:17" ht="15" customHeight="1">
      <c r="A53" s="55"/>
      <c r="B53" s="55" t="s">
        <v>92</v>
      </c>
      <c r="C53" s="59"/>
      <c r="D53" s="63">
        <v>0.691</v>
      </c>
      <c r="E53" s="59">
        <v>2246</v>
      </c>
      <c r="F53" s="59">
        <v>5636</v>
      </c>
      <c r="G53" s="59">
        <v>2752</v>
      </c>
      <c r="H53" s="59">
        <v>2884</v>
      </c>
      <c r="I53" s="59">
        <v>4</v>
      </c>
      <c r="J53" s="59">
        <v>1</v>
      </c>
      <c r="K53" s="59">
        <v>3</v>
      </c>
      <c r="L53" s="59">
        <v>31</v>
      </c>
      <c r="M53" s="59">
        <v>50</v>
      </c>
      <c r="N53" s="59">
        <v>-19</v>
      </c>
      <c r="O53" s="61">
        <v>95.4</v>
      </c>
      <c r="P53" s="62">
        <v>2.51</v>
      </c>
      <c r="Q53" s="59">
        <v>8156</v>
      </c>
    </row>
    <row r="54" spans="1:17" ht="15" customHeight="1">
      <c r="A54" s="55"/>
      <c r="B54" s="55" t="s">
        <v>94</v>
      </c>
      <c r="C54" s="59"/>
      <c r="D54" s="63">
        <v>2.007</v>
      </c>
      <c r="E54" s="59">
        <v>4360</v>
      </c>
      <c r="F54" s="59">
        <v>12050</v>
      </c>
      <c r="G54" s="59">
        <v>6058</v>
      </c>
      <c r="H54" s="59">
        <v>5992</v>
      </c>
      <c r="I54" s="59">
        <v>9</v>
      </c>
      <c r="J54" s="59">
        <v>7</v>
      </c>
      <c r="K54" s="59">
        <v>2</v>
      </c>
      <c r="L54" s="59">
        <v>87</v>
      </c>
      <c r="M54" s="59">
        <v>82</v>
      </c>
      <c r="N54" s="59">
        <v>5</v>
      </c>
      <c r="O54" s="61">
        <v>101.1</v>
      </c>
      <c r="P54" s="62">
        <v>2.76</v>
      </c>
      <c r="Q54" s="59">
        <v>6004</v>
      </c>
    </row>
    <row r="55" spans="1:17" ht="15" customHeight="1">
      <c r="A55" s="55"/>
      <c r="B55" s="55" t="s">
        <v>96</v>
      </c>
      <c r="C55" s="59"/>
      <c r="D55" s="63">
        <v>0.714</v>
      </c>
      <c r="E55" s="59">
        <v>1918</v>
      </c>
      <c r="F55" s="59">
        <v>5102</v>
      </c>
      <c r="G55" s="59">
        <v>2515</v>
      </c>
      <c r="H55" s="59">
        <v>2587</v>
      </c>
      <c r="I55" s="59">
        <v>2</v>
      </c>
      <c r="J55" s="59">
        <v>4</v>
      </c>
      <c r="K55" s="59">
        <v>-2</v>
      </c>
      <c r="L55" s="59">
        <v>25</v>
      </c>
      <c r="M55" s="59">
        <v>28</v>
      </c>
      <c r="N55" s="59">
        <v>-3</v>
      </c>
      <c r="O55" s="61">
        <v>97.2</v>
      </c>
      <c r="P55" s="62">
        <v>2.66</v>
      </c>
      <c r="Q55" s="59">
        <v>7146</v>
      </c>
    </row>
    <row r="56" spans="1:17" ht="15" customHeight="1">
      <c r="A56" s="55"/>
      <c r="B56" s="55" t="s">
        <v>98</v>
      </c>
      <c r="C56" s="59"/>
      <c r="D56" s="63">
        <v>1.133</v>
      </c>
      <c r="E56" s="59">
        <v>2471</v>
      </c>
      <c r="F56" s="59">
        <v>6370</v>
      </c>
      <c r="G56" s="59">
        <v>3107</v>
      </c>
      <c r="H56" s="59">
        <v>3263</v>
      </c>
      <c r="I56" s="59">
        <v>6</v>
      </c>
      <c r="J56" s="59">
        <v>7</v>
      </c>
      <c r="K56" s="59">
        <v>-1</v>
      </c>
      <c r="L56" s="59">
        <v>80</v>
      </c>
      <c r="M56" s="59">
        <v>59</v>
      </c>
      <c r="N56" s="59">
        <v>21</v>
      </c>
      <c r="O56" s="61">
        <v>95.2</v>
      </c>
      <c r="P56" s="62">
        <v>2.58</v>
      </c>
      <c r="Q56" s="59">
        <v>5622</v>
      </c>
    </row>
    <row r="57" spans="1:17" ht="15" customHeight="1">
      <c r="A57" s="55"/>
      <c r="B57" s="55"/>
      <c r="C57" s="59"/>
      <c r="D57" s="6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1"/>
      <c r="P57" s="62"/>
      <c r="Q57" s="59"/>
    </row>
    <row r="58" spans="1:17" ht="15" customHeight="1">
      <c r="A58" s="55" t="s">
        <v>101</v>
      </c>
      <c r="B58" s="55"/>
      <c r="C58" s="59"/>
      <c r="D58" s="60">
        <v>17.9</v>
      </c>
      <c r="E58" s="59">
        <f aca="true" t="shared" si="3" ref="E58:N58">SUM(E60:E78)</f>
        <v>62008</v>
      </c>
      <c r="F58" s="59">
        <f t="shared" si="3"/>
        <v>143104</v>
      </c>
      <c r="G58" s="59">
        <f t="shared" si="3"/>
        <v>71076</v>
      </c>
      <c r="H58" s="59">
        <f t="shared" si="3"/>
        <v>72028</v>
      </c>
      <c r="I58" s="59">
        <f t="shared" si="3"/>
        <v>129</v>
      </c>
      <c r="J58" s="59">
        <f t="shared" si="3"/>
        <v>97</v>
      </c>
      <c r="K58" s="59">
        <f t="shared" si="3"/>
        <v>32</v>
      </c>
      <c r="L58" s="59">
        <f t="shared" si="3"/>
        <v>975</v>
      </c>
      <c r="M58" s="59">
        <f t="shared" si="3"/>
        <v>1015</v>
      </c>
      <c r="N58" s="59">
        <f t="shared" si="3"/>
        <v>-40</v>
      </c>
      <c r="O58" s="61">
        <f>G58/H58*100</f>
        <v>98.67829177542066</v>
      </c>
      <c r="P58" s="62">
        <f>F58/E58</f>
        <v>2.3078312475809573</v>
      </c>
      <c r="Q58" s="59">
        <f>F58/D58</f>
        <v>7994.636871508381</v>
      </c>
    </row>
    <row r="59" spans="1:16" ht="15" customHeight="1">
      <c r="A59" s="55"/>
      <c r="B59" s="55"/>
      <c r="C59" s="59"/>
      <c r="D59" s="63"/>
      <c r="E59" s="59"/>
      <c r="F59" s="59"/>
      <c r="G59" s="59"/>
      <c r="H59" s="59"/>
      <c r="I59" s="59"/>
      <c r="J59" s="59"/>
      <c r="K59" s="59"/>
      <c r="L59" s="59"/>
      <c r="O59" s="61"/>
      <c r="P59" s="62"/>
    </row>
    <row r="60" spans="1:17" ht="15" customHeight="1">
      <c r="A60" s="55"/>
      <c r="B60" s="55" t="s">
        <v>103</v>
      </c>
      <c r="C60" s="59"/>
      <c r="D60" s="63">
        <v>0.309</v>
      </c>
      <c r="E60" s="59">
        <v>1846</v>
      </c>
      <c r="F60" s="59">
        <v>3727</v>
      </c>
      <c r="G60" s="59">
        <v>1760</v>
      </c>
      <c r="H60" s="59">
        <v>1967</v>
      </c>
      <c r="I60" s="59">
        <v>5</v>
      </c>
      <c r="J60" s="59">
        <v>1</v>
      </c>
      <c r="K60" s="59">
        <v>4</v>
      </c>
      <c r="L60" s="59">
        <v>25</v>
      </c>
      <c r="M60" s="59">
        <v>25</v>
      </c>
      <c r="N60" s="59">
        <v>0</v>
      </c>
      <c r="O60" s="61">
        <v>89.5</v>
      </c>
      <c r="P60" s="62">
        <v>2.02</v>
      </c>
      <c r="Q60" s="59">
        <v>12061</v>
      </c>
    </row>
    <row r="61" spans="1:17" ht="15" customHeight="1">
      <c r="A61" s="55"/>
      <c r="B61" s="55" t="s">
        <v>105</v>
      </c>
      <c r="C61" s="59"/>
      <c r="D61" s="63">
        <v>0.55</v>
      </c>
      <c r="E61" s="59">
        <v>2695</v>
      </c>
      <c r="F61" s="59">
        <v>5265</v>
      </c>
      <c r="G61" s="59">
        <v>2519</v>
      </c>
      <c r="H61" s="59">
        <v>2746</v>
      </c>
      <c r="I61" s="59">
        <v>3</v>
      </c>
      <c r="J61" s="59">
        <v>5</v>
      </c>
      <c r="K61" s="59">
        <v>-2</v>
      </c>
      <c r="L61" s="59">
        <v>34</v>
      </c>
      <c r="M61" s="59">
        <v>43</v>
      </c>
      <c r="N61" s="59">
        <v>-9</v>
      </c>
      <c r="O61" s="61">
        <v>91.7</v>
      </c>
      <c r="P61" s="62">
        <v>1.95</v>
      </c>
      <c r="Q61" s="59">
        <v>9573</v>
      </c>
    </row>
    <row r="62" spans="1:17" ht="15" customHeight="1">
      <c r="A62" s="55"/>
      <c r="B62" s="55" t="s">
        <v>107</v>
      </c>
      <c r="C62" s="59"/>
      <c r="D62" s="63">
        <v>0.508</v>
      </c>
      <c r="E62" s="59">
        <v>1810</v>
      </c>
      <c r="F62" s="59">
        <v>3570</v>
      </c>
      <c r="G62" s="59">
        <v>1731</v>
      </c>
      <c r="H62" s="59">
        <v>1839</v>
      </c>
      <c r="I62" s="59">
        <v>3</v>
      </c>
      <c r="J62" s="59">
        <v>3</v>
      </c>
      <c r="K62" s="59">
        <v>0</v>
      </c>
      <c r="L62" s="59">
        <v>30</v>
      </c>
      <c r="M62" s="59">
        <v>55</v>
      </c>
      <c r="N62" s="59">
        <v>-25</v>
      </c>
      <c r="O62" s="61">
        <v>94.1</v>
      </c>
      <c r="P62" s="62">
        <v>1.97</v>
      </c>
      <c r="Q62" s="59">
        <v>7028</v>
      </c>
    </row>
    <row r="63" spans="1:17" ht="15" customHeight="1">
      <c r="A63" s="55"/>
      <c r="B63" s="55" t="s">
        <v>109</v>
      </c>
      <c r="C63" s="59"/>
      <c r="D63" s="63">
        <v>0.888</v>
      </c>
      <c r="E63" s="59">
        <v>4065</v>
      </c>
      <c r="F63" s="59">
        <v>8756</v>
      </c>
      <c r="G63" s="59">
        <v>4188</v>
      </c>
      <c r="H63" s="59">
        <v>4568</v>
      </c>
      <c r="I63" s="59">
        <v>5</v>
      </c>
      <c r="J63" s="59">
        <v>12</v>
      </c>
      <c r="K63" s="59">
        <v>-7</v>
      </c>
      <c r="L63" s="59">
        <v>35</v>
      </c>
      <c r="M63" s="59">
        <v>62</v>
      </c>
      <c r="N63" s="59">
        <v>-27</v>
      </c>
      <c r="O63" s="61">
        <v>91.7</v>
      </c>
      <c r="P63" s="62">
        <v>2.15</v>
      </c>
      <c r="Q63" s="59">
        <v>9860</v>
      </c>
    </row>
    <row r="64" spans="1:17" ht="15" customHeight="1">
      <c r="A64" s="55"/>
      <c r="B64" s="55" t="s">
        <v>111</v>
      </c>
      <c r="C64" s="59"/>
      <c r="D64" s="63">
        <v>0.495</v>
      </c>
      <c r="E64" s="59">
        <v>1693</v>
      </c>
      <c r="F64" s="59">
        <v>4151</v>
      </c>
      <c r="G64" s="59">
        <v>1927</v>
      </c>
      <c r="H64" s="59">
        <v>2224</v>
      </c>
      <c r="I64" s="59">
        <v>1</v>
      </c>
      <c r="J64" s="59">
        <v>2</v>
      </c>
      <c r="K64" s="59">
        <v>-1</v>
      </c>
      <c r="L64" s="59">
        <v>100</v>
      </c>
      <c r="M64" s="59">
        <v>30</v>
      </c>
      <c r="N64" s="59">
        <v>70</v>
      </c>
      <c r="O64" s="61">
        <v>86.6</v>
      </c>
      <c r="P64" s="62">
        <v>2.45</v>
      </c>
      <c r="Q64" s="59">
        <v>8386</v>
      </c>
    </row>
    <row r="65" spans="1:17" ht="15" customHeight="1">
      <c r="A65" s="55"/>
      <c r="B65" s="55" t="s">
        <v>113</v>
      </c>
      <c r="C65" s="59"/>
      <c r="D65" s="63">
        <v>0.202</v>
      </c>
      <c r="E65" s="59">
        <v>1372</v>
      </c>
      <c r="F65" s="59">
        <v>3075</v>
      </c>
      <c r="G65" s="59">
        <v>1475</v>
      </c>
      <c r="H65" s="59">
        <v>1600</v>
      </c>
      <c r="I65" s="59">
        <v>2</v>
      </c>
      <c r="J65" s="59">
        <v>3</v>
      </c>
      <c r="K65" s="59">
        <v>-1</v>
      </c>
      <c r="L65" s="59">
        <v>2</v>
      </c>
      <c r="M65" s="59">
        <v>8</v>
      </c>
      <c r="N65" s="59">
        <v>-6</v>
      </c>
      <c r="O65" s="61">
        <v>92.2</v>
      </c>
      <c r="P65" s="62">
        <v>2.24</v>
      </c>
      <c r="Q65" s="59">
        <v>15223</v>
      </c>
    </row>
    <row r="66" spans="1:17" ht="15" customHeight="1">
      <c r="A66" s="55"/>
      <c r="B66" s="55" t="s">
        <v>114</v>
      </c>
      <c r="C66" s="59"/>
      <c r="D66" s="63">
        <v>0.665</v>
      </c>
      <c r="E66" s="59">
        <v>2749</v>
      </c>
      <c r="F66" s="59">
        <v>5886</v>
      </c>
      <c r="G66" s="59">
        <v>2890</v>
      </c>
      <c r="H66" s="59">
        <v>2996</v>
      </c>
      <c r="I66" s="59">
        <v>4</v>
      </c>
      <c r="J66" s="59">
        <v>3</v>
      </c>
      <c r="K66" s="59">
        <v>1</v>
      </c>
      <c r="L66" s="59">
        <v>42</v>
      </c>
      <c r="M66" s="59">
        <v>30</v>
      </c>
      <c r="N66" s="59">
        <v>12</v>
      </c>
      <c r="O66" s="61">
        <v>96.5</v>
      </c>
      <c r="P66" s="62">
        <v>2.14</v>
      </c>
      <c r="Q66" s="59">
        <v>8851</v>
      </c>
    </row>
    <row r="67" spans="1:17" ht="15" customHeight="1">
      <c r="A67" s="55"/>
      <c r="B67" s="55" t="s">
        <v>116</v>
      </c>
      <c r="C67" s="59"/>
      <c r="D67" s="63">
        <v>0.987</v>
      </c>
      <c r="E67" s="59">
        <v>3286</v>
      </c>
      <c r="F67" s="59">
        <v>7721</v>
      </c>
      <c r="G67" s="59">
        <v>3893</v>
      </c>
      <c r="H67" s="59">
        <v>3828</v>
      </c>
      <c r="I67" s="59">
        <v>5</v>
      </c>
      <c r="J67" s="59">
        <v>7</v>
      </c>
      <c r="K67" s="59">
        <v>-2</v>
      </c>
      <c r="L67" s="59">
        <v>33</v>
      </c>
      <c r="M67" s="59">
        <v>27</v>
      </c>
      <c r="N67" s="59">
        <v>6</v>
      </c>
      <c r="O67" s="61">
        <v>101.7</v>
      </c>
      <c r="P67" s="62">
        <v>2.35</v>
      </c>
      <c r="Q67" s="59">
        <v>7823</v>
      </c>
    </row>
    <row r="68" spans="1:17" ht="15" customHeight="1">
      <c r="A68" s="55"/>
      <c r="B68" s="55" t="s">
        <v>118</v>
      </c>
      <c r="C68" s="59"/>
      <c r="D68" s="63">
        <v>0.668</v>
      </c>
      <c r="E68" s="59">
        <v>2881</v>
      </c>
      <c r="F68" s="59">
        <v>6581</v>
      </c>
      <c r="G68" s="59">
        <v>3296</v>
      </c>
      <c r="H68" s="59">
        <v>3285</v>
      </c>
      <c r="I68" s="59">
        <v>2</v>
      </c>
      <c r="J68" s="59">
        <v>4</v>
      </c>
      <c r="K68" s="59">
        <v>-2</v>
      </c>
      <c r="L68" s="59">
        <v>35</v>
      </c>
      <c r="M68" s="59">
        <v>32</v>
      </c>
      <c r="N68" s="59">
        <v>3</v>
      </c>
      <c r="O68" s="61">
        <v>100.3</v>
      </c>
      <c r="P68" s="62">
        <v>2.28</v>
      </c>
      <c r="Q68" s="59">
        <v>9852</v>
      </c>
    </row>
    <row r="69" spans="1:17" ht="15" customHeight="1">
      <c r="A69" s="55"/>
      <c r="B69" s="55" t="s">
        <v>120</v>
      </c>
      <c r="C69" s="59"/>
      <c r="D69" s="63">
        <v>0.755</v>
      </c>
      <c r="E69" s="59">
        <v>4088</v>
      </c>
      <c r="F69" s="59">
        <v>9633</v>
      </c>
      <c r="G69" s="59">
        <v>4596</v>
      </c>
      <c r="H69" s="59">
        <v>5037</v>
      </c>
      <c r="I69" s="59">
        <v>7</v>
      </c>
      <c r="J69" s="59">
        <v>9</v>
      </c>
      <c r="K69" s="59">
        <v>-2</v>
      </c>
      <c r="L69" s="59">
        <v>54</v>
      </c>
      <c r="M69" s="59">
        <v>50</v>
      </c>
      <c r="N69" s="59">
        <v>4</v>
      </c>
      <c r="O69" s="61">
        <v>91.2</v>
      </c>
      <c r="P69" s="62">
        <v>2.36</v>
      </c>
      <c r="Q69" s="59">
        <v>12759</v>
      </c>
    </row>
    <row r="70" spans="1:17" ht="15" customHeight="1">
      <c r="A70" s="55"/>
      <c r="B70" s="55" t="s">
        <v>122</v>
      </c>
      <c r="C70" s="59"/>
      <c r="D70" s="63">
        <v>1.804</v>
      </c>
      <c r="E70" s="59">
        <v>6237</v>
      </c>
      <c r="F70" s="59">
        <v>14515</v>
      </c>
      <c r="G70" s="59">
        <v>7239</v>
      </c>
      <c r="H70" s="59">
        <v>7276</v>
      </c>
      <c r="I70" s="59">
        <v>17</v>
      </c>
      <c r="J70" s="59">
        <v>6</v>
      </c>
      <c r="K70" s="59">
        <v>11</v>
      </c>
      <c r="L70" s="59">
        <v>80</v>
      </c>
      <c r="M70" s="59">
        <v>103</v>
      </c>
      <c r="N70" s="59">
        <v>-23</v>
      </c>
      <c r="O70" s="61">
        <v>99.5</v>
      </c>
      <c r="P70" s="62">
        <v>2.33</v>
      </c>
      <c r="Q70" s="59">
        <v>8046</v>
      </c>
    </row>
    <row r="71" spans="1:17" ht="15" customHeight="1">
      <c r="A71" s="55"/>
      <c r="B71" s="55" t="s">
        <v>124</v>
      </c>
      <c r="C71" s="59"/>
      <c r="D71" s="63">
        <v>0.987</v>
      </c>
      <c r="E71" s="59">
        <v>5673</v>
      </c>
      <c r="F71" s="59">
        <v>12257</v>
      </c>
      <c r="G71" s="59">
        <v>6063</v>
      </c>
      <c r="H71" s="59">
        <v>6194</v>
      </c>
      <c r="I71" s="59">
        <v>5</v>
      </c>
      <c r="J71" s="59">
        <v>8</v>
      </c>
      <c r="K71" s="59">
        <v>-3</v>
      </c>
      <c r="L71" s="59">
        <v>79</v>
      </c>
      <c r="M71" s="59">
        <v>111</v>
      </c>
      <c r="N71" s="59">
        <v>-32</v>
      </c>
      <c r="O71" s="61">
        <v>97.9</v>
      </c>
      <c r="P71" s="62">
        <v>2.16</v>
      </c>
      <c r="Q71" s="59">
        <v>12418</v>
      </c>
    </row>
    <row r="72" spans="1:17" ht="15" customHeight="1">
      <c r="A72" s="55"/>
      <c r="B72" s="55" t="s">
        <v>332</v>
      </c>
      <c r="C72" s="59"/>
      <c r="D72" s="63">
        <v>1.794</v>
      </c>
      <c r="E72" s="59">
        <v>5894</v>
      </c>
      <c r="F72" s="59">
        <v>14049</v>
      </c>
      <c r="G72" s="59">
        <v>7153</v>
      </c>
      <c r="H72" s="59">
        <v>6896</v>
      </c>
      <c r="I72" s="59">
        <v>23</v>
      </c>
      <c r="J72" s="59">
        <v>6</v>
      </c>
      <c r="K72" s="59">
        <v>17</v>
      </c>
      <c r="L72" s="59">
        <v>113</v>
      </c>
      <c r="M72" s="59">
        <v>114</v>
      </c>
      <c r="N72" s="59">
        <v>-1</v>
      </c>
      <c r="O72" s="61">
        <v>103.7</v>
      </c>
      <c r="P72" s="62">
        <v>2.38</v>
      </c>
      <c r="Q72" s="59">
        <v>7831</v>
      </c>
    </row>
    <row r="73" spans="1:17" ht="15" customHeight="1">
      <c r="A73" s="55"/>
      <c r="B73" s="55" t="s">
        <v>128</v>
      </c>
      <c r="C73" s="59"/>
      <c r="D73" s="63">
        <v>1.553</v>
      </c>
      <c r="E73" s="59">
        <v>3464</v>
      </c>
      <c r="F73" s="59">
        <v>8453</v>
      </c>
      <c r="G73" s="59">
        <v>4349</v>
      </c>
      <c r="H73" s="59">
        <v>4104</v>
      </c>
      <c r="I73" s="59">
        <v>5</v>
      </c>
      <c r="J73" s="59">
        <v>5</v>
      </c>
      <c r="K73" s="59">
        <v>0</v>
      </c>
      <c r="L73" s="59">
        <v>36</v>
      </c>
      <c r="M73" s="59">
        <v>57</v>
      </c>
      <c r="N73" s="59">
        <v>-21</v>
      </c>
      <c r="O73" s="61">
        <v>106</v>
      </c>
      <c r="P73" s="62">
        <v>2.44</v>
      </c>
      <c r="Q73" s="59">
        <v>5443</v>
      </c>
    </row>
    <row r="74" spans="1:17" ht="15" customHeight="1">
      <c r="A74" s="55"/>
      <c r="B74" s="55" t="s">
        <v>130</v>
      </c>
      <c r="C74" s="59"/>
      <c r="D74" s="63">
        <v>0.755</v>
      </c>
      <c r="E74" s="59">
        <v>1765</v>
      </c>
      <c r="F74" s="59">
        <v>4769</v>
      </c>
      <c r="G74" s="59">
        <v>2437</v>
      </c>
      <c r="H74" s="59">
        <v>2332</v>
      </c>
      <c r="I74" s="59">
        <v>5</v>
      </c>
      <c r="J74" s="59">
        <v>6</v>
      </c>
      <c r="K74" s="59">
        <v>-1</v>
      </c>
      <c r="L74" s="59">
        <v>28</v>
      </c>
      <c r="M74" s="59">
        <v>53</v>
      </c>
      <c r="N74" s="59">
        <v>-25</v>
      </c>
      <c r="O74" s="61">
        <v>104.5</v>
      </c>
      <c r="P74" s="62">
        <v>2.7</v>
      </c>
      <c r="Q74" s="59">
        <v>6317</v>
      </c>
    </row>
    <row r="75" spans="1:17" ht="15" customHeight="1">
      <c r="A75" s="55"/>
      <c r="B75" s="55" t="s">
        <v>131</v>
      </c>
      <c r="C75" s="59"/>
      <c r="D75" s="63">
        <v>1.414</v>
      </c>
      <c r="E75" s="59">
        <v>4093</v>
      </c>
      <c r="F75" s="59">
        <v>10295</v>
      </c>
      <c r="G75" s="59">
        <v>5216</v>
      </c>
      <c r="H75" s="59">
        <v>5079</v>
      </c>
      <c r="I75" s="59">
        <v>9</v>
      </c>
      <c r="J75" s="59">
        <v>4</v>
      </c>
      <c r="K75" s="59">
        <v>5</v>
      </c>
      <c r="L75" s="59">
        <v>73</v>
      </c>
      <c r="M75" s="59">
        <v>50</v>
      </c>
      <c r="N75" s="59">
        <v>23</v>
      </c>
      <c r="O75" s="61">
        <v>102.7</v>
      </c>
      <c r="P75" s="62">
        <v>2.52</v>
      </c>
      <c r="Q75" s="59">
        <v>7281</v>
      </c>
    </row>
    <row r="76" spans="1:17" ht="15" customHeight="1">
      <c r="A76" s="55"/>
      <c r="B76" s="55" t="s">
        <v>133</v>
      </c>
      <c r="C76" s="59"/>
      <c r="D76" s="63">
        <v>0.768</v>
      </c>
      <c r="E76" s="59">
        <v>1674</v>
      </c>
      <c r="F76" s="59">
        <v>3786</v>
      </c>
      <c r="G76" s="59">
        <v>1861</v>
      </c>
      <c r="H76" s="59">
        <v>1925</v>
      </c>
      <c r="I76" s="59">
        <v>3</v>
      </c>
      <c r="J76" s="59">
        <v>7</v>
      </c>
      <c r="K76" s="59">
        <v>-4</v>
      </c>
      <c r="L76" s="59">
        <v>22</v>
      </c>
      <c r="M76" s="59">
        <v>38</v>
      </c>
      <c r="N76" s="59">
        <v>-16</v>
      </c>
      <c r="O76" s="61">
        <v>96.7</v>
      </c>
      <c r="P76" s="62">
        <v>2.26</v>
      </c>
      <c r="Q76" s="59">
        <v>4930</v>
      </c>
    </row>
    <row r="77" spans="1:17" ht="15" customHeight="1">
      <c r="A77" s="55"/>
      <c r="B77" s="55" t="s">
        <v>135</v>
      </c>
      <c r="C77" s="59"/>
      <c r="D77" s="63">
        <v>0.738</v>
      </c>
      <c r="E77" s="59">
        <v>2265</v>
      </c>
      <c r="F77" s="59">
        <v>5646</v>
      </c>
      <c r="G77" s="59">
        <v>2796</v>
      </c>
      <c r="H77" s="59">
        <v>2850</v>
      </c>
      <c r="I77" s="59">
        <v>9</v>
      </c>
      <c r="J77" s="59">
        <v>3</v>
      </c>
      <c r="K77" s="59">
        <v>6</v>
      </c>
      <c r="L77" s="59">
        <v>73</v>
      </c>
      <c r="M77" s="59">
        <v>56</v>
      </c>
      <c r="N77" s="59">
        <v>17</v>
      </c>
      <c r="O77" s="61">
        <v>98.1</v>
      </c>
      <c r="P77" s="62">
        <v>2.49</v>
      </c>
      <c r="Q77" s="59">
        <v>7650</v>
      </c>
    </row>
    <row r="78" spans="1:17" ht="15" customHeight="1">
      <c r="A78" s="55"/>
      <c r="B78" s="55" t="s">
        <v>137</v>
      </c>
      <c r="C78" s="59"/>
      <c r="D78" s="63">
        <v>2.06</v>
      </c>
      <c r="E78" s="59">
        <v>4458</v>
      </c>
      <c r="F78" s="59">
        <v>10969</v>
      </c>
      <c r="G78" s="59">
        <v>5687</v>
      </c>
      <c r="H78" s="59">
        <v>5282</v>
      </c>
      <c r="I78" s="59">
        <v>16</v>
      </c>
      <c r="J78" s="59">
        <v>3</v>
      </c>
      <c r="K78" s="59">
        <v>13</v>
      </c>
      <c r="L78" s="59">
        <v>81</v>
      </c>
      <c r="M78" s="59">
        <v>71</v>
      </c>
      <c r="N78" s="59">
        <v>10</v>
      </c>
      <c r="O78" s="61">
        <v>107.7</v>
      </c>
      <c r="P78" s="62">
        <v>2.46</v>
      </c>
      <c r="Q78" s="59">
        <v>5325</v>
      </c>
    </row>
    <row r="79" spans="1:17" ht="15" customHeight="1">
      <c r="A79" s="55"/>
      <c r="B79" s="55"/>
      <c r="C79" s="59"/>
      <c r="D79" s="6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1"/>
      <c r="P79" s="62"/>
      <c r="Q79" s="59"/>
    </row>
    <row r="80" spans="1:17" ht="15" customHeight="1">
      <c r="A80" s="55" t="s">
        <v>140</v>
      </c>
      <c r="B80" s="55"/>
      <c r="C80" s="59"/>
      <c r="D80" s="60">
        <v>16.32</v>
      </c>
      <c r="E80" s="59">
        <f aca="true" t="shared" si="4" ref="E80:N80">SUM(E82:E99)</f>
        <v>63659</v>
      </c>
      <c r="F80" s="59">
        <f t="shared" si="4"/>
        <v>134576</v>
      </c>
      <c r="G80" s="59">
        <f t="shared" si="4"/>
        <v>67044</v>
      </c>
      <c r="H80" s="59">
        <f t="shared" si="4"/>
        <v>67532</v>
      </c>
      <c r="I80" s="59">
        <f t="shared" si="4"/>
        <v>77</v>
      </c>
      <c r="J80" s="59">
        <f t="shared" si="4"/>
        <v>122</v>
      </c>
      <c r="K80" s="59">
        <f t="shared" si="4"/>
        <v>-45</v>
      </c>
      <c r="L80" s="59">
        <f t="shared" si="4"/>
        <v>1096</v>
      </c>
      <c r="M80" s="59">
        <f t="shared" si="4"/>
        <v>1119</v>
      </c>
      <c r="N80" s="59">
        <f t="shared" si="4"/>
        <v>-23</v>
      </c>
      <c r="O80" s="61">
        <f>G80/H80*100</f>
        <v>99.2773796126281</v>
      </c>
      <c r="P80" s="62">
        <f>F80/E80</f>
        <v>2.11401372940197</v>
      </c>
      <c r="Q80" s="59">
        <f>F80/D80</f>
        <v>8246.078431372549</v>
      </c>
    </row>
    <row r="81" spans="1:16" ht="15" customHeight="1">
      <c r="A81" s="55"/>
      <c r="B81" s="55"/>
      <c r="C81" s="59"/>
      <c r="D81" s="63"/>
      <c r="E81" s="59"/>
      <c r="F81" s="59"/>
      <c r="G81" s="59"/>
      <c r="H81" s="59"/>
      <c r="I81" s="59"/>
      <c r="J81" s="59"/>
      <c r="K81" s="59"/>
      <c r="L81" s="59"/>
      <c r="O81" s="61"/>
      <c r="P81" s="62"/>
    </row>
    <row r="82" spans="1:17" ht="15" customHeight="1">
      <c r="A82" s="55"/>
      <c r="B82" s="55" t="s">
        <v>7</v>
      </c>
      <c r="C82" s="59"/>
      <c r="D82" s="63">
        <v>1.083</v>
      </c>
      <c r="E82" s="59">
        <v>4514</v>
      </c>
      <c r="F82" s="59">
        <v>9741</v>
      </c>
      <c r="G82" s="59">
        <v>4900</v>
      </c>
      <c r="H82" s="59">
        <v>4841</v>
      </c>
      <c r="I82" s="59">
        <v>4</v>
      </c>
      <c r="J82" s="59">
        <v>10</v>
      </c>
      <c r="K82" s="59">
        <v>-6</v>
      </c>
      <c r="L82" s="59">
        <v>66</v>
      </c>
      <c r="M82" s="59">
        <v>74</v>
      </c>
      <c r="N82" s="59">
        <v>-8</v>
      </c>
      <c r="O82" s="61">
        <v>101.2</v>
      </c>
      <c r="P82" s="62">
        <v>2.16</v>
      </c>
      <c r="Q82" s="59">
        <v>8994</v>
      </c>
    </row>
    <row r="83" spans="1:17" ht="15" customHeight="1">
      <c r="A83" s="55"/>
      <c r="B83" s="55" t="s">
        <v>8</v>
      </c>
      <c r="C83" s="59"/>
      <c r="D83" s="63">
        <v>1.373</v>
      </c>
      <c r="E83" s="59">
        <v>2241</v>
      </c>
      <c r="F83" s="59">
        <v>5349</v>
      </c>
      <c r="G83" s="59">
        <v>2683</v>
      </c>
      <c r="H83" s="59">
        <v>2666</v>
      </c>
      <c r="I83" s="59">
        <v>5</v>
      </c>
      <c r="J83" s="59">
        <v>8</v>
      </c>
      <c r="K83" s="59">
        <v>-3</v>
      </c>
      <c r="L83" s="59">
        <v>43</v>
      </c>
      <c r="M83" s="59">
        <v>54</v>
      </c>
      <c r="N83" s="59">
        <v>-11</v>
      </c>
      <c r="O83" s="61">
        <v>100.6</v>
      </c>
      <c r="P83" s="62">
        <v>2.39</v>
      </c>
      <c r="Q83" s="59">
        <v>3896</v>
      </c>
    </row>
    <row r="84" spans="1:17" ht="15" customHeight="1">
      <c r="A84" s="55"/>
      <c r="B84" s="55" t="s">
        <v>10</v>
      </c>
      <c r="C84" s="59"/>
      <c r="D84" s="63">
        <v>1.734</v>
      </c>
      <c r="E84" s="59">
        <v>7828</v>
      </c>
      <c r="F84" s="59">
        <v>16596</v>
      </c>
      <c r="G84" s="59">
        <v>8170</v>
      </c>
      <c r="H84" s="59">
        <v>8426</v>
      </c>
      <c r="I84" s="59">
        <v>10</v>
      </c>
      <c r="J84" s="59">
        <v>9</v>
      </c>
      <c r="K84" s="59">
        <v>1</v>
      </c>
      <c r="L84" s="59">
        <v>122</v>
      </c>
      <c r="M84" s="59">
        <v>127</v>
      </c>
      <c r="N84" s="59">
        <v>-5</v>
      </c>
      <c r="O84" s="61">
        <v>97</v>
      </c>
      <c r="P84" s="62">
        <v>2.12</v>
      </c>
      <c r="Q84" s="59">
        <v>9571</v>
      </c>
    </row>
    <row r="85" spans="1:17" ht="15" customHeight="1">
      <c r="A85" s="55"/>
      <c r="B85" s="55" t="s">
        <v>12</v>
      </c>
      <c r="C85" s="59"/>
      <c r="D85" s="63">
        <v>0.765</v>
      </c>
      <c r="E85" s="59">
        <v>3053</v>
      </c>
      <c r="F85" s="59">
        <v>7391</v>
      </c>
      <c r="G85" s="59">
        <v>3557</v>
      </c>
      <c r="H85" s="59">
        <v>3834</v>
      </c>
      <c r="I85" s="59">
        <v>4</v>
      </c>
      <c r="J85" s="59">
        <v>7</v>
      </c>
      <c r="K85" s="59">
        <v>-3</v>
      </c>
      <c r="L85" s="59">
        <v>32</v>
      </c>
      <c r="M85" s="59">
        <v>40</v>
      </c>
      <c r="N85" s="59">
        <v>-8</v>
      </c>
      <c r="O85" s="61">
        <v>92.8</v>
      </c>
      <c r="P85" s="62">
        <v>2.42</v>
      </c>
      <c r="Q85" s="59">
        <v>9661</v>
      </c>
    </row>
    <row r="86" spans="1:17" ht="15" customHeight="1">
      <c r="A86" s="55"/>
      <c r="B86" s="55" t="s">
        <v>14</v>
      </c>
      <c r="C86" s="59"/>
      <c r="D86" s="63">
        <v>0.742</v>
      </c>
      <c r="E86" s="59">
        <v>3777</v>
      </c>
      <c r="F86" s="59">
        <v>8044</v>
      </c>
      <c r="G86" s="59">
        <v>3878</v>
      </c>
      <c r="H86" s="59">
        <v>4166</v>
      </c>
      <c r="I86" s="59">
        <v>5</v>
      </c>
      <c r="J86" s="59">
        <v>8</v>
      </c>
      <c r="K86" s="59">
        <v>-3</v>
      </c>
      <c r="L86" s="59">
        <v>39</v>
      </c>
      <c r="M86" s="59">
        <v>53</v>
      </c>
      <c r="N86" s="59">
        <v>-14</v>
      </c>
      <c r="O86" s="61">
        <v>93.1</v>
      </c>
      <c r="P86" s="62">
        <v>2.13</v>
      </c>
      <c r="Q86" s="59">
        <v>10841</v>
      </c>
    </row>
    <row r="87" spans="1:17" ht="15" customHeight="1">
      <c r="A87" s="55"/>
      <c r="B87" s="55" t="s">
        <v>16</v>
      </c>
      <c r="C87" s="59"/>
      <c r="D87" s="63">
        <v>0.404</v>
      </c>
      <c r="E87" s="59">
        <v>2423</v>
      </c>
      <c r="F87" s="59">
        <v>4854</v>
      </c>
      <c r="G87" s="59">
        <v>2331</v>
      </c>
      <c r="H87" s="59">
        <v>2523</v>
      </c>
      <c r="I87" s="59">
        <v>3</v>
      </c>
      <c r="J87" s="59">
        <v>5</v>
      </c>
      <c r="K87" s="59">
        <v>-2</v>
      </c>
      <c r="L87" s="59">
        <v>31</v>
      </c>
      <c r="M87" s="59">
        <v>21</v>
      </c>
      <c r="N87" s="59">
        <v>10</v>
      </c>
      <c r="O87" s="61">
        <v>92.4</v>
      </c>
      <c r="P87" s="62">
        <v>2</v>
      </c>
      <c r="Q87" s="59">
        <v>12015</v>
      </c>
    </row>
    <row r="88" spans="1:17" ht="15" customHeight="1">
      <c r="A88" s="55"/>
      <c r="B88" s="55" t="s">
        <v>18</v>
      </c>
      <c r="C88" s="59"/>
      <c r="D88" s="63">
        <v>0.33</v>
      </c>
      <c r="E88" s="59">
        <v>2305</v>
      </c>
      <c r="F88" s="59">
        <v>4683</v>
      </c>
      <c r="G88" s="59">
        <v>2264</v>
      </c>
      <c r="H88" s="59">
        <v>2419</v>
      </c>
      <c r="I88" s="59">
        <v>2</v>
      </c>
      <c r="J88" s="59">
        <v>4</v>
      </c>
      <c r="K88" s="59">
        <v>-2</v>
      </c>
      <c r="L88" s="59">
        <v>36</v>
      </c>
      <c r="M88" s="59">
        <v>44</v>
      </c>
      <c r="N88" s="59">
        <v>-8</v>
      </c>
      <c r="O88" s="61">
        <v>93.6</v>
      </c>
      <c r="P88" s="62">
        <v>2.03</v>
      </c>
      <c r="Q88" s="59">
        <v>14191</v>
      </c>
    </row>
    <row r="89" spans="1:17" ht="15" customHeight="1">
      <c r="A89" s="55"/>
      <c r="B89" s="55" t="s">
        <v>20</v>
      </c>
      <c r="C89" s="59"/>
      <c r="D89" s="63">
        <v>0.511</v>
      </c>
      <c r="E89" s="59">
        <v>3578</v>
      </c>
      <c r="F89" s="59">
        <v>6975</v>
      </c>
      <c r="G89" s="59">
        <v>3697</v>
      </c>
      <c r="H89" s="59">
        <v>3278</v>
      </c>
      <c r="I89" s="59">
        <v>3</v>
      </c>
      <c r="J89" s="59">
        <v>5</v>
      </c>
      <c r="K89" s="59">
        <v>-2</v>
      </c>
      <c r="L89" s="59">
        <v>53</v>
      </c>
      <c r="M89" s="59">
        <v>65</v>
      </c>
      <c r="N89" s="59">
        <v>-12</v>
      </c>
      <c r="O89" s="61">
        <v>112.8</v>
      </c>
      <c r="P89" s="62">
        <v>1.95</v>
      </c>
      <c r="Q89" s="59">
        <v>13650</v>
      </c>
    </row>
    <row r="90" spans="1:17" ht="15" customHeight="1">
      <c r="A90" s="55"/>
      <c r="B90" s="55" t="s">
        <v>22</v>
      </c>
      <c r="C90" s="59"/>
      <c r="D90" s="63">
        <v>0.532</v>
      </c>
      <c r="E90" s="59">
        <v>2487</v>
      </c>
      <c r="F90" s="59">
        <v>4888</v>
      </c>
      <c r="G90" s="59">
        <v>2403</v>
      </c>
      <c r="H90" s="59">
        <v>2485</v>
      </c>
      <c r="I90" s="59">
        <v>4</v>
      </c>
      <c r="J90" s="59">
        <v>6</v>
      </c>
      <c r="K90" s="59">
        <v>-2</v>
      </c>
      <c r="L90" s="59">
        <v>26</v>
      </c>
      <c r="M90" s="59">
        <v>39</v>
      </c>
      <c r="N90" s="59">
        <v>-13</v>
      </c>
      <c r="O90" s="61">
        <v>96.7</v>
      </c>
      <c r="P90" s="62">
        <v>1.97</v>
      </c>
      <c r="Q90" s="59">
        <v>9188</v>
      </c>
    </row>
    <row r="91" spans="1:17" ht="15" customHeight="1">
      <c r="A91" s="55"/>
      <c r="B91" s="55" t="s">
        <v>24</v>
      </c>
      <c r="C91" s="59"/>
      <c r="D91" s="63">
        <v>0.747</v>
      </c>
      <c r="E91" s="59">
        <v>1199</v>
      </c>
      <c r="F91" s="59">
        <v>2077</v>
      </c>
      <c r="G91" s="59">
        <v>1068</v>
      </c>
      <c r="H91" s="59">
        <v>1009</v>
      </c>
      <c r="I91" s="59">
        <v>1</v>
      </c>
      <c r="J91" s="59">
        <v>5</v>
      </c>
      <c r="K91" s="59">
        <v>-4</v>
      </c>
      <c r="L91" s="59">
        <v>25</v>
      </c>
      <c r="M91" s="59">
        <v>25</v>
      </c>
      <c r="N91" s="59">
        <v>0</v>
      </c>
      <c r="O91" s="61">
        <v>105.8</v>
      </c>
      <c r="P91" s="62">
        <v>1.73</v>
      </c>
      <c r="Q91" s="59">
        <v>2780</v>
      </c>
    </row>
    <row r="92" spans="1:17" ht="15" customHeight="1">
      <c r="A92" s="55"/>
      <c r="B92" s="55" t="s">
        <v>26</v>
      </c>
      <c r="C92" s="59"/>
      <c r="D92" s="63">
        <v>0.633</v>
      </c>
      <c r="E92" s="59">
        <v>1849</v>
      </c>
      <c r="F92" s="59">
        <v>3133</v>
      </c>
      <c r="G92" s="59">
        <v>1646</v>
      </c>
      <c r="H92" s="59">
        <v>1487</v>
      </c>
      <c r="I92" s="59">
        <v>1</v>
      </c>
      <c r="J92" s="59">
        <v>4</v>
      </c>
      <c r="K92" s="59">
        <v>-3</v>
      </c>
      <c r="L92" s="59">
        <v>36</v>
      </c>
      <c r="M92" s="59">
        <v>41</v>
      </c>
      <c r="N92" s="59">
        <v>-5</v>
      </c>
      <c r="O92" s="61">
        <v>110.7</v>
      </c>
      <c r="P92" s="62">
        <v>1.69</v>
      </c>
      <c r="Q92" s="59">
        <v>4949</v>
      </c>
    </row>
    <row r="93" spans="1:17" ht="15" customHeight="1">
      <c r="A93" s="55"/>
      <c r="B93" s="55" t="s">
        <v>28</v>
      </c>
      <c r="C93" s="59"/>
      <c r="D93" s="63">
        <v>0.657</v>
      </c>
      <c r="E93" s="59">
        <v>3610</v>
      </c>
      <c r="F93" s="59">
        <v>6884</v>
      </c>
      <c r="G93" s="59">
        <v>3439</v>
      </c>
      <c r="H93" s="59">
        <v>3445</v>
      </c>
      <c r="I93" s="59">
        <v>8</v>
      </c>
      <c r="J93" s="59">
        <v>6</v>
      </c>
      <c r="K93" s="59">
        <v>2</v>
      </c>
      <c r="L93" s="59">
        <v>239</v>
      </c>
      <c r="M93" s="59">
        <v>85</v>
      </c>
      <c r="N93" s="59">
        <v>154</v>
      </c>
      <c r="O93" s="61">
        <v>99.8</v>
      </c>
      <c r="P93" s="62">
        <v>1.91</v>
      </c>
      <c r="Q93" s="59">
        <v>10478</v>
      </c>
    </row>
    <row r="94" spans="1:17" ht="15" customHeight="1">
      <c r="A94" s="55"/>
      <c r="B94" s="55" t="s">
        <v>30</v>
      </c>
      <c r="C94" s="59"/>
      <c r="D94" s="63">
        <v>0.876</v>
      </c>
      <c r="E94" s="59">
        <v>3135</v>
      </c>
      <c r="F94" s="59">
        <v>6720</v>
      </c>
      <c r="G94" s="59">
        <v>3290</v>
      </c>
      <c r="H94" s="59">
        <v>3430</v>
      </c>
      <c r="I94" s="59">
        <v>3</v>
      </c>
      <c r="J94" s="59">
        <v>12</v>
      </c>
      <c r="K94" s="59">
        <v>-9</v>
      </c>
      <c r="L94" s="59">
        <v>54</v>
      </c>
      <c r="M94" s="59">
        <v>57</v>
      </c>
      <c r="N94" s="59">
        <v>-3</v>
      </c>
      <c r="O94" s="61">
        <v>95.9</v>
      </c>
      <c r="P94" s="62">
        <v>2.14</v>
      </c>
      <c r="Q94" s="59">
        <v>7671</v>
      </c>
    </row>
    <row r="95" spans="1:17" ht="15" customHeight="1">
      <c r="A95" s="55"/>
      <c r="B95" s="55" t="s">
        <v>32</v>
      </c>
      <c r="C95" s="59"/>
      <c r="D95" s="63">
        <v>0.855</v>
      </c>
      <c r="E95" s="59">
        <v>4001</v>
      </c>
      <c r="F95" s="59">
        <v>8505</v>
      </c>
      <c r="G95" s="59">
        <v>4128</v>
      </c>
      <c r="H95" s="59">
        <v>4377</v>
      </c>
      <c r="I95" s="59">
        <v>3</v>
      </c>
      <c r="J95" s="59">
        <v>8</v>
      </c>
      <c r="K95" s="59">
        <v>-5</v>
      </c>
      <c r="L95" s="59">
        <v>50</v>
      </c>
      <c r="M95" s="59">
        <v>80</v>
      </c>
      <c r="N95" s="59">
        <v>-30</v>
      </c>
      <c r="O95" s="61">
        <v>94.3</v>
      </c>
      <c r="P95" s="62">
        <v>2.13</v>
      </c>
      <c r="Q95" s="59">
        <v>9947</v>
      </c>
    </row>
    <row r="96" spans="1:17" ht="15" customHeight="1">
      <c r="A96" s="55"/>
      <c r="B96" s="55" t="s">
        <v>34</v>
      </c>
      <c r="C96" s="59"/>
      <c r="D96" s="63">
        <v>0.956</v>
      </c>
      <c r="E96" s="59">
        <v>5370</v>
      </c>
      <c r="F96" s="59">
        <v>10712</v>
      </c>
      <c r="G96" s="59">
        <v>5405</v>
      </c>
      <c r="H96" s="59">
        <v>5307</v>
      </c>
      <c r="I96" s="59">
        <v>4</v>
      </c>
      <c r="J96" s="59">
        <v>9</v>
      </c>
      <c r="K96" s="59">
        <v>-5</v>
      </c>
      <c r="L96" s="59">
        <v>63</v>
      </c>
      <c r="M96" s="59">
        <v>125</v>
      </c>
      <c r="N96" s="59">
        <v>-62</v>
      </c>
      <c r="O96" s="61">
        <v>101.8</v>
      </c>
      <c r="P96" s="62">
        <v>1.99</v>
      </c>
      <c r="Q96" s="59">
        <v>11205</v>
      </c>
    </row>
    <row r="97" spans="1:17" ht="15" customHeight="1">
      <c r="A97" s="55"/>
      <c r="B97" s="55" t="s">
        <v>36</v>
      </c>
      <c r="C97" s="59"/>
      <c r="D97" s="63">
        <v>1.179</v>
      </c>
      <c r="E97" s="59">
        <v>4475</v>
      </c>
      <c r="F97" s="59">
        <v>9712</v>
      </c>
      <c r="G97" s="59">
        <v>4936</v>
      </c>
      <c r="H97" s="59">
        <v>4776</v>
      </c>
      <c r="I97" s="59">
        <v>7</v>
      </c>
      <c r="J97" s="59">
        <v>8</v>
      </c>
      <c r="K97" s="59">
        <v>-1</v>
      </c>
      <c r="L97" s="59">
        <v>54</v>
      </c>
      <c r="M97" s="59">
        <v>59</v>
      </c>
      <c r="N97" s="59">
        <v>-5</v>
      </c>
      <c r="O97" s="61">
        <v>103.4</v>
      </c>
      <c r="P97" s="62">
        <v>2.17</v>
      </c>
      <c r="Q97" s="59">
        <v>8237</v>
      </c>
    </row>
    <row r="98" spans="1:17" ht="15" customHeight="1">
      <c r="A98" s="55"/>
      <c r="B98" s="55" t="s">
        <v>38</v>
      </c>
      <c r="C98" s="59"/>
      <c r="D98" s="63">
        <v>1.829</v>
      </c>
      <c r="E98" s="59">
        <v>4964</v>
      </c>
      <c r="F98" s="59">
        <v>10967</v>
      </c>
      <c r="G98" s="59">
        <v>5500</v>
      </c>
      <c r="H98" s="59">
        <v>5467</v>
      </c>
      <c r="I98" s="59">
        <v>3</v>
      </c>
      <c r="J98" s="59">
        <v>6</v>
      </c>
      <c r="K98" s="59">
        <v>-3</v>
      </c>
      <c r="L98" s="59">
        <v>74</v>
      </c>
      <c r="M98" s="59">
        <v>62</v>
      </c>
      <c r="N98" s="59">
        <v>12</v>
      </c>
      <c r="O98" s="61">
        <v>100.6</v>
      </c>
      <c r="P98" s="62">
        <v>2.21</v>
      </c>
      <c r="Q98" s="59">
        <v>5996</v>
      </c>
    </row>
    <row r="99" spans="1:17" ht="15" customHeight="1">
      <c r="A99" s="55"/>
      <c r="B99" s="55" t="s">
        <v>40</v>
      </c>
      <c r="C99" s="59"/>
      <c r="D99" s="63">
        <v>1.114</v>
      </c>
      <c r="E99" s="59">
        <v>2850</v>
      </c>
      <c r="F99" s="59">
        <v>7345</v>
      </c>
      <c r="G99" s="59">
        <v>3749</v>
      </c>
      <c r="H99" s="59">
        <v>3596</v>
      </c>
      <c r="I99" s="59">
        <v>7</v>
      </c>
      <c r="J99" s="59">
        <v>2</v>
      </c>
      <c r="K99" s="59">
        <v>5</v>
      </c>
      <c r="L99" s="59">
        <v>53</v>
      </c>
      <c r="M99" s="59">
        <v>68</v>
      </c>
      <c r="N99" s="59">
        <v>-15</v>
      </c>
      <c r="O99" s="61">
        <v>104.3</v>
      </c>
      <c r="P99" s="62">
        <v>2.58</v>
      </c>
      <c r="Q99" s="59">
        <v>6593</v>
      </c>
    </row>
    <row r="100" spans="1:17" ht="15" customHeight="1">
      <c r="A100" s="55"/>
      <c r="B100" s="55"/>
      <c r="C100" s="59"/>
      <c r="D100" s="6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1"/>
      <c r="P100" s="62"/>
      <c r="Q100" s="59"/>
    </row>
    <row r="101" spans="1:17" ht="15" customHeight="1">
      <c r="A101" s="55" t="s">
        <v>42</v>
      </c>
      <c r="B101" s="55"/>
      <c r="C101" s="59"/>
      <c r="D101" s="60">
        <v>9.36</v>
      </c>
      <c r="E101" s="59">
        <f aca="true" t="shared" si="5" ref="E101:N101">SUM(E103:E113)</f>
        <v>41558</v>
      </c>
      <c r="F101" s="59">
        <f t="shared" si="5"/>
        <v>70738</v>
      </c>
      <c r="G101" s="59">
        <f t="shared" si="5"/>
        <v>33926</v>
      </c>
      <c r="H101" s="59">
        <f t="shared" si="5"/>
        <v>36812</v>
      </c>
      <c r="I101" s="59">
        <f t="shared" si="5"/>
        <v>44</v>
      </c>
      <c r="J101" s="59">
        <f t="shared" si="5"/>
        <v>49</v>
      </c>
      <c r="K101" s="59">
        <f t="shared" si="5"/>
        <v>-5</v>
      </c>
      <c r="L101" s="59">
        <f t="shared" si="5"/>
        <v>948</v>
      </c>
      <c r="M101" s="59">
        <f t="shared" si="5"/>
        <v>993</v>
      </c>
      <c r="N101" s="59">
        <f t="shared" si="5"/>
        <v>-45</v>
      </c>
      <c r="O101" s="61">
        <f>G101/H101*100</f>
        <v>92.16016516353362</v>
      </c>
      <c r="P101" s="62">
        <f>F101/E101</f>
        <v>1.70215121035661</v>
      </c>
      <c r="Q101" s="59">
        <f>F101/D101</f>
        <v>7557.478632478633</v>
      </c>
    </row>
    <row r="102" spans="1:16" ht="15" customHeight="1">
      <c r="A102" s="55"/>
      <c r="B102" s="55"/>
      <c r="C102" s="59"/>
      <c r="D102" s="63"/>
      <c r="E102" s="59"/>
      <c r="F102" s="59"/>
      <c r="G102" s="59"/>
      <c r="H102" s="59"/>
      <c r="I102" s="59"/>
      <c r="J102" s="59"/>
      <c r="K102" s="59"/>
      <c r="L102" s="59"/>
      <c r="O102" s="61"/>
      <c r="P102" s="62"/>
    </row>
    <row r="103" spans="1:17" ht="15" customHeight="1">
      <c r="A103" s="55"/>
      <c r="B103" s="55" t="s">
        <v>44</v>
      </c>
      <c r="C103" s="59"/>
      <c r="D103" s="63">
        <v>2.108</v>
      </c>
      <c r="E103" s="59">
        <v>2223</v>
      </c>
      <c r="F103" s="59">
        <v>4233</v>
      </c>
      <c r="G103" s="59">
        <v>1990</v>
      </c>
      <c r="H103" s="59">
        <v>2243</v>
      </c>
      <c r="I103" s="59">
        <v>1</v>
      </c>
      <c r="J103" s="59">
        <v>1</v>
      </c>
      <c r="K103" s="59">
        <v>0</v>
      </c>
      <c r="L103" s="59">
        <v>97</v>
      </c>
      <c r="M103" s="59">
        <v>73</v>
      </c>
      <c r="N103" s="59">
        <v>24</v>
      </c>
      <c r="O103" s="61">
        <v>88.7</v>
      </c>
      <c r="P103" s="62">
        <v>1.9</v>
      </c>
      <c r="Q103" s="59">
        <v>2008</v>
      </c>
    </row>
    <row r="104" spans="1:17" ht="15" customHeight="1">
      <c r="A104" s="55"/>
      <c r="B104" s="55" t="s">
        <v>46</v>
      </c>
      <c r="C104" s="59"/>
      <c r="D104" s="63">
        <v>0.638</v>
      </c>
      <c r="E104" s="59">
        <v>1397</v>
      </c>
      <c r="F104" s="59">
        <v>2248</v>
      </c>
      <c r="G104" s="59">
        <v>1108</v>
      </c>
      <c r="H104" s="59">
        <v>1140</v>
      </c>
      <c r="I104" s="59">
        <v>0</v>
      </c>
      <c r="J104" s="59">
        <v>1</v>
      </c>
      <c r="K104" s="59">
        <v>-1</v>
      </c>
      <c r="L104" s="59">
        <v>32</v>
      </c>
      <c r="M104" s="59">
        <v>26</v>
      </c>
      <c r="N104" s="59">
        <v>6</v>
      </c>
      <c r="O104" s="61">
        <v>97.2</v>
      </c>
      <c r="P104" s="62">
        <v>1.61</v>
      </c>
      <c r="Q104" s="59">
        <v>3524</v>
      </c>
    </row>
    <row r="105" spans="1:17" ht="15" customHeight="1">
      <c r="A105" s="55"/>
      <c r="B105" s="55" t="s">
        <v>48</v>
      </c>
      <c r="C105" s="59"/>
      <c r="D105" s="63">
        <v>1.29</v>
      </c>
      <c r="E105" s="59">
        <v>3931</v>
      </c>
      <c r="F105" s="59">
        <v>6299</v>
      </c>
      <c r="G105" s="59">
        <v>3038</v>
      </c>
      <c r="H105" s="59">
        <v>3261</v>
      </c>
      <c r="I105" s="59">
        <v>6</v>
      </c>
      <c r="J105" s="59">
        <v>5</v>
      </c>
      <c r="K105" s="59">
        <v>1</v>
      </c>
      <c r="L105" s="59">
        <v>104</v>
      </c>
      <c r="M105" s="59">
        <v>123</v>
      </c>
      <c r="N105" s="59">
        <v>-19</v>
      </c>
      <c r="O105" s="61">
        <v>93.2</v>
      </c>
      <c r="P105" s="62">
        <v>1.6</v>
      </c>
      <c r="Q105" s="59">
        <v>4883</v>
      </c>
    </row>
    <row r="106" spans="1:17" ht="15" customHeight="1">
      <c r="A106" s="55"/>
      <c r="B106" s="55" t="s">
        <v>50</v>
      </c>
      <c r="C106" s="59"/>
      <c r="D106" s="63">
        <v>0.822</v>
      </c>
      <c r="E106" s="59">
        <v>6034</v>
      </c>
      <c r="F106" s="59">
        <v>9093</v>
      </c>
      <c r="G106" s="59">
        <v>4270</v>
      </c>
      <c r="H106" s="59">
        <v>4823</v>
      </c>
      <c r="I106" s="59">
        <v>7</v>
      </c>
      <c r="J106" s="59">
        <v>5</v>
      </c>
      <c r="K106" s="59">
        <v>2</v>
      </c>
      <c r="L106" s="59">
        <v>187</v>
      </c>
      <c r="M106" s="59">
        <v>159</v>
      </c>
      <c r="N106" s="59">
        <v>28</v>
      </c>
      <c r="O106" s="61">
        <v>88.5</v>
      </c>
      <c r="P106" s="62">
        <v>1.51</v>
      </c>
      <c r="Q106" s="59">
        <v>11062</v>
      </c>
    </row>
    <row r="107" spans="1:17" ht="15" customHeight="1">
      <c r="A107" s="55"/>
      <c r="B107" s="55" t="s">
        <v>52</v>
      </c>
      <c r="C107" s="59"/>
      <c r="D107" s="63">
        <v>0.398</v>
      </c>
      <c r="E107" s="59">
        <v>2133</v>
      </c>
      <c r="F107" s="59">
        <v>3645</v>
      </c>
      <c r="G107" s="59">
        <v>1807</v>
      </c>
      <c r="H107" s="59">
        <v>1838</v>
      </c>
      <c r="I107" s="59">
        <v>4</v>
      </c>
      <c r="J107" s="59">
        <v>1</v>
      </c>
      <c r="K107" s="59">
        <v>3</v>
      </c>
      <c r="L107" s="59">
        <v>52</v>
      </c>
      <c r="M107" s="59">
        <v>77</v>
      </c>
      <c r="N107" s="59">
        <v>-25</v>
      </c>
      <c r="O107" s="61">
        <v>98.3</v>
      </c>
      <c r="P107" s="62">
        <v>1.71</v>
      </c>
      <c r="Q107" s="59">
        <v>9158</v>
      </c>
    </row>
    <row r="108" spans="1:17" ht="15" customHeight="1">
      <c r="A108" s="55"/>
      <c r="B108" s="55" t="s">
        <v>54</v>
      </c>
      <c r="C108" s="59"/>
      <c r="D108" s="63">
        <v>0.82</v>
      </c>
      <c r="E108" s="59">
        <v>6797</v>
      </c>
      <c r="F108" s="59">
        <v>10340</v>
      </c>
      <c r="G108" s="59">
        <v>5083</v>
      </c>
      <c r="H108" s="59">
        <v>5257</v>
      </c>
      <c r="I108" s="59">
        <v>5</v>
      </c>
      <c r="J108" s="59">
        <v>8</v>
      </c>
      <c r="K108" s="59">
        <v>-3</v>
      </c>
      <c r="L108" s="59">
        <v>137</v>
      </c>
      <c r="M108" s="59">
        <v>169</v>
      </c>
      <c r="N108" s="59">
        <v>-32</v>
      </c>
      <c r="O108" s="61">
        <v>96.7</v>
      </c>
      <c r="P108" s="62">
        <v>1.52</v>
      </c>
      <c r="Q108" s="59">
        <v>12610</v>
      </c>
    </row>
    <row r="109" spans="1:17" ht="15" customHeight="1">
      <c r="A109" s="55"/>
      <c r="B109" s="55" t="s">
        <v>56</v>
      </c>
      <c r="C109" s="59"/>
      <c r="D109" s="63">
        <v>0.69</v>
      </c>
      <c r="E109" s="59">
        <v>4352</v>
      </c>
      <c r="F109" s="59">
        <v>7560</v>
      </c>
      <c r="G109" s="59">
        <v>3554</v>
      </c>
      <c r="H109" s="59">
        <v>4006</v>
      </c>
      <c r="I109" s="59">
        <v>3</v>
      </c>
      <c r="J109" s="59">
        <v>8</v>
      </c>
      <c r="K109" s="59">
        <v>-5</v>
      </c>
      <c r="L109" s="59">
        <v>74</v>
      </c>
      <c r="M109" s="59">
        <v>95</v>
      </c>
      <c r="N109" s="59">
        <v>-21</v>
      </c>
      <c r="O109" s="61">
        <v>88.7</v>
      </c>
      <c r="P109" s="62">
        <v>1.74</v>
      </c>
      <c r="Q109" s="59">
        <v>10957</v>
      </c>
    </row>
    <row r="110" spans="1:17" ht="15" customHeight="1">
      <c r="A110" s="55"/>
      <c r="B110" s="55" t="s">
        <v>58</v>
      </c>
      <c r="C110" s="59"/>
      <c r="D110" s="63">
        <v>0.638</v>
      </c>
      <c r="E110" s="59">
        <v>2832</v>
      </c>
      <c r="F110" s="59">
        <v>5665</v>
      </c>
      <c r="G110" s="59">
        <v>2745</v>
      </c>
      <c r="H110" s="59">
        <v>2920</v>
      </c>
      <c r="I110" s="59">
        <v>6</v>
      </c>
      <c r="J110" s="59">
        <v>2</v>
      </c>
      <c r="K110" s="59">
        <v>4</v>
      </c>
      <c r="L110" s="59">
        <v>50</v>
      </c>
      <c r="M110" s="59">
        <v>68</v>
      </c>
      <c r="N110" s="59">
        <v>-18</v>
      </c>
      <c r="O110" s="61">
        <v>94</v>
      </c>
      <c r="P110" s="62">
        <v>2</v>
      </c>
      <c r="Q110" s="59">
        <v>8879</v>
      </c>
    </row>
    <row r="111" spans="1:17" ht="15" customHeight="1">
      <c r="A111" s="55"/>
      <c r="B111" s="55" t="s">
        <v>60</v>
      </c>
      <c r="C111" s="59"/>
      <c r="D111" s="63">
        <v>0.647</v>
      </c>
      <c r="E111" s="59">
        <v>4834</v>
      </c>
      <c r="F111" s="59">
        <v>8773</v>
      </c>
      <c r="G111" s="59">
        <v>4095</v>
      </c>
      <c r="H111" s="59">
        <v>4678</v>
      </c>
      <c r="I111" s="59">
        <v>7</v>
      </c>
      <c r="J111" s="59">
        <v>6</v>
      </c>
      <c r="K111" s="59">
        <v>1</v>
      </c>
      <c r="L111" s="59">
        <v>102</v>
      </c>
      <c r="M111" s="59">
        <v>93</v>
      </c>
      <c r="N111" s="59">
        <v>9</v>
      </c>
      <c r="O111" s="61">
        <v>87.5</v>
      </c>
      <c r="P111" s="62">
        <v>1.81</v>
      </c>
      <c r="Q111" s="59">
        <v>13560</v>
      </c>
    </row>
    <row r="112" spans="1:17" ht="15" customHeight="1">
      <c r="A112" s="55"/>
      <c r="B112" s="55" t="s">
        <v>61</v>
      </c>
      <c r="C112" s="59"/>
      <c r="D112" s="63">
        <v>0.759</v>
      </c>
      <c r="E112" s="59">
        <v>3739</v>
      </c>
      <c r="F112" s="59">
        <v>6490</v>
      </c>
      <c r="G112" s="59">
        <v>3118</v>
      </c>
      <c r="H112" s="59">
        <v>3372</v>
      </c>
      <c r="I112" s="59">
        <v>1</v>
      </c>
      <c r="J112" s="59">
        <v>8</v>
      </c>
      <c r="K112" s="59">
        <v>-7</v>
      </c>
      <c r="L112" s="59">
        <v>71</v>
      </c>
      <c r="M112" s="59">
        <v>59</v>
      </c>
      <c r="N112" s="59">
        <v>12</v>
      </c>
      <c r="O112" s="61">
        <v>92.5</v>
      </c>
      <c r="P112" s="62">
        <v>1.74</v>
      </c>
      <c r="Q112" s="59">
        <v>8551</v>
      </c>
    </row>
    <row r="113" spans="1:17" ht="15" customHeight="1">
      <c r="A113" s="55"/>
      <c r="B113" s="55" t="s">
        <v>63</v>
      </c>
      <c r="C113" s="59"/>
      <c r="D113" s="63">
        <v>0.55</v>
      </c>
      <c r="E113" s="59">
        <v>3286</v>
      </c>
      <c r="F113" s="59">
        <v>6392</v>
      </c>
      <c r="G113" s="59">
        <v>3118</v>
      </c>
      <c r="H113" s="59">
        <v>3274</v>
      </c>
      <c r="I113" s="59">
        <v>4</v>
      </c>
      <c r="J113" s="59">
        <v>4</v>
      </c>
      <c r="K113" s="59">
        <v>0</v>
      </c>
      <c r="L113" s="59">
        <v>42</v>
      </c>
      <c r="M113" s="59">
        <v>51</v>
      </c>
      <c r="N113" s="59">
        <v>-9</v>
      </c>
      <c r="O113" s="61">
        <v>95.2</v>
      </c>
      <c r="P113" s="62">
        <v>1.95</v>
      </c>
      <c r="Q113" s="59">
        <v>11622</v>
      </c>
    </row>
    <row r="114" spans="1:17" ht="15" customHeight="1">
      <c r="A114" s="55"/>
      <c r="B114" s="55"/>
      <c r="C114" s="59"/>
      <c r="D114" s="6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1"/>
      <c r="P114" s="62"/>
      <c r="Q114" s="59"/>
    </row>
    <row r="115" spans="1:17" ht="15" customHeight="1">
      <c r="A115" s="55" t="s">
        <v>66</v>
      </c>
      <c r="B115" s="55"/>
      <c r="C115" s="59"/>
      <c r="D115" s="60">
        <v>10.93</v>
      </c>
      <c r="E115" s="59">
        <f aca="true" t="shared" si="6" ref="E115:N115">SUM(E117:E127)</f>
        <v>51538</v>
      </c>
      <c r="F115" s="59">
        <f t="shared" si="6"/>
        <v>105001</v>
      </c>
      <c r="G115" s="59">
        <f t="shared" si="6"/>
        <v>52652</v>
      </c>
      <c r="H115" s="59">
        <f t="shared" si="6"/>
        <v>52349</v>
      </c>
      <c r="I115" s="59">
        <f t="shared" si="6"/>
        <v>65</v>
      </c>
      <c r="J115" s="59">
        <f t="shared" si="6"/>
        <v>83</v>
      </c>
      <c r="K115" s="59">
        <f t="shared" si="6"/>
        <v>-18</v>
      </c>
      <c r="L115" s="59">
        <f t="shared" si="6"/>
        <v>933</v>
      </c>
      <c r="M115" s="59">
        <f t="shared" si="6"/>
        <v>892</v>
      </c>
      <c r="N115" s="59">
        <f t="shared" si="6"/>
        <v>41</v>
      </c>
      <c r="O115" s="61">
        <f>G115/H115*100</f>
        <v>100.57880761810158</v>
      </c>
      <c r="P115" s="62">
        <f>F115/E115</f>
        <v>2.037351080755947</v>
      </c>
      <c r="Q115" s="59">
        <f>F115/D115</f>
        <v>9606.678865507776</v>
      </c>
    </row>
    <row r="116" spans="1:16" ht="15" customHeight="1">
      <c r="A116" s="55"/>
      <c r="B116" s="55"/>
      <c r="C116" s="59"/>
      <c r="D116" s="63"/>
      <c r="E116" s="59"/>
      <c r="F116" s="59"/>
      <c r="G116" s="59"/>
      <c r="H116" s="59"/>
      <c r="I116" s="59"/>
      <c r="J116" s="59"/>
      <c r="K116" s="59"/>
      <c r="L116" s="59"/>
      <c r="O116" s="61"/>
      <c r="P116" s="62"/>
    </row>
    <row r="117" spans="1:17" ht="15" customHeight="1">
      <c r="A117" s="55"/>
      <c r="B117" s="55" t="s">
        <v>68</v>
      </c>
      <c r="C117" s="59"/>
      <c r="D117" s="63">
        <v>1.277</v>
      </c>
      <c r="E117" s="59">
        <v>7633</v>
      </c>
      <c r="F117" s="59">
        <v>15680</v>
      </c>
      <c r="G117" s="59">
        <v>7689</v>
      </c>
      <c r="H117" s="59">
        <v>7991</v>
      </c>
      <c r="I117" s="59">
        <v>6</v>
      </c>
      <c r="J117" s="59">
        <v>13</v>
      </c>
      <c r="K117" s="59">
        <v>-7</v>
      </c>
      <c r="L117" s="59">
        <v>127</v>
      </c>
      <c r="M117" s="59">
        <v>165</v>
      </c>
      <c r="N117" s="59">
        <v>-38</v>
      </c>
      <c r="O117" s="61">
        <v>96.2</v>
      </c>
      <c r="P117" s="62">
        <v>2.05</v>
      </c>
      <c r="Q117" s="59">
        <v>12279</v>
      </c>
    </row>
    <row r="118" spans="1:17" ht="15" customHeight="1">
      <c r="A118" s="55"/>
      <c r="B118" s="55" t="s">
        <v>70</v>
      </c>
      <c r="C118" s="59"/>
      <c r="D118" s="63">
        <v>0.948</v>
      </c>
      <c r="E118" s="59">
        <v>5426</v>
      </c>
      <c r="F118" s="59">
        <v>11004</v>
      </c>
      <c r="G118" s="59">
        <v>5382</v>
      </c>
      <c r="H118" s="59">
        <v>5622</v>
      </c>
      <c r="I118" s="59">
        <v>2</v>
      </c>
      <c r="J118" s="59">
        <v>6</v>
      </c>
      <c r="K118" s="59">
        <v>-4</v>
      </c>
      <c r="L118" s="59">
        <v>99</v>
      </c>
      <c r="M118" s="59">
        <v>101</v>
      </c>
      <c r="N118" s="59">
        <v>-2</v>
      </c>
      <c r="O118" s="61">
        <v>95.7</v>
      </c>
      <c r="P118" s="62">
        <v>2.03</v>
      </c>
      <c r="Q118" s="59">
        <v>11608</v>
      </c>
    </row>
    <row r="119" spans="1:17" ht="15" customHeight="1">
      <c r="A119" s="55"/>
      <c r="B119" s="55" t="s">
        <v>72</v>
      </c>
      <c r="C119" s="59"/>
      <c r="D119" s="63">
        <v>0.715</v>
      </c>
      <c r="E119" s="59">
        <v>3644</v>
      </c>
      <c r="F119" s="59">
        <v>8077</v>
      </c>
      <c r="G119" s="59">
        <v>3959</v>
      </c>
      <c r="H119" s="59">
        <v>4118</v>
      </c>
      <c r="I119" s="59">
        <v>7</v>
      </c>
      <c r="J119" s="59">
        <v>8</v>
      </c>
      <c r="K119" s="59">
        <v>-1</v>
      </c>
      <c r="L119" s="59">
        <v>96</v>
      </c>
      <c r="M119" s="59">
        <v>62</v>
      </c>
      <c r="N119" s="59">
        <v>34</v>
      </c>
      <c r="O119" s="61">
        <v>96.1</v>
      </c>
      <c r="P119" s="62">
        <v>2.22</v>
      </c>
      <c r="Q119" s="59">
        <v>11297</v>
      </c>
    </row>
    <row r="120" spans="1:17" ht="15" customHeight="1">
      <c r="A120" s="55"/>
      <c r="B120" s="55" t="s">
        <v>74</v>
      </c>
      <c r="C120" s="59"/>
      <c r="D120" s="63">
        <v>0.681</v>
      </c>
      <c r="E120" s="59">
        <v>1817</v>
      </c>
      <c r="F120" s="59">
        <v>3963</v>
      </c>
      <c r="G120" s="59">
        <v>1995</v>
      </c>
      <c r="H120" s="59">
        <v>1968</v>
      </c>
      <c r="I120" s="59">
        <v>3</v>
      </c>
      <c r="J120" s="59">
        <v>3</v>
      </c>
      <c r="K120" s="59">
        <v>0</v>
      </c>
      <c r="L120" s="59">
        <v>23</v>
      </c>
      <c r="M120" s="59">
        <v>25</v>
      </c>
      <c r="N120" s="59">
        <v>-2</v>
      </c>
      <c r="O120" s="61">
        <v>101.4</v>
      </c>
      <c r="P120" s="62">
        <v>2.18</v>
      </c>
      <c r="Q120" s="59">
        <v>5819</v>
      </c>
    </row>
    <row r="121" spans="1:17" ht="15" customHeight="1">
      <c r="A121" s="55"/>
      <c r="B121" s="55" t="s">
        <v>76</v>
      </c>
      <c r="C121" s="59"/>
      <c r="D121" s="63">
        <v>0.967</v>
      </c>
      <c r="E121" s="59">
        <v>3070</v>
      </c>
      <c r="F121" s="59">
        <v>5914</v>
      </c>
      <c r="G121" s="59">
        <v>2899</v>
      </c>
      <c r="H121" s="59">
        <v>3015</v>
      </c>
      <c r="I121" s="59">
        <v>7</v>
      </c>
      <c r="J121" s="59">
        <v>6</v>
      </c>
      <c r="K121" s="59">
        <v>1</v>
      </c>
      <c r="L121" s="59">
        <v>48</v>
      </c>
      <c r="M121" s="59">
        <v>57</v>
      </c>
      <c r="N121" s="59">
        <v>-9</v>
      </c>
      <c r="O121" s="61">
        <v>96.2</v>
      </c>
      <c r="P121" s="62">
        <v>1.93</v>
      </c>
      <c r="Q121" s="59">
        <v>6116</v>
      </c>
    </row>
    <row r="122" spans="1:17" ht="15" customHeight="1">
      <c r="A122" s="55"/>
      <c r="B122" s="55" t="s">
        <v>78</v>
      </c>
      <c r="C122" s="59"/>
      <c r="D122" s="63">
        <v>0.684</v>
      </c>
      <c r="E122" s="59">
        <v>4010</v>
      </c>
      <c r="F122" s="59">
        <v>8089</v>
      </c>
      <c r="G122" s="59">
        <v>3979</v>
      </c>
      <c r="H122" s="59">
        <v>4110</v>
      </c>
      <c r="I122" s="59">
        <v>4</v>
      </c>
      <c r="J122" s="59">
        <v>10</v>
      </c>
      <c r="K122" s="59">
        <v>-6</v>
      </c>
      <c r="L122" s="59">
        <v>65</v>
      </c>
      <c r="M122" s="59">
        <v>86</v>
      </c>
      <c r="N122" s="59">
        <v>-21</v>
      </c>
      <c r="O122" s="61">
        <v>96.8</v>
      </c>
      <c r="P122" s="62">
        <v>2.02</v>
      </c>
      <c r="Q122" s="59">
        <v>11826</v>
      </c>
    </row>
    <row r="123" spans="1:17" ht="15" customHeight="1">
      <c r="A123" s="55"/>
      <c r="B123" s="55" t="s">
        <v>80</v>
      </c>
      <c r="C123" s="59"/>
      <c r="D123" s="63">
        <v>0.943</v>
      </c>
      <c r="E123" s="59">
        <v>5549</v>
      </c>
      <c r="F123" s="59">
        <v>10899</v>
      </c>
      <c r="G123" s="59">
        <v>5420</v>
      </c>
      <c r="H123" s="59">
        <v>5479</v>
      </c>
      <c r="I123" s="59">
        <v>6</v>
      </c>
      <c r="J123" s="59">
        <v>10</v>
      </c>
      <c r="K123" s="59">
        <v>-4</v>
      </c>
      <c r="L123" s="59">
        <v>73</v>
      </c>
      <c r="M123" s="59">
        <v>95</v>
      </c>
      <c r="N123" s="59">
        <v>-22</v>
      </c>
      <c r="O123" s="61">
        <v>98.9</v>
      </c>
      <c r="P123" s="62">
        <v>1.96</v>
      </c>
      <c r="Q123" s="59">
        <v>11558</v>
      </c>
    </row>
    <row r="124" spans="1:17" ht="15" customHeight="1">
      <c r="A124" s="55"/>
      <c r="B124" s="55" t="s">
        <v>82</v>
      </c>
      <c r="C124" s="59"/>
      <c r="D124" s="63">
        <v>0.899</v>
      </c>
      <c r="E124" s="59">
        <v>5125</v>
      </c>
      <c r="F124" s="59">
        <v>10139</v>
      </c>
      <c r="G124" s="59">
        <v>5343</v>
      </c>
      <c r="H124" s="59">
        <v>4796</v>
      </c>
      <c r="I124" s="59">
        <v>5</v>
      </c>
      <c r="J124" s="59">
        <v>9</v>
      </c>
      <c r="K124" s="59">
        <v>-4</v>
      </c>
      <c r="L124" s="59">
        <v>65</v>
      </c>
      <c r="M124" s="59">
        <v>76</v>
      </c>
      <c r="N124" s="59">
        <v>-11</v>
      </c>
      <c r="O124" s="61">
        <v>111.4</v>
      </c>
      <c r="P124" s="62">
        <v>1.98</v>
      </c>
      <c r="Q124" s="59">
        <v>11278</v>
      </c>
    </row>
    <row r="125" spans="1:17" ht="15" customHeight="1">
      <c r="A125" s="55"/>
      <c r="B125" s="55" t="s">
        <v>84</v>
      </c>
      <c r="C125" s="59"/>
      <c r="D125" s="63">
        <v>0.783</v>
      </c>
      <c r="E125" s="59">
        <v>4148</v>
      </c>
      <c r="F125" s="59">
        <v>7438</v>
      </c>
      <c r="G125" s="59">
        <v>4082</v>
      </c>
      <c r="H125" s="59">
        <v>3356</v>
      </c>
      <c r="I125" s="59">
        <v>4</v>
      </c>
      <c r="J125" s="59">
        <v>6</v>
      </c>
      <c r="K125" s="59">
        <v>-2</v>
      </c>
      <c r="L125" s="59">
        <v>65</v>
      </c>
      <c r="M125" s="59">
        <v>50</v>
      </c>
      <c r="N125" s="59">
        <v>15</v>
      </c>
      <c r="O125" s="61">
        <v>121.6</v>
      </c>
      <c r="P125" s="62">
        <v>1.79</v>
      </c>
      <c r="Q125" s="59">
        <v>9499</v>
      </c>
    </row>
    <row r="126" spans="1:17" ht="15" customHeight="1">
      <c r="A126" s="55"/>
      <c r="B126" s="55" t="s">
        <v>86</v>
      </c>
      <c r="C126" s="59"/>
      <c r="D126" s="63">
        <v>1.865</v>
      </c>
      <c r="E126" s="59">
        <v>7392</v>
      </c>
      <c r="F126" s="59">
        <v>15747</v>
      </c>
      <c r="G126" s="59">
        <v>7865</v>
      </c>
      <c r="H126" s="59">
        <v>7882</v>
      </c>
      <c r="I126" s="59">
        <v>17</v>
      </c>
      <c r="J126" s="59">
        <v>5</v>
      </c>
      <c r="K126" s="59">
        <v>12</v>
      </c>
      <c r="L126" s="59">
        <v>225</v>
      </c>
      <c r="M126" s="59">
        <v>105</v>
      </c>
      <c r="N126" s="59">
        <v>120</v>
      </c>
      <c r="O126" s="61">
        <v>99.8</v>
      </c>
      <c r="P126" s="62">
        <v>2.13</v>
      </c>
      <c r="Q126" s="59">
        <v>8443</v>
      </c>
    </row>
    <row r="127" spans="1:17" ht="15" customHeight="1">
      <c r="A127" s="55"/>
      <c r="B127" s="55" t="s">
        <v>88</v>
      </c>
      <c r="C127" s="59"/>
      <c r="D127" s="63">
        <v>1.168</v>
      </c>
      <c r="E127" s="59">
        <v>3724</v>
      </c>
      <c r="F127" s="59">
        <v>8051</v>
      </c>
      <c r="G127" s="59">
        <v>4039</v>
      </c>
      <c r="H127" s="59">
        <v>4012</v>
      </c>
      <c r="I127" s="59">
        <v>4</v>
      </c>
      <c r="J127" s="59">
        <v>7</v>
      </c>
      <c r="K127" s="59">
        <v>-3</v>
      </c>
      <c r="L127" s="59">
        <v>47</v>
      </c>
      <c r="M127" s="59">
        <v>70</v>
      </c>
      <c r="N127" s="59">
        <v>-23</v>
      </c>
      <c r="O127" s="61">
        <v>100.7</v>
      </c>
      <c r="P127" s="62">
        <v>2.16</v>
      </c>
      <c r="Q127" s="59">
        <v>6893</v>
      </c>
    </row>
    <row r="128" spans="1:17" ht="15" customHeight="1">
      <c r="A128" s="55"/>
      <c r="B128" s="55"/>
      <c r="C128" s="59"/>
      <c r="D128" s="6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1"/>
      <c r="P128" s="62"/>
      <c r="Q128" s="59"/>
    </row>
    <row r="129" spans="1:17" ht="15" customHeight="1">
      <c r="A129" s="55" t="s">
        <v>91</v>
      </c>
      <c r="B129" s="55"/>
      <c r="C129" s="59"/>
      <c r="D129" s="60">
        <v>11.23</v>
      </c>
      <c r="E129" s="59">
        <f aca="true" t="shared" si="7" ref="E129:N129">SUM(E131:E141)</f>
        <v>46490</v>
      </c>
      <c r="F129" s="59">
        <f t="shared" si="7"/>
        <v>105358</v>
      </c>
      <c r="G129" s="59">
        <f t="shared" si="7"/>
        <v>51117</v>
      </c>
      <c r="H129" s="59">
        <f t="shared" si="7"/>
        <v>54241</v>
      </c>
      <c r="I129" s="59">
        <f t="shared" si="7"/>
        <v>61</v>
      </c>
      <c r="J129" s="59">
        <f t="shared" si="7"/>
        <v>79</v>
      </c>
      <c r="K129" s="59">
        <f t="shared" si="7"/>
        <v>-18</v>
      </c>
      <c r="L129" s="59">
        <f t="shared" si="7"/>
        <v>688</v>
      </c>
      <c r="M129" s="59">
        <f t="shared" si="7"/>
        <v>681</v>
      </c>
      <c r="N129" s="59">
        <f t="shared" si="7"/>
        <v>7</v>
      </c>
      <c r="O129" s="61">
        <f>G129/H129*100</f>
        <v>94.24051916446969</v>
      </c>
      <c r="P129" s="62">
        <f>F129/E129</f>
        <v>2.266250806625081</v>
      </c>
      <c r="Q129" s="59">
        <f>F129/D129</f>
        <v>9381.834372217274</v>
      </c>
    </row>
    <row r="130" spans="1:16" ht="15" customHeight="1">
      <c r="A130" s="55"/>
      <c r="B130" s="55"/>
      <c r="C130" s="59"/>
      <c r="D130" s="63"/>
      <c r="E130" s="59"/>
      <c r="F130" s="59"/>
      <c r="G130" s="59"/>
      <c r="H130" s="59"/>
      <c r="I130" s="59"/>
      <c r="J130" s="59"/>
      <c r="K130" s="59"/>
      <c r="L130" s="59"/>
      <c r="O130" s="61"/>
      <c r="P130" s="62"/>
    </row>
    <row r="131" spans="1:17" ht="15" customHeight="1">
      <c r="A131" s="55"/>
      <c r="B131" s="55" t="s">
        <v>93</v>
      </c>
      <c r="C131" s="59"/>
      <c r="D131" s="63">
        <v>0.867</v>
      </c>
      <c r="E131" s="59">
        <v>3294</v>
      </c>
      <c r="F131" s="59">
        <v>7291</v>
      </c>
      <c r="G131" s="59">
        <v>3494</v>
      </c>
      <c r="H131" s="59">
        <v>3797</v>
      </c>
      <c r="I131" s="59">
        <v>3</v>
      </c>
      <c r="J131" s="59">
        <v>6</v>
      </c>
      <c r="K131" s="59">
        <v>-3</v>
      </c>
      <c r="L131" s="59">
        <v>43</v>
      </c>
      <c r="M131" s="59">
        <v>41</v>
      </c>
      <c r="N131" s="59">
        <v>2</v>
      </c>
      <c r="O131" s="61">
        <v>92</v>
      </c>
      <c r="P131" s="62">
        <v>2.21</v>
      </c>
      <c r="Q131" s="59">
        <v>8409</v>
      </c>
    </row>
    <row r="132" spans="1:17" ht="15" customHeight="1">
      <c r="A132" s="55"/>
      <c r="B132" s="55" t="s">
        <v>95</v>
      </c>
      <c r="C132" s="59"/>
      <c r="D132" s="63">
        <v>0.615</v>
      </c>
      <c r="E132" s="59">
        <v>3317</v>
      </c>
      <c r="F132" s="59">
        <v>7417</v>
      </c>
      <c r="G132" s="59">
        <v>3683</v>
      </c>
      <c r="H132" s="59">
        <v>3734</v>
      </c>
      <c r="I132" s="59">
        <v>4</v>
      </c>
      <c r="J132" s="59">
        <v>10</v>
      </c>
      <c r="K132" s="59">
        <v>-6</v>
      </c>
      <c r="L132" s="59">
        <v>43</v>
      </c>
      <c r="M132" s="59">
        <v>47</v>
      </c>
      <c r="N132" s="59">
        <v>-4</v>
      </c>
      <c r="O132" s="61">
        <v>98.6</v>
      </c>
      <c r="P132" s="62">
        <v>2.24</v>
      </c>
      <c r="Q132" s="59">
        <v>12060</v>
      </c>
    </row>
    <row r="133" spans="1:17" ht="15" customHeight="1">
      <c r="A133" s="55"/>
      <c r="B133" s="55" t="s">
        <v>97</v>
      </c>
      <c r="C133" s="59"/>
      <c r="D133" s="63">
        <v>0.515</v>
      </c>
      <c r="E133" s="59">
        <v>3038</v>
      </c>
      <c r="F133" s="59">
        <v>6506</v>
      </c>
      <c r="G133" s="59">
        <v>3156</v>
      </c>
      <c r="H133" s="59">
        <v>3350</v>
      </c>
      <c r="I133" s="59">
        <v>1</v>
      </c>
      <c r="J133" s="59">
        <v>5</v>
      </c>
      <c r="K133" s="59">
        <v>-4</v>
      </c>
      <c r="L133" s="59">
        <v>38</v>
      </c>
      <c r="M133" s="59">
        <v>41</v>
      </c>
      <c r="N133" s="59">
        <v>-3</v>
      </c>
      <c r="O133" s="61">
        <v>94.2</v>
      </c>
      <c r="P133" s="62">
        <v>2.14</v>
      </c>
      <c r="Q133" s="59">
        <v>12633</v>
      </c>
    </row>
    <row r="134" spans="1:17" ht="15" customHeight="1">
      <c r="A134" s="55"/>
      <c r="B134" s="55" t="s">
        <v>99</v>
      </c>
      <c r="C134" s="59"/>
      <c r="D134" s="63">
        <v>1.075</v>
      </c>
      <c r="E134" s="59">
        <v>4107</v>
      </c>
      <c r="F134" s="59">
        <v>8468</v>
      </c>
      <c r="G134" s="59">
        <v>4212</v>
      </c>
      <c r="H134" s="59">
        <v>4256</v>
      </c>
      <c r="I134" s="59">
        <v>8</v>
      </c>
      <c r="J134" s="59">
        <v>7</v>
      </c>
      <c r="K134" s="59">
        <v>1</v>
      </c>
      <c r="L134" s="59">
        <v>67</v>
      </c>
      <c r="M134" s="59">
        <v>64</v>
      </c>
      <c r="N134" s="59">
        <v>3</v>
      </c>
      <c r="O134" s="61">
        <v>99</v>
      </c>
      <c r="P134" s="62">
        <v>2.06</v>
      </c>
      <c r="Q134" s="59">
        <v>7877</v>
      </c>
    </row>
    <row r="135" spans="1:17" ht="15" customHeight="1">
      <c r="A135" s="55"/>
      <c r="B135" s="55" t="s">
        <v>100</v>
      </c>
      <c r="C135" s="59"/>
      <c r="D135" s="63">
        <v>0.655</v>
      </c>
      <c r="E135" s="59">
        <v>3364</v>
      </c>
      <c r="F135" s="59">
        <v>7435</v>
      </c>
      <c r="G135" s="59">
        <v>3651</v>
      </c>
      <c r="H135" s="59">
        <v>3784</v>
      </c>
      <c r="I135" s="59">
        <v>3</v>
      </c>
      <c r="J135" s="59">
        <v>5</v>
      </c>
      <c r="K135" s="59">
        <v>-2</v>
      </c>
      <c r="L135" s="59">
        <v>59</v>
      </c>
      <c r="M135" s="59">
        <v>52</v>
      </c>
      <c r="N135" s="59">
        <v>7</v>
      </c>
      <c r="O135" s="61">
        <v>96.5</v>
      </c>
      <c r="P135" s="62">
        <v>2.21</v>
      </c>
      <c r="Q135" s="59">
        <v>11351</v>
      </c>
    </row>
    <row r="136" spans="1:17" ht="15" customHeight="1">
      <c r="A136" s="55"/>
      <c r="B136" s="55" t="s">
        <v>102</v>
      </c>
      <c r="C136" s="59"/>
      <c r="D136" s="63">
        <v>0.937</v>
      </c>
      <c r="E136" s="59">
        <v>4847</v>
      </c>
      <c r="F136" s="59">
        <v>10993</v>
      </c>
      <c r="G136" s="59">
        <v>5279</v>
      </c>
      <c r="H136" s="59">
        <v>5714</v>
      </c>
      <c r="I136" s="59">
        <v>4</v>
      </c>
      <c r="J136" s="59">
        <v>7</v>
      </c>
      <c r="K136" s="59">
        <v>-3</v>
      </c>
      <c r="L136" s="59">
        <v>55</v>
      </c>
      <c r="M136" s="59">
        <v>68</v>
      </c>
      <c r="N136" s="59">
        <v>-13</v>
      </c>
      <c r="O136" s="61">
        <v>92.4</v>
      </c>
      <c r="P136" s="62">
        <v>2.27</v>
      </c>
      <c r="Q136" s="59">
        <v>11732</v>
      </c>
    </row>
    <row r="137" spans="1:17" ht="15" customHeight="1">
      <c r="A137" s="55"/>
      <c r="B137" s="55" t="s">
        <v>104</v>
      </c>
      <c r="C137" s="59"/>
      <c r="D137" s="63">
        <v>0.908</v>
      </c>
      <c r="E137" s="59">
        <v>3546</v>
      </c>
      <c r="F137" s="59">
        <v>8015</v>
      </c>
      <c r="G137" s="59">
        <v>3829</v>
      </c>
      <c r="H137" s="59">
        <v>4186</v>
      </c>
      <c r="I137" s="59">
        <v>2</v>
      </c>
      <c r="J137" s="59">
        <v>5</v>
      </c>
      <c r="K137" s="59">
        <v>-3</v>
      </c>
      <c r="L137" s="59">
        <v>83</v>
      </c>
      <c r="M137" s="59">
        <v>39</v>
      </c>
      <c r="N137" s="59">
        <v>44</v>
      </c>
      <c r="O137" s="61">
        <v>91.5</v>
      </c>
      <c r="P137" s="62">
        <v>2.26</v>
      </c>
      <c r="Q137" s="59">
        <v>8827</v>
      </c>
    </row>
    <row r="138" spans="1:17" ht="15" customHeight="1">
      <c r="A138" s="55"/>
      <c r="B138" s="55" t="s">
        <v>106</v>
      </c>
      <c r="C138" s="59"/>
      <c r="D138" s="63">
        <v>1.529</v>
      </c>
      <c r="E138" s="59">
        <v>4846</v>
      </c>
      <c r="F138" s="59">
        <v>11748</v>
      </c>
      <c r="G138" s="59">
        <v>5742</v>
      </c>
      <c r="H138" s="59">
        <v>6006</v>
      </c>
      <c r="I138" s="59">
        <v>6</v>
      </c>
      <c r="J138" s="59">
        <v>9</v>
      </c>
      <c r="K138" s="59">
        <v>-3</v>
      </c>
      <c r="L138" s="59">
        <v>74</v>
      </c>
      <c r="M138" s="59">
        <v>73</v>
      </c>
      <c r="N138" s="59">
        <v>1</v>
      </c>
      <c r="O138" s="61">
        <v>95.6</v>
      </c>
      <c r="P138" s="62">
        <v>2.42</v>
      </c>
      <c r="Q138" s="59">
        <v>7683</v>
      </c>
    </row>
    <row r="139" spans="1:17" ht="15" customHeight="1">
      <c r="A139" s="55"/>
      <c r="B139" s="55" t="s">
        <v>108</v>
      </c>
      <c r="C139" s="59"/>
      <c r="D139" s="63">
        <v>0.985</v>
      </c>
      <c r="E139" s="59">
        <v>4303</v>
      </c>
      <c r="F139" s="59">
        <v>10852</v>
      </c>
      <c r="G139" s="59">
        <v>5382</v>
      </c>
      <c r="H139" s="59">
        <v>5470</v>
      </c>
      <c r="I139" s="59">
        <v>14</v>
      </c>
      <c r="J139" s="59">
        <v>6</v>
      </c>
      <c r="K139" s="59">
        <v>8</v>
      </c>
      <c r="L139" s="59">
        <v>43</v>
      </c>
      <c r="M139" s="59">
        <v>65</v>
      </c>
      <c r="N139" s="59">
        <v>-22</v>
      </c>
      <c r="O139" s="61">
        <v>98.4</v>
      </c>
      <c r="P139" s="62">
        <v>2.52</v>
      </c>
      <c r="Q139" s="59">
        <v>11017</v>
      </c>
    </row>
    <row r="140" spans="1:17" ht="15" customHeight="1">
      <c r="A140" s="55"/>
      <c r="B140" s="55" t="s">
        <v>110</v>
      </c>
      <c r="C140" s="59"/>
      <c r="D140" s="63">
        <v>1.791</v>
      </c>
      <c r="E140" s="59">
        <v>5623</v>
      </c>
      <c r="F140" s="59">
        <v>13676</v>
      </c>
      <c r="G140" s="59">
        <v>6641</v>
      </c>
      <c r="H140" s="59">
        <v>7035</v>
      </c>
      <c r="I140" s="59">
        <v>7</v>
      </c>
      <c r="J140" s="59">
        <v>12</v>
      </c>
      <c r="K140" s="59">
        <v>-5</v>
      </c>
      <c r="L140" s="59">
        <v>94</v>
      </c>
      <c r="M140" s="59">
        <v>93</v>
      </c>
      <c r="N140" s="59">
        <v>1</v>
      </c>
      <c r="O140" s="61">
        <v>94.4</v>
      </c>
      <c r="P140" s="62">
        <v>2.43</v>
      </c>
      <c r="Q140" s="59">
        <v>7636</v>
      </c>
    </row>
    <row r="141" spans="1:17" ht="15" customHeight="1">
      <c r="A141" s="55"/>
      <c r="B141" s="55" t="s">
        <v>112</v>
      </c>
      <c r="C141" s="59"/>
      <c r="D141" s="63">
        <v>1.353</v>
      </c>
      <c r="E141" s="59">
        <v>6205</v>
      </c>
      <c r="F141" s="59">
        <v>12957</v>
      </c>
      <c r="G141" s="59">
        <v>6048</v>
      </c>
      <c r="H141" s="59">
        <v>6909</v>
      </c>
      <c r="I141" s="59">
        <v>9</v>
      </c>
      <c r="J141" s="59">
        <v>7</v>
      </c>
      <c r="K141" s="59">
        <v>2</v>
      </c>
      <c r="L141" s="59">
        <v>89</v>
      </c>
      <c r="M141" s="59">
        <v>98</v>
      </c>
      <c r="N141" s="59">
        <v>-9</v>
      </c>
      <c r="O141" s="61">
        <v>87.5</v>
      </c>
      <c r="P141" s="62">
        <v>2.09</v>
      </c>
      <c r="Q141" s="59">
        <v>9576</v>
      </c>
    </row>
    <row r="142" spans="1:17" ht="15" customHeight="1">
      <c r="A142" s="55"/>
      <c r="B142" s="55"/>
      <c r="C142" s="59"/>
      <c r="D142" s="6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1"/>
      <c r="P142" s="62"/>
      <c r="Q142" s="59"/>
    </row>
    <row r="143" spans="1:17" ht="15" customHeight="1">
      <c r="A143" s="55" t="s">
        <v>115</v>
      </c>
      <c r="B143" s="55"/>
      <c r="C143" s="59"/>
      <c r="D143" s="60">
        <v>8.16</v>
      </c>
      <c r="E143" s="59">
        <f aca="true" t="shared" si="8" ref="E143:N143">SUM(E145:E151)</f>
        <v>28211</v>
      </c>
      <c r="F143" s="59">
        <f t="shared" si="8"/>
        <v>63608</v>
      </c>
      <c r="G143" s="59">
        <f t="shared" si="8"/>
        <v>31404</v>
      </c>
      <c r="H143" s="59">
        <f t="shared" si="8"/>
        <v>32204</v>
      </c>
      <c r="I143" s="59">
        <f t="shared" si="8"/>
        <v>32</v>
      </c>
      <c r="J143" s="59">
        <f t="shared" si="8"/>
        <v>46</v>
      </c>
      <c r="K143" s="59">
        <f t="shared" si="8"/>
        <v>-14</v>
      </c>
      <c r="L143" s="59">
        <f t="shared" si="8"/>
        <v>474</v>
      </c>
      <c r="M143" s="59">
        <f t="shared" si="8"/>
        <v>499</v>
      </c>
      <c r="N143" s="59">
        <f t="shared" si="8"/>
        <v>-25</v>
      </c>
      <c r="O143" s="61">
        <f>G143/H143*100</f>
        <v>97.51583654204447</v>
      </c>
      <c r="P143" s="62">
        <f>F143/E143</f>
        <v>2.2547233348693774</v>
      </c>
      <c r="Q143" s="59">
        <f>F143/D143</f>
        <v>7795.098039215686</v>
      </c>
    </row>
    <row r="144" spans="1:16" ht="15" customHeight="1">
      <c r="A144" s="55"/>
      <c r="B144" s="55"/>
      <c r="C144" s="59"/>
      <c r="D144" s="63"/>
      <c r="E144" s="59"/>
      <c r="F144" s="59"/>
      <c r="G144" s="59"/>
      <c r="H144" s="59"/>
      <c r="I144" s="59"/>
      <c r="J144" s="59"/>
      <c r="K144" s="59"/>
      <c r="L144" s="59"/>
      <c r="O144" s="61"/>
      <c r="P144" s="62"/>
    </row>
    <row r="145" spans="1:17" ht="15" customHeight="1">
      <c r="A145" s="55"/>
      <c r="B145" s="55" t="s">
        <v>117</v>
      </c>
      <c r="C145" s="59"/>
      <c r="D145" s="63">
        <v>1.09</v>
      </c>
      <c r="E145" s="59">
        <v>4134</v>
      </c>
      <c r="F145" s="59">
        <v>8383</v>
      </c>
      <c r="G145" s="59">
        <v>4034</v>
      </c>
      <c r="H145" s="59">
        <v>4349</v>
      </c>
      <c r="I145" s="59">
        <v>4</v>
      </c>
      <c r="J145" s="59">
        <v>6</v>
      </c>
      <c r="K145" s="59">
        <v>-2</v>
      </c>
      <c r="L145" s="59">
        <v>44</v>
      </c>
      <c r="M145" s="59">
        <v>41</v>
      </c>
      <c r="N145" s="59">
        <v>3</v>
      </c>
      <c r="O145" s="61">
        <v>92.8</v>
      </c>
      <c r="P145" s="62">
        <v>2.03</v>
      </c>
      <c r="Q145" s="59">
        <v>7691</v>
      </c>
    </row>
    <row r="146" spans="1:17" ht="15" customHeight="1">
      <c r="A146" s="55"/>
      <c r="B146" s="55" t="s">
        <v>119</v>
      </c>
      <c r="C146" s="59"/>
      <c r="D146" s="63">
        <v>1.135</v>
      </c>
      <c r="E146" s="59">
        <v>2638</v>
      </c>
      <c r="F146" s="59">
        <v>6192</v>
      </c>
      <c r="G146" s="59">
        <v>2995</v>
      </c>
      <c r="H146" s="59">
        <v>3197</v>
      </c>
      <c r="I146" s="59">
        <v>2</v>
      </c>
      <c r="J146" s="59">
        <v>3</v>
      </c>
      <c r="K146" s="59">
        <v>-1</v>
      </c>
      <c r="L146" s="59">
        <v>50</v>
      </c>
      <c r="M146" s="59">
        <v>42</v>
      </c>
      <c r="N146" s="59">
        <v>8</v>
      </c>
      <c r="O146" s="61">
        <v>93.7</v>
      </c>
      <c r="P146" s="62">
        <v>2.35</v>
      </c>
      <c r="Q146" s="59">
        <v>5456</v>
      </c>
    </row>
    <row r="147" spans="1:17" ht="15" customHeight="1">
      <c r="A147" s="55"/>
      <c r="B147" s="55" t="s">
        <v>121</v>
      </c>
      <c r="C147" s="59"/>
      <c r="D147" s="63">
        <v>1.758</v>
      </c>
      <c r="E147" s="59">
        <v>5174</v>
      </c>
      <c r="F147" s="59">
        <v>11450</v>
      </c>
      <c r="G147" s="59">
        <v>5673</v>
      </c>
      <c r="H147" s="59">
        <v>5777</v>
      </c>
      <c r="I147" s="59">
        <v>5</v>
      </c>
      <c r="J147" s="59">
        <v>9</v>
      </c>
      <c r="K147" s="59">
        <v>-4</v>
      </c>
      <c r="L147" s="59">
        <v>96</v>
      </c>
      <c r="M147" s="59">
        <v>120</v>
      </c>
      <c r="N147" s="59">
        <v>-24</v>
      </c>
      <c r="O147" s="61">
        <v>98.2</v>
      </c>
      <c r="P147" s="62">
        <v>2.21</v>
      </c>
      <c r="Q147" s="59">
        <v>6513</v>
      </c>
    </row>
    <row r="148" spans="1:17" ht="15" customHeight="1">
      <c r="A148" s="55"/>
      <c r="B148" s="55" t="s">
        <v>123</v>
      </c>
      <c r="C148" s="59"/>
      <c r="D148" s="63">
        <v>0.909</v>
      </c>
      <c r="E148" s="59">
        <v>2400</v>
      </c>
      <c r="F148" s="59">
        <v>5911</v>
      </c>
      <c r="G148" s="59">
        <v>2977</v>
      </c>
      <c r="H148" s="59">
        <v>2934</v>
      </c>
      <c r="I148" s="59">
        <v>4</v>
      </c>
      <c r="J148" s="59">
        <v>6</v>
      </c>
      <c r="K148" s="59">
        <v>-2</v>
      </c>
      <c r="L148" s="59">
        <v>16</v>
      </c>
      <c r="M148" s="59">
        <v>32</v>
      </c>
      <c r="N148" s="59">
        <v>-16</v>
      </c>
      <c r="O148" s="61">
        <v>101.5</v>
      </c>
      <c r="P148" s="62">
        <v>2.46</v>
      </c>
      <c r="Q148" s="59">
        <v>6503</v>
      </c>
    </row>
    <row r="149" spans="1:17" ht="15" customHeight="1">
      <c r="A149" s="55"/>
      <c r="B149" s="55" t="s">
        <v>125</v>
      </c>
      <c r="C149" s="59"/>
      <c r="D149" s="63">
        <v>1.511</v>
      </c>
      <c r="E149" s="59">
        <v>6740</v>
      </c>
      <c r="F149" s="59">
        <v>15421</v>
      </c>
      <c r="G149" s="59">
        <v>7555</v>
      </c>
      <c r="H149" s="59">
        <v>7866</v>
      </c>
      <c r="I149" s="59">
        <v>9</v>
      </c>
      <c r="J149" s="59">
        <v>11</v>
      </c>
      <c r="K149" s="59">
        <v>-2</v>
      </c>
      <c r="L149" s="59">
        <v>134</v>
      </c>
      <c r="M149" s="59">
        <v>121</v>
      </c>
      <c r="N149" s="59">
        <v>13</v>
      </c>
      <c r="O149" s="61">
        <v>96</v>
      </c>
      <c r="P149" s="62">
        <v>2.29</v>
      </c>
      <c r="Q149" s="59">
        <v>10206</v>
      </c>
    </row>
    <row r="150" spans="1:17" ht="15" customHeight="1">
      <c r="A150" s="55"/>
      <c r="B150" s="55" t="s">
        <v>127</v>
      </c>
      <c r="C150" s="59"/>
      <c r="D150" s="63">
        <v>0.862</v>
      </c>
      <c r="E150" s="59">
        <v>3352</v>
      </c>
      <c r="F150" s="59">
        <v>7744</v>
      </c>
      <c r="G150" s="59">
        <v>3922</v>
      </c>
      <c r="H150" s="59">
        <v>3822</v>
      </c>
      <c r="I150" s="59">
        <v>5</v>
      </c>
      <c r="J150" s="59">
        <v>4</v>
      </c>
      <c r="K150" s="59">
        <v>1</v>
      </c>
      <c r="L150" s="59">
        <v>79</v>
      </c>
      <c r="M150" s="59">
        <v>64</v>
      </c>
      <c r="N150" s="59">
        <v>15</v>
      </c>
      <c r="O150" s="61">
        <v>102.6</v>
      </c>
      <c r="P150" s="62">
        <v>2.31</v>
      </c>
      <c r="Q150" s="59">
        <v>8984</v>
      </c>
    </row>
    <row r="151" spans="1:17" ht="15" customHeight="1">
      <c r="A151" s="55"/>
      <c r="B151" s="55" t="s">
        <v>129</v>
      </c>
      <c r="C151" s="59"/>
      <c r="D151" s="63">
        <v>0.895</v>
      </c>
      <c r="E151" s="59">
        <v>3773</v>
      </c>
      <c r="F151" s="59">
        <v>8507</v>
      </c>
      <c r="G151" s="59">
        <v>4248</v>
      </c>
      <c r="H151" s="59">
        <v>4259</v>
      </c>
      <c r="I151" s="59">
        <v>3</v>
      </c>
      <c r="J151" s="59">
        <v>7</v>
      </c>
      <c r="K151" s="59">
        <v>-4</v>
      </c>
      <c r="L151" s="59">
        <v>55</v>
      </c>
      <c r="M151" s="59">
        <v>79</v>
      </c>
      <c r="N151" s="59">
        <v>-24</v>
      </c>
      <c r="O151" s="61">
        <v>99.7</v>
      </c>
      <c r="P151" s="62">
        <v>2.25</v>
      </c>
      <c r="Q151" s="59">
        <v>9505</v>
      </c>
    </row>
    <row r="152" spans="1:17" ht="15" customHeight="1">
      <c r="A152" s="55"/>
      <c r="B152" s="55"/>
      <c r="C152" s="59"/>
      <c r="D152" s="6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1"/>
      <c r="P152" s="62"/>
      <c r="Q152" s="59"/>
    </row>
    <row r="153" spans="1:17" ht="15" customHeight="1">
      <c r="A153" s="55" t="s">
        <v>132</v>
      </c>
      <c r="B153" s="55"/>
      <c r="C153" s="59"/>
      <c r="D153" s="60">
        <v>32.01</v>
      </c>
      <c r="E153" s="59">
        <f aca="true" t="shared" si="9" ref="E153:N153">SUM(E155:E178)</f>
        <v>85371</v>
      </c>
      <c r="F153" s="59">
        <f t="shared" si="9"/>
        <v>215809</v>
      </c>
      <c r="G153" s="59">
        <f t="shared" si="9"/>
        <v>107304</v>
      </c>
      <c r="H153" s="59">
        <f t="shared" si="9"/>
        <v>108505</v>
      </c>
      <c r="I153" s="59">
        <f t="shared" si="9"/>
        <v>192</v>
      </c>
      <c r="J153" s="59">
        <f t="shared" si="9"/>
        <v>123</v>
      </c>
      <c r="K153" s="59">
        <f t="shared" si="9"/>
        <v>69</v>
      </c>
      <c r="L153" s="59">
        <f t="shared" si="9"/>
        <v>1509</v>
      </c>
      <c r="M153" s="59">
        <f t="shared" si="9"/>
        <v>1526</v>
      </c>
      <c r="N153" s="59">
        <f t="shared" si="9"/>
        <v>-17</v>
      </c>
      <c r="O153" s="61">
        <f>G153/H153*100</f>
        <v>98.89313856504309</v>
      </c>
      <c r="P153" s="62">
        <f>F153/E153</f>
        <v>2.527895889704935</v>
      </c>
      <c r="Q153" s="59">
        <f>F153/D153</f>
        <v>6741.92439862543</v>
      </c>
    </row>
    <row r="154" spans="1:16" ht="15" customHeight="1">
      <c r="A154" s="55"/>
      <c r="B154" s="55"/>
      <c r="C154" s="59"/>
      <c r="D154" s="63"/>
      <c r="E154" s="59"/>
      <c r="F154" s="59"/>
      <c r="G154" s="59"/>
      <c r="H154" s="59"/>
      <c r="I154" s="59"/>
      <c r="J154" s="59"/>
      <c r="K154" s="59"/>
      <c r="L154" s="59"/>
      <c r="O154" s="61"/>
      <c r="P154" s="62"/>
    </row>
    <row r="155" spans="1:17" ht="15" customHeight="1">
      <c r="A155" s="55"/>
      <c r="B155" s="55" t="s">
        <v>134</v>
      </c>
      <c r="C155" s="59"/>
      <c r="D155" s="63">
        <v>1.265</v>
      </c>
      <c r="E155" s="59">
        <v>4680</v>
      </c>
      <c r="F155" s="59">
        <v>10984</v>
      </c>
      <c r="G155" s="59">
        <v>5567</v>
      </c>
      <c r="H155" s="59">
        <v>5417</v>
      </c>
      <c r="I155" s="59">
        <v>5</v>
      </c>
      <c r="J155" s="59">
        <v>6</v>
      </c>
      <c r="K155" s="59">
        <v>-1</v>
      </c>
      <c r="L155" s="59">
        <v>68</v>
      </c>
      <c r="M155" s="59">
        <v>76</v>
      </c>
      <c r="N155" s="59">
        <v>-8</v>
      </c>
      <c r="O155" s="61">
        <v>102.8</v>
      </c>
      <c r="P155" s="62">
        <v>2.35</v>
      </c>
      <c r="Q155" s="59">
        <v>8683</v>
      </c>
    </row>
    <row r="156" spans="1:17" ht="15" customHeight="1">
      <c r="A156" s="55"/>
      <c r="B156" s="55" t="s">
        <v>136</v>
      </c>
      <c r="C156" s="59"/>
      <c r="D156" s="63">
        <v>2.135</v>
      </c>
      <c r="E156" s="59">
        <v>7093</v>
      </c>
      <c r="F156" s="59">
        <v>16532</v>
      </c>
      <c r="G156" s="59">
        <v>8533</v>
      </c>
      <c r="H156" s="59">
        <v>7999</v>
      </c>
      <c r="I156" s="59">
        <v>21</v>
      </c>
      <c r="J156" s="59">
        <v>8</v>
      </c>
      <c r="K156" s="59">
        <v>13</v>
      </c>
      <c r="L156" s="59">
        <v>134</v>
      </c>
      <c r="M156" s="59">
        <v>129</v>
      </c>
      <c r="N156" s="59">
        <v>5</v>
      </c>
      <c r="O156" s="61">
        <v>106.7</v>
      </c>
      <c r="P156" s="62">
        <v>2.33</v>
      </c>
      <c r="Q156" s="59">
        <v>7743</v>
      </c>
    </row>
    <row r="157" spans="1:17" ht="15" customHeight="1">
      <c r="A157" s="55"/>
      <c r="B157" s="55" t="s">
        <v>138</v>
      </c>
      <c r="C157" s="59"/>
      <c r="D157" s="63">
        <v>0.98</v>
      </c>
      <c r="E157" s="59">
        <v>3340</v>
      </c>
      <c r="F157" s="59">
        <v>7670</v>
      </c>
      <c r="G157" s="59">
        <v>3880</v>
      </c>
      <c r="H157" s="59">
        <v>3790</v>
      </c>
      <c r="I157" s="59">
        <v>6</v>
      </c>
      <c r="J157" s="59">
        <v>2</v>
      </c>
      <c r="K157" s="59">
        <v>4</v>
      </c>
      <c r="L157" s="59">
        <v>36</v>
      </c>
      <c r="M157" s="59">
        <v>73</v>
      </c>
      <c r="N157" s="59">
        <v>-37</v>
      </c>
      <c r="O157" s="61">
        <v>102.4</v>
      </c>
      <c r="P157" s="62">
        <v>2.3</v>
      </c>
      <c r="Q157" s="59">
        <v>7827</v>
      </c>
    </row>
    <row r="158" spans="1:17" ht="15" customHeight="1">
      <c r="A158" s="55"/>
      <c r="B158" s="55" t="s">
        <v>139</v>
      </c>
      <c r="C158" s="59"/>
      <c r="D158" s="63">
        <v>0.59</v>
      </c>
      <c r="E158" s="59">
        <v>1718</v>
      </c>
      <c r="F158" s="59">
        <v>3374</v>
      </c>
      <c r="G158" s="59">
        <v>1763</v>
      </c>
      <c r="H158" s="59">
        <v>1611</v>
      </c>
      <c r="I158" s="59">
        <v>2</v>
      </c>
      <c r="J158" s="59">
        <v>4</v>
      </c>
      <c r="K158" s="59">
        <v>-2</v>
      </c>
      <c r="L158" s="59">
        <v>34</v>
      </c>
      <c r="M158" s="59">
        <v>22</v>
      </c>
      <c r="N158" s="59">
        <v>12</v>
      </c>
      <c r="O158" s="61">
        <v>109.4</v>
      </c>
      <c r="P158" s="62">
        <v>1.96</v>
      </c>
      <c r="Q158" s="59">
        <v>5719</v>
      </c>
    </row>
    <row r="159" spans="1:17" ht="15" customHeight="1">
      <c r="A159" s="55"/>
      <c r="B159" s="55" t="s">
        <v>141</v>
      </c>
      <c r="C159" s="59"/>
      <c r="D159" s="63">
        <v>0.828</v>
      </c>
      <c r="E159" s="59">
        <v>2893</v>
      </c>
      <c r="F159" s="59">
        <v>6604</v>
      </c>
      <c r="G159" s="59">
        <v>3271</v>
      </c>
      <c r="H159" s="59">
        <v>3333</v>
      </c>
      <c r="I159" s="59">
        <v>5</v>
      </c>
      <c r="J159" s="59">
        <v>0</v>
      </c>
      <c r="K159" s="59">
        <v>5</v>
      </c>
      <c r="L159" s="59">
        <v>37</v>
      </c>
      <c r="M159" s="59">
        <v>47</v>
      </c>
      <c r="N159" s="59">
        <v>-10</v>
      </c>
      <c r="O159" s="61">
        <v>98.1</v>
      </c>
      <c r="P159" s="62">
        <v>2.28</v>
      </c>
      <c r="Q159" s="59">
        <v>7976</v>
      </c>
    </row>
    <row r="160" spans="1:17" ht="15" customHeight="1">
      <c r="A160" s="55"/>
      <c r="B160" s="55" t="s">
        <v>143</v>
      </c>
      <c r="C160" s="59"/>
      <c r="D160" s="63">
        <v>0.998</v>
      </c>
      <c r="E160" s="59">
        <v>4246</v>
      </c>
      <c r="F160" s="59">
        <v>8957</v>
      </c>
      <c r="G160" s="59">
        <v>4442</v>
      </c>
      <c r="H160" s="59">
        <v>4515</v>
      </c>
      <c r="I160" s="59">
        <v>5</v>
      </c>
      <c r="J160" s="59">
        <v>6</v>
      </c>
      <c r="K160" s="59">
        <v>-1</v>
      </c>
      <c r="L160" s="59">
        <v>58</v>
      </c>
      <c r="M160" s="59">
        <v>58</v>
      </c>
      <c r="N160" s="59">
        <v>0</v>
      </c>
      <c r="O160" s="61">
        <v>98.4</v>
      </c>
      <c r="P160" s="62">
        <v>2.11</v>
      </c>
      <c r="Q160" s="59">
        <v>8975</v>
      </c>
    </row>
    <row r="161" spans="1:17" ht="15" customHeight="1">
      <c r="A161" s="55"/>
      <c r="B161" s="55" t="s">
        <v>145</v>
      </c>
      <c r="C161" s="59"/>
      <c r="D161" s="63">
        <v>1.661</v>
      </c>
      <c r="E161" s="59">
        <v>5591</v>
      </c>
      <c r="F161" s="59">
        <v>13976</v>
      </c>
      <c r="G161" s="59">
        <v>6935</v>
      </c>
      <c r="H161" s="59">
        <v>7041</v>
      </c>
      <c r="I161" s="59">
        <v>7</v>
      </c>
      <c r="J161" s="59">
        <v>12</v>
      </c>
      <c r="K161" s="59">
        <v>-5</v>
      </c>
      <c r="L161" s="59">
        <v>101</v>
      </c>
      <c r="M161" s="59">
        <v>87</v>
      </c>
      <c r="N161" s="59">
        <v>14</v>
      </c>
      <c r="O161" s="61">
        <v>98.5</v>
      </c>
      <c r="P161" s="62">
        <v>2.5</v>
      </c>
      <c r="Q161" s="59">
        <v>8414</v>
      </c>
    </row>
    <row r="162" spans="1:17" ht="15" customHeight="1">
      <c r="A162" s="55"/>
      <c r="B162" s="55" t="s">
        <v>147</v>
      </c>
      <c r="C162" s="59"/>
      <c r="D162" s="63">
        <v>0.849</v>
      </c>
      <c r="E162" s="59">
        <v>2421</v>
      </c>
      <c r="F162" s="59">
        <v>5740</v>
      </c>
      <c r="G162" s="59">
        <v>2830</v>
      </c>
      <c r="H162" s="59">
        <v>2910</v>
      </c>
      <c r="I162" s="59">
        <v>10</v>
      </c>
      <c r="J162" s="59">
        <v>6</v>
      </c>
      <c r="K162" s="59">
        <v>4</v>
      </c>
      <c r="L162" s="59">
        <v>22</v>
      </c>
      <c r="M162" s="59">
        <v>34</v>
      </c>
      <c r="N162" s="59">
        <v>-12</v>
      </c>
      <c r="O162" s="61">
        <v>97.3</v>
      </c>
      <c r="P162" s="62">
        <v>2.37</v>
      </c>
      <c r="Q162" s="59">
        <v>6761</v>
      </c>
    </row>
    <row r="163" spans="1:17" ht="15" customHeight="1">
      <c r="A163" s="55"/>
      <c r="B163" s="55" t="s">
        <v>149</v>
      </c>
      <c r="C163" s="59"/>
      <c r="D163" s="63">
        <v>1.68</v>
      </c>
      <c r="E163" s="59">
        <v>4165</v>
      </c>
      <c r="F163" s="59">
        <v>10269</v>
      </c>
      <c r="G163" s="59">
        <v>5210</v>
      </c>
      <c r="H163" s="59">
        <v>5059</v>
      </c>
      <c r="I163" s="59">
        <v>10</v>
      </c>
      <c r="J163" s="59">
        <v>5</v>
      </c>
      <c r="K163" s="59">
        <v>5</v>
      </c>
      <c r="L163" s="59">
        <v>49</v>
      </c>
      <c r="M163" s="59">
        <v>63</v>
      </c>
      <c r="N163" s="59">
        <v>-14</v>
      </c>
      <c r="O163" s="61">
        <v>103</v>
      </c>
      <c r="P163" s="62">
        <v>2.47</v>
      </c>
      <c r="Q163" s="59">
        <v>6113</v>
      </c>
    </row>
    <row r="164" spans="1:17" ht="15" customHeight="1">
      <c r="A164" s="55"/>
      <c r="B164" s="55" t="s">
        <v>151</v>
      </c>
      <c r="C164" s="59"/>
      <c r="D164" s="63">
        <v>1.244</v>
      </c>
      <c r="E164" s="59">
        <v>3622</v>
      </c>
      <c r="F164" s="59">
        <v>9474</v>
      </c>
      <c r="G164" s="59">
        <v>4723</v>
      </c>
      <c r="H164" s="59">
        <v>4751</v>
      </c>
      <c r="I164" s="59">
        <v>4</v>
      </c>
      <c r="J164" s="59">
        <v>5</v>
      </c>
      <c r="K164" s="59">
        <v>-1</v>
      </c>
      <c r="L164" s="59">
        <v>69</v>
      </c>
      <c r="M164" s="59">
        <v>42</v>
      </c>
      <c r="N164" s="59">
        <v>27</v>
      </c>
      <c r="O164" s="61">
        <v>99.4</v>
      </c>
      <c r="P164" s="62">
        <v>2.62</v>
      </c>
      <c r="Q164" s="59">
        <v>7616</v>
      </c>
    </row>
    <row r="165" spans="1:17" ht="15" customHeight="1">
      <c r="A165" s="55"/>
      <c r="B165" s="55" t="s">
        <v>153</v>
      </c>
      <c r="C165" s="59"/>
      <c r="D165" s="63">
        <v>2.678</v>
      </c>
      <c r="E165" s="59">
        <v>8460</v>
      </c>
      <c r="F165" s="59">
        <v>21412</v>
      </c>
      <c r="G165" s="59">
        <v>10680</v>
      </c>
      <c r="H165" s="59">
        <v>10732</v>
      </c>
      <c r="I165" s="59">
        <v>13</v>
      </c>
      <c r="J165" s="59">
        <v>13</v>
      </c>
      <c r="K165" s="59">
        <v>0</v>
      </c>
      <c r="L165" s="59">
        <v>230</v>
      </c>
      <c r="M165" s="59">
        <v>185</v>
      </c>
      <c r="N165" s="59">
        <v>45</v>
      </c>
      <c r="O165" s="61">
        <v>99.5</v>
      </c>
      <c r="P165" s="62">
        <v>2.53</v>
      </c>
      <c r="Q165" s="59">
        <v>7996</v>
      </c>
    </row>
    <row r="166" spans="1:17" ht="15" customHeight="1">
      <c r="A166" s="55"/>
      <c r="B166" s="55" t="s">
        <v>155</v>
      </c>
      <c r="C166" s="59"/>
      <c r="D166" s="63">
        <v>1.417</v>
      </c>
      <c r="E166" s="59">
        <v>4301</v>
      </c>
      <c r="F166" s="59">
        <v>10889</v>
      </c>
      <c r="G166" s="59">
        <v>5357</v>
      </c>
      <c r="H166" s="59">
        <v>5532</v>
      </c>
      <c r="I166" s="59">
        <v>4</v>
      </c>
      <c r="J166" s="59">
        <v>2</v>
      </c>
      <c r="K166" s="59">
        <v>2</v>
      </c>
      <c r="L166" s="59">
        <v>73</v>
      </c>
      <c r="M166" s="59">
        <v>67</v>
      </c>
      <c r="N166" s="59">
        <v>6</v>
      </c>
      <c r="O166" s="61">
        <v>96.8</v>
      </c>
      <c r="P166" s="62">
        <v>2.53</v>
      </c>
      <c r="Q166" s="59">
        <v>7685</v>
      </c>
    </row>
    <row r="167" spans="1:17" ht="15" customHeight="1">
      <c r="A167" s="55"/>
      <c r="B167" s="55" t="s">
        <v>157</v>
      </c>
      <c r="C167" s="59"/>
      <c r="D167" s="63">
        <v>0.747</v>
      </c>
      <c r="E167" s="59">
        <v>2825</v>
      </c>
      <c r="F167" s="59">
        <v>7269</v>
      </c>
      <c r="G167" s="59">
        <v>3621</v>
      </c>
      <c r="H167" s="59">
        <v>3648</v>
      </c>
      <c r="I167" s="59">
        <v>4</v>
      </c>
      <c r="J167" s="59">
        <v>3</v>
      </c>
      <c r="K167" s="59">
        <v>1</v>
      </c>
      <c r="L167" s="59">
        <v>38</v>
      </c>
      <c r="M167" s="59">
        <v>50</v>
      </c>
      <c r="N167" s="59">
        <v>-12</v>
      </c>
      <c r="O167" s="61">
        <v>99.3</v>
      </c>
      <c r="P167" s="62">
        <v>2.57</v>
      </c>
      <c r="Q167" s="59">
        <v>9731</v>
      </c>
    </row>
    <row r="168" spans="1:17" ht="15" customHeight="1">
      <c r="A168" s="55"/>
      <c r="B168" s="55" t="s">
        <v>158</v>
      </c>
      <c r="C168" s="59"/>
      <c r="D168" s="63">
        <v>0.92</v>
      </c>
      <c r="E168" s="59">
        <v>1645</v>
      </c>
      <c r="F168" s="59">
        <v>4635</v>
      </c>
      <c r="G168" s="59">
        <v>2194</v>
      </c>
      <c r="H168" s="59">
        <v>2441</v>
      </c>
      <c r="I168" s="59">
        <v>2</v>
      </c>
      <c r="J168" s="59">
        <v>6</v>
      </c>
      <c r="K168" s="59">
        <v>-4</v>
      </c>
      <c r="L168" s="59">
        <v>14</v>
      </c>
      <c r="M168" s="59">
        <v>28</v>
      </c>
      <c r="N168" s="59">
        <v>-14</v>
      </c>
      <c r="O168" s="61">
        <v>89.9</v>
      </c>
      <c r="P168" s="62">
        <v>2.82</v>
      </c>
      <c r="Q168" s="59">
        <v>5038</v>
      </c>
    </row>
    <row r="169" spans="1:17" ht="15" customHeight="1">
      <c r="A169" s="55"/>
      <c r="B169" s="55" t="s">
        <v>160</v>
      </c>
      <c r="C169" s="59"/>
      <c r="D169" s="63">
        <v>1.283</v>
      </c>
      <c r="E169" s="59">
        <v>2917</v>
      </c>
      <c r="F169" s="59">
        <v>8052</v>
      </c>
      <c r="G169" s="59">
        <v>3991</v>
      </c>
      <c r="H169" s="59">
        <v>4061</v>
      </c>
      <c r="I169" s="59">
        <v>13</v>
      </c>
      <c r="J169" s="59">
        <v>5</v>
      </c>
      <c r="K169" s="59">
        <v>8</v>
      </c>
      <c r="L169" s="59">
        <v>35</v>
      </c>
      <c r="M169" s="59">
        <v>55</v>
      </c>
      <c r="N169" s="59">
        <v>-20</v>
      </c>
      <c r="O169" s="61">
        <v>98.3</v>
      </c>
      <c r="P169" s="62">
        <v>2.76</v>
      </c>
      <c r="Q169" s="59">
        <v>6276</v>
      </c>
    </row>
    <row r="170" spans="1:17" ht="15" customHeight="1">
      <c r="A170" s="55"/>
      <c r="B170" s="55" t="s">
        <v>162</v>
      </c>
      <c r="C170" s="59"/>
      <c r="D170" s="63">
        <v>3.042</v>
      </c>
      <c r="E170" s="59">
        <v>3551</v>
      </c>
      <c r="F170" s="59">
        <v>10392</v>
      </c>
      <c r="G170" s="59">
        <v>5150</v>
      </c>
      <c r="H170" s="59">
        <v>5242</v>
      </c>
      <c r="I170" s="59">
        <v>13</v>
      </c>
      <c r="J170" s="59">
        <v>5</v>
      </c>
      <c r="K170" s="59">
        <v>8</v>
      </c>
      <c r="L170" s="59">
        <v>69</v>
      </c>
      <c r="M170" s="59">
        <v>54</v>
      </c>
      <c r="N170" s="59">
        <v>15</v>
      </c>
      <c r="O170" s="61">
        <v>98.2</v>
      </c>
      <c r="P170" s="62">
        <v>2.93</v>
      </c>
      <c r="Q170" s="59">
        <v>3416</v>
      </c>
    </row>
    <row r="171" spans="1:17" ht="15" customHeight="1">
      <c r="A171" s="55"/>
      <c r="B171" s="55" t="s">
        <v>164</v>
      </c>
      <c r="C171" s="59"/>
      <c r="D171" s="63">
        <v>1.603</v>
      </c>
      <c r="E171" s="59">
        <v>2920</v>
      </c>
      <c r="F171" s="59">
        <v>8351</v>
      </c>
      <c r="G171" s="59">
        <v>4071</v>
      </c>
      <c r="H171" s="59">
        <v>4280</v>
      </c>
      <c r="I171" s="59">
        <v>12</v>
      </c>
      <c r="J171" s="59">
        <v>4</v>
      </c>
      <c r="K171" s="59">
        <v>8</v>
      </c>
      <c r="L171" s="59">
        <v>36</v>
      </c>
      <c r="M171" s="59">
        <v>53</v>
      </c>
      <c r="N171" s="59">
        <v>-17</v>
      </c>
      <c r="O171" s="61">
        <v>95.1</v>
      </c>
      <c r="P171" s="62">
        <v>2.86</v>
      </c>
      <c r="Q171" s="59">
        <v>5210</v>
      </c>
    </row>
    <row r="172" spans="1:17" ht="15" customHeight="1">
      <c r="A172" s="55"/>
      <c r="B172" s="55" t="s">
        <v>166</v>
      </c>
      <c r="C172" s="59"/>
      <c r="D172" s="63">
        <v>1.053</v>
      </c>
      <c r="E172" s="59">
        <v>3184</v>
      </c>
      <c r="F172" s="59">
        <v>8799</v>
      </c>
      <c r="G172" s="59">
        <v>4289</v>
      </c>
      <c r="H172" s="59">
        <v>4510</v>
      </c>
      <c r="I172" s="59">
        <v>9</v>
      </c>
      <c r="J172" s="59">
        <v>3</v>
      </c>
      <c r="K172" s="59">
        <v>6</v>
      </c>
      <c r="L172" s="59">
        <v>52</v>
      </c>
      <c r="M172" s="59">
        <v>62</v>
      </c>
      <c r="N172" s="59">
        <v>-10</v>
      </c>
      <c r="O172" s="61">
        <v>95.1</v>
      </c>
      <c r="P172" s="62">
        <v>2.76</v>
      </c>
      <c r="Q172" s="59">
        <v>8356</v>
      </c>
    </row>
    <row r="173" spans="1:17" ht="15" customHeight="1">
      <c r="A173" s="55"/>
      <c r="B173" s="55" t="s">
        <v>168</v>
      </c>
      <c r="C173" s="59"/>
      <c r="D173" s="63">
        <v>0.532</v>
      </c>
      <c r="E173" s="59">
        <v>1865</v>
      </c>
      <c r="F173" s="59">
        <v>4439</v>
      </c>
      <c r="G173" s="59">
        <v>2085</v>
      </c>
      <c r="H173" s="59">
        <v>2354</v>
      </c>
      <c r="I173" s="59">
        <v>3</v>
      </c>
      <c r="J173" s="59">
        <v>4</v>
      </c>
      <c r="K173" s="59">
        <v>-1</v>
      </c>
      <c r="L173" s="59">
        <v>45</v>
      </c>
      <c r="M173" s="59">
        <v>38</v>
      </c>
      <c r="N173" s="59">
        <v>7</v>
      </c>
      <c r="O173" s="61">
        <v>88.6</v>
      </c>
      <c r="P173" s="62">
        <v>2.38</v>
      </c>
      <c r="Q173" s="59">
        <v>8344</v>
      </c>
    </row>
    <row r="174" spans="1:17" ht="15" customHeight="1">
      <c r="A174" s="55"/>
      <c r="B174" s="55" t="s">
        <v>170</v>
      </c>
      <c r="C174" s="59"/>
      <c r="D174" s="63">
        <v>1.38</v>
      </c>
      <c r="E174" s="59">
        <v>3926</v>
      </c>
      <c r="F174" s="59">
        <v>10795</v>
      </c>
      <c r="G174" s="59">
        <v>5261</v>
      </c>
      <c r="H174" s="59">
        <v>5534</v>
      </c>
      <c r="I174" s="59">
        <v>13</v>
      </c>
      <c r="J174" s="59">
        <v>6</v>
      </c>
      <c r="K174" s="59">
        <v>7</v>
      </c>
      <c r="L174" s="59">
        <v>71</v>
      </c>
      <c r="M174" s="59">
        <v>84</v>
      </c>
      <c r="N174" s="59">
        <v>-13</v>
      </c>
      <c r="O174" s="61">
        <v>95.1</v>
      </c>
      <c r="P174" s="62">
        <v>2.75</v>
      </c>
      <c r="Q174" s="59">
        <v>7822</v>
      </c>
    </row>
    <row r="175" spans="1:17" ht="15" customHeight="1">
      <c r="A175" s="55"/>
      <c r="B175" s="55" t="s">
        <v>172</v>
      </c>
      <c r="C175" s="59"/>
      <c r="D175" s="63">
        <v>1.613</v>
      </c>
      <c r="E175" s="59">
        <v>2716</v>
      </c>
      <c r="F175" s="59">
        <v>7376</v>
      </c>
      <c r="G175" s="59">
        <v>3646</v>
      </c>
      <c r="H175" s="59">
        <v>3730</v>
      </c>
      <c r="I175" s="59">
        <v>7</v>
      </c>
      <c r="J175" s="59">
        <v>5</v>
      </c>
      <c r="K175" s="59">
        <v>2</v>
      </c>
      <c r="L175" s="59">
        <v>92</v>
      </c>
      <c r="M175" s="59">
        <v>55</v>
      </c>
      <c r="N175" s="59">
        <v>37</v>
      </c>
      <c r="O175" s="61">
        <v>97.7</v>
      </c>
      <c r="P175" s="62">
        <v>2.72</v>
      </c>
      <c r="Q175" s="59">
        <v>4573</v>
      </c>
    </row>
    <row r="176" spans="1:17" ht="15" customHeight="1">
      <c r="A176" s="55"/>
      <c r="B176" s="55" t="s">
        <v>174</v>
      </c>
      <c r="C176" s="59"/>
      <c r="D176" s="63">
        <v>1.409</v>
      </c>
      <c r="E176" s="59">
        <v>2854</v>
      </c>
      <c r="F176" s="59">
        <v>7803</v>
      </c>
      <c r="G176" s="59">
        <v>3834</v>
      </c>
      <c r="H176" s="59">
        <v>3969</v>
      </c>
      <c r="I176" s="59">
        <v>9</v>
      </c>
      <c r="J176" s="59">
        <v>6</v>
      </c>
      <c r="K176" s="59">
        <v>3</v>
      </c>
      <c r="L176" s="59">
        <v>61</v>
      </c>
      <c r="M176" s="59">
        <v>49</v>
      </c>
      <c r="N176" s="59">
        <v>12</v>
      </c>
      <c r="O176" s="61">
        <v>96.6</v>
      </c>
      <c r="P176" s="62">
        <v>2.73</v>
      </c>
      <c r="Q176" s="59">
        <v>5538</v>
      </c>
    </row>
    <row r="177" spans="1:17" ht="15" customHeight="1">
      <c r="A177" s="55"/>
      <c r="B177" s="55" t="s">
        <v>176</v>
      </c>
      <c r="C177" s="59"/>
      <c r="D177" s="63">
        <v>1.555</v>
      </c>
      <c r="E177" s="59">
        <v>2774</v>
      </c>
      <c r="F177" s="59">
        <v>7475</v>
      </c>
      <c r="G177" s="59">
        <v>3784</v>
      </c>
      <c r="H177" s="59">
        <v>3691</v>
      </c>
      <c r="I177" s="59">
        <v>11</v>
      </c>
      <c r="J177" s="59">
        <v>4</v>
      </c>
      <c r="K177" s="59">
        <v>7</v>
      </c>
      <c r="L177" s="59">
        <v>50</v>
      </c>
      <c r="M177" s="59">
        <v>84</v>
      </c>
      <c r="N177" s="59">
        <v>-34</v>
      </c>
      <c r="O177" s="61">
        <v>102.5</v>
      </c>
      <c r="P177" s="62">
        <v>2.69</v>
      </c>
      <c r="Q177" s="59">
        <v>4807</v>
      </c>
    </row>
    <row r="178" spans="1:17" ht="15" customHeight="1">
      <c r="A178" s="55"/>
      <c r="B178" s="55" t="s">
        <v>178</v>
      </c>
      <c r="C178" s="59"/>
      <c r="D178" s="63">
        <v>0.548</v>
      </c>
      <c r="E178" s="59">
        <v>1664</v>
      </c>
      <c r="F178" s="59">
        <v>4542</v>
      </c>
      <c r="G178" s="59">
        <v>2187</v>
      </c>
      <c r="H178" s="59">
        <v>2355</v>
      </c>
      <c r="I178" s="59">
        <v>4</v>
      </c>
      <c r="J178" s="59">
        <v>3</v>
      </c>
      <c r="K178" s="59">
        <v>1</v>
      </c>
      <c r="L178" s="59">
        <v>35</v>
      </c>
      <c r="M178" s="59">
        <v>31</v>
      </c>
      <c r="N178" s="59">
        <v>4</v>
      </c>
      <c r="O178" s="61">
        <v>92.9</v>
      </c>
      <c r="P178" s="62">
        <v>2.73</v>
      </c>
      <c r="Q178" s="59">
        <v>8288</v>
      </c>
    </row>
    <row r="179" spans="1:17" ht="15" customHeight="1">
      <c r="A179" s="55"/>
      <c r="B179" s="55"/>
      <c r="C179" s="59"/>
      <c r="D179" s="6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61"/>
      <c r="P179" s="62"/>
      <c r="Q179" s="59"/>
    </row>
    <row r="180" spans="1:17" ht="15" customHeight="1">
      <c r="A180" s="55" t="s">
        <v>181</v>
      </c>
      <c r="B180" s="55"/>
      <c r="C180" s="59"/>
      <c r="D180" s="60">
        <v>45.67</v>
      </c>
      <c r="E180" s="59">
        <f aca="true" t="shared" si="10" ref="E180:N180">SUM(E182:E200)</f>
        <v>58687</v>
      </c>
      <c r="F180" s="59">
        <f t="shared" si="10"/>
        <v>151872</v>
      </c>
      <c r="G180" s="59">
        <f t="shared" si="10"/>
        <v>76338</v>
      </c>
      <c r="H180" s="59">
        <f t="shared" si="10"/>
        <v>75534</v>
      </c>
      <c r="I180" s="59">
        <f t="shared" si="10"/>
        <v>133</v>
      </c>
      <c r="J180" s="59">
        <f t="shared" si="10"/>
        <v>89</v>
      </c>
      <c r="K180" s="59">
        <f t="shared" si="10"/>
        <v>44</v>
      </c>
      <c r="L180" s="59">
        <f t="shared" si="10"/>
        <v>1065</v>
      </c>
      <c r="M180" s="59">
        <f t="shared" si="10"/>
        <v>1026</v>
      </c>
      <c r="N180" s="59">
        <f t="shared" si="10"/>
        <v>39</v>
      </c>
      <c r="O180" s="61">
        <f>G180/H180*100</f>
        <v>101.06442132020017</v>
      </c>
      <c r="P180" s="62">
        <f>F180/E180</f>
        <v>2.5878303542522194</v>
      </c>
      <c r="Q180" s="59">
        <f>F180/D180</f>
        <v>3325.42150208014</v>
      </c>
    </row>
    <row r="181" spans="1:16" ht="15" customHeight="1">
      <c r="A181" s="55"/>
      <c r="B181" s="55"/>
      <c r="C181" s="59"/>
      <c r="D181" s="63"/>
      <c r="E181" s="59"/>
      <c r="F181" s="59"/>
      <c r="G181" s="59"/>
      <c r="H181" s="59"/>
      <c r="I181" s="59"/>
      <c r="J181" s="59"/>
      <c r="K181" s="59"/>
      <c r="L181" s="59"/>
      <c r="O181" s="61"/>
      <c r="P181" s="62"/>
    </row>
    <row r="182" spans="1:17" ht="15" customHeight="1">
      <c r="A182" s="55"/>
      <c r="B182" s="55" t="s">
        <v>183</v>
      </c>
      <c r="C182" s="59"/>
      <c r="D182" s="63">
        <v>6.906</v>
      </c>
      <c r="E182" s="59">
        <v>4107</v>
      </c>
      <c r="F182" s="59">
        <v>11240</v>
      </c>
      <c r="G182" s="59">
        <v>5627</v>
      </c>
      <c r="H182" s="59">
        <v>5613</v>
      </c>
      <c r="I182" s="59">
        <v>10</v>
      </c>
      <c r="J182" s="59">
        <v>4</v>
      </c>
      <c r="K182" s="59">
        <v>6</v>
      </c>
      <c r="L182" s="59">
        <v>72</v>
      </c>
      <c r="M182" s="59">
        <v>57</v>
      </c>
      <c r="N182" s="59">
        <v>15</v>
      </c>
      <c r="O182" s="61">
        <v>100.2</v>
      </c>
      <c r="P182" s="62">
        <v>2.74</v>
      </c>
      <c r="Q182" s="59">
        <v>1628</v>
      </c>
    </row>
    <row r="183" spans="1:17" ht="15" customHeight="1">
      <c r="A183" s="55"/>
      <c r="B183" s="55" t="s">
        <v>185</v>
      </c>
      <c r="C183" s="59"/>
      <c r="D183" s="63">
        <v>1.834</v>
      </c>
      <c r="E183" s="59">
        <v>2778</v>
      </c>
      <c r="F183" s="59">
        <v>6119</v>
      </c>
      <c r="G183" s="59">
        <v>3152</v>
      </c>
      <c r="H183" s="59">
        <v>2967</v>
      </c>
      <c r="I183" s="59">
        <v>4</v>
      </c>
      <c r="J183" s="59">
        <v>5</v>
      </c>
      <c r="K183" s="59">
        <v>-1</v>
      </c>
      <c r="L183" s="59">
        <v>45</v>
      </c>
      <c r="M183" s="59">
        <v>70</v>
      </c>
      <c r="N183" s="59">
        <v>-25</v>
      </c>
      <c r="O183" s="61">
        <v>106.2</v>
      </c>
      <c r="P183" s="62">
        <v>2.2</v>
      </c>
      <c r="Q183" s="59">
        <v>3336</v>
      </c>
    </row>
    <row r="184" spans="1:17" ht="15" customHeight="1">
      <c r="A184" s="55"/>
      <c r="B184" s="55" t="s">
        <v>187</v>
      </c>
      <c r="C184" s="59"/>
      <c r="D184" s="63">
        <v>0.492</v>
      </c>
      <c r="E184" s="59">
        <v>2966</v>
      </c>
      <c r="F184" s="59">
        <v>6417</v>
      </c>
      <c r="G184" s="59">
        <v>3330</v>
      </c>
      <c r="H184" s="59">
        <v>3087</v>
      </c>
      <c r="I184" s="59">
        <v>7</v>
      </c>
      <c r="J184" s="59">
        <v>2</v>
      </c>
      <c r="K184" s="59">
        <v>5</v>
      </c>
      <c r="L184" s="59">
        <v>118</v>
      </c>
      <c r="M184" s="59">
        <v>107</v>
      </c>
      <c r="N184" s="59">
        <v>11</v>
      </c>
      <c r="O184" s="61">
        <v>107.9</v>
      </c>
      <c r="P184" s="62">
        <v>2.16</v>
      </c>
      <c r="Q184" s="59">
        <v>13043</v>
      </c>
    </row>
    <row r="185" spans="1:17" ht="15" customHeight="1">
      <c r="A185" s="55"/>
      <c r="B185" s="55" t="s">
        <v>189</v>
      </c>
      <c r="C185" s="59"/>
      <c r="D185" s="63">
        <v>0.781</v>
      </c>
      <c r="E185" s="59">
        <v>2136</v>
      </c>
      <c r="F185" s="59">
        <v>5675</v>
      </c>
      <c r="G185" s="59">
        <v>2744</v>
      </c>
      <c r="H185" s="59">
        <v>2931</v>
      </c>
      <c r="I185" s="59">
        <v>3</v>
      </c>
      <c r="J185" s="59">
        <v>4</v>
      </c>
      <c r="K185" s="59">
        <v>-1</v>
      </c>
      <c r="L185" s="59">
        <v>36</v>
      </c>
      <c r="M185" s="59">
        <v>24</v>
      </c>
      <c r="N185" s="59">
        <v>12</v>
      </c>
      <c r="O185" s="61">
        <v>93.6</v>
      </c>
      <c r="P185" s="62">
        <v>2.66</v>
      </c>
      <c r="Q185" s="59">
        <v>7266</v>
      </c>
    </row>
    <row r="186" spans="1:17" ht="15" customHeight="1">
      <c r="A186" s="55"/>
      <c r="B186" s="55" t="s">
        <v>191</v>
      </c>
      <c r="C186" s="59"/>
      <c r="D186" s="63">
        <v>2.213</v>
      </c>
      <c r="E186" s="59">
        <v>3645</v>
      </c>
      <c r="F186" s="59">
        <v>9457</v>
      </c>
      <c r="G186" s="59">
        <v>4779</v>
      </c>
      <c r="H186" s="59">
        <v>4678</v>
      </c>
      <c r="I186" s="59">
        <v>4</v>
      </c>
      <c r="J186" s="59">
        <v>4</v>
      </c>
      <c r="K186" s="59">
        <v>0</v>
      </c>
      <c r="L186" s="59">
        <v>31</v>
      </c>
      <c r="M186" s="59">
        <v>51</v>
      </c>
      <c r="N186" s="59">
        <v>-20</v>
      </c>
      <c r="O186" s="61">
        <v>102.2</v>
      </c>
      <c r="P186" s="62">
        <v>2.59</v>
      </c>
      <c r="Q186" s="59">
        <v>4273</v>
      </c>
    </row>
    <row r="187" spans="1:17" ht="15" customHeight="1">
      <c r="A187" s="55"/>
      <c r="B187" s="55" t="s">
        <v>193</v>
      </c>
      <c r="C187" s="59"/>
      <c r="D187" s="63">
        <v>2.291</v>
      </c>
      <c r="E187" s="59">
        <v>3438</v>
      </c>
      <c r="F187" s="59">
        <v>8327</v>
      </c>
      <c r="G187" s="59">
        <v>4465</v>
      </c>
      <c r="H187" s="59">
        <v>3862</v>
      </c>
      <c r="I187" s="59">
        <v>12</v>
      </c>
      <c r="J187" s="59">
        <v>5</v>
      </c>
      <c r="K187" s="59">
        <v>7</v>
      </c>
      <c r="L187" s="59">
        <v>62</v>
      </c>
      <c r="M187" s="59">
        <v>84</v>
      </c>
      <c r="N187" s="59">
        <v>-22</v>
      </c>
      <c r="O187" s="61">
        <v>115.6</v>
      </c>
      <c r="P187" s="62">
        <v>2.42</v>
      </c>
      <c r="Q187" s="59">
        <v>3635</v>
      </c>
    </row>
    <row r="188" spans="1:17" ht="15" customHeight="1">
      <c r="A188" s="55"/>
      <c r="B188" s="55" t="s">
        <v>195</v>
      </c>
      <c r="C188" s="59"/>
      <c r="D188" s="63">
        <v>2.396</v>
      </c>
      <c r="E188" s="59">
        <v>3707</v>
      </c>
      <c r="F188" s="59">
        <v>8966</v>
      </c>
      <c r="G188" s="59">
        <v>4409</v>
      </c>
      <c r="H188" s="59">
        <v>4557</v>
      </c>
      <c r="I188" s="59">
        <v>6</v>
      </c>
      <c r="J188" s="59">
        <v>7</v>
      </c>
      <c r="K188" s="59">
        <v>-1</v>
      </c>
      <c r="L188" s="59">
        <v>49</v>
      </c>
      <c r="M188" s="59">
        <v>47</v>
      </c>
      <c r="N188" s="59">
        <v>2</v>
      </c>
      <c r="O188" s="61">
        <v>96.8</v>
      </c>
      <c r="P188" s="62">
        <v>2.42</v>
      </c>
      <c r="Q188" s="59">
        <v>3742</v>
      </c>
    </row>
    <row r="189" spans="1:17" ht="15" customHeight="1">
      <c r="A189" s="55"/>
      <c r="B189" s="55" t="s">
        <v>197</v>
      </c>
      <c r="C189" s="59"/>
      <c r="D189" s="63">
        <v>4.732</v>
      </c>
      <c r="E189" s="59">
        <v>1567</v>
      </c>
      <c r="F189" s="59">
        <v>3695</v>
      </c>
      <c r="G189" s="59">
        <v>1733</v>
      </c>
      <c r="H189" s="59">
        <v>1962</v>
      </c>
      <c r="I189" s="59">
        <v>5</v>
      </c>
      <c r="J189" s="59">
        <v>4</v>
      </c>
      <c r="K189" s="59">
        <v>1</v>
      </c>
      <c r="L189" s="59">
        <v>36</v>
      </c>
      <c r="M189" s="59">
        <v>23</v>
      </c>
      <c r="N189" s="59">
        <v>13</v>
      </c>
      <c r="O189" s="61">
        <v>88.3</v>
      </c>
      <c r="P189" s="62">
        <v>2.36</v>
      </c>
      <c r="Q189" s="59">
        <v>781</v>
      </c>
    </row>
    <row r="190" spans="1:17" ht="15" customHeight="1">
      <c r="A190" s="55"/>
      <c r="B190" s="55" t="s">
        <v>199</v>
      </c>
      <c r="C190" s="59"/>
      <c r="D190" s="63">
        <v>1.183</v>
      </c>
      <c r="E190" s="59">
        <v>3758</v>
      </c>
      <c r="F190" s="59">
        <v>9578</v>
      </c>
      <c r="G190" s="59">
        <v>4667</v>
      </c>
      <c r="H190" s="59">
        <v>4911</v>
      </c>
      <c r="I190" s="59">
        <v>14</v>
      </c>
      <c r="J190" s="59">
        <v>8</v>
      </c>
      <c r="K190" s="59">
        <v>6</v>
      </c>
      <c r="L190" s="59">
        <v>78</v>
      </c>
      <c r="M190" s="59">
        <v>53</v>
      </c>
      <c r="N190" s="59">
        <v>25</v>
      </c>
      <c r="O190" s="61">
        <v>95</v>
      </c>
      <c r="P190" s="62">
        <v>2.55</v>
      </c>
      <c r="Q190" s="59">
        <v>8096</v>
      </c>
    </row>
    <row r="191" spans="1:17" ht="15" customHeight="1">
      <c r="A191" s="55"/>
      <c r="B191" s="55" t="s">
        <v>201</v>
      </c>
      <c r="C191" s="59"/>
      <c r="D191" s="63">
        <v>0.895</v>
      </c>
      <c r="E191" s="59">
        <v>2902</v>
      </c>
      <c r="F191" s="59">
        <v>7500</v>
      </c>
      <c r="G191" s="59">
        <v>3771</v>
      </c>
      <c r="H191" s="59">
        <v>3729</v>
      </c>
      <c r="I191" s="59">
        <v>6</v>
      </c>
      <c r="J191" s="59">
        <v>5</v>
      </c>
      <c r="K191" s="59">
        <v>1</v>
      </c>
      <c r="L191" s="59">
        <v>49</v>
      </c>
      <c r="M191" s="59">
        <v>53</v>
      </c>
      <c r="N191" s="59">
        <v>-4</v>
      </c>
      <c r="O191" s="61">
        <v>101.1</v>
      </c>
      <c r="P191" s="62">
        <v>2.58</v>
      </c>
      <c r="Q191" s="59">
        <v>8380</v>
      </c>
    </row>
    <row r="192" spans="1:17" ht="15" customHeight="1">
      <c r="A192" s="55"/>
      <c r="B192" s="55" t="s">
        <v>203</v>
      </c>
      <c r="C192" s="59"/>
      <c r="D192" s="63">
        <v>1.202</v>
      </c>
      <c r="E192" s="59">
        <v>3033</v>
      </c>
      <c r="F192" s="59">
        <v>7426</v>
      </c>
      <c r="G192" s="59">
        <v>3864</v>
      </c>
      <c r="H192" s="59">
        <v>3562</v>
      </c>
      <c r="I192" s="59">
        <v>6</v>
      </c>
      <c r="J192" s="59">
        <v>3</v>
      </c>
      <c r="K192" s="59">
        <v>3</v>
      </c>
      <c r="L192" s="59">
        <v>58</v>
      </c>
      <c r="M192" s="59">
        <v>61</v>
      </c>
      <c r="N192" s="59">
        <v>-3</v>
      </c>
      <c r="O192" s="61">
        <v>108.5</v>
      </c>
      <c r="P192" s="62">
        <v>2.45</v>
      </c>
      <c r="Q192" s="59">
        <v>6178</v>
      </c>
    </row>
    <row r="193" spans="1:17" ht="15" customHeight="1">
      <c r="A193" s="55"/>
      <c r="B193" s="55" t="s">
        <v>205</v>
      </c>
      <c r="C193" s="59"/>
      <c r="D193" s="63">
        <v>1.297</v>
      </c>
      <c r="E193" s="59">
        <v>3706</v>
      </c>
      <c r="F193" s="59">
        <v>9644</v>
      </c>
      <c r="G193" s="59">
        <v>4779</v>
      </c>
      <c r="H193" s="59">
        <v>4865</v>
      </c>
      <c r="I193" s="59">
        <v>9</v>
      </c>
      <c r="J193" s="59">
        <v>4</v>
      </c>
      <c r="K193" s="59">
        <v>5</v>
      </c>
      <c r="L193" s="59">
        <v>39</v>
      </c>
      <c r="M193" s="59">
        <v>64</v>
      </c>
      <c r="N193" s="59">
        <v>-25</v>
      </c>
      <c r="O193" s="61">
        <v>98.2</v>
      </c>
      <c r="P193" s="62">
        <v>2.6</v>
      </c>
      <c r="Q193" s="59">
        <v>7436</v>
      </c>
    </row>
    <row r="194" spans="1:17" ht="15" customHeight="1">
      <c r="A194" s="55"/>
      <c r="B194" s="55" t="s">
        <v>207</v>
      </c>
      <c r="C194" s="59"/>
      <c r="D194" s="63">
        <v>1.114</v>
      </c>
      <c r="E194" s="59">
        <v>2264</v>
      </c>
      <c r="F194" s="59">
        <v>5022</v>
      </c>
      <c r="G194" s="59">
        <v>2511</v>
      </c>
      <c r="H194" s="59">
        <v>2511</v>
      </c>
      <c r="I194" s="59">
        <v>3</v>
      </c>
      <c r="J194" s="59">
        <v>5</v>
      </c>
      <c r="K194" s="59">
        <v>-2</v>
      </c>
      <c r="L194" s="59">
        <v>60</v>
      </c>
      <c r="M194" s="59">
        <v>31</v>
      </c>
      <c r="N194" s="59">
        <v>29</v>
      </c>
      <c r="O194" s="61">
        <v>100</v>
      </c>
      <c r="P194" s="62">
        <v>2.22</v>
      </c>
      <c r="Q194" s="59">
        <v>4508</v>
      </c>
    </row>
    <row r="195" spans="1:17" ht="15" customHeight="1">
      <c r="A195" s="55"/>
      <c r="B195" s="55" t="s">
        <v>209</v>
      </c>
      <c r="C195" s="59"/>
      <c r="D195" s="63">
        <v>1.316</v>
      </c>
      <c r="E195" s="59">
        <v>4023</v>
      </c>
      <c r="F195" s="59">
        <v>9538</v>
      </c>
      <c r="G195" s="59">
        <v>4751</v>
      </c>
      <c r="H195" s="59">
        <v>4787</v>
      </c>
      <c r="I195" s="59">
        <v>3</v>
      </c>
      <c r="J195" s="59">
        <v>8</v>
      </c>
      <c r="K195" s="59">
        <v>-5</v>
      </c>
      <c r="L195" s="59">
        <v>88</v>
      </c>
      <c r="M195" s="59">
        <v>65</v>
      </c>
      <c r="N195" s="59">
        <v>23</v>
      </c>
      <c r="O195" s="61">
        <v>99.2</v>
      </c>
      <c r="P195" s="62">
        <v>2.37</v>
      </c>
      <c r="Q195" s="59">
        <v>7248</v>
      </c>
    </row>
    <row r="196" spans="1:17" ht="15" customHeight="1">
      <c r="A196" s="55"/>
      <c r="B196" s="55" t="s">
        <v>210</v>
      </c>
      <c r="C196" s="59"/>
      <c r="D196" s="63">
        <v>1.538</v>
      </c>
      <c r="E196" s="59">
        <v>3173</v>
      </c>
      <c r="F196" s="59">
        <v>8740</v>
      </c>
      <c r="G196" s="59">
        <v>4535</v>
      </c>
      <c r="H196" s="59">
        <v>4205</v>
      </c>
      <c r="I196" s="59">
        <v>9</v>
      </c>
      <c r="J196" s="59">
        <v>4</v>
      </c>
      <c r="K196" s="59">
        <v>5</v>
      </c>
      <c r="L196" s="59">
        <v>86</v>
      </c>
      <c r="M196" s="59">
        <v>50</v>
      </c>
      <c r="N196" s="59">
        <v>36</v>
      </c>
      <c r="O196" s="61">
        <v>107.8</v>
      </c>
      <c r="P196" s="62">
        <v>2.75</v>
      </c>
      <c r="Q196" s="59">
        <v>5683</v>
      </c>
    </row>
    <row r="197" spans="1:17" ht="15" customHeight="1">
      <c r="A197" s="55"/>
      <c r="B197" s="55" t="s">
        <v>212</v>
      </c>
      <c r="C197" s="59"/>
      <c r="D197" s="63">
        <v>1.087</v>
      </c>
      <c r="E197" s="59">
        <v>1845</v>
      </c>
      <c r="F197" s="59">
        <v>5104</v>
      </c>
      <c r="G197" s="59">
        <v>2616</v>
      </c>
      <c r="H197" s="59">
        <v>2488</v>
      </c>
      <c r="I197" s="59">
        <v>5</v>
      </c>
      <c r="J197" s="59">
        <v>7</v>
      </c>
      <c r="K197" s="59">
        <v>-2</v>
      </c>
      <c r="L197" s="59">
        <v>13</v>
      </c>
      <c r="M197" s="59">
        <v>29</v>
      </c>
      <c r="N197" s="59">
        <v>-16</v>
      </c>
      <c r="O197" s="61">
        <v>105.1</v>
      </c>
      <c r="P197" s="62">
        <v>2.77</v>
      </c>
      <c r="Q197" s="59">
        <v>4695</v>
      </c>
    </row>
    <row r="198" spans="1:17" ht="15" customHeight="1">
      <c r="A198" s="55"/>
      <c r="B198" s="55" t="s">
        <v>214</v>
      </c>
      <c r="C198" s="59"/>
      <c r="D198" s="63">
        <v>7.377</v>
      </c>
      <c r="E198" s="59">
        <v>2643</v>
      </c>
      <c r="F198" s="59">
        <v>8241</v>
      </c>
      <c r="G198" s="59">
        <v>4042</v>
      </c>
      <c r="H198" s="59">
        <v>4199</v>
      </c>
      <c r="I198" s="59">
        <v>3</v>
      </c>
      <c r="J198" s="59">
        <v>4</v>
      </c>
      <c r="K198" s="59">
        <v>-1</v>
      </c>
      <c r="L198" s="59">
        <v>48</v>
      </c>
      <c r="M198" s="59">
        <v>40</v>
      </c>
      <c r="N198" s="59">
        <v>8</v>
      </c>
      <c r="O198" s="61">
        <v>96.3</v>
      </c>
      <c r="P198" s="62">
        <v>3.12</v>
      </c>
      <c r="Q198" s="59">
        <v>1117</v>
      </c>
    </row>
    <row r="199" spans="1:17" ht="15" customHeight="1">
      <c r="A199" s="55"/>
      <c r="B199" s="55" t="s">
        <v>216</v>
      </c>
      <c r="C199" s="59"/>
      <c r="D199" s="63">
        <v>4.429</v>
      </c>
      <c r="E199" s="59">
        <v>1372</v>
      </c>
      <c r="F199" s="59">
        <v>4923</v>
      </c>
      <c r="G199" s="59">
        <v>2350</v>
      </c>
      <c r="H199" s="59">
        <v>2573</v>
      </c>
      <c r="I199" s="59">
        <v>2</v>
      </c>
      <c r="J199" s="59">
        <v>0</v>
      </c>
      <c r="K199" s="59">
        <v>2</v>
      </c>
      <c r="L199" s="59">
        <v>16</v>
      </c>
      <c r="M199" s="59">
        <v>8</v>
      </c>
      <c r="N199" s="59">
        <v>8</v>
      </c>
      <c r="O199" s="61">
        <v>91.3</v>
      </c>
      <c r="P199" s="62">
        <v>3.59</v>
      </c>
      <c r="Q199" s="59">
        <v>1112</v>
      </c>
    </row>
    <row r="200" spans="1:17" ht="15" customHeight="1">
      <c r="A200" s="55"/>
      <c r="B200" s="55" t="s">
        <v>218</v>
      </c>
      <c r="C200" s="59"/>
      <c r="D200" s="63">
        <v>2.587</v>
      </c>
      <c r="E200" s="59">
        <v>5624</v>
      </c>
      <c r="F200" s="59">
        <v>16260</v>
      </c>
      <c r="G200" s="59">
        <v>8213</v>
      </c>
      <c r="H200" s="59">
        <v>8047</v>
      </c>
      <c r="I200" s="59">
        <v>22</v>
      </c>
      <c r="J200" s="59">
        <v>6</v>
      </c>
      <c r="K200" s="59">
        <v>16</v>
      </c>
      <c r="L200" s="59">
        <v>81</v>
      </c>
      <c r="M200" s="59">
        <v>109</v>
      </c>
      <c r="N200" s="59">
        <v>-28</v>
      </c>
      <c r="O200" s="61">
        <v>102.1</v>
      </c>
      <c r="P200" s="62">
        <v>2.89</v>
      </c>
      <c r="Q200" s="59">
        <v>6285</v>
      </c>
    </row>
    <row r="201" spans="1:17" ht="15" customHeight="1">
      <c r="A201" s="55"/>
      <c r="B201" s="55"/>
      <c r="C201" s="59"/>
      <c r="D201" s="6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1"/>
      <c r="P201" s="62"/>
      <c r="Q201" s="59"/>
    </row>
    <row r="202" spans="1:17" ht="15" customHeight="1">
      <c r="A202" s="55" t="s">
        <v>221</v>
      </c>
      <c r="B202" s="55"/>
      <c r="C202" s="59"/>
      <c r="D202" s="60">
        <v>18.47</v>
      </c>
      <c r="E202" s="59">
        <f aca="true" t="shared" si="11" ref="E202:N202">SUM(E204:E221)</f>
        <v>59803</v>
      </c>
      <c r="F202" s="59">
        <f t="shared" si="11"/>
        <v>143973</v>
      </c>
      <c r="G202" s="59">
        <f t="shared" si="11"/>
        <v>73316</v>
      </c>
      <c r="H202" s="59">
        <f t="shared" si="11"/>
        <v>70657</v>
      </c>
      <c r="I202" s="59">
        <f t="shared" si="11"/>
        <v>103</v>
      </c>
      <c r="J202" s="59">
        <f t="shared" si="11"/>
        <v>79</v>
      </c>
      <c r="K202" s="59">
        <f t="shared" si="11"/>
        <v>24</v>
      </c>
      <c r="L202" s="59">
        <f t="shared" si="11"/>
        <v>898</v>
      </c>
      <c r="M202" s="59">
        <f t="shared" si="11"/>
        <v>1019</v>
      </c>
      <c r="N202" s="59">
        <f t="shared" si="11"/>
        <v>-121</v>
      </c>
      <c r="O202" s="61">
        <f>G202/H202*100</f>
        <v>103.76325063334136</v>
      </c>
      <c r="P202" s="62">
        <f>F202/E202</f>
        <v>2.4074544755279836</v>
      </c>
      <c r="Q202" s="59">
        <f>F202/D202</f>
        <v>7794.9648077964275</v>
      </c>
    </row>
    <row r="203" spans="1:16" ht="15" customHeight="1">
      <c r="A203" s="55"/>
      <c r="C203" s="59"/>
      <c r="D203" s="63"/>
      <c r="E203" s="59"/>
      <c r="F203" s="59"/>
      <c r="G203" s="59"/>
      <c r="H203" s="59"/>
      <c r="I203" s="59"/>
      <c r="J203" s="59"/>
      <c r="K203" s="59"/>
      <c r="L203" s="59"/>
      <c r="O203" s="61"/>
      <c r="P203" s="62"/>
    </row>
    <row r="204" spans="1:17" ht="15" customHeight="1">
      <c r="A204" s="55"/>
      <c r="B204" s="55" t="s">
        <v>223</v>
      </c>
      <c r="C204" s="59"/>
      <c r="D204" s="63">
        <v>0.991</v>
      </c>
      <c r="E204" s="59">
        <v>5528</v>
      </c>
      <c r="F204" s="59">
        <v>12290</v>
      </c>
      <c r="G204" s="59">
        <v>6116</v>
      </c>
      <c r="H204" s="59">
        <v>6174</v>
      </c>
      <c r="I204" s="59">
        <v>5</v>
      </c>
      <c r="J204" s="59">
        <v>7</v>
      </c>
      <c r="K204" s="59">
        <v>-2</v>
      </c>
      <c r="L204" s="59">
        <v>67</v>
      </c>
      <c r="M204" s="59">
        <v>97</v>
      </c>
      <c r="N204" s="59">
        <v>-30</v>
      </c>
      <c r="O204" s="61">
        <v>99.1</v>
      </c>
      <c r="P204" s="62">
        <v>2.22</v>
      </c>
      <c r="Q204" s="59">
        <v>12402</v>
      </c>
    </row>
    <row r="205" spans="1:17" ht="15" customHeight="1">
      <c r="A205" s="55"/>
      <c r="B205" s="55" t="s">
        <v>225</v>
      </c>
      <c r="C205" s="59"/>
      <c r="D205" s="63">
        <v>0.658</v>
      </c>
      <c r="E205" s="59">
        <v>3426</v>
      </c>
      <c r="F205" s="59">
        <v>8712</v>
      </c>
      <c r="G205" s="59">
        <v>4282</v>
      </c>
      <c r="H205" s="59">
        <v>4430</v>
      </c>
      <c r="I205" s="59">
        <v>8</v>
      </c>
      <c r="J205" s="59">
        <v>2</v>
      </c>
      <c r="K205" s="59">
        <v>6</v>
      </c>
      <c r="L205" s="59">
        <v>52</v>
      </c>
      <c r="M205" s="59">
        <v>70</v>
      </c>
      <c r="N205" s="59">
        <v>-18</v>
      </c>
      <c r="O205" s="61">
        <v>96.7</v>
      </c>
      <c r="P205" s="62">
        <v>2.54</v>
      </c>
      <c r="Q205" s="59">
        <v>13240</v>
      </c>
    </row>
    <row r="206" spans="1:17" ht="15" customHeight="1">
      <c r="A206" s="55"/>
      <c r="B206" s="55" t="s">
        <v>227</v>
      </c>
      <c r="C206" s="59"/>
      <c r="D206" s="63">
        <v>1.189</v>
      </c>
      <c r="E206" s="59">
        <v>3513</v>
      </c>
      <c r="F206" s="59">
        <v>8939</v>
      </c>
      <c r="G206" s="59">
        <v>4526</v>
      </c>
      <c r="H206" s="59">
        <v>4413</v>
      </c>
      <c r="I206" s="59">
        <v>16</v>
      </c>
      <c r="J206" s="59">
        <v>4</v>
      </c>
      <c r="K206" s="59">
        <v>12</v>
      </c>
      <c r="L206" s="59">
        <v>51</v>
      </c>
      <c r="M206" s="59">
        <v>58</v>
      </c>
      <c r="N206" s="59">
        <v>-7</v>
      </c>
      <c r="O206" s="61">
        <v>102.6</v>
      </c>
      <c r="P206" s="62">
        <v>2.54</v>
      </c>
      <c r="Q206" s="59">
        <v>7518</v>
      </c>
    </row>
    <row r="207" spans="1:17" ht="15" customHeight="1">
      <c r="A207" s="55"/>
      <c r="B207" s="55" t="s">
        <v>229</v>
      </c>
      <c r="C207" s="59"/>
      <c r="D207" s="63">
        <v>1.035</v>
      </c>
      <c r="E207" s="59">
        <v>3949</v>
      </c>
      <c r="F207" s="59">
        <v>9563</v>
      </c>
      <c r="G207" s="59">
        <v>4871</v>
      </c>
      <c r="H207" s="59">
        <v>4692</v>
      </c>
      <c r="I207" s="59">
        <v>6</v>
      </c>
      <c r="J207" s="59">
        <v>7</v>
      </c>
      <c r="K207" s="59">
        <v>-1</v>
      </c>
      <c r="L207" s="59">
        <v>55</v>
      </c>
      <c r="M207" s="59">
        <v>67</v>
      </c>
      <c r="N207" s="59">
        <v>-12</v>
      </c>
      <c r="O207" s="61">
        <v>103.8</v>
      </c>
      <c r="P207" s="62">
        <v>2.42</v>
      </c>
      <c r="Q207" s="59">
        <v>9240</v>
      </c>
    </row>
    <row r="208" spans="1:17" ht="15" customHeight="1">
      <c r="A208" s="55"/>
      <c r="B208" s="55" t="s">
        <v>231</v>
      </c>
      <c r="C208" s="59"/>
      <c r="D208" s="63">
        <v>1.052</v>
      </c>
      <c r="E208" s="59">
        <v>4368</v>
      </c>
      <c r="F208" s="59">
        <v>9998</v>
      </c>
      <c r="G208" s="59">
        <v>5051</v>
      </c>
      <c r="H208" s="59">
        <v>4947</v>
      </c>
      <c r="I208" s="59">
        <v>6</v>
      </c>
      <c r="J208" s="59">
        <v>9</v>
      </c>
      <c r="K208" s="59">
        <v>-3</v>
      </c>
      <c r="L208" s="59">
        <v>56</v>
      </c>
      <c r="M208" s="59">
        <v>79</v>
      </c>
      <c r="N208" s="59">
        <v>-23</v>
      </c>
      <c r="O208" s="61">
        <v>102.1</v>
      </c>
      <c r="P208" s="62">
        <v>2.29</v>
      </c>
      <c r="Q208" s="59">
        <v>9504</v>
      </c>
    </row>
    <row r="209" spans="1:17" ht="15" customHeight="1">
      <c r="A209" s="55"/>
      <c r="B209" s="55" t="s">
        <v>233</v>
      </c>
      <c r="C209" s="59"/>
      <c r="D209" s="63">
        <v>0.859</v>
      </c>
      <c r="E209" s="59">
        <v>2562</v>
      </c>
      <c r="F209" s="59">
        <v>6249</v>
      </c>
      <c r="G209" s="59">
        <v>3240</v>
      </c>
      <c r="H209" s="59">
        <v>3009</v>
      </c>
      <c r="I209" s="59">
        <v>4</v>
      </c>
      <c r="J209" s="59">
        <v>7</v>
      </c>
      <c r="K209" s="59">
        <v>-3</v>
      </c>
      <c r="L209" s="59">
        <v>39</v>
      </c>
      <c r="M209" s="59">
        <v>39</v>
      </c>
      <c r="N209" s="59">
        <v>0</v>
      </c>
      <c r="O209" s="61">
        <v>107.7</v>
      </c>
      <c r="P209" s="62">
        <v>2.44</v>
      </c>
      <c r="Q209" s="59">
        <v>7275</v>
      </c>
    </row>
    <row r="210" spans="1:17" ht="15" customHeight="1">
      <c r="A210" s="55"/>
      <c r="B210" s="55" t="s">
        <v>235</v>
      </c>
      <c r="C210" s="59"/>
      <c r="D210" s="63">
        <v>0.701</v>
      </c>
      <c r="E210" s="59">
        <v>2894</v>
      </c>
      <c r="F210" s="59">
        <v>6983</v>
      </c>
      <c r="G210" s="59">
        <v>3508</v>
      </c>
      <c r="H210" s="59">
        <v>3475</v>
      </c>
      <c r="I210" s="59">
        <v>3</v>
      </c>
      <c r="J210" s="59">
        <v>1</v>
      </c>
      <c r="K210" s="59">
        <v>2</v>
      </c>
      <c r="L210" s="59">
        <v>28</v>
      </c>
      <c r="M210" s="59">
        <v>27</v>
      </c>
      <c r="N210" s="59">
        <v>1</v>
      </c>
      <c r="O210" s="61">
        <v>100.9</v>
      </c>
      <c r="P210" s="62">
        <v>2.41</v>
      </c>
      <c r="Q210" s="59">
        <v>9961</v>
      </c>
    </row>
    <row r="211" spans="1:17" ht="15" customHeight="1">
      <c r="A211" s="55"/>
      <c r="B211" s="55" t="s">
        <v>237</v>
      </c>
      <c r="C211" s="59"/>
      <c r="D211" s="63">
        <v>0.745</v>
      </c>
      <c r="E211" s="59">
        <v>3176</v>
      </c>
      <c r="F211" s="59">
        <v>7441</v>
      </c>
      <c r="G211" s="59">
        <v>3703</v>
      </c>
      <c r="H211" s="59">
        <v>3738</v>
      </c>
      <c r="I211" s="59">
        <v>8</v>
      </c>
      <c r="J211" s="59">
        <v>5</v>
      </c>
      <c r="K211" s="59">
        <v>3</v>
      </c>
      <c r="L211" s="59">
        <v>44</v>
      </c>
      <c r="M211" s="59">
        <v>45</v>
      </c>
      <c r="N211" s="59">
        <v>-1</v>
      </c>
      <c r="O211" s="61">
        <v>99.1</v>
      </c>
      <c r="P211" s="62">
        <v>2.34</v>
      </c>
      <c r="Q211" s="59">
        <v>9988</v>
      </c>
    </row>
    <row r="212" spans="1:17" ht="15" customHeight="1">
      <c r="A212" s="55"/>
      <c r="B212" s="55" t="s">
        <v>239</v>
      </c>
      <c r="C212" s="59"/>
      <c r="D212" s="63">
        <v>0.803</v>
      </c>
      <c r="E212" s="59">
        <v>3353</v>
      </c>
      <c r="F212" s="59">
        <v>8174</v>
      </c>
      <c r="G212" s="59">
        <v>4116</v>
      </c>
      <c r="H212" s="59">
        <v>4058</v>
      </c>
      <c r="I212" s="59">
        <v>10</v>
      </c>
      <c r="J212" s="59">
        <v>1</v>
      </c>
      <c r="K212" s="59">
        <v>9</v>
      </c>
      <c r="L212" s="59">
        <v>31</v>
      </c>
      <c r="M212" s="59">
        <v>54</v>
      </c>
      <c r="N212" s="59">
        <v>-23</v>
      </c>
      <c r="O212" s="61">
        <v>101.4</v>
      </c>
      <c r="P212" s="62">
        <v>2.44</v>
      </c>
      <c r="Q212" s="59">
        <v>10179</v>
      </c>
    </row>
    <row r="213" spans="1:17" ht="15" customHeight="1">
      <c r="A213" s="55"/>
      <c r="B213" s="55" t="s">
        <v>241</v>
      </c>
      <c r="C213" s="59"/>
      <c r="D213" s="63">
        <v>1.868</v>
      </c>
      <c r="E213" s="59">
        <v>5207</v>
      </c>
      <c r="F213" s="59">
        <v>12805</v>
      </c>
      <c r="G213" s="59">
        <v>6474</v>
      </c>
      <c r="H213" s="59">
        <v>6331</v>
      </c>
      <c r="I213" s="59">
        <v>8</v>
      </c>
      <c r="J213" s="59">
        <v>7</v>
      </c>
      <c r="K213" s="59">
        <v>1</v>
      </c>
      <c r="L213" s="59">
        <v>58</v>
      </c>
      <c r="M213" s="59">
        <v>61</v>
      </c>
      <c r="N213" s="59">
        <v>-3</v>
      </c>
      <c r="O213" s="61">
        <v>102.3</v>
      </c>
      <c r="P213" s="62">
        <v>2.46</v>
      </c>
      <c r="Q213" s="59">
        <v>6855</v>
      </c>
    </row>
    <row r="214" spans="1:17" ht="15" customHeight="1">
      <c r="A214" s="55"/>
      <c r="B214" s="55" t="s">
        <v>243</v>
      </c>
      <c r="C214" s="59"/>
      <c r="D214" s="63">
        <v>1.993</v>
      </c>
      <c r="E214" s="59">
        <v>2140</v>
      </c>
      <c r="F214" s="59">
        <v>5668</v>
      </c>
      <c r="G214" s="59">
        <v>2905</v>
      </c>
      <c r="H214" s="59">
        <v>2763</v>
      </c>
      <c r="I214" s="59">
        <v>5</v>
      </c>
      <c r="J214" s="59">
        <v>2</v>
      </c>
      <c r="K214" s="59">
        <v>3</v>
      </c>
      <c r="L214" s="59">
        <v>24</v>
      </c>
      <c r="M214" s="59">
        <v>14</v>
      </c>
      <c r="N214" s="59">
        <v>10</v>
      </c>
      <c r="O214" s="61">
        <v>105.1</v>
      </c>
      <c r="P214" s="62">
        <v>2.65</v>
      </c>
      <c r="Q214" s="59">
        <v>2844</v>
      </c>
    </row>
    <row r="215" spans="1:17" ht="15" customHeight="1">
      <c r="A215" s="55"/>
      <c r="B215" s="55" t="s">
        <v>245</v>
      </c>
      <c r="C215" s="59"/>
      <c r="D215" s="63">
        <v>0.739</v>
      </c>
      <c r="E215" s="59">
        <v>2618</v>
      </c>
      <c r="F215" s="59">
        <v>6900</v>
      </c>
      <c r="G215" s="59">
        <v>3525</v>
      </c>
      <c r="H215" s="59">
        <v>3375</v>
      </c>
      <c r="I215" s="59">
        <v>5</v>
      </c>
      <c r="J215" s="59">
        <v>4</v>
      </c>
      <c r="K215" s="59">
        <v>1</v>
      </c>
      <c r="L215" s="59">
        <v>40</v>
      </c>
      <c r="M215" s="59">
        <v>41</v>
      </c>
      <c r="N215" s="59">
        <v>-1</v>
      </c>
      <c r="O215" s="61">
        <v>104.4</v>
      </c>
      <c r="P215" s="62">
        <v>2.64</v>
      </c>
      <c r="Q215" s="59">
        <v>9337</v>
      </c>
    </row>
    <row r="216" spans="1:17" ht="15" customHeight="1">
      <c r="A216" s="55"/>
      <c r="B216" s="55" t="s">
        <v>247</v>
      </c>
      <c r="C216" s="59"/>
      <c r="D216" s="63">
        <v>1.271</v>
      </c>
      <c r="E216" s="59">
        <v>2020</v>
      </c>
      <c r="F216" s="59">
        <v>4735</v>
      </c>
      <c r="G216" s="59">
        <v>2415</v>
      </c>
      <c r="H216" s="59">
        <v>2320</v>
      </c>
      <c r="I216" s="59">
        <v>2</v>
      </c>
      <c r="J216" s="59">
        <v>4</v>
      </c>
      <c r="K216" s="59">
        <v>-2</v>
      </c>
      <c r="L216" s="59">
        <v>25</v>
      </c>
      <c r="M216" s="59">
        <v>27</v>
      </c>
      <c r="N216" s="59">
        <v>-2</v>
      </c>
      <c r="O216" s="61">
        <v>104.1</v>
      </c>
      <c r="P216" s="62">
        <v>2.34</v>
      </c>
      <c r="Q216" s="59">
        <v>3725</v>
      </c>
    </row>
    <row r="217" spans="1:17" ht="15" customHeight="1">
      <c r="A217" s="55"/>
      <c r="B217" s="55" t="s">
        <v>249</v>
      </c>
      <c r="C217" s="59"/>
      <c r="D217" s="63">
        <v>0.891</v>
      </c>
      <c r="E217" s="59">
        <v>3545</v>
      </c>
      <c r="F217" s="59">
        <v>8212</v>
      </c>
      <c r="G217" s="59">
        <v>4245</v>
      </c>
      <c r="H217" s="59">
        <v>3967</v>
      </c>
      <c r="I217" s="59">
        <v>1</v>
      </c>
      <c r="J217" s="59">
        <v>6</v>
      </c>
      <c r="K217" s="59">
        <v>-5</v>
      </c>
      <c r="L217" s="59">
        <v>148</v>
      </c>
      <c r="M217" s="59">
        <v>152</v>
      </c>
      <c r="N217" s="59">
        <v>-4</v>
      </c>
      <c r="O217" s="61">
        <v>107</v>
      </c>
      <c r="P217" s="62">
        <v>2.32</v>
      </c>
      <c r="Q217" s="59">
        <v>9217</v>
      </c>
    </row>
    <row r="218" spans="1:17" ht="15" customHeight="1">
      <c r="A218" s="55"/>
      <c r="B218" s="55" t="s">
        <v>250</v>
      </c>
      <c r="C218" s="59"/>
      <c r="D218" s="63">
        <v>0.784</v>
      </c>
      <c r="E218" s="59">
        <v>3651</v>
      </c>
      <c r="F218" s="59">
        <v>9228</v>
      </c>
      <c r="G218" s="59">
        <v>4735</v>
      </c>
      <c r="H218" s="59">
        <v>4493</v>
      </c>
      <c r="I218" s="59">
        <v>7</v>
      </c>
      <c r="J218" s="59">
        <v>6</v>
      </c>
      <c r="K218" s="59">
        <v>1</v>
      </c>
      <c r="L218" s="59">
        <v>51</v>
      </c>
      <c r="M218" s="59">
        <v>55</v>
      </c>
      <c r="N218" s="59">
        <v>-4</v>
      </c>
      <c r="O218" s="61">
        <v>105.4</v>
      </c>
      <c r="P218" s="62">
        <v>2.53</v>
      </c>
      <c r="Q218" s="59">
        <v>11770</v>
      </c>
    </row>
    <row r="219" spans="1:17" ht="15" customHeight="1">
      <c r="A219" s="55"/>
      <c r="B219" s="55" t="s">
        <v>252</v>
      </c>
      <c r="C219" s="59"/>
      <c r="D219" s="63">
        <v>1.105</v>
      </c>
      <c r="E219" s="59">
        <v>2813</v>
      </c>
      <c r="F219" s="59">
        <v>6353</v>
      </c>
      <c r="G219" s="59">
        <v>3358</v>
      </c>
      <c r="H219" s="59">
        <v>2995</v>
      </c>
      <c r="I219" s="59">
        <v>1</v>
      </c>
      <c r="J219" s="59">
        <v>3</v>
      </c>
      <c r="K219" s="59">
        <v>-2</v>
      </c>
      <c r="L219" s="59">
        <v>52</v>
      </c>
      <c r="M219" s="59">
        <v>43</v>
      </c>
      <c r="N219" s="59">
        <v>9</v>
      </c>
      <c r="O219" s="61">
        <v>112.1</v>
      </c>
      <c r="P219" s="62">
        <v>2.26</v>
      </c>
      <c r="Q219" s="59">
        <v>5749</v>
      </c>
    </row>
    <row r="220" spans="1:17" ht="15" customHeight="1">
      <c r="A220" s="55"/>
      <c r="B220" s="55" t="s">
        <v>254</v>
      </c>
      <c r="C220" s="59"/>
      <c r="D220" s="63">
        <v>0.766</v>
      </c>
      <c r="E220" s="59">
        <v>2531</v>
      </c>
      <c r="F220" s="59">
        <v>6379</v>
      </c>
      <c r="G220" s="59">
        <v>3222</v>
      </c>
      <c r="H220" s="59">
        <v>3157</v>
      </c>
      <c r="I220" s="59">
        <v>4</v>
      </c>
      <c r="J220" s="59">
        <v>3</v>
      </c>
      <c r="K220" s="59">
        <v>1</v>
      </c>
      <c r="L220" s="59">
        <v>35</v>
      </c>
      <c r="M220" s="59">
        <v>39</v>
      </c>
      <c r="N220" s="59">
        <v>-4</v>
      </c>
      <c r="O220" s="61">
        <v>102.1</v>
      </c>
      <c r="P220" s="62">
        <v>2.52</v>
      </c>
      <c r="Q220" s="59">
        <v>8328</v>
      </c>
    </row>
    <row r="221" spans="1:17" ht="15" customHeight="1">
      <c r="A221" s="55"/>
      <c r="B221" s="55" t="s">
        <v>256</v>
      </c>
      <c r="C221" s="59"/>
      <c r="D221" s="63">
        <v>1.02</v>
      </c>
      <c r="E221" s="59">
        <v>2509</v>
      </c>
      <c r="F221" s="59">
        <v>5344</v>
      </c>
      <c r="G221" s="59">
        <v>3024</v>
      </c>
      <c r="H221" s="59">
        <v>2320</v>
      </c>
      <c r="I221" s="59">
        <v>4</v>
      </c>
      <c r="J221" s="59">
        <v>1</v>
      </c>
      <c r="K221" s="59">
        <v>3</v>
      </c>
      <c r="L221" s="59">
        <v>42</v>
      </c>
      <c r="M221" s="59">
        <v>51</v>
      </c>
      <c r="N221" s="59">
        <v>-9</v>
      </c>
      <c r="O221" s="61">
        <v>130.3</v>
      </c>
      <c r="P221" s="62">
        <v>2.13</v>
      </c>
      <c r="Q221" s="59">
        <v>5239</v>
      </c>
    </row>
    <row r="222" spans="1:17" ht="15" customHeight="1">
      <c r="A222" s="55"/>
      <c r="B222" s="55"/>
      <c r="C222" s="59"/>
      <c r="D222" s="6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1"/>
      <c r="P222" s="62"/>
      <c r="Q222" s="59"/>
    </row>
    <row r="223" spans="1:17" ht="15" customHeight="1">
      <c r="A223" s="55" t="s">
        <v>259</v>
      </c>
      <c r="B223" s="55"/>
      <c r="C223" s="59"/>
      <c r="D223" s="60">
        <v>33.99</v>
      </c>
      <c r="E223" s="59">
        <f aca="true" t="shared" si="12" ref="E223:N223">SUM(E225:E242)</f>
        <v>61978</v>
      </c>
      <c r="F223" s="59">
        <f t="shared" si="12"/>
        <v>161345</v>
      </c>
      <c r="G223" s="59">
        <f t="shared" si="12"/>
        <v>80312</v>
      </c>
      <c r="H223" s="59">
        <f t="shared" si="12"/>
        <v>81033</v>
      </c>
      <c r="I223" s="59">
        <f t="shared" si="12"/>
        <v>162</v>
      </c>
      <c r="J223" s="59">
        <f t="shared" si="12"/>
        <v>89</v>
      </c>
      <c r="K223" s="59">
        <f t="shared" si="12"/>
        <v>73</v>
      </c>
      <c r="L223" s="59">
        <f t="shared" si="12"/>
        <v>1088</v>
      </c>
      <c r="M223" s="59">
        <f t="shared" si="12"/>
        <v>1159</v>
      </c>
      <c r="N223" s="59">
        <f t="shared" si="12"/>
        <v>-71</v>
      </c>
      <c r="O223" s="61">
        <f>G223/H223*100</f>
        <v>99.11023903841645</v>
      </c>
      <c r="P223" s="62">
        <f>F223/E223</f>
        <v>2.603262447965407</v>
      </c>
      <c r="Q223" s="59">
        <f>F223/D223</f>
        <v>4746.837305089732</v>
      </c>
    </row>
    <row r="224" spans="1:16" ht="15" customHeight="1">
      <c r="A224" s="55"/>
      <c r="B224" s="55"/>
      <c r="C224" s="59"/>
      <c r="D224" s="63"/>
      <c r="E224" s="59"/>
      <c r="F224" s="59"/>
      <c r="G224" s="59"/>
      <c r="H224" s="59"/>
      <c r="I224" s="59"/>
      <c r="J224" s="59"/>
      <c r="K224" s="59"/>
      <c r="L224" s="59"/>
      <c r="O224" s="61"/>
      <c r="P224" s="62"/>
    </row>
    <row r="225" spans="1:17" ht="15" customHeight="1">
      <c r="A225" s="55"/>
      <c r="B225" s="55" t="s">
        <v>261</v>
      </c>
      <c r="C225" s="59"/>
      <c r="D225" s="63">
        <v>1.286</v>
      </c>
      <c r="E225" s="59">
        <v>4972</v>
      </c>
      <c r="F225" s="59">
        <v>11916</v>
      </c>
      <c r="G225" s="59">
        <v>5957</v>
      </c>
      <c r="H225" s="59">
        <v>5959</v>
      </c>
      <c r="I225" s="64">
        <v>9</v>
      </c>
      <c r="J225" s="64">
        <v>12</v>
      </c>
      <c r="K225" s="64">
        <v>-3</v>
      </c>
      <c r="L225" s="64">
        <v>87</v>
      </c>
      <c r="M225" s="64">
        <v>89</v>
      </c>
      <c r="N225" s="64">
        <v>-2</v>
      </c>
      <c r="O225" s="61">
        <v>100</v>
      </c>
      <c r="P225" s="62">
        <v>2.4</v>
      </c>
      <c r="Q225" s="59">
        <v>9266</v>
      </c>
    </row>
    <row r="226" spans="1:17" ht="15" customHeight="1">
      <c r="A226" s="55"/>
      <c r="B226" s="55" t="s">
        <v>263</v>
      </c>
      <c r="C226" s="59"/>
      <c r="D226" s="63">
        <v>1.459</v>
      </c>
      <c r="E226" s="59">
        <v>3660</v>
      </c>
      <c r="F226" s="59">
        <v>8981</v>
      </c>
      <c r="G226" s="59">
        <v>4285</v>
      </c>
      <c r="H226" s="59">
        <v>4696</v>
      </c>
      <c r="I226" s="64">
        <v>9</v>
      </c>
      <c r="J226" s="64">
        <v>4</v>
      </c>
      <c r="K226" s="64">
        <v>5</v>
      </c>
      <c r="L226" s="64">
        <v>50</v>
      </c>
      <c r="M226" s="64">
        <v>56</v>
      </c>
      <c r="N226" s="64">
        <v>-6</v>
      </c>
      <c r="O226" s="61">
        <v>91.2</v>
      </c>
      <c r="P226" s="62">
        <v>2.45</v>
      </c>
      <c r="Q226" s="59">
        <v>6156</v>
      </c>
    </row>
    <row r="227" spans="1:17" ht="15" customHeight="1">
      <c r="A227" s="55"/>
      <c r="B227" s="55" t="s">
        <v>265</v>
      </c>
      <c r="C227" s="59"/>
      <c r="D227" s="63">
        <v>1.455</v>
      </c>
      <c r="E227" s="59">
        <v>5116</v>
      </c>
      <c r="F227" s="59">
        <v>12859</v>
      </c>
      <c r="G227" s="59">
        <v>6369</v>
      </c>
      <c r="H227" s="59">
        <v>6490</v>
      </c>
      <c r="I227" s="64">
        <v>19</v>
      </c>
      <c r="J227" s="64">
        <v>6</v>
      </c>
      <c r="K227" s="64">
        <v>13</v>
      </c>
      <c r="L227" s="64">
        <v>79</v>
      </c>
      <c r="M227" s="64">
        <v>98</v>
      </c>
      <c r="N227" s="64">
        <v>-19</v>
      </c>
      <c r="O227" s="61">
        <v>98.1</v>
      </c>
      <c r="P227" s="62">
        <v>2.51</v>
      </c>
      <c r="Q227" s="59">
        <v>8838</v>
      </c>
    </row>
    <row r="228" spans="1:17" ht="15" customHeight="1">
      <c r="A228" s="55"/>
      <c r="B228" s="55" t="s">
        <v>267</v>
      </c>
      <c r="C228" s="59"/>
      <c r="D228" s="63">
        <v>1.19</v>
      </c>
      <c r="E228" s="59">
        <v>4077</v>
      </c>
      <c r="F228" s="59">
        <v>10621</v>
      </c>
      <c r="G228" s="59">
        <v>5580</v>
      </c>
      <c r="H228" s="59">
        <v>5041</v>
      </c>
      <c r="I228" s="64">
        <v>7</v>
      </c>
      <c r="J228" s="64">
        <v>5</v>
      </c>
      <c r="K228" s="64">
        <v>2</v>
      </c>
      <c r="L228" s="64">
        <v>84</v>
      </c>
      <c r="M228" s="64">
        <v>115</v>
      </c>
      <c r="N228" s="64">
        <v>-31</v>
      </c>
      <c r="O228" s="61">
        <v>110.7</v>
      </c>
      <c r="P228" s="62">
        <v>2.61</v>
      </c>
      <c r="Q228" s="59">
        <v>8925</v>
      </c>
    </row>
    <row r="229" spans="1:17" ht="15" customHeight="1">
      <c r="A229" s="55"/>
      <c r="B229" s="55" t="s">
        <v>269</v>
      </c>
      <c r="C229" s="59"/>
      <c r="D229" s="63">
        <v>0.582</v>
      </c>
      <c r="E229" s="59">
        <v>2276</v>
      </c>
      <c r="F229" s="59">
        <v>5546</v>
      </c>
      <c r="G229" s="59">
        <v>2882</v>
      </c>
      <c r="H229" s="59">
        <v>2664</v>
      </c>
      <c r="I229" s="64">
        <v>6</v>
      </c>
      <c r="J229" s="64">
        <v>2</v>
      </c>
      <c r="K229" s="64">
        <v>4</v>
      </c>
      <c r="L229" s="64">
        <v>18</v>
      </c>
      <c r="M229" s="64">
        <v>38</v>
      </c>
      <c r="N229" s="64">
        <v>-20</v>
      </c>
      <c r="O229" s="61">
        <v>108.2</v>
      </c>
      <c r="P229" s="62">
        <v>2.44</v>
      </c>
      <c r="Q229" s="59">
        <v>9529</v>
      </c>
    </row>
    <row r="230" spans="1:17" ht="15" customHeight="1">
      <c r="A230" s="55"/>
      <c r="B230" s="55" t="s">
        <v>271</v>
      </c>
      <c r="C230" s="59"/>
      <c r="D230" s="63">
        <v>1.919</v>
      </c>
      <c r="E230" s="59">
        <v>3180</v>
      </c>
      <c r="F230" s="59">
        <v>8936</v>
      </c>
      <c r="G230" s="59">
        <v>4377</v>
      </c>
      <c r="H230" s="59">
        <v>4559</v>
      </c>
      <c r="I230" s="64">
        <v>6</v>
      </c>
      <c r="J230" s="64">
        <v>9</v>
      </c>
      <c r="K230" s="64">
        <v>-3</v>
      </c>
      <c r="L230" s="64">
        <v>56</v>
      </c>
      <c r="M230" s="64">
        <v>32</v>
      </c>
      <c r="N230" s="64">
        <v>24</v>
      </c>
      <c r="O230" s="61">
        <v>96</v>
      </c>
      <c r="P230" s="62">
        <v>2.81</v>
      </c>
      <c r="Q230" s="59">
        <v>4657</v>
      </c>
    </row>
    <row r="231" spans="1:17" ht="15" customHeight="1">
      <c r="A231" s="55"/>
      <c r="B231" s="55" t="s">
        <v>273</v>
      </c>
      <c r="C231" s="59"/>
      <c r="D231" s="63">
        <v>2.256</v>
      </c>
      <c r="E231" s="59">
        <v>2622</v>
      </c>
      <c r="F231" s="59">
        <v>7013</v>
      </c>
      <c r="G231" s="59">
        <v>3425</v>
      </c>
      <c r="H231" s="59">
        <v>3588</v>
      </c>
      <c r="I231" s="64">
        <v>9</v>
      </c>
      <c r="J231" s="64">
        <v>3</v>
      </c>
      <c r="K231" s="64">
        <v>6</v>
      </c>
      <c r="L231" s="64">
        <v>38</v>
      </c>
      <c r="M231" s="64">
        <v>46</v>
      </c>
      <c r="N231" s="64">
        <v>-8</v>
      </c>
      <c r="O231" s="61">
        <v>95.5</v>
      </c>
      <c r="P231" s="62">
        <v>2.67</v>
      </c>
      <c r="Q231" s="59">
        <v>3109</v>
      </c>
    </row>
    <row r="232" spans="1:17" ht="15" customHeight="1">
      <c r="A232" s="55"/>
      <c r="B232" s="55" t="s">
        <v>275</v>
      </c>
      <c r="C232" s="59"/>
      <c r="D232" s="63">
        <v>1.781</v>
      </c>
      <c r="E232" s="59">
        <v>2766</v>
      </c>
      <c r="F232" s="59">
        <v>7187</v>
      </c>
      <c r="G232" s="59">
        <v>3581</v>
      </c>
      <c r="H232" s="59">
        <v>3606</v>
      </c>
      <c r="I232" s="64">
        <v>12</v>
      </c>
      <c r="J232" s="64">
        <v>5</v>
      </c>
      <c r="K232" s="64">
        <v>7</v>
      </c>
      <c r="L232" s="64">
        <v>70</v>
      </c>
      <c r="M232" s="64">
        <v>58</v>
      </c>
      <c r="N232" s="64">
        <v>12</v>
      </c>
      <c r="O232" s="61">
        <v>99.3</v>
      </c>
      <c r="P232" s="62">
        <v>2.6</v>
      </c>
      <c r="Q232" s="59">
        <v>4035</v>
      </c>
    </row>
    <row r="233" spans="1:17" ht="15" customHeight="1">
      <c r="A233" s="55"/>
      <c r="B233" s="55" t="s">
        <v>277</v>
      </c>
      <c r="C233" s="59"/>
      <c r="D233" s="63">
        <v>0.924</v>
      </c>
      <c r="E233" s="59">
        <v>2509</v>
      </c>
      <c r="F233" s="59">
        <v>6655</v>
      </c>
      <c r="G233" s="59">
        <v>3317</v>
      </c>
      <c r="H233" s="59">
        <v>3338</v>
      </c>
      <c r="I233" s="64">
        <v>7</v>
      </c>
      <c r="J233" s="64">
        <v>1</v>
      </c>
      <c r="K233" s="64">
        <v>6</v>
      </c>
      <c r="L233" s="64">
        <v>34</v>
      </c>
      <c r="M233" s="64">
        <v>47</v>
      </c>
      <c r="N233" s="64">
        <v>-13</v>
      </c>
      <c r="O233" s="61">
        <v>99.4</v>
      </c>
      <c r="P233" s="62">
        <v>2.65</v>
      </c>
      <c r="Q233" s="59">
        <v>7202</v>
      </c>
    </row>
    <row r="234" spans="1:17" ht="15" customHeight="1">
      <c r="A234" s="55"/>
      <c r="B234" s="55" t="s">
        <v>279</v>
      </c>
      <c r="C234" s="59"/>
      <c r="D234" s="63">
        <v>1.189</v>
      </c>
      <c r="E234" s="59">
        <v>5217</v>
      </c>
      <c r="F234" s="59">
        <v>12557</v>
      </c>
      <c r="G234" s="59">
        <v>6328</v>
      </c>
      <c r="H234" s="59">
        <v>6229</v>
      </c>
      <c r="I234" s="64">
        <v>7</v>
      </c>
      <c r="J234" s="64">
        <v>7</v>
      </c>
      <c r="K234" s="64">
        <v>0</v>
      </c>
      <c r="L234" s="64">
        <v>62</v>
      </c>
      <c r="M234" s="64">
        <v>92</v>
      </c>
      <c r="N234" s="64">
        <v>-30</v>
      </c>
      <c r="O234" s="61">
        <v>101.6</v>
      </c>
      <c r="P234" s="62">
        <v>2.41</v>
      </c>
      <c r="Q234" s="59">
        <v>10561</v>
      </c>
    </row>
    <row r="235" spans="1:17" ht="15" customHeight="1">
      <c r="A235" s="55"/>
      <c r="B235" s="55" t="s">
        <v>281</v>
      </c>
      <c r="C235" s="59"/>
      <c r="D235" s="63">
        <v>0.828</v>
      </c>
      <c r="E235" s="59">
        <v>3439</v>
      </c>
      <c r="F235" s="59">
        <v>8635</v>
      </c>
      <c r="G235" s="59">
        <v>4341</v>
      </c>
      <c r="H235" s="59">
        <v>4294</v>
      </c>
      <c r="I235" s="64">
        <v>9</v>
      </c>
      <c r="J235" s="64">
        <v>4</v>
      </c>
      <c r="K235" s="64">
        <v>5</v>
      </c>
      <c r="L235" s="64">
        <v>51</v>
      </c>
      <c r="M235" s="64">
        <v>50</v>
      </c>
      <c r="N235" s="64">
        <v>1</v>
      </c>
      <c r="O235" s="61">
        <v>101.1</v>
      </c>
      <c r="P235" s="62">
        <v>2.51</v>
      </c>
      <c r="Q235" s="59">
        <v>10429</v>
      </c>
    </row>
    <row r="236" spans="1:17" ht="15" customHeight="1">
      <c r="A236" s="55"/>
      <c r="B236" s="55" t="s">
        <v>144</v>
      </c>
      <c r="C236" s="59"/>
      <c r="D236" s="63">
        <v>1.421</v>
      </c>
      <c r="E236" s="59">
        <v>3401</v>
      </c>
      <c r="F236" s="59">
        <v>8900</v>
      </c>
      <c r="G236" s="59">
        <v>4496</v>
      </c>
      <c r="H236" s="59">
        <v>4404</v>
      </c>
      <c r="I236" s="64">
        <v>6</v>
      </c>
      <c r="J236" s="64">
        <v>1</v>
      </c>
      <c r="K236" s="64">
        <v>5</v>
      </c>
      <c r="L236" s="64">
        <v>62</v>
      </c>
      <c r="M236" s="64">
        <v>66</v>
      </c>
      <c r="N236" s="64">
        <v>-4</v>
      </c>
      <c r="O236" s="61">
        <v>102.1</v>
      </c>
      <c r="P236" s="62">
        <v>2.62</v>
      </c>
      <c r="Q236" s="59">
        <v>6263</v>
      </c>
    </row>
    <row r="237" spans="1:17" ht="15" customHeight="1">
      <c r="A237" s="55"/>
      <c r="B237" s="55" t="s">
        <v>146</v>
      </c>
      <c r="C237" s="59"/>
      <c r="D237" s="63">
        <v>6.877</v>
      </c>
      <c r="E237" s="59">
        <v>4243</v>
      </c>
      <c r="F237" s="59">
        <v>12718</v>
      </c>
      <c r="G237" s="59">
        <v>6232</v>
      </c>
      <c r="H237" s="59">
        <v>6486</v>
      </c>
      <c r="I237" s="64">
        <v>24</v>
      </c>
      <c r="J237" s="64">
        <v>9</v>
      </c>
      <c r="K237" s="64">
        <v>15</v>
      </c>
      <c r="L237" s="64">
        <v>125</v>
      </c>
      <c r="M237" s="64">
        <v>96</v>
      </c>
      <c r="N237" s="64">
        <v>29</v>
      </c>
      <c r="O237" s="61">
        <v>96.1</v>
      </c>
      <c r="P237" s="62">
        <v>3</v>
      </c>
      <c r="Q237" s="59">
        <v>1849</v>
      </c>
    </row>
    <row r="238" spans="1:17" ht="15" customHeight="1">
      <c r="A238" s="55"/>
      <c r="B238" s="55" t="s">
        <v>148</v>
      </c>
      <c r="C238" s="59"/>
      <c r="D238" s="63">
        <v>0.266</v>
      </c>
      <c r="E238" s="59">
        <v>1804</v>
      </c>
      <c r="F238" s="59">
        <v>4083</v>
      </c>
      <c r="G238" s="59">
        <v>1837</v>
      </c>
      <c r="H238" s="59">
        <v>2246</v>
      </c>
      <c r="I238" s="64">
        <v>2</v>
      </c>
      <c r="J238" s="64">
        <v>2</v>
      </c>
      <c r="K238" s="64">
        <v>0</v>
      </c>
      <c r="L238" s="64">
        <v>48</v>
      </c>
      <c r="M238" s="64">
        <v>22</v>
      </c>
      <c r="N238" s="64">
        <v>26</v>
      </c>
      <c r="O238" s="61">
        <v>81.8</v>
      </c>
      <c r="P238" s="62">
        <v>2.26</v>
      </c>
      <c r="Q238" s="59">
        <v>15350</v>
      </c>
    </row>
    <row r="239" spans="1:17" ht="15" customHeight="1">
      <c r="A239" s="55"/>
      <c r="B239" s="55" t="s">
        <v>150</v>
      </c>
      <c r="C239" s="59"/>
      <c r="D239" s="63">
        <v>0.553</v>
      </c>
      <c r="E239" s="59">
        <v>1966</v>
      </c>
      <c r="F239" s="59">
        <v>5279</v>
      </c>
      <c r="G239" s="59">
        <v>2527</v>
      </c>
      <c r="H239" s="59">
        <v>2752</v>
      </c>
      <c r="I239" s="64">
        <v>5</v>
      </c>
      <c r="J239" s="64">
        <v>1</v>
      </c>
      <c r="K239" s="64">
        <v>4</v>
      </c>
      <c r="L239" s="64">
        <v>25</v>
      </c>
      <c r="M239" s="64">
        <v>45</v>
      </c>
      <c r="N239" s="64">
        <v>-20</v>
      </c>
      <c r="O239" s="61">
        <v>91.8</v>
      </c>
      <c r="P239" s="62">
        <v>2.69</v>
      </c>
      <c r="Q239" s="59">
        <v>9546</v>
      </c>
    </row>
    <row r="240" spans="1:17" ht="15" customHeight="1">
      <c r="A240" s="55"/>
      <c r="B240" s="55" t="s">
        <v>152</v>
      </c>
      <c r="C240" s="59"/>
      <c r="D240" s="63">
        <v>0.72</v>
      </c>
      <c r="E240" s="59">
        <v>3035</v>
      </c>
      <c r="F240" s="59">
        <v>8568</v>
      </c>
      <c r="G240" s="59">
        <v>4376</v>
      </c>
      <c r="H240" s="59">
        <v>4192</v>
      </c>
      <c r="I240" s="64">
        <v>6</v>
      </c>
      <c r="J240" s="64">
        <v>10</v>
      </c>
      <c r="K240" s="64">
        <v>-4</v>
      </c>
      <c r="L240" s="64">
        <v>56</v>
      </c>
      <c r="M240" s="64">
        <v>68</v>
      </c>
      <c r="N240" s="64">
        <v>-12</v>
      </c>
      <c r="O240" s="61">
        <v>104.4</v>
      </c>
      <c r="P240" s="62">
        <v>2.82</v>
      </c>
      <c r="Q240" s="59">
        <v>11900</v>
      </c>
    </row>
    <row r="241" spans="1:17" ht="15" customHeight="1">
      <c r="A241" s="55"/>
      <c r="B241" s="55" t="s">
        <v>154</v>
      </c>
      <c r="C241" s="59"/>
      <c r="D241" s="63">
        <v>2.311</v>
      </c>
      <c r="E241" s="59">
        <v>5131</v>
      </c>
      <c r="F241" s="59">
        <v>13323</v>
      </c>
      <c r="G241" s="59">
        <v>6656</v>
      </c>
      <c r="H241" s="59">
        <v>6667</v>
      </c>
      <c r="I241" s="64">
        <v>14</v>
      </c>
      <c r="J241" s="64">
        <v>6</v>
      </c>
      <c r="K241" s="64">
        <v>8</v>
      </c>
      <c r="L241" s="64">
        <v>107</v>
      </c>
      <c r="M241" s="64">
        <v>96</v>
      </c>
      <c r="N241" s="64">
        <v>11</v>
      </c>
      <c r="O241" s="61">
        <v>99.8</v>
      </c>
      <c r="P241" s="62">
        <v>2.6</v>
      </c>
      <c r="Q241" s="59">
        <v>5765</v>
      </c>
    </row>
    <row r="242" spans="1:17" ht="15" customHeight="1">
      <c r="A242" s="55"/>
      <c r="B242" s="55" t="s">
        <v>156</v>
      </c>
      <c r="C242" s="59"/>
      <c r="D242" s="63">
        <v>6.973</v>
      </c>
      <c r="E242" s="59">
        <v>2564</v>
      </c>
      <c r="F242" s="59">
        <v>7568</v>
      </c>
      <c r="G242" s="59">
        <v>3746</v>
      </c>
      <c r="H242" s="59">
        <v>3822</v>
      </c>
      <c r="I242" s="64">
        <v>5</v>
      </c>
      <c r="J242" s="64">
        <v>2</v>
      </c>
      <c r="K242" s="64">
        <v>3</v>
      </c>
      <c r="L242" s="64">
        <v>36</v>
      </c>
      <c r="M242" s="64">
        <v>45</v>
      </c>
      <c r="N242" s="64">
        <v>-9</v>
      </c>
      <c r="O242" s="61">
        <v>98</v>
      </c>
      <c r="P242" s="62">
        <v>2.95</v>
      </c>
      <c r="Q242" s="59">
        <v>1085</v>
      </c>
    </row>
    <row r="243" spans="1:17" ht="15" customHeight="1">
      <c r="A243" s="55"/>
      <c r="B243" s="55"/>
      <c r="C243" s="59"/>
      <c r="D243" s="63"/>
      <c r="E243" s="59"/>
      <c r="F243" s="59"/>
      <c r="G243" s="59"/>
      <c r="H243" s="59"/>
      <c r="I243" s="64"/>
      <c r="J243" s="64"/>
      <c r="K243" s="64"/>
      <c r="L243" s="64"/>
      <c r="M243" s="64"/>
      <c r="N243" s="64"/>
      <c r="O243" s="61"/>
      <c r="P243" s="62"/>
      <c r="Q243" s="59"/>
    </row>
    <row r="244" spans="1:17" ht="15" customHeight="1">
      <c r="A244" s="55" t="s">
        <v>159</v>
      </c>
      <c r="B244" s="55"/>
      <c r="C244" s="59"/>
      <c r="D244" s="60">
        <v>37.85</v>
      </c>
      <c r="E244" s="59">
        <f aca="true" t="shared" si="13" ref="E244:N244">SUM(E246:E272)</f>
        <v>79702</v>
      </c>
      <c r="F244" s="59">
        <f t="shared" si="13"/>
        <v>216545</v>
      </c>
      <c r="G244" s="59">
        <f t="shared" si="13"/>
        <v>107485</v>
      </c>
      <c r="H244" s="59">
        <f t="shared" si="13"/>
        <v>109060</v>
      </c>
      <c r="I244" s="59">
        <f t="shared" si="13"/>
        <v>191</v>
      </c>
      <c r="J244" s="59">
        <f t="shared" si="13"/>
        <v>80</v>
      </c>
      <c r="K244" s="59">
        <f t="shared" si="13"/>
        <v>111</v>
      </c>
      <c r="L244" s="59">
        <f t="shared" si="13"/>
        <v>1380</v>
      </c>
      <c r="M244" s="59">
        <f t="shared" si="13"/>
        <v>1269</v>
      </c>
      <c r="N244" s="59">
        <f t="shared" si="13"/>
        <v>111</v>
      </c>
      <c r="O244" s="61">
        <f>G244/H244*100</f>
        <v>98.55584082156611</v>
      </c>
      <c r="P244" s="62">
        <f>F244/E244</f>
        <v>2.7169330757070087</v>
      </c>
      <c r="Q244" s="59">
        <f>F244/D244</f>
        <v>5721.13606340819</v>
      </c>
    </row>
    <row r="245" spans="1:16" ht="15" customHeight="1">
      <c r="A245" s="55"/>
      <c r="B245" s="55"/>
      <c r="C245" s="59"/>
      <c r="D245" s="63"/>
      <c r="E245" s="59"/>
      <c r="F245" s="59"/>
      <c r="G245" s="59"/>
      <c r="H245" s="59"/>
      <c r="I245" s="59"/>
      <c r="J245" s="59"/>
      <c r="K245" s="59"/>
      <c r="L245" s="59"/>
      <c r="O245" s="61"/>
      <c r="P245" s="62"/>
    </row>
    <row r="246" spans="1:17" ht="15" customHeight="1">
      <c r="A246" s="55"/>
      <c r="B246" s="55" t="s">
        <v>161</v>
      </c>
      <c r="C246" s="59"/>
      <c r="D246" s="63">
        <v>1.671</v>
      </c>
      <c r="E246" s="59">
        <v>4138</v>
      </c>
      <c r="F246" s="59">
        <v>10344</v>
      </c>
      <c r="G246" s="59">
        <v>5156</v>
      </c>
      <c r="H246" s="59">
        <v>5188</v>
      </c>
      <c r="I246" s="59">
        <v>14</v>
      </c>
      <c r="J246" s="59">
        <v>4</v>
      </c>
      <c r="K246" s="59">
        <v>10</v>
      </c>
      <c r="L246" s="59">
        <v>53</v>
      </c>
      <c r="M246" s="59">
        <v>92</v>
      </c>
      <c r="N246" s="59">
        <v>-39</v>
      </c>
      <c r="O246" s="61">
        <v>99.4</v>
      </c>
      <c r="P246" s="62">
        <v>2.5</v>
      </c>
      <c r="Q246" s="59">
        <v>6190</v>
      </c>
    </row>
    <row r="247" spans="1:17" ht="15" customHeight="1">
      <c r="A247" s="55"/>
      <c r="B247" s="55" t="s">
        <v>163</v>
      </c>
      <c r="C247" s="59"/>
      <c r="D247" s="63">
        <v>1.096</v>
      </c>
      <c r="E247" s="59">
        <v>2775</v>
      </c>
      <c r="F247" s="59">
        <v>7797</v>
      </c>
      <c r="G247" s="59">
        <v>3914</v>
      </c>
      <c r="H247" s="59">
        <v>3883</v>
      </c>
      <c r="I247" s="59">
        <v>6</v>
      </c>
      <c r="J247" s="59">
        <v>3</v>
      </c>
      <c r="K247" s="59">
        <v>3</v>
      </c>
      <c r="L247" s="59">
        <v>36</v>
      </c>
      <c r="M247" s="59">
        <v>50</v>
      </c>
      <c r="N247" s="59">
        <v>-14</v>
      </c>
      <c r="O247" s="61">
        <v>100.8</v>
      </c>
      <c r="P247" s="62">
        <v>2.81</v>
      </c>
      <c r="Q247" s="59">
        <v>7114</v>
      </c>
    </row>
    <row r="248" spans="1:17" ht="15" customHeight="1">
      <c r="A248" s="55"/>
      <c r="B248" s="55" t="s">
        <v>165</v>
      </c>
      <c r="C248" s="59"/>
      <c r="D248" s="63">
        <v>1.148</v>
      </c>
      <c r="E248" s="59">
        <v>3571</v>
      </c>
      <c r="F248" s="59">
        <v>9818</v>
      </c>
      <c r="G248" s="59">
        <v>4884</v>
      </c>
      <c r="H248" s="59">
        <v>4934</v>
      </c>
      <c r="I248" s="59">
        <v>8</v>
      </c>
      <c r="J248" s="59">
        <v>2</v>
      </c>
      <c r="K248" s="59">
        <v>6</v>
      </c>
      <c r="L248" s="59">
        <v>80</v>
      </c>
      <c r="M248" s="59">
        <v>74</v>
      </c>
      <c r="N248" s="59">
        <v>6</v>
      </c>
      <c r="O248" s="61">
        <v>99</v>
      </c>
      <c r="P248" s="62">
        <v>2.75</v>
      </c>
      <c r="Q248" s="59">
        <v>8552</v>
      </c>
    </row>
    <row r="249" spans="1:17" ht="15" customHeight="1">
      <c r="A249" s="55"/>
      <c r="B249" s="55" t="s">
        <v>167</v>
      </c>
      <c r="C249" s="59"/>
      <c r="D249" s="63">
        <v>1.038</v>
      </c>
      <c r="E249" s="59">
        <v>2979</v>
      </c>
      <c r="F249" s="59">
        <v>8687</v>
      </c>
      <c r="G249" s="59">
        <v>4298</v>
      </c>
      <c r="H249" s="59">
        <v>4389</v>
      </c>
      <c r="I249" s="59">
        <v>9</v>
      </c>
      <c r="J249" s="59">
        <v>3</v>
      </c>
      <c r="K249" s="59">
        <v>6</v>
      </c>
      <c r="L249" s="59">
        <v>79</v>
      </c>
      <c r="M249" s="59">
        <v>77</v>
      </c>
      <c r="N249" s="59">
        <v>2</v>
      </c>
      <c r="O249" s="61">
        <v>97.9</v>
      </c>
      <c r="P249" s="62">
        <v>2.92</v>
      </c>
      <c r="Q249" s="59">
        <v>8369</v>
      </c>
    </row>
    <row r="250" spans="1:17" ht="15" customHeight="1">
      <c r="A250" s="55"/>
      <c r="B250" s="55" t="s">
        <v>169</v>
      </c>
      <c r="C250" s="59"/>
      <c r="D250" s="63">
        <v>1.424</v>
      </c>
      <c r="E250" s="59">
        <v>3874</v>
      </c>
      <c r="F250" s="59">
        <v>9898</v>
      </c>
      <c r="G250" s="59">
        <v>4967</v>
      </c>
      <c r="H250" s="59">
        <v>4931</v>
      </c>
      <c r="I250" s="59">
        <v>6</v>
      </c>
      <c r="J250" s="59">
        <v>7</v>
      </c>
      <c r="K250" s="59">
        <v>-1</v>
      </c>
      <c r="L250" s="59">
        <v>68</v>
      </c>
      <c r="M250" s="59">
        <v>78</v>
      </c>
      <c r="N250" s="59">
        <v>-10</v>
      </c>
      <c r="O250" s="61">
        <v>100.7</v>
      </c>
      <c r="P250" s="62">
        <v>2.55</v>
      </c>
      <c r="Q250" s="59">
        <v>6951</v>
      </c>
    </row>
    <row r="251" spans="1:17" ht="15" customHeight="1">
      <c r="A251" s="55"/>
      <c r="B251" s="55" t="s">
        <v>171</v>
      </c>
      <c r="C251" s="59"/>
      <c r="D251" s="63">
        <v>0.56</v>
      </c>
      <c r="E251" s="59">
        <v>2336</v>
      </c>
      <c r="F251" s="59">
        <v>5739</v>
      </c>
      <c r="G251" s="59">
        <v>2793</v>
      </c>
      <c r="H251" s="59">
        <v>2946</v>
      </c>
      <c r="I251" s="59">
        <v>3</v>
      </c>
      <c r="J251" s="59">
        <v>3</v>
      </c>
      <c r="K251" s="59">
        <v>0</v>
      </c>
      <c r="L251" s="59">
        <v>58</v>
      </c>
      <c r="M251" s="59">
        <v>35</v>
      </c>
      <c r="N251" s="59">
        <v>23</v>
      </c>
      <c r="O251" s="61">
        <v>94.8</v>
      </c>
      <c r="P251" s="62">
        <v>2.46</v>
      </c>
      <c r="Q251" s="59">
        <v>10248</v>
      </c>
    </row>
    <row r="252" spans="1:17" ht="15" customHeight="1">
      <c r="A252" s="55"/>
      <c r="B252" s="55" t="s">
        <v>173</v>
      </c>
      <c r="C252" s="59"/>
      <c r="D252" s="63">
        <v>1.115</v>
      </c>
      <c r="E252" s="59">
        <v>2474</v>
      </c>
      <c r="F252" s="59">
        <v>6591</v>
      </c>
      <c r="G252" s="59">
        <v>3320</v>
      </c>
      <c r="H252" s="59">
        <v>3271</v>
      </c>
      <c r="I252" s="59">
        <v>5</v>
      </c>
      <c r="J252" s="59">
        <v>1</v>
      </c>
      <c r="K252" s="59">
        <v>4</v>
      </c>
      <c r="L252" s="59">
        <v>34</v>
      </c>
      <c r="M252" s="59">
        <v>37</v>
      </c>
      <c r="N252" s="59">
        <v>-3</v>
      </c>
      <c r="O252" s="61">
        <v>101.5</v>
      </c>
      <c r="P252" s="62">
        <v>2.66</v>
      </c>
      <c r="Q252" s="59">
        <v>5911</v>
      </c>
    </row>
    <row r="253" spans="1:17" ht="15" customHeight="1">
      <c r="A253" s="55"/>
      <c r="B253" s="55" t="s">
        <v>175</v>
      </c>
      <c r="C253" s="59"/>
      <c r="D253" s="63">
        <v>1.161</v>
      </c>
      <c r="E253" s="59">
        <v>3088</v>
      </c>
      <c r="F253" s="59">
        <v>8250</v>
      </c>
      <c r="G253" s="59">
        <v>4148</v>
      </c>
      <c r="H253" s="59">
        <v>4102</v>
      </c>
      <c r="I253" s="59">
        <v>10</v>
      </c>
      <c r="J253" s="59">
        <v>5</v>
      </c>
      <c r="K253" s="59">
        <v>5</v>
      </c>
      <c r="L253" s="59">
        <v>51</v>
      </c>
      <c r="M253" s="59">
        <v>38</v>
      </c>
      <c r="N253" s="59">
        <v>13</v>
      </c>
      <c r="O253" s="61">
        <v>101.1</v>
      </c>
      <c r="P253" s="62">
        <v>2.67</v>
      </c>
      <c r="Q253" s="59">
        <v>7106</v>
      </c>
    </row>
    <row r="254" spans="1:17" ht="15" customHeight="1">
      <c r="A254" s="55"/>
      <c r="B254" s="55" t="s">
        <v>177</v>
      </c>
      <c r="C254" s="59"/>
      <c r="D254" s="63">
        <v>2.921</v>
      </c>
      <c r="E254" s="59">
        <v>2844</v>
      </c>
      <c r="F254" s="59">
        <v>7950</v>
      </c>
      <c r="G254" s="59">
        <v>4013</v>
      </c>
      <c r="H254" s="59">
        <v>3937</v>
      </c>
      <c r="I254" s="59">
        <v>9</v>
      </c>
      <c r="J254" s="59">
        <v>1</v>
      </c>
      <c r="K254" s="59">
        <v>8</v>
      </c>
      <c r="L254" s="59">
        <v>104</v>
      </c>
      <c r="M254" s="59">
        <v>65</v>
      </c>
      <c r="N254" s="59">
        <v>39</v>
      </c>
      <c r="O254" s="61">
        <v>101.9</v>
      </c>
      <c r="P254" s="62">
        <v>2.8</v>
      </c>
      <c r="Q254" s="59">
        <v>2722</v>
      </c>
    </row>
    <row r="255" spans="1:17" ht="15" customHeight="1">
      <c r="A255" s="55"/>
      <c r="B255" s="55" t="s">
        <v>333</v>
      </c>
      <c r="C255" s="59"/>
      <c r="D255" s="63">
        <v>1.002</v>
      </c>
      <c r="E255" s="59">
        <v>2441</v>
      </c>
      <c r="F255" s="59">
        <v>7201</v>
      </c>
      <c r="G255" s="59">
        <v>3545</v>
      </c>
      <c r="H255" s="59">
        <v>3656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  <c r="O255" s="61">
        <v>97</v>
      </c>
      <c r="P255" s="62">
        <v>2.95</v>
      </c>
      <c r="Q255" s="59">
        <v>7187</v>
      </c>
    </row>
    <row r="256" spans="1:17" ht="15" customHeight="1">
      <c r="A256" s="55"/>
      <c r="B256" s="55" t="s">
        <v>334</v>
      </c>
      <c r="C256" s="59"/>
      <c r="D256" s="63">
        <v>0.624</v>
      </c>
      <c r="E256" s="59">
        <v>1791</v>
      </c>
      <c r="F256" s="59">
        <v>5237</v>
      </c>
      <c r="G256" s="59">
        <v>2541</v>
      </c>
      <c r="H256" s="59">
        <v>2696</v>
      </c>
      <c r="I256" s="59">
        <v>4</v>
      </c>
      <c r="J256" s="59">
        <v>3</v>
      </c>
      <c r="K256" s="59">
        <v>1</v>
      </c>
      <c r="L256" s="59">
        <v>20</v>
      </c>
      <c r="M256" s="59">
        <v>33</v>
      </c>
      <c r="N256" s="59">
        <v>-13</v>
      </c>
      <c r="O256" s="61">
        <v>94.3</v>
      </c>
      <c r="P256" s="62">
        <v>2.92</v>
      </c>
      <c r="Q256" s="59">
        <v>8393</v>
      </c>
    </row>
    <row r="257" spans="1:17" ht="15" customHeight="1">
      <c r="A257" s="55"/>
      <c r="B257" s="55" t="s">
        <v>179</v>
      </c>
      <c r="C257" s="59"/>
      <c r="D257" s="63">
        <v>1.139</v>
      </c>
      <c r="E257" s="59">
        <v>2911</v>
      </c>
      <c r="F257" s="59">
        <v>8413</v>
      </c>
      <c r="G257" s="59">
        <v>4248</v>
      </c>
      <c r="H257" s="59">
        <v>4165</v>
      </c>
      <c r="I257" s="59">
        <v>9</v>
      </c>
      <c r="J257" s="59">
        <v>1</v>
      </c>
      <c r="K257" s="59">
        <v>8</v>
      </c>
      <c r="L257" s="59">
        <v>50</v>
      </c>
      <c r="M257" s="59">
        <v>39</v>
      </c>
      <c r="N257" s="59">
        <v>11</v>
      </c>
      <c r="O257" s="61">
        <v>102</v>
      </c>
      <c r="P257" s="62">
        <v>2.89</v>
      </c>
      <c r="Q257" s="59">
        <v>7386</v>
      </c>
    </row>
    <row r="258" spans="1:17" ht="15" customHeight="1">
      <c r="A258" s="55"/>
      <c r="B258" s="55" t="s">
        <v>180</v>
      </c>
      <c r="C258" s="59"/>
      <c r="D258" s="63">
        <v>2.521</v>
      </c>
      <c r="E258" s="59">
        <v>2962</v>
      </c>
      <c r="F258" s="59">
        <v>8851</v>
      </c>
      <c r="G258" s="59">
        <v>4415</v>
      </c>
      <c r="H258" s="59">
        <v>4436</v>
      </c>
      <c r="I258" s="59">
        <v>6</v>
      </c>
      <c r="J258" s="59">
        <v>3</v>
      </c>
      <c r="K258" s="59">
        <v>3</v>
      </c>
      <c r="L258" s="59">
        <v>92</v>
      </c>
      <c r="M258" s="59">
        <v>43</v>
      </c>
      <c r="N258" s="59">
        <v>49</v>
      </c>
      <c r="O258" s="61">
        <v>99.5</v>
      </c>
      <c r="P258" s="62">
        <v>2.99</v>
      </c>
      <c r="Q258" s="59">
        <v>3511</v>
      </c>
    </row>
    <row r="259" spans="1:17" ht="15" customHeight="1">
      <c r="A259" s="55"/>
      <c r="B259" s="55" t="s">
        <v>182</v>
      </c>
      <c r="C259" s="59"/>
      <c r="D259" s="63">
        <v>2.207</v>
      </c>
      <c r="E259" s="59">
        <v>4279</v>
      </c>
      <c r="F259" s="59">
        <v>12746</v>
      </c>
      <c r="G259" s="59">
        <v>6264</v>
      </c>
      <c r="H259" s="59">
        <v>6482</v>
      </c>
      <c r="I259" s="59">
        <v>13</v>
      </c>
      <c r="J259" s="59">
        <v>5</v>
      </c>
      <c r="K259" s="59">
        <v>8</v>
      </c>
      <c r="L259" s="59">
        <v>84</v>
      </c>
      <c r="M259" s="59">
        <v>55</v>
      </c>
      <c r="N259" s="59">
        <v>29</v>
      </c>
      <c r="O259" s="61">
        <v>96.6</v>
      </c>
      <c r="P259" s="62">
        <v>2.98</v>
      </c>
      <c r="Q259" s="59">
        <v>5775</v>
      </c>
    </row>
    <row r="260" spans="1:17" ht="15" customHeight="1">
      <c r="A260" s="55"/>
      <c r="B260" s="55" t="s">
        <v>184</v>
      </c>
      <c r="C260" s="59"/>
      <c r="D260" s="63">
        <v>1.206</v>
      </c>
      <c r="E260" s="59">
        <v>3303</v>
      </c>
      <c r="F260" s="59">
        <v>8558</v>
      </c>
      <c r="G260" s="59">
        <v>4288</v>
      </c>
      <c r="H260" s="59">
        <v>4270</v>
      </c>
      <c r="I260" s="59">
        <v>3</v>
      </c>
      <c r="J260" s="59">
        <v>1</v>
      </c>
      <c r="K260" s="59">
        <v>2</v>
      </c>
      <c r="L260" s="59">
        <v>25</v>
      </c>
      <c r="M260" s="59">
        <v>59</v>
      </c>
      <c r="N260" s="59">
        <v>-34</v>
      </c>
      <c r="O260" s="61">
        <v>100.4</v>
      </c>
      <c r="P260" s="62">
        <v>2.59</v>
      </c>
      <c r="Q260" s="59">
        <v>7096</v>
      </c>
    </row>
    <row r="261" spans="1:17" ht="15" customHeight="1">
      <c r="A261" s="55"/>
      <c r="B261" s="55" t="s">
        <v>186</v>
      </c>
      <c r="C261" s="59"/>
      <c r="D261" s="63">
        <v>0.995</v>
      </c>
      <c r="E261" s="59">
        <v>3170</v>
      </c>
      <c r="F261" s="59">
        <v>7991</v>
      </c>
      <c r="G261" s="59">
        <v>4046</v>
      </c>
      <c r="H261" s="59">
        <v>3945</v>
      </c>
      <c r="I261" s="59">
        <v>2</v>
      </c>
      <c r="J261" s="59">
        <v>2</v>
      </c>
      <c r="K261" s="59">
        <v>0</v>
      </c>
      <c r="L261" s="59">
        <v>53</v>
      </c>
      <c r="M261" s="59">
        <v>42</v>
      </c>
      <c r="N261" s="59">
        <v>11</v>
      </c>
      <c r="O261" s="61">
        <v>102.6</v>
      </c>
      <c r="P261" s="62">
        <v>2.52</v>
      </c>
      <c r="Q261" s="59">
        <v>8031</v>
      </c>
    </row>
    <row r="262" spans="1:17" ht="15" customHeight="1">
      <c r="A262" s="55"/>
      <c r="B262" s="55" t="s">
        <v>188</v>
      </c>
      <c r="C262" s="59"/>
      <c r="D262" s="63">
        <v>0.729</v>
      </c>
      <c r="E262" s="59">
        <v>3505</v>
      </c>
      <c r="F262" s="59">
        <v>7929</v>
      </c>
      <c r="G262" s="59">
        <v>3974</v>
      </c>
      <c r="H262" s="59">
        <v>3955</v>
      </c>
      <c r="I262" s="59">
        <v>10</v>
      </c>
      <c r="J262" s="59">
        <v>6</v>
      </c>
      <c r="K262" s="59">
        <v>4</v>
      </c>
      <c r="L262" s="59">
        <v>48</v>
      </c>
      <c r="M262" s="59">
        <v>75</v>
      </c>
      <c r="N262" s="59">
        <v>-27</v>
      </c>
      <c r="O262" s="61">
        <v>100.5</v>
      </c>
      <c r="P262" s="62">
        <v>2.26</v>
      </c>
      <c r="Q262" s="59">
        <v>10877</v>
      </c>
    </row>
    <row r="263" spans="1:17" ht="15" customHeight="1">
      <c r="A263" s="55"/>
      <c r="B263" s="55" t="s">
        <v>190</v>
      </c>
      <c r="C263" s="59"/>
      <c r="D263" s="63">
        <v>0.747</v>
      </c>
      <c r="E263" s="59">
        <v>3236</v>
      </c>
      <c r="F263" s="59">
        <v>8828</v>
      </c>
      <c r="G263" s="59">
        <v>4225</v>
      </c>
      <c r="H263" s="59">
        <v>4603</v>
      </c>
      <c r="I263" s="59">
        <v>10</v>
      </c>
      <c r="J263" s="59">
        <v>6</v>
      </c>
      <c r="K263" s="59">
        <v>4</v>
      </c>
      <c r="L263" s="59">
        <v>35</v>
      </c>
      <c r="M263" s="59">
        <v>55</v>
      </c>
      <c r="N263" s="59">
        <v>-20</v>
      </c>
      <c r="O263" s="61">
        <v>91.8</v>
      </c>
      <c r="P263" s="62">
        <v>2.73</v>
      </c>
      <c r="Q263" s="59">
        <v>11818</v>
      </c>
    </row>
    <row r="264" spans="1:17" ht="15" customHeight="1">
      <c r="A264" s="55"/>
      <c r="B264" s="55" t="s">
        <v>192</v>
      </c>
      <c r="C264" s="59"/>
      <c r="D264" s="63">
        <v>1.219</v>
      </c>
      <c r="E264" s="59">
        <v>3255</v>
      </c>
      <c r="F264" s="59">
        <v>8599</v>
      </c>
      <c r="G264" s="59">
        <v>4125</v>
      </c>
      <c r="H264" s="59">
        <v>4474</v>
      </c>
      <c r="I264" s="59">
        <v>3</v>
      </c>
      <c r="J264" s="59">
        <v>6</v>
      </c>
      <c r="K264" s="59">
        <v>-3</v>
      </c>
      <c r="L264" s="59">
        <v>62</v>
      </c>
      <c r="M264" s="59">
        <v>46</v>
      </c>
      <c r="N264" s="59">
        <v>16</v>
      </c>
      <c r="O264" s="61">
        <v>92.2</v>
      </c>
      <c r="P264" s="62">
        <v>2.64</v>
      </c>
      <c r="Q264" s="59">
        <v>7054</v>
      </c>
    </row>
    <row r="265" spans="1:17" ht="15" customHeight="1">
      <c r="A265" s="55"/>
      <c r="B265" s="55" t="s">
        <v>194</v>
      </c>
      <c r="C265" s="59"/>
      <c r="D265" s="63">
        <v>1.283</v>
      </c>
      <c r="E265" s="59">
        <v>3276</v>
      </c>
      <c r="F265" s="59">
        <v>9304</v>
      </c>
      <c r="G265" s="59">
        <v>4541</v>
      </c>
      <c r="H265" s="59">
        <v>4763</v>
      </c>
      <c r="I265" s="59">
        <v>8</v>
      </c>
      <c r="J265" s="59">
        <v>4</v>
      </c>
      <c r="K265" s="59">
        <v>4</v>
      </c>
      <c r="L265" s="59">
        <v>24</v>
      </c>
      <c r="M265" s="59">
        <v>36</v>
      </c>
      <c r="N265" s="59">
        <v>-12</v>
      </c>
      <c r="O265" s="61">
        <v>95.3</v>
      </c>
      <c r="P265" s="62">
        <v>2.84</v>
      </c>
      <c r="Q265" s="59">
        <v>7252</v>
      </c>
    </row>
    <row r="266" spans="1:17" ht="15" customHeight="1">
      <c r="A266" s="55"/>
      <c r="B266" s="55" t="s">
        <v>196</v>
      </c>
      <c r="C266" s="59"/>
      <c r="D266" s="63">
        <v>1.813</v>
      </c>
      <c r="E266" s="59">
        <v>2717</v>
      </c>
      <c r="F266" s="59">
        <v>7554</v>
      </c>
      <c r="G266" s="59">
        <v>3803</v>
      </c>
      <c r="H266" s="59">
        <v>3751</v>
      </c>
      <c r="I266" s="59">
        <v>13</v>
      </c>
      <c r="J266" s="59">
        <v>3</v>
      </c>
      <c r="K266" s="59">
        <v>10</v>
      </c>
      <c r="L266" s="59">
        <v>67</v>
      </c>
      <c r="M266" s="59">
        <v>37</v>
      </c>
      <c r="N266" s="59">
        <v>30</v>
      </c>
      <c r="O266" s="61">
        <v>101.4</v>
      </c>
      <c r="P266" s="62">
        <v>2.78</v>
      </c>
      <c r="Q266" s="59">
        <v>4167</v>
      </c>
    </row>
    <row r="267" spans="1:17" ht="15" customHeight="1">
      <c r="A267" s="55"/>
      <c r="B267" s="55" t="s">
        <v>198</v>
      </c>
      <c r="C267" s="59"/>
      <c r="D267" s="63">
        <v>0.385</v>
      </c>
      <c r="E267" s="59">
        <v>1394</v>
      </c>
      <c r="F267" s="59">
        <v>3574</v>
      </c>
      <c r="G267" s="59">
        <v>1729</v>
      </c>
      <c r="H267" s="59">
        <v>1845</v>
      </c>
      <c r="I267" s="59">
        <v>1</v>
      </c>
      <c r="J267" s="59">
        <v>0</v>
      </c>
      <c r="K267" s="59">
        <v>1</v>
      </c>
      <c r="L267" s="59">
        <v>13</v>
      </c>
      <c r="M267" s="59">
        <v>17</v>
      </c>
      <c r="N267" s="59">
        <v>-4</v>
      </c>
      <c r="O267" s="61">
        <v>93.7</v>
      </c>
      <c r="P267" s="62">
        <v>2.56</v>
      </c>
      <c r="Q267" s="59">
        <v>9283</v>
      </c>
    </row>
    <row r="268" spans="1:17" ht="15" customHeight="1">
      <c r="A268" s="55"/>
      <c r="B268" s="55" t="s">
        <v>200</v>
      </c>
      <c r="C268" s="59"/>
      <c r="D268" s="63">
        <v>4.554</v>
      </c>
      <c r="E268" s="59">
        <v>3407</v>
      </c>
      <c r="F268" s="59">
        <v>9267</v>
      </c>
      <c r="G268" s="59">
        <v>4810</v>
      </c>
      <c r="H268" s="59">
        <v>4457</v>
      </c>
      <c r="I268" s="59">
        <v>6</v>
      </c>
      <c r="J268" s="59">
        <v>4</v>
      </c>
      <c r="K268" s="59">
        <v>2</v>
      </c>
      <c r="L268" s="59">
        <v>75</v>
      </c>
      <c r="M268" s="59">
        <v>50</v>
      </c>
      <c r="N268" s="59">
        <v>25</v>
      </c>
      <c r="O268" s="61">
        <v>107.9</v>
      </c>
      <c r="P268" s="62">
        <v>2.72</v>
      </c>
      <c r="Q268" s="59">
        <v>2035</v>
      </c>
    </row>
    <row r="269" spans="1:17" ht="15" customHeight="1">
      <c r="A269" s="55"/>
      <c r="B269" s="55" t="s">
        <v>202</v>
      </c>
      <c r="C269" s="59"/>
      <c r="D269" s="63">
        <v>0.248</v>
      </c>
      <c r="E269" s="59">
        <v>1336</v>
      </c>
      <c r="F269" s="59">
        <v>3700</v>
      </c>
      <c r="G269" s="59">
        <v>1744</v>
      </c>
      <c r="H269" s="59">
        <v>1956</v>
      </c>
      <c r="I269" s="59">
        <v>2</v>
      </c>
      <c r="J269" s="59">
        <v>2</v>
      </c>
      <c r="K269" s="59">
        <v>0</v>
      </c>
      <c r="L269" s="59">
        <v>20</v>
      </c>
      <c r="M269" s="59">
        <v>11</v>
      </c>
      <c r="N269" s="59">
        <v>9</v>
      </c>
      <c r="O269" s="61">
        <v>89.2</v>
      </c>
      <c r="P269" s="62">
        <v>2.77</v>
      </c>
      <c r="Q269" s="59">
        <v>14919</v>
      </c>
    </row>
    <row r="270" spans="1:17" ht="15" customHeight="1">
      <c r="A270" s="55"/>
      <c r="B270" s="55" t="s">
        <v>204</v>
      </c>
      <c r="C270" s="59"/>
      <c r="D270" s="63">
        <v>3.541</v>
      </c>
      <c r="E270" s="59">
        <v>3313</v>
      </c>
      <c r="F270" s="59">
        <v>9077</v>
      </c>
      <c r="G270" s="59">
        <v>4537</v>
      </c>
      <c r="H270" s="59">
        <v>4540</v>
      </c>
      <c r="I270" s="59">
        <v>14</v>
      </c>
      <c r="J270" s="59">
        <v>2</v>
      </c>
      <c r="K270" s="59">
        <v>12</v>
      </c>
      <c r="L270" s="59">
        <v>49</v>
      </c>
      <c r="M270" s="59">
        <v>70</v>
      </c>
      <c r="N270" s="59">
        <v>-21</v>
      </c>
      <c r="O270" s="61">
        <v>99.9</v>
      </c>
      <c r="P270" s="62">
        <v>2.74</v>
      </c>
      <c r="Q270" s="59">
        <v>2563</v>
      </c>
    </row>
    <row r="271" spans="1:17" ht="15" customHeight="1">
      <c r="A271" s="55"/>
      <c r="B271" s="55" t="s">
        <v>206</v>
      </c>
      <c r="C271" s="59"/>
      <c r="D271" s="63">
        <v>0.584</v>
      </c>
      <c r="E271" s="59">
        <v>1796</v>
      </c>
      <c r="F271" s="59">
        <v>4893</v>
      </c>
      <c r="G271" s="59">
        <v>2375</v>
      </c>
      <c r="H271" s="59">
        <v>2518</v>
      </c>
      <c r="I271" s="59">
        <v>7</v>
      </c>
      <c r="J271" s="59">
        <v>2</v>
      </c>
      <c r="K271" s="59">
        <v>5</v>
      </c>
      <c r="L271" s="59">
        <v>28</v>
      </c>
      <c r="M271" s="59">
        <v>17</v>
      </c>
      <c r="N271" s="59">
        <v>11</v>
      </c>
      <c r="O271" s="61">
        <v>94.3</v>
      </c>
      <c r="P271" s="62">
        <v>2.72</v>
      </c>
      <c r="Q271" s="59">
        <v>8378</v>
      </c>
    </row>
    <row r="272" spans="1:17" ht="15" customHeight="1">
      <c r="A272" s="55"/>
      <c r="B272" s="55" t="s">
        <v>208</v>
      </c>
      <c r="C272" s="59"/>
      <c r="D272" s="63">
        <v>0.919</v>
      </c>
      <c r="E272" s="59">
        <v>3531</v>
      </c>
      <c r="F272" s="59">
        <v>9749</v>
      </c>
      <c r="G272" s="59">
        <v>4782</v>
      </c>
      <c r="H272" s="59">
        <v>4967</v>
      </c>
      <c r="I272" s="59">
        <v>10</v>
      </c>
      <c r="J272" s="59">
        <v>1</v>
      </c>
      <c r="K272" s="59">
        <v>9</v>
      </c>
      <c r="L272" s="59">
        <v>72</v>
      </c>
      <c r="M272" s="59">
        <v>38</v>
      </c>
      <c r="N272" s="59">
        <v>34</v>
      </c>
      <c r="O272" s="61">
        <v>96.3</v>
      </c>
      <c r="P272" s="62">
        <v>2.76</v>
      </c>
      <c r="Q272" s="59">
        <v>10608</v>
      </c>
    </row>
    <row r="273" spans="1:17" ht="15" customHeight="1">
      <c r="A273" s="55"/>
      <c r="B273" s="55"/>
      <c r="C273" s="59"/>
      <c r="D273" s="6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1"/>
      <c r="P273" s="62"/>
      <c r="Q273" s="59"/>
    </row>
    <row r="274" spans="1:17" ht="15" customHeight="1">
      <c r="A274" s="55" t="s">
        <v>211</v>
      </c>
      <c r="B274" s="55"/>
      <c r="C274" s="59"/>
      <c r="D274" s="60">
        <v>19.42</v>
      </c>
      <c r="E274" s="59">
        <f aca="true" t="shared" si="14" ref="E274:N274">SUM(E276:E294)</f>
        <v>68219</v>
      </c>
      <c r="F274" s="59">
        <f t="shared" si="14"/>
        <v>157125</v>
      </c>
      <c r="G274" s="59">
        <f t="shared" si="14"/>
        <v>77431</v>
      </c>
      <c r="H274" s="59">
        <f t="shared" si="14"/>
        <v>79694</v>
      </c>
      <c r="I274" s="59">
        <f t="shared" si="14"/>
        <v>135</v>
      </c>
      <c r="J274" s="59">
        <f t="shared" si="14"/>
        <v>59</v>
      </c>
      <c r="K274" s="59">
        <f t="shared" si="14"/>
        <v>76</v>
      </c>
      <c r="L274" s="59">
        <f t="shared" si="14"/>
        <v>1179</v>
      </c>
      <c r="M274" s="59">
        <f t="shared" si="14"/>
        <v>1293</v>
      </c>
      <c r="N274" s="59">
        <f t="shared" si="14"/>
        <v>-114</v>
      </c>
      <c r="O274" s="61">
        <f>G274/H274*100</f>
        <v>97.16038848595879</v>
      </c>
      <c r="P274" s="62">
        <f>F274/E274</f>
        <v>2.303243964291473</v>
      </c>
      <c r="Q274" s="59">
        <f>F274/D274</f>
        <v>8090.885684860968</v>
      </c>
    </row>
    <row r="275" spans="1:16" ht="15" customHeight="1">
      <c r="A275" s="55"/>
      <c r="B275" s="55"/>
      <c r="C275" s="59"/>
      <c r="D275" s="63"/>
      <c r="E275" s="59"/>
      <c r="F275" s="59"/>
      <c r="G275" s="59"/>
      <c r="H275" s="59"/>
      <c r="I275" s="59"/>
      <c r="J275" s="59"/>
      <c r="K275" s="59"/>
      <c r="L275" s="59"/>
      <c r="O275" s="61"/>
      <c r="P275" s="62"/>
    </row>
    <row r="276" spans="1:17" ht="15" customHeight="1">
      <c r="A276" s="55"/>
      <c r="B276" s="55" t="s">
        <v>213</v>
      </c>
      <c r="C276" s="59"/>
      <c r="D276" s="63">
        <v>1.7</v>
      </c>
      <c r="E276" s="59">
        <v>5933</v>
      </c>
      <c r="F276" s="59">
        <v>14021</v>
      </c>
      <c r="G276" s="59">
        <v>6820</v>
      </c>
      <c r="H276" s="59">
        <v>7201</v>
      </c>
      <c r="I276" s="59">
        <v>13</v>
      </c>
      <c r="J276" s="59">
        <v>7</v>
      </c>
      <c r="K276" s="59">
        <v>6</v>
      </c>
      <c r="L276" s="59">
        <v>93</v>
      </c>
      <c r="M276" s="59">
        <v>123</v>
      </c>
      <c r="N276" s="59">
        <v>-30</v>
      </c>
      <c r="O276" s="61">
        <v>94.7</v>
      </c>
      <c r="P276" s="62">
        <v>2.36</v>
      </c>
      <c r="Q276" s="59">
        <v>8248</v>
      </c>
    </row>
    <row r="277" spans="1:17" ht="15" customHeight="1">
      <c r="A277" s="55"/>
      <c r="B277" s="55" t="s">
        <v>215</v>
      </c>
      <c r="C277" s="59"/>
      <c r="D277" s="63">
        <v>1.251</v>
      </c>
      <c r="E277" s="59">
        <v>6585</v>
      </c>
      <c r="F277" s="59">
        <v>14232</v>
      </c>
      <c r="G277" s="59">
        <v>7028</v>
      </c>
      <c r="H277" s="59">
        <v>7204</v>
      </c>
      <c r="I277" s="59">
        <v>8</v>
      </c>
      <c r="J277" s="59">
        <v>2</v>
      </c>
      <c r="K277" s="59">
        <v>6</v>
      </c>
      <c r="L277" s="59">
        <v>112</v>
      </c>
      <c r="M277" s="59">
        <v>141</v>
      </c>
      <c r="N277" s="59">
        <v>-29</v>
      </c>
      <c r="O277" s="61">
        <v>97.6</v>
      </c>
      <c r="P277" s="62">
        <v>2.16</v>
      </c>
      <c r="Q277" s="59">
        <v>11376</v>
      </c>
    </row>
    <row r="278" spans="1:17" ht="15" customHeight="1">
      <c r="A278" s="55"/>
      <c r="B278" s="55" t="s">
        <v>217</v>
      </c>
      <c r="C278" s="59"/>
      <c r="D278" s="63">
        <v>0.817</v>
      </c>
      <c r="E278" s="59">
        <v>2842</v>
      </c>
      <c r="F278" s="59">
        <v>6835</v>
      </c>
      <c r="G278" s="59">
        <v>3336</v>
      </c>
      <c r="H278" s="59">
        <v>3499</v>
      </c>
      <c r="I278" s="59">
        <v>7</v>
      </c>
      <c r="J278" s="59">
        <v>4</v>
      </c>
      <c r="K278" s="59">
        <v>3</v>
      </c>
      <c r="L278" s="59">
        <v>54</v>
      </c>
      <c r="M278" s="59">
        <v>42</v>
      </c>
      <c r="N278" s="59">
        <v>12</v>
      </c>
      <c r="O278" s="61">
        <v>95.3</v>
      </c>
      <c r="P278" s="62">
        <v>2.4</v>
      </c>
      <c r="Q278" s="59">
        <v>8366</v>
      </c>
    </row>
    <row r="279" spans="1:17" ht="15" customHeight="1">
      <c r="A279" s="55"/>
      <c r="B279" s="55" t="s">
        <v>219</v>
      </c>
      <c r="C279" s="59"/>
      <c r="D279" s="63">
        <v>0.902</v>
      </c>
      <c r="E279" s="59">
        <v>3916</v>
      </c>
      <c r="F279" s="59">
        <v>8745</v>
      </c>
      <c r="G279" s="59">
        <v>4410</v>
      </c>
      <c r="H279" s="59">
        <v>4335</v>
      </c>
      <c r="I279" s="59">
        <v>4</v>
      </c>
      <c r="J279" s="59">
        <v>3</v>
      </c>
      <c r="K279" s="59">
        <v>1</v>
      </c>
      <c r="L279" s="59">
        <v>87</v>
      </c>
      <c r="M279" s="59">
        <v>74</v>
      </c>
      <c r="N279" s="59">
        <v>13</v>
      </c>
      <c r="O279" s="61">
        <v>101.7</v>
      </c>
      <c r="P279" s="62">
        <v>2.23</v>
      </c>
      <c r="Q279" s="59">
        <v>9695</v>
      </c>
    </row>
    <row r="280" spans="1:17" ht="15" customHeight="1">
      <c r="A280" s="55"/>
      <c r="B280" s="55" t="s">
        <v>220</v>
      </c>
      <c r="C280" s="59"/>
      <c r="D280" s="63">
        <v>1.071</v>
      </c>
      <c r="E280" s="59">
        <v>6293</v>
      </c>
      <c r="F280" s="59">
        <v>11450</v>
      </c>
      <c r="G280" s="59">
        <v>5888</v>
      </c>
      <c r="H280" s="59">
        <v>5562</v>
      </c>
      <c r="I280" s="59">
        <v>11</v>
      </c>
      <c r="J280" s="59">
        <v>2</v>
      </c>
      <c r="K280" s="59">
        <v>9</v>
      </c>
      <c r="L280" s="59">
        <v>107</v>
      </c>
      <c r="M280" s="59">
        <v>142</v>
      </c>
      <c r="N280" s="59">
        <v>-35</v>
      </c>
      <c r="O280" s="61">
        <v>105.9</v>
      </c>
      <c r="P280" s="62">
        <v>1.82</v>
      </c>
      <c r="Q280" s="59">
        <v>10691</v>
      </c>
    </row>
    <row r="281" spans="1:17" ht="15" customHeight="1">
      <c r="A281" s="55"/>
      <c r="B281" s="55" t="s">
        <v>222</v>
      </c>
      <c r="C281" s="59"/>
      <c r="D281" s="63">
        <v>1.352</v>
      </c>
      <c r="E281" s="59">
        <v>4463</v>
      </c>
      <c r="F281" s="59">
        <v>11485</v>
      </c>
      <c r="G281" s="59">
        <v>5554</v>
      </c>
      <c r="H281" s="59">
        <v>5931</v>
      </c>
      <c r="I281" s="59">
        <v>11</v>
      </c>
      <c r="J281" s="59">
        <v>4</v>
      </c>
      <c r="K281" s="59">
        <v>7</v>
      </c>
      <c r="L281" s="59">
        <v>76</v>
      </c>
      <c r="M281" s="59">
        <v>73</v>
      </c>
      <c r="N281" s="59">
        <v>3</v>
      </c>
      <c r="O281" s="61">
        <v>93.6</v>
      </c>
      <c r="P281" s="62">
        <v>2.57</v>
      </c>
      <c r="Q281" s="59">
        <v>8495</v>
      </c>
    </row>
    <row r="282" spans="1:17" ht="15" customHeight="1">
      <c r="A282" s="55"/>
      <c r="B282" s="55" t="s">
        <v>224</v>
      </c>
      <c r="C282" s="59"/>
      <c r="D282" s="63">
        <v>0.766</v>
      </c>
      <c r="E282" s="59">
        <v>2749</v>
      </c>
      <c r="F282" s="59">
        <v>7099</v>
      </c>
      <c r="G282" s="59">
        <v>3464</v>
      </c>
      <c r="H282" s="59">
        <v>3635</v>
      </c>
      <c r="I282" s="59">
        <v>4</v>
      </c>
      <c r="J282" s="59">
        <v>4</v>
      </c>
      <c r="K282" s="59">
        <v>0</v>
      </c>
      <c r="L282" s="59">
        <v>34</v>
      </c>
      <c r="M282" s="59">
        <v>53</v>
      </c>
      <c r="N282" s="59">
        <v>-19</v>
      </c>
      <c r="O282" s="61">
        <v>95.3</v>
      </c>
      <c r="P282" s="62">
        <v>2.58</v>
      </c>
      <c r="Q282" s="59">
        <v>9268</v>
      </c>
    </row>
    <row r="283" spans="1:17" ht="15" customHeight="1">
      <c r="A283" s="55"/>
      <c r="B283" s="55" t="s">
        <v>226</v>
      </c>
      <c r="C283" s="59"/>
      <c r="D283" s="63">
        <v>0.659</v>
      </c>
      <c r="E283" s="59">
        <v>1894</v>
      </c>
      <c r="F283" s="59">
        <v>4437</v>
      </c>
      <c r="G283" s="59">
        <v>2042</v>
      </c>
      <c r="H283" s="59">
        <v>2395</v>
      </c>
      <c r="I283" s="59">
        <v>3</v>
      </c>
      <c r="J283" s="59">
        <v>3</v>
      </c>
      <c r="K283" s="59">
        <v>0</v>
      </c>
      <c r="L283" s="59">
        <v>25</v>
      </c>
      <c r="M283" s="59">
        <v>23</v>
      </c>
      <c r="N283" s="59">
        <v>2</v>
      </c>
      <c r="O283" s="61">
        <v>85.3</v>
      </c>
      <c r="P283" s="62">
        <v>2.34</v>
      </c>
      <c r="Q283" s="59">
        <v>6733</v>
      </c>
    </row>
    <row r="284" spans="1:17" ht="15" customHeight="1">
      <c r="A284" s="55"/>
      <c r="B284" s="55" t="s">
        <v>228</v>
      </c>
      <c r="C284" s="59"/>
      <c r="D284" s="63">
        <v>0.848</v>
      </c>
      <c r="E284" s="59">
        <v>3629</v>
      </c>
      <c r="F284" s="59">
        <v>8805</v>
      </c>
      <c r="G284" s="59">
        <v>4239</v>
      </c>
      <c r="H284" s="59">
        <v>4566</v>
      </c>
      <c r="I284" s="59">
        <v>10</v>
      </c>
      <c r="J284" s="59">
        <v>6</v>
      </c>
      <c r="K284" s="59">
        <v>4</v>
      </c>
      <c r="L284" s="59">
        <v>45</v>
      </c>
      <c r="M284" s="59">
        <v>58</v>
      </c>
      <c r="N284" s="59">
        <v>-13</v>
      </c>
      <c r="O284" s="61">
        <v>92.8</v>
      </c>
      <c r="P284" s="62">
        <v>2.43</v>
      </c>
      <c r="Q284" s="59">
        <v>10383</v>
      </c>
    </row>
    <row r="285" spans="1:17" ht="15" customHeight="1">
      <c r="A285" s="55"/>
      <c r="B285" s="55" t="s">
        <v>230</v>
      </c>
      <c r="C285" s="59"/>
      <c r="D285" s="63">
        <v>0.756</v>
      </c>
      <c r="E285" s="59">
        <v>4145</v>
      </c>
      <c r="F285" s="59">
        <v>7597</v>
      </c>
      <c r="G285" s="59">
        <v>3938</v>
      </c>
      <c r="H285" s="59">
        <v>3659</v>
      </c>
      <c r="I285" s="59">
        <v>5</v>
      </c>
      <c r="J285" s="59">
        <v>3</v>
      </c>
      <c r="K285" s="59">
        <v>2</v>
      </c>
      <c r="L285" s="59">
        <v>71</v>
      </c>
      <c r="M285" s="59">
        <v>71</v>
      </c>
      <c r="N285" s="59">
        <v>0</v>
      </c>
      <c r="O285" s="61">
        <v>107.6</v>
      </c>
      <c r="P285" s="62">
        <v>1.83</v>
      </c>
      <c r="Q285" s="59">
        <v>10049</v>
      </c>
    </row>
    <row r="286" spans="1:17" ht="15" customHeight="1">
      <c r="A286" s="55"/>
      <c r="B286" s="55" t="s">
        <v>232</v>
      </c>
      <c r="C286" s="59"/>
      <c r="D286" s="63">
        <v>0.997</v>
      </c>
      <c r="E286" s="59">
        <v>3144</v>
      </c>
      <c r="F286" s="59">
        <v>9022</v>
      </c>
      <c r="G286" s="59">
        <v>4384</v>
      </c>
      <c r="H286" s="59">
        <v>4638</v>
      </c>
      <c r="I286" s="59">
        <v>3</v>
      </c>
      <c r="J286" s="59">
        <v>6</v>
      </c>
      <c r="K286" s="59">
        <v>-3</v>
      </c>
      <c r="L286" s="59">
        <v>50</v>
      </c>
      <c r="M286" s="59">
        <v>42</v>
      </c>
      <c r="N286" s="59">
        <v>8</v>
      </c>
      <c r="O286" s="61">
        <v>94.5</v>
      </c>
      <c r="P286" s="62">
        <v>2.87</v>
      </c>
      <c r="Q286" s="59">
        <v>9049</v>
      </c>
    </row>
    <row r="287" spans="1:17" ht="15" customHeight="1">
      <c r="A287" s="55"/>
      <c r="B287" s="55" t="s">
        <v>234</v>
      </c>
      <c r="C287" s="59"/>
      <c r="D287" s="63">
        <v>1.222</v>
      </c>
      <c r="E287" s="59">
        <v>3466</v>
      </c>
      <c r="F287" s="59">
        <v>8114</v>
      </c>
      <c r="G287" s="59">
        <v>4042</v>
      </c>
      <c r="H287" s="59">
        <v>4072</v>
      </c>
      <c r="I287" s="59">
        <v>5</v>
      </c>
      <c r="J287" s="59">
        <v>1</v>
      </c>
      <c r="K287" s="59">
        <v>4</v>
      </c>
      <c r="L287" s="59">
        <v>61</v>
      </c>
      <c r="M287" s="59">
        <v>80</v>
      </c>
      <c r="N287" s="59">
        <v>-19</v>
      </c>
      <c r="O287" s="61">
        <v>99.3</v>
      </c>
      <c r="P287" s="62">
        <v>2.34</v>
      </c>
      <c r="Q287" s="59">
        <v>6640</v>
      </c>
    </row>
    <row r="288" spans="1:17" ht="15" customHeight="1">
      <c r="A288" s="55"/>
      <c r="B288" s="55" t="s">
        <v>236</v>
      </c>
      <c r="C288" s="59"/>
      <c r="D288" s="63">
        <v>1.558</v>
      </c>
      <c r="E288" s="59">
        <v>3454</v>
      </c>
      <c r="F288" s="59">
        <v>8184</v>
      </c>
      <c r="G288" s="59">
        <v>4150</v>
      </c>
      <c r="H288" s="59">
        <v>4034</v>
      </c>
      <c r="I288" s="59">
        <v>7</v>
      </c>
      <c r="J288" s="59">
        <v>2</v>
      </c>
      <c r="K288" s="59">
        <v>5</v>
      </c>
      <c r="L288" s="59">
        <v>61</v>
      </c>
      <c r="M288" s="59">
        <v>62</v>
      </c>
      <c r="N288" s="59">
        <v>-1</v>
      </c>
      <c r="O288" s="61">
        <v>102.9</v>
      </c>
      <c r="P288" s="62">
        <v>2.37</v>
      </c>
      <c r="Q288" s="59">
        <v>5253</v>
      </c>
    </row>
    <row r="289" spans="1:17" ht="15" customHeight="1">
      <c r="A289" s="55"/>
      <c r="B289" s="55" t="s">
        <v>238</v>
      </c>
      <c r="C289" s="59"/>
      <c r="D289" s="63">
        <v>0.684</v>
      </c>
      <c r="E289" s="59">
        <v>2032</v>
      </c>
      <c r="F289" s="59">
        <v>4503</v>
      </c>
      <c r="G289" s="59">
        <v>2246</v>
      </c>
      <c r="H289" s="59">
        <v>2257</v>
      </c>
      <c r="I289" s="59">
        <v>5</v>
      </c>
      <c r="J289" s="59">
        <v>1</v>
      </c>
      <c r="K289" s="59">
        <v>4</v>
      </c>
      <c r="L289" s="59">
        <v>24</v>
      </c>
      <c r="M289" s="59">
        <v>23</v>
      </c>
      <c r="N289" s="59">
        <v>1</v>
      </c>
      <c r="O289" s="61">
        <v>99.5</v>
      </c>
      <c r="P289" s="62">
        <v>2.22</v>
      </c>
      <c r="Q289" s="59">
        <v>6583</v>
      </c>
    </row>
    <row r="290" spans="1:17" ht="15" customHeight="1">
      <c r="A290" s="55"/>
      <c r="B290" s="55" t="s">
        <v>240</v>
      </c>
      <c r="C290" s="59"/>
      <c r="D290" s="63">
        <v>0.604</v>
      </c>
      <c r="E290" s="59">
        <v>2855</v>
      </c>
      <c r="F290" s="59">
        <v>7102</v>
      </c>
      <c r="G290" s="59">
        <v>3291</v>
      </c>
      <c r="H290" s="59">
        <v>3811</v>
      </c>
      <c r="I290" s="59">
        <v>3</v>
      </c>
      <c r="J290" s="59">
        <v>4</v>
      </c>
      <c r="K290" s="59">
        <v>-1</v>
      </c>
      <c r="L290" s="59">
        <v>35</v>
      </c>
      <c r="M290" s="59">
        <v>46</v>
      </c>
      <c r="N290" s="59">
        <v>-11</v>
      </c>
      <c r="O290" s="61">
        <v>86.4</v>
      </c>
      <c r="P290" s="62">
        <v>2.49</v>
      </c>
      <c r="Q290" s="59">
        <v>11758</v>
      </c>
    </row>
    <row r="291" spans="1:17" ht="15" customHeight="1">
      <c r="A291" s="55"/>
      <c r="B291" s="55" t="s">
        <v>242</v>
      </c>
      <c r="C291" s="59"/>
      <c r="D291" s="63">
        <v>0.864</v>
      </c>
      <c r="E291" s="59">
        <v>2441</v>
      </c>
      <c r="F291" s="59">
        <v>5896</v>
      </c>
      <c r="G291" s="59">
        <v>2926</v>
      </c>
      <c r="H291" s="59">
        <v>2970</v>
      </c>
      <c r="I291" s="59">
        <v>12</v>
      </c>
      <c r="J291" s="59">
        <v>0</v>
      </c>
      <c r="K291" s="59">
        <v>12</v>
      </c>
      <c r="L291" s="59">
        <v>61</v>
      </c>
      <c r="M291" s="59">
        <v>55</v>
      </c>
      <c r="N291" s="59">
        <v>6</v>
      </c>
      <c r="O291" s="61">
        <v>98.5</v>
      </c>
      <c r="P291" s="62">
        <v>2.42</v>
      </c>
      <c r="Q291" s="59">
        <v>6824</v>
      </c>
    </row>
    <row r="292" spans="1:17" ht="15" customHeight="1">
      <c r="A292" s="55"/>
      <c r="B292" s="55" t="s">
        <v>244</v>
      </c>
      <c r="C292" s="59"/>
      <c r="D292" s="63">
        <v>2.007</v>
      </c>
      <c r="E292" s="59">
        <v>2895</v>
      </c>
      <c r="F292" s="59">
        <v>7368</v>
      </c>
      <c r="G292" s="59">
        <v>3576</v>
      </c>
      <c r="H292" s="59">
        <v>3792</v>
      </c>
      <c r="I292" s="59">
        <v>6</v>
      </c>
      <c r="J292" s="59">
        <v>2</v>
      </c>
      <c r="K292" s="59">
        <v>4</v>
      </c>
      <c r="L292" s="59">
        <v>55</v>
      </c>
      <c r="M292" s="59">
        <v>57</v>
      </c>
      <c r="N292" s="59">
        <v>-2</v>
      </c>
      <c r="O292" s="61">
        <v>94.3</v>
      </c>
      <c r="P292" s="62">
        <v>2.55</v>
      </c>
      <c r="Q292" s="59">
        <v>3671</v>
      </c>
    </row>
    <row r="293" spans="1:17" ht="15" customHeight="1">
      <c r="A293" s="55"/>
      <c r="B293" s="55" t="s">
        <v>246</v>
      </c>
      <c r="C293" s="59"/>
      <c r="D293" s="63">
        <v>0.9</v>
      </c>
      <c r="E293" s="59">
        <v>4088</v>
      </c>
      <c r="F293" s="59">
        <v>8766</v>
      </c>
      <c r="G293" s="59">
        <v>4380</v>
      </c>
      <c r="H293" s="59">
        <v>4386</v>
      </c>
      <c r="I293" s="59">
        <v>14</v>
      </c>
      <c r="J293" s="59">
        <v>4</v>
      </c>
      <c r="K293" s="59">
        <v>10</v>
      </c>
      <c r="L293" s="59">
        <v>97</v>
      </c>
      <c r="M293" s="59">
        <v>83</v>
      </c>
      <c r="N293" s="59">
        <v>14</v>
      </c>
      <c r="O293" s="61">
        <v>99.9</v>
      </c>
      <c r="P293" s="62">
        <v>2.14</v>
      </c>
      <c r="Q293" s="59">
        <v>9740</v>
      </c>
    </row>
    <row r="294" spans="1:17" ht="15" customHeight="1">
      <c r="A294" s="55"/>
      <c r="B294" s="55" t="s">
        <v>248</v>
      </c>
      <c r="C294" s="59"/>
      <c r="D294" s="63">
        <v>0.462</v>
      </c>
      <c r="E294" s="59">
        <v>1395</v>
      </c>
      <c r="F294" s="59">
        <v>3464</v>
      </c>
      <c r="G294" s="59">
        <v>1717</v>
      </c>
      <c r="H294" s="59">
        <v>1747</v>
      </c>
      <c r="I294" s="59">
        <v>4</v>
      </c>
      <c r="J294" s="59">
        <v>1</v>
      </c>
      <c r="K294" s="59">
        <v>3</v>
      </c>
      <c r="L294" s="59">
        <v>31</v>
      </c>
      <c r="M294" s="59">
        <v>45</v>
      </c>
      <c r="N294" s="59">
        <v>-14</v>
      </c>
      <c r="O294" s="61">
        <v>98.3</v>
      </c>
      <c r="P294" s="62">
        <v>2.48</v>
      </c>
      <c r="Q294" s="59">
        <v>7498</v>
      </c>
    </row>
    <row r="295" spans="1:17" ht="15" customHeight="1">
      <c r="A295" s="55"/>
      <c r="B295" s="55"/>
      <c r="C295" s="59"/>
      <c r="D295" s="6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1"/>
      <c r="P295" s="62"/>
      <c r="Q295" s="59"/>
    </row>
    <row r="296" spans="1:17" ht="15" customHeight="1">
      <c r="A296" s="55" t="s">
        <v>251</v>
      </c>
      <c r="B296" s="55"/>
      <c r="C296" s="59"/>
      <c r="D296" s="60">
        <v>21.62</v>
      </c>
      <c r="E296" s="59">
        <f aca="true" t="shared" si="15" ref="E296:N296">SUM(E298:E313)</f>
        <v>68736</v>
      </c>
      <c r="F296" s="59">
        <f t="shared" si="15"/>
        <v>157964</v>
      </c>
      <c r="G296" s="59">
        <f t="shared" si="15"/>
        <v>80525</v>
      </c>
      <c r="H296" s="59">
        <f t="shared" si="15"/>
        <v>77439</v>
      </c>
      <c r="I296" s="59">
        <f t="shared" si="15"/>
        <v>134</v>
      </c>
      <c r="J296" s="59">
        <f t="shared" si="15"/>
        <v>64</v>
      </c>
      <c r="K296" s="59">
        <f t="shared" si="15"/>
        <v>70</v>
      </c>
      <c r="L296" s="59">
        <f t="shared" si="15"/>
        <v>1264</v>
      </c>
      <c r="M296" s="59">
        <f t="shared" si="15"/>
        <v>1180</v>
      </c>
      <c r="N296" s="59">
        <f t="shared" si="15"/>
        <v>84</v>
      </c>
      <c r="O296" s="61">
        <f>G296/H296*100</f>
        <v>103.98507212128256</v>
      </c>
      <c r="P296" s="62">
        <f>F296/E296</f>
        <v>2.2981261638733708</v>
      </c>
      <c r="Q296" s="59">
        <f>F296/D296</f>
        <v>7306.3829787234035</v>
      </c>
    </row>
    <row r="297" spans="1:16" ht="15" customHeight="1">
      <c r="A297" s="55"/>
      <c r="B297" s="55"/>
      <c r="C297" s="59"/>
      <c r="D297" s="63"/>
      <c r="E297" s="59"/>
      <c r="F297" s="59"/>
      <c r="G297" s="59"/>
      <c r="H297" s="59"/>
      <c r="I297" s="59"/>
      <c r="J297" s="59"/>
      <c r="K297" s="59"/>
      <c r="L297" s="59"/>
      <c r="O297" s="61"/>
      <c r="P297" s="62"/>
    </row>
    <row r="298" spans="1:17" ht="15" customHeight="1">
      <c r="A298" s="55"/>
      <c r="B298" s="55" t="s">
        <v>253</v>
      </c>
      <c r="C298" s="59"/>
      <c r="D298" s="63">
        <v>1.13</v>
      </c>
      <c r="E298" s="59">
        <v>2360</v>
      </c>
      <c r="F298" s="59">
        <v>6171</v>
      </c>
      <c r="G298" s="59">
        <v>2960</v>
      </c>
      <c r="H298" s="59">
        <v>3211</v>
      </c>
      <c r="I298" s="59">
        <v>4</v>
      </c>
      <c r="J298" s="59">
        <v>0</v>
      </c>
      <c r="K298" s="59">
        <v>4</v>
      </c>
      <c r="L298" s="59">
        <v>38</v>
      </c>
      <c r="M298" s="59">
        <v>40</v>
      </c>
      <c r="N298" s="59">
        <v>-2</v>
      </c>
      <c r="O298" s="61">
        <v>92.2</v>
      </c>
      <c r="P298" s="62">
        <v>2.61</v>
      </c>
      <c r="Q298" s="59">
        <v>5461</v>
      </c>
    </row>
    <row r="299" spans="1:17" ht="15" customHeight="1">
      <c r="A299" s="55"/>
      <c r="B299" s="55" t="s">
        <v>255</v>
      </c>
      <c r="C299" s="59"/>
      <c r="D299" s="63">
        <v>1.676</v>
      </c>
      <c r="E299" s="59">
        <v>4105</v>
      </c>
      <c r="F299" s="59">
        <v>10043</v>
      </c>
      <c r="G299" s="59">
        <v>5022</v>
      </c>
      <c r="H299" s="59">
        <v>5021</v>
      </c>
      <c r="I299" s="59">
        <v>9</v>
      </c>
      <c r="J299" s="59">
        <v>3</v>
      </c>
      <c r="K299" s="59">
        <v>6</v>
      </c>
      <c r="L299" s="59">
        <v>98</v>
      </c>
      <c r="M299" s="59">
        <v>102</v>
      </c>
      <c r="N299" s="59">
        <v>-4</v>
      </c>
      <c r="O299" s="61">
        <v>100</v>
      </c>
      <c r="P299" s="62">
        <v>2.45</v>
      </c>
      <c r="Q299" s="59">
        <v>5992</v>
      </c>
    </row>
    <row r="300" spans="1:17" ht="15" customHeight="1">
      <c r="A300" s="55"/>
      <c r="B300" s="55" t="s">
        <v>257</v>
      </c>
      <c r="C300" s="59"/>
      <c r="D300" s="63">
        <v>0.782</v>
      </c>
      <c r="E300" s="59">
        <v>4015</v>
      </c>
      <c r="F300" s="59">
        <v>8104</v>
      </c>
      <c r="G300" s="59">
        <v>4088</v>
      </c>
      <c r="H300" s="59">
        <v>4016</v>
      </c>
      <c r="I300" s="59">
        <v>6</v>
      </c>
      <c r="J300" s="59">
        <v>1</v>
      </c>
      <c r="K300" s="59">
        <v>5</v>
      </c>
      <c r="L300" s="59">
        <v>97</v>
      </c>
      <c r="M300" s="59">
        <v>96</v>
      </c>
      <c r="N300" s="59">
        <v>1</v>
      </c>
      <c r="O300" s="61">
        <v>101.8</v>
      </c>
      <c r="P300" s="62">
        <v>2.02</v>
      </c>
      <c r="Q300" s="59">
        <v>10363</v>
      </c>
    </row>
    <row r="301" spans="1:17" ht="15" customHeight="1">
      <c r="A301" s="55"/>
      <c r="B301" s="55" t="s">
        <v>258</v>
      </c>
      <c r="C301" s="59"/>
      <c r="D301" s="63">
        <v>1.174</v>
      </c>
      <c r="E301" s="59">
        <v>5579</v>
      </c>
      <c r="F301" s="59">
        <v>13251</v>
      </c>
      <c r="G301" s="59">
        <v>6687</v>
      </c>
      <c r="H301" s="59">
        <v>6564</v>
      </c>
      <c r="I301" s="59">
        <v>15</v>
      </c>
      <c r="J301" s="59">
        <v>5</v>
      </c>
      <c r="K301" s="59">
        <v>10</v>
      </c>
      <c r="L301" s="59">
        <v>106</v>
      </c>
      <c r="M301" s="59">
        <v>97</v>
      </c>
      <c r="N301" s="59">
        <v>9</v>
      </c>
      <c r="O301" s="61">
        <v>101.9</v>
      </c>
      <c r="P301" s="62">
        <v>2.38</v>
      </c>
      <c r="Q301" s="59">
        <v>11287</v>
      </c>
    </row>
    <row r="302" spans="1:17" ht="15" customHeight="1">
      <c r="A302" s="55"/>
      <c r="B302" s="55" t="s">
        <v>260</v>
      </c>
      <c r="C302" s="59"/>
      <c r="D302" s="63">
        <v>1.594</v>
      </c>
      <c r="E302" s="59">
        <v>6557</v>
      </c>
      <c r="F302" s="59">
        <v>15276</v>
      </c>
      <c r="G302" s="59">
        <v>8024</v>
      </c>
      <c r="H302" s="59">
        <v>7252</v>
      </c>
      <c r="I302" s="59">
        <v>15</v>
      </c>
      <c r="J302" s="59">
        <v>3</v>
      </c>
      <c r="K302" s="59">
        <v>12</v>
      </c>
      <c r="L302" s="59">
        <v>106</v>
      </c>
      <c r="M302" s="59">
        <v>117</v>
      </c>
      <c r="N302" s="59">
        <v>-11</v>
      </c>
      <c r="O302" s="61">
        <v>110.6</v>
      </c>
      <c r="P302" s="62">
        <v>2.33</v>
      </c>
      <c r="Q302" s="59">
        <v>9583</v>
      </c>
    </row>
    <row r="303" spans="1:17" ht="15" customHeight="1">
      <c r="A303" s="55"/>
      <c r="B303" s="55" t="s">
        <v>262</v>
      </c>
      <c r="C303" s="59"/>
      <c r="D303" s="63">
        <v>1.338</v>
      </c>
      <c r="E303" s="59">
        <v>6508</v>
      </c>
      <c r="F303" s="59">
        <v>13897</v>
      </c>
      <c r="G303" s="59">
        <v>7250</v>
      </c>
      <c r="H303" s="59">
        <v>6647</v>
      </c>
      <c r="I303" s="59">
        <v>15</v>
      </c>
      <c r="J303" s="59">
        <v>4</v>
      </c>
      <c r="K303" s="59">
        <v>11</v>
      </c>
      <c r="L303" s="59">
        <v>118</v>
      </c>
      <c r="M303" s="59">
        <v>112</v>
      </c>
      <c r="N303" s="59">
        <v>6</v>
      </c>
      <c r="O303" s="61">
        <v>109.1</v>
      </c>
      <c r="P303" s="62">
        <v>2.14</v>
      </c>
      <c r="Q303" s="59">
        <v>10386</v>
      </c>
    </row>
    <row r="304" spans="1:17" ht="15" customHeight="1">
      <c r="A304" s="55"/>
      <c r="B304" s="55" t="s">
        <v>264</v>
      </c>
      <c r="C304" s="59"/>
      <c r="D304" s="63">
        <v>1.221</v>
      </c>
      <c r="E304" s="59">
        <v>2563</v>
      </c>
      <c r="F304" s="59">
        <v>6594</v>
      </c>
      <c r="G304" s="59">
        <v>3334</v>
      </c>
      <c r="H304" s="59">
        <v>3260</v>
      </c>
      <c r="I304" s="59">
        <v>13</v>
      </c>
      <c r="J304" s="59">
        <v>3</v>
      </c>
      <c r="K304" s="59">
        <v>10</v>
      </c>
      <c r="L304" s="59">
        <v>45</v>
      </c>
      <c r="M304" s="59">
        <v>43</v>
      </c>
      <c r="N304" s="59">
        <v>2</v>
      </c>
      <c r="O304" s="61">
        <v>102.3</v>
      </c>
      <c r="P304" s="62">
        <v>2.57</v>
      </c>
      <c r="Q304" s="59">
        <v>5400</v>
      </c>
    </row>
    <row r="305" spans="1:17" ht="15" customHeight="1">
      <c r="A305" s="55"/>
      <c r="B305" s="55" t="s">
        <v>266</v>
      </c>
      <c r="C305" s="59"/>
      <c r="D305" s="63">
        <v>2.416</v>
      </c>
      <c r="E305" s="59">
        <v>5109</v>
      </c>
      <c r="F305" s="59">
        <v>10466</v>
      </c>
      <c r="G305" s="59">
        <v>5813</v>
      </c>
      <c r="H305" s="59">
        <v>4653</v>
      </c>
      <c r="I305" s="59">
        <v>3</v>
      </c>
      <c r="J305" s="59">
        <v>9</v>
      </c>
      <c r="K305" s="59">
        <v>-6</v>
      </c>
      <c r="L305" s="59">
        <v>106</v>
      </c>
      <c r="M305" s="59">
        <v>67</v>
      </c>
      <c r="N305" s="59">
        <v>39</v>
      </c>
      <c r="O305" s="61">
        <v>124.9</v>
      </c>
      <c r="P305" s="62">
        <v>2.05</v>
      </c>
      <c r="Q305" s="59">
        <v>4332</v>
      </c>
    </row>
    <row r="306" spans="1:17" ht="15" customHeight="1">
      <c r="A306" s="55"/>
      <c r="B306" s="55" t="s">
        <v>268</v>
      </c>
      <c r="C306" s="59"/>
      <c r="D306" s="63">
        <v>1.473</v>
      </c>
      <c r="E306" s="59">
        <v>6017</v>
      </c>
      <c r="F306" s="59">
        <v>12353</v>
      </c>
      <c r="G306" s="59">
        <v>6743</v>
      </c>
      <c r="H306" s="59">
        <v>5610</v>
      </c>
      <c r="I306" s="59">
        <v>14</v>
      </c>
      <c r="J306" s="59">
        <v>5</v>
      </c>
      <c r="K306" s="59">
        <v>9</v>
      </c>
      <c r="L306" s="59">
        <v>117</v>
      </c>
      <c r="M306" s="59">
        <v>101</v>
      </c>
      <c r="N306" s="59">
        <v>16</v>
      </c>
      <c r="O306" s="61">
        <v>120.2</v>
      </c>
      <c r="P306" s="62">
        <v>2.05</v>
      </c>
      <c r="Q306" s="59">
        <v>8386</v>
      </c>
    </row>
    <row r="307" spans="1:17" ht="15" customHeight="1">
      <c r="A307" s="55"/>
      <c r="B307" s="55" t="s">
        <v>270</v>
      </c>
      <c r="C307" s="59"/>
      <c r="D307" s="63">
        <v>1.182</v>
      </c>
      <c r="E307" s="59">
        <v>5145</v>
      </c>
      <c r="F307" s="59">
        <v>10944</v>
      </c>
      <c r="G307" s="59">
        <v>5547</v>
      </c>
      <c r="H307" s="59">
        <v>5397</v>
      </c>
      <c r="I307" s="59">
        <v>8</v>
      </c>
      <c r="J307" s="59">
        <v>5</v>
      </c>
      <c r="K307" s="59">
        <v>3</v>
      </c>
      <c r="L307" s="59">
        <v>95</v>
      </c>
      <c r="M307" s="59">
        <v>80</v>
      </c>
      <c r="N307" s="59">
        <v>15</v>
      </c>
      <c r="O307" s="61">
        <v>102.8</v>
      </c>
      <c r="P307" s="62">
        <v>2.13</v>
      </c>
      <c r="Q307" s="59">
        <v>9259</v>
      </c>
    </row>
    <row r="308" spans="1:17" ht="15" customHeight="1">
      <c r="A308" s="55"/>
      <c r="B308" s="55" t="s">
        <v>272</v>
      </c>
      <c r="C308" s="59"/>
      <c r="D308" s="63">
        <v>2.01</v>
      </c>
      <c r="E308" s="59">
        <v>5926</v>
      </c>
      <c r="F308" s="59">
        <v>14623</v>
      </c>
      <c r="G308" s="59">
        <v>7345</v>
      </c>
      <c r="H308" s="59">
        <v>7278</v>
      </c>
      <c r="I308" s="59">
        <v>14</v>
      </c>
      <c r="J308" s="59">
        <v>8</v>
      </c>
      <c r="K308" s="59">
        <v>6</v>
      </c>
      <c r="L308" s="59">
        <v>106</v>
      </c>
      <c r="M308" s="59">
        <v>89</v>
      </c>
      <c r="N308" s="59">
        <v>17</v>
      </c>
      <c r="O308" s="61">
        <v>100.9</v>
      </c>
      <c r="P308" s="62">
        <v>2.47</v>
      </c>
      <c r="Q308" s="59">
        <v>7275</v>
      </c>
    </row>
    <row r="309" spans="1:17" ht="15" customHeight="1">
      <c r="A309" s="55"/>
      <c r="B309" s="55" t="s">
        <v>274</v>
      </c>
      <c r="C309" s="59"/>
      <c r="D309" s="63">
        <v>1.706</v>
      </c>
      <c r="E309" s="59">
        <v>3353</v>
      </c>
      <c r="F309" s="59">
        <v>8739</v>
      </c>
      <c r="G309" s="59">
        <v>4361</v>
      </c>
      <c r="H309" s="59">
        <v>4378</v>
      </c>
      <c r="I309" s="59">
        <v>5</v>
      </c>
      <c r="J309" s="59">
        <v>4</v>
      </c>
      <c r="K309" s="59">
        <v>1</v>
      </c>
      <c r="L309" s="59">
        <v>65</v>
      </c>
      <c r="M309" s="59">
        <v>65</v>
      </c>
      <c r="N309" s="59">
        <v>0</v>
      </c>
      <c r="O309" s="61">
        <v>99.6</v>
      </c>
      <c r="P309" s="62">
        <v>2.61</v>
      </c>
      <c r="Q309" s="59">
        <v>5123</v>
      </c>
    </row>
    <row r="310" spans="1:17" ht="15" customHeight="1">
      <c r="A310" s="55"/>
      <c r="B310" s="55" t="s">
        <v>276</v>
      </c>
      <c r="C310" s="59"/>
      <c r="D310" s="63">
        <v>0.698</v>
      </c>
      <c r="E310" s="59">
        <v>3244</v>
      </c>
      <c r="F310" s="59">
        <v>8076</v>
      </c>
      <c r="G310" s="59">
        <v>3895</v>
      </c>
      <c r="H310" s="59">
        <v>4181</v>
      </c>
      <c r="I310" s="59">
        <v>3</v>
      </c>
      <c r="J310" s="59">
        <v>4</v>
      </c>
      <c r="K310" s="59">
        <v>-1</v>
      </c>
      <c r="L310" s="59">
        <v>40</v>
      </c>
      <c r="M310" s="59">
        <v>47</v>
      </c>
      <c r="N310" s="59">
        <v>-7</v>
      </c>
      <c r="O310" s="61">
        <v>93.2</v>
      </c>
      <c r="P310" s="62">
        <v>2.49</v>
      </c>
      <c r="Q310" s="59">
        <v>11570</v>
      </c>
    </row>
    <row r="311" spans="1:17" ht="15" customHeight="1">
      <c r="A311" s="55"/>
      <c r="B311" s="55" t="s">
        <v>278</v>
      </c>
      <c r="C311" s="59"/>
      <c r="D311" s="63">
        <v>0.349</v>
      </c>
      <c r="E311" s="59">
        <v>1751</v>
      </c>
      <c r="F311" s="59">
        <v>4215</v>
      </c>
      <c r="G311" s="59">
        <v>1946</v>
      </c>
      <c r="H311" s="59">
        <v>2269</v>
      </c>
      <c r="I311" s="59">
        <v>4</v>
      </c>
      <c r="J311" s="59">
        <v>3</v>
      </c>
      <c r="K311" s="59">
        <v>1</v>
      </c>
      <c r="L311" s="59">
        <v>24</v>
      </c>
      <c r="M311" s="59">
        <v>30</v>
      </c>
      <c r="N311" s="59">
        <v>-6</v>
      </c>
      <c r="O311" s="61">
        <v>85.8</v>
      </c>
      <c r="P311" s="62">
        <v>2.41</v>
      </c>
      <c r="Q311" s="59">
        <v>12077</v>
      </c>
    </row>
    <row r="312" spans="1:17" ht="15" customHeight="1">
      <c r="A312" s="55"/>
      <c r="B312" s="55" t="s">
        <v>280</v>
      </c>
      <c r="C312" s="59"/>
      <c r="D312" s="63">
        <v>0.495</v>
      </c>
      <c r="E312" s="59">
        <v>1697</v>
      </c>
      <c r="F312" s="59">
        <v>4055</v>
      </c>
      <c r="G312" s="59">
        <v>2064</v>
      </c>
      <c r="H312" s="59">
        <v>1991</v>
      </c>
      <c r="I312" s="59">
        <v>2</v>
      </c>
      <c r="J312" s="59">
        <v>2</v>
      </c>
      <c r="K312" s="59">
        <v>0</v>
      </c>
      <c r="L312" s="59">
        <v>27</v>
      </c>
      <c r="M312" s="59">
        <v>32</v>
      </c>
      <c r="N312" s="59">
        <v>-5</v>
      </c>
      <c r="O312" s="61">
        <v>103.7</v>
      </c>
      <c r="P312" s="62">
        <v>2.39</v>
      </c>
      <c r="Q312" s="59">
        <v>8192</v>
      </c>
    </row>
    <row r="313" spans="1:17" ht="15" customHeight="1">
      <c r="A313" s="55"/>
      <c r="B313" s="55" t="s">
        <v>282</v>
      </c>
      <c r="C313" s="59"/>
      <c r="D313" s="63">
        <v>2.376</v>
      </c>
      <c r="E313" s="59">
        <v>4807</v>
      </c>
      <c r="F313" s="59">
        <v>11157</v>
      </c>
      <c r="G313" s="59">
        <v>5446</v>
      </c>
      <c r="H313" s="59">
        <v>5711</v>
      </c>
      <c r="I313" s="59">
        <v>4</v>
      </c>
      <c r="J313" s="59">
        <v>5</v>
      </c>
      <c r="K313" s="59">
        <v>-1</v>
      </c>
      <c r="L313" s="59">
        <v>76</v>
      </c>
      <c r="M313" s="59">
        <v>62</v>
      </c>
      <c r="N313" s="59">
        <v>14</v>
      </c>
      <c r="O313" s="61">
        <v>95.4</v>
      </c>
      <c r="P313" s="62">
        <v>2.32</v>
      </c>
      <c r="Q313" s="59">
        <v>4696</v>
      </c>
    </row>
  </sheetData>
  <sheetProtection/>
  <mergeCells count="10">
    <mergeCell ref="C1:Q1"/>
    <mergeCell ref="A3:C4"/>
    <mergeCell ref="D3:D4"/>
    <mergeCell ref="E3:E4"/>
    <mergeCell ref="F3:H3"/>
    <mergeCell ref="I3:K3"/>
    <mergeCell ref="L3:N3"/>
    <mergeCell ref="O3:O4"/>
    <mergeCell ref="P3:P4"/>
    <mergeCell ref="Q3:Q4"/>
  </mergeCells>
  <printOptions horizontalCentered="1"/>
  <pageMargins left="0.7874015748031497" right="0.7874015748031497" top="0.3937007874015748" bottom="0.1968503937007874" header="0.5118110236220472" footer="0.5118110236220472"/>
  <pageSetup fitToHeight="0" fitToWidth="1" horizontalDpi="600" verticalDpi="600" orientation="landscape" paperSize="9" r:id="rId1"/>
  <rowBreaks count="15" manualBreakCount="15">
    <brk id="23" max="255" man="1"/>
    <brk id="35" max="255" man="1"/>
    <brk id="57" max="255" man="1"/>
    <brk id="79" max="255" man="1"/>
    <brk id="100" max="255" man="1"/>
    <brk id="114" max="255" man="1"/>
    <brk id="128" max="255" man="1"/>
    <brk id="142" max="255" man="1"/>
    <brk id="152" max="255" man="1"/>
    <brk id="179" max="255" man="1"/>
    <brk id="201" max="255" man="1"/>
    <brk id="222" max="255" man="1"/>
    <brk id="243" max="255" man="1"/>
    <brk id="273" max="255" man="1"/>
    <brk id="2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309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310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311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959875</v>
      </c>
      <c r="E8" s="27">
        <v>2214958</v>
      </c>
      <c r="F8" s="28">
        <v>1099920</v>
      </c>
      <c r="G8" s="29">
        <v>1115038</v>
      </c>
      <c r="H8" s="1"/>
      <c r="I8" s="2" t="s">
        <v>7</v>
      </c>
      <c r="J8" s="2"/>
      <c r="K8" s="30">
        <v>4436</v>
      </c>
      <c r="L8" s="31">
        <v>9709</v>
      </c>
      <c r="M8" s="32">
        <v>4840</v>
      </c>
      <c r="N8" s="32">
        <v>4869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2235</v>
      </c>
      <c r="L9" s="31">
        <v>5343</v>
      </c>
      <c r="M9" s="32">
        <v>2676</v>
      </c>
      <c r="N9" s="32">
        <v>2667</v>
      </c>
    </row>
    <row r="10" spans="1:14" s="3" customFormat="1" ht="13.5" customHeight="1">
      <c r="A10" s="73" t="s">
        <v>9</v>
      </c>
      <c r="B10" s="76"/>
      <c r="C10" s="36"/>
      <c r="D10" s="26">
        <v>73969</v>
      </c>
      <c r="E10" s="28">
        <v>152769</v>
      </c>
      <c r="F10" s="28">
        <v>74945</v>
      </c>
      <c r="G10" s="29">
        <v>77824</v>
      </c>
      <c r="H10" s="1"/>
      <c r="I10" s="2" t="s">
        <v>10</v>
      </c>
      <c r="J10" s="2"/>
      <c r="K10" s="30">
        <v>7871</v>
      </c>
      <c r="L10" s="31">
        <v>16525</v>
      </c>
      <c r="M10" s="32">
        <v>8247</v>
      </c>
      <c r="N10" s="32">
        <v>8278</v>
      </c>
    </row>
    <row r="11" spans="1:14" s="3" customFormat="1" ht="13.5" customHeight="1">
      <c r="A11" s="1"/>
      <c r="B11" s="2" t="s">
        <v>11</v>
      </c>
      <c r="C11" s="2"/>
      <c r="D11" s="30">
        <v>4769</v>
      </c>
      <c r="E11" s="32">
        <v>8338</v>
      </c>
      <c r="F11" s="32">
        <v>4186</v>
      </c>
      <c r="G11" s="37">
        <v>4152</v>
      </c>
      <c r="H11" s="1"/>
      <c r="I11" s="2" t="s">
        <v>12</v>
      </c>
      <c r="J11" s="2"/>
      <c r="K11" s="30">
        <v>3105</v>
      </c>
      <c r="L11" s="31">
        <v>7363</v>
      </c>
      <c r="M11" s="32">
        <v>3575</v>
      </c>
      <c r="N11" s="32">
        <v>3788</v>
      </c>
    </row>
    <row r="12" spans="1:14" s="3" customFormat="1" ht="13.5" customHeight="1">
      <c r="A12" s="1"/>
      <c r="B12" s="2" t="s">
        <v>13</v>
      </c>
      <c r="C12" s="2"/>
      <c r="D12" s="30">
        <v>2709</v>
      </c>
      <c r="E12" s="32">
        <v>5342</v>
      </c>
      <c r="F12" s="32">
        <v>2801</v>
      </c>
      <c r="G12" s="37">
        <v>2541</v>
      </c>
      <c r="H12" s="1"/>
      <c r="I12" s="2" t="s">
        <v>14</v>
      </c>
      <c r="J12" s="2"/>
      <c r="K12" s="30">
        <v>3857</v>
      </c>
      <c r="L12" s="31">
        <v>8094</v>
      </c>
      <c r="M12" s="32">
        <v>3892</v>
      </c>
      <c r="N12" s="32">
        <v>4202</v>
      </c>
    </row>
    <row r="13" spans="1:14" s="3" customFormat="1" ht="13.5" customHeight="1">
      <c r="A13" s="1"/>
      <c r="B13" s="2" t="s">
        <v>15</v>
      </c>
      <c r="C13" s="2"/>
      <c r="D13" s="30">
        <v>3862</v>
      </c>
      <c r="E13" s="32">
        <v>6295</v>
      </c>
      <c r="F13" s="32">
        <v>3244</v>
      </c>
      <c r="G13" s="37">
        <v>3051</v>
      </c>
      <c r="H13" s="1"/>
      <c r="I13" s="2" t="s">
        <v>16</v>
      </c>
      <c r="J13" s="2"/>
      <c r="K13" s="30">
        <v>2237</v>
      </c>
      <c r="L13" s="31">
        <v>4689</v>
      </c>
      <c r="M13" s="32">
        <v>2249</v>
      </c>
      <c r="N13" s="32">
        <v>2440</v>
      </c>
    </row>
    <row r="14" spans="1:14" s="3" customFormat="1" ht="13.5" customHeight="1">
      <c r="A14" s="1"/>
      <c r="B14" s="2" t="s">
        <v>17</v>
      </c>
      <c r="C14" s="2"/>
      <c r="D14" s="30">
        <v>2900</v>
      </c>
      <c r="E14" s="32">
        <v>6135</v>
      </c>
      <c r="F14" s="32">
        <v>3009</v>
      </c>
      <c r="G14" s="37">
        <v>3126</v>
      </c>
      <c r="H14" s="1"/>
      <c r="I14" s="2" t="s">
        <v>18</v>
      </c>
      <c r="J14" s="2"/>
      <c r="K14" s="30">
        <v>2214</v>
      </c>
      <c r="L14" s="31">
        <v>4346</v>
      </c>
      <c r="M14" s="32">
        <v>2094</v>
      </c>
      <c r="N14" s="32">
        <v>2252</v>
      </c>
    </row>
    <row r="15" spans="1:14" s="3" customFormat="1" ht="13.5" customHeight="1">
      <c r="A15" s="1"/>
      <c r="B15" s="2" t="s">
        <v>19</v>
      </c>
      <c r="C15" s="2"/>
      <c r="D15" s="30">
        <v>6701</v>
      </c>
      <c r="E15" s="32">
        <v>15231</v>
      </c>
      <c r="F15" s="32">
        <v>7395</v>
      </c>
      <c r="G15" s="37">
        <v>7836</v>
      </c>
      <c r="H15" s="1"/>
      <c r="I15" s="2" t="s">
        <v>20</v>
      </c>
      <c r="J15" s="2"/>
      <c r="K15" s="30">
        <v>3626</v>
      </c>
      <c r="L15" s="31">
        <v>6995</v>
      </c>
      <c r="M15" s="32">
        <v>3738</v>
      </c>
      <c r="N15" s="32">
        <v>3257</v>
      </c>
    </row>
    <row r="16" spans="1:14" s="3" customFormat="1" ht="13.5" customHeight="1">
      <c r="A16" s="1"/>
      <c r="B16" s="2" t="s">
        <v>21</v>
      </c>
      <c r="C16" s="2"/>
      <c r="D16" s="30">
        <v>5793</v>
      </c>
      <c r="E16" s="32">
        <v>11671</v>
      </c>
      <c r="F16" s="32">
        <v>5647</v>
      </c>
      <c r="G16" s="37">
        <v>6024</v>
      </c>
      <c r="H16" s="1"/>
      <c r="I16" s="2" t="s">
        <v>22</v>
      </c>
      <c r="J16" s="2"/>
      <c r="K16" s="30">
        <v>2471</v>
      </c>
      <c r="L16" s="31">
        <v>4881</v>
      </c>
      <c r="M16" s="32">
        <v>2401</v>
      </c>
      <c r="N16" s="32">
        <v>2480</v>
      </c>
    </row>
    <row r="17" spans="1:14" s="3" customFormat="1" ht="13.5" customHeight="1">
      <c r="A17" s="1"/>
      <c r="B17" s="2" t="s">
        <v>23</v>
      </c>
      <c r="C17" s="2"/>
      <c r="D17" s="30">
        <v>5229</v>
      </c>
      <c r="E17" s="32">
        <v>9407</v>
      </c>
      <c r="F17" s="32">
        <v>4831</v>
      </c>
      <c r="G17" s="37">
        <v>4576</v>
      </c>
      <c r="H17" s="1"/>
      <c r="I17" s="2" t="s">
        <v>24</v>
      </c>
      <c r="J17" s="2"/>
      <c r="K17" s="30">
        <v>1118</v>
      </c>
      <c r="L17" s="31">
        <v>2022</v>
      </c>
      <c r="M17" s="32">
        <v>1071</v>
      </c>
      <c r="N17" s="32">
        <v>951</v>
      </c>
    </row>
    <row r="18" spans="1:14" s="3" customFormat="1" ht="13.5" customHeight="1">
      <c r="A18" s="1"/>
      <c r="B18" s="2" t="s">
        <v>25</v>
      </c>
      <c r="C18" s="2"/>
      <c r="D18" s="30">
        <v>10311</v>
      </c>
      <c r="E18" s="32">
        <v>20356</v>
      </c>
      <c r="F18" s="32">
        <v>10003</v>
      </c>
      <c r="G18" s="37">
        <v>10353</v>
      </c>
      <c r="H18" s="1"/>
      <c r="I18" s="2" t="s">
        <v>26</v>
      </c>
      <c r="J18" s="2"/>
      <c r="K18" s="30">
        <v>1633</v>
      </c>
      <c r="L18" s="31">
        <v>3012</v>
      </c>
      <c r="M18" s="32">
        <v>1616</v>
      </c>
      <c r="N18" s="32">
        <v>1396</v>
      </c>
    </row>
    <row r="19" spans="1:14" s="3" customFormat="1" ht="13.5" customHeight="1">
      <c r="A19" s="1"/>
      <c r="B19" s="2" t="s">
        <v>27</v>
      </c>
      <c r="C19" s="2"/>
      <c r="D19" s="30">
        <v>8931</v>
      </c>
      <c r="E19" s="32">
        <v>17749</v>
      </c>
      <c r="F19" s="32">
        <v>8896</v>
      </c>
      <c r="G19" s="37">
        <v>8853</v>
      </c>
      <c r="H19" s="1"/>
      <c r="I19" s="2" t="s">
        <v>28</v>
      </c>
      <c r="J19" s="2"/>
      <c r="K19" s="30">
        <v>3389</v>
      </c>
      <c r="L19" s="31">
        <v>6518</v>
      </c>
      <c r="M19" s="32">
        <v>3188</v>
      </c>
      <c r="N19" s="32">
        <v>3330</v>
      </c>
    </row>
    <row r="20" spans="1:14" s="3" customFormat="1" ht="13.5" customHeight="1">
      <c r="A20" s="1"/>
      <c r="B20" s="2" t="s">
        <v>29</v>
      </c>
      <c r="C20" s="2"/>
      <c r="D20" s="30">
        <v>4094</v>
      </c>
      <c r="E20" s="32">
        <v>7782</v>
      </c>
      <c r="F20" s="32">
        <v>3963</v>
      </c>
      <c r="G20" s="37">
        <v>3819</v>
      </c>
      <c r="H20" s="1"/>
      <c r="I20" s="2" t="s">
        <v>30</v>
      </c>
      <c r="J20" s="2"/>
      <c r="K20" s="30">
        <v>3150</v>
      </c>
      <c r="L20" s="31">
        <v>6790</v>
      </c>
      <c r="M20" s="32">
        <v>3334</v>
      </c>
      <c r="N20" s="32">
        <v>3456</v>
      </c>
    </row>
    <row r="21" spans="1:14" s="3" customFormat="1" ht="13.5" customHeight="1">
      <c r="A21" s="1"/>
      <c r="B21" s="2" t="s">
        <v>31</v>
      </c>
      <c r="C21" s="2"/>
      <c r="D21" s="30">
        <v>2991</v>
      </c>
      <c r="E21" s="32">
        <v>6141</v>
      </c>
      <c r="F21" s="32">
        <v>2859</v>
      </c>
      <c r="G21" s="37">
        <v>3282</v>
      </c>
      <c r="H21" s="1"/>
      <c r="I21" s="2" t="s">
        <v>32</v>
      </c>
      <c r="J21" s="2"/>
      <c r="K21" s="30">
        <v>4072</v>
      </c>
      <c r="L21" s="31">
        <v>8554</v>
      </c>
      <c r="M21" s="32">
        <v>4178</v>
      </c>
      <c r="N21" s="32">
        <v>4376</v>
      </c>
    </row>
    <row r="22" spans="1:14" s="3" customFormat="1" ht="13.5" customHeight="1">
      <c r="A22" s="1"/>
      <c r="B22" s="2" t="s">
        <v>33</v>
      </c>
      <c r="C22" s="2"/>
      <c r="D22" s="30">
        <v>2908</v>
      </c>
      <c r="E22" s="32">
        <v>6800</v>
      </c>
      <c r="F22" s="32">
        <v>3159</v>
      </c>
      <c r="G22" s="37">
        <v>3641</v>
      </c>
      <c r="H22" s="1"/>
      <c r="I22" s="2" t="s">
        <v>34</v>
      </c>
      <c r="J22" s="2"/>
      <c r="K22" s="30">
        <v>5294</v>
      </c>
      <c r="L22" s="31">
        <v>10586</v>
      </c>
      <c r="M22" s="32">
        <v>5337</v>
      </c>
      <c r="N22" s="32">
        <v>5249</v>
      </c>
    </row>
    <row r="23" spans="1:14" s="3" customFormat="1" ht="13.5" customHeight="1">
      <c r="A23" s="1"/>
      <c r="B23" s="2" t="s">
        <v>35</v>
      </c>
      <c r="C23" s="2"/>
      <c r="D23" s="30">
        <v>5698</v>
      </c>
      <c r="E23" s="32">
        <v>14318</v>
      </c>
      <c r="F23" s="32">
        <v>6717</v>
      </c>
      <c r="G23" s="37">
        <v>7601</v>
      </c>
      <c r="H23" s="1"/>
      <c r="I23" s="2" t="s">
        <v>36</v>
      </c>
      <c r="J23" s="2"/>
      <c r="K23" s="30">
        <v>4528</v>
      </c>
      <c r="L23" s="31">
        <v>9716</v>
      </c>
      <c r="M23" s="32">
        <v>4966</v>
      </c>
      <c r="N23" s="32">
        <v>4750</v>
      </c>
    </row>
    <row r="24" spans="1:14" s="3" customFormat="1" ht="13.5" customHeight="1">
      <c r="A24" s="1"/>
      <c r="B24" s="2" t="s">
        <v>37</v>
      </c>
      <c r="C24" s="2"/>
      <c r="D24" s="30">
        <v>3582</v>
      </c>
      <c r="E24" s="32">
        <v>8538</v>
      </c>
      <c r="F24" s="32">
        <v>4100</v>
      </c>
      <c r="G24" s="37">
        <v>4438</v>
      </c>
      <c r="H24" s="1"/>
      <c r="I24" s="2" t="s">
        <v>38</v>
      </c>
      <c r="J24" s="2"/>
      <c r="K24" s="30">
        <v>5008</v>
      </c>
      <c r="L24" s="31">
        <v>11020</v>
      </c>
      <c r="M24" s="32">
        <v>5594</v>
      </c>
      <c r="N24" s="32">
        <v>5426</v>
      </c>
    </row>
    <row r="25" spans="1:14" s="3" customFormat="1" ht="13.5" customHeight="1">
      <c r="A25" s="1"/>
      <c r="B25" s="2" t="s">
        <v>39</v>
      </c>
      <c r="C25" s="2"/>
      <c r="D25" s="30">
        <v>3491</v>
      </c>
      <c r="E25" s="32">
        <v>8666</v>
      </c>
      <c r="F25" s="32">
        <v>4135</v>
      </c>
      <c r="G25" s="37">
        <v>4531</v>
      </c>
      <c r="H25" s="1"/>
      <c r="I25" s="2" t="s">
        <v>40</v>
      </c>
      <c r="J25" s="2"/>
      <c r="K25" s="30">
        <v>2809</v>
      </c>
      <c r="L25" s="31">
        <v>7356</v>
      </c>
      <c r="M25" s="32">
        <v>3756</v>
      </c>
      <c r="N25" s="32">
        <v>3600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33286</v>
      </c>
      <c r="E27" s="28">
        <v>67933</v>
      </c>
      <c r="F27" s="28">
        <v>32704</v>
      </c>
      <c r="G27" s="29">
        <v>35229</v>
      </c>
      <c r="H27" s="74" t="s">
        <v>42</v>
      </c>
      <c r="I27" s="73"/>
      <c r="J27" s="36"/>
      <c r="K27" s="26">
        <v>40446</v>
      </c>
      <c r="L27" s="28">
        <v>69714</v>
      </c>
      <c r="M27" s="28">
        <v>33902</v>
      </c>
      <c r="N27" s="28">
        <v>35812</v>
      </c>
    </row>
    <row r="28" spans="1:14" s="3" customFormat="1" ht="13.5" customHeight="1">
      <c r="A28" s="1"/>
      <c r="B28" s="2" t="s">
        <v>43</v>
      </c>
      <c r="C28" s="2"/>
      <c r="D28" s="30">
        <v>3762</v>
      </c>
      <c r="E28" s="32">
        <v>6557</v>
      </c>
      <c r="F28" s="32">
        <v>3017</v>
      </c>
      <c r="G28" s="37">
        <v>3540</v>
      </c>
      <c r="H28" s="1"/>
      <c r="I28" s="2" t="s">
        <v>44</v>
      </c>
      <c r="J28" s="2"/>
      <c r="K28" s="30">
        <v>2210</v>
      </c>
      <c r="L28" s="32">
        <v>4107</v>
      </c>
      <c r="M28" s="32">
        <v>2031</v>
      </c>
      <c r="N28" s="32">
        <v>2076</v>
      </c>
    </row>
    <row r="29" spans="1:14" s="3" customFormat="1" ht="13.5" customHeight="1">
      <c r="A29" s="38"/>
      <c r="B29" s="2" t="s">
        <v>45</v>
      </c>
      <c r="C29" s="39"/>
      <c r="D29" s="30">
        <v>4492</v>
      </c>
      <c r="E29" s="32">
        <v>9077</v>
      </c>
      <c r="F29" s="32">
        <v>4525</v>
      </c>
      <c r="G29" s="37">
        <v>4552</v>
      </c>
      <c r="H29" s="1"/>
      <c r="I29" s="2" t="s">
        <v>46</v>
      </c>
      <c r="J29" s="2"/>
      <c r="K29" s="30">
        <v>1176</v>
      </c>
      <c r="L29" s="32">
        <v>1950</v>
      </c>
      <c r="M29" s="32">
        <v>1060</v>
      </c>
      <c r="N29" s="32">
        <v>890</v>
      </c>
    </row>
    <row r="30" spans="1:14" s="3" customFormat="1" ht="13.5" customHeight="1">
      <c r="A30" s="1"/>
      <c r="B30" s="2" t="s">
        <v>47</v>
      </c>
      <c r="C30" s="2"/>
      <c r="D30" s="30">
        <v>2692</v>
      </c>
      <c r="E30" s="32">
        <v>5734</v>
      </c>
      <c r="F30" s="32">
        <v>2633</v>
      </c>
      <c r="G30" s="37">
        <v>3101</v>
      </c>
      <c r="H30" s="1"/>
      <c r="I30" s="2" t="s">
        <v>48</v>
      </c>
      <c r="J30" s="2"/>
      <c r="K30" s="30">
        <v>3972</v>
      </c>
      <c r="L30" s="32">
        <v>6424</v>
      </c>
      <c r="M30" s="32">
        <v>3164</v>
      </c>
      <c r="N30" s="32">
        <v>3260</v>
      </c>
    </row>
    <row r="31" spans="1:14" s="3" customFormat="1" ht="13.5" customHeight="1">
      <c r="A31" s="1"/>
      <c r="B31" s="2" t="s">
        <v>49</v>
      </c>
      <c r="C31" s="2"/>
      <c r="D31" s="30">
        <v>3634</v>
      </c>
      <c r="E31" s="32">
        <v>6489</v>
      </c>
      <c r="F31" s="32">
        <v>3073</v>
      </c>
      <c r="G31" s="37">
        <v>3416</v>
      </c>
      <c r="H31" s="1"/>
      <c r="I31" s="2" t="s">
        <v>50</v>
      </c>
      <c r="J31" s="2"/>
      <c r="K31" s="30">
        <v>5767</v>
      </c>
      <c r="L31" s="32">
        <v>8788</v>
      </c>
      <c r="M31" s="32">
        <v>4105</v>
      </c>
      <c r="N31" s="32">
        <v>4683</v>
      </c>
    </row>
    <row r="32" spans="1:14" s="3" customFormat="1" ht="13.5" customHeight="1">
      <c r="A32" s="1"/>
      <c r="B32" s="2" t="s">
        <v>51</v>
      </c>
      <c r="C32" s="2"/>
      <c r="D32" s="30">
        <v>3741</v>
      </c>
      <c r="E32" s="32">
        <v>7893</v>
      </c>
      <c r="F32" s="32">
        <v>3777</v>
      </c>
      <c r="G32" s="37">
        <v>4116</v>
      </c>
      <c r="H32" s="1"/>
      <c r="I32" s="2" t="s">
        <v>52</v>
      </c>
      <c r="J32" s="2"/>
      <c r="K32" s="30">
        <v>2369</v>
      </c>
      <c r="L32" s="32">
        <v>3945</v>
      </c>
      <c r="M32" s="32">
        <v>1971</v>
      </c>
      <c r="N32" s="32">
        <v>1974</v>
      </c>
    </row>
    <row r="33" spans="1:14" s="3" customFormat="1" ht="13.5" customHeight="1">
      <c r="A33" s="1"/>
      <c r="B33" s="2" t="s">
        <v>53</v>
      </c>
      <c r="C33" s="2"/>
      <c r="D33" s="30">
        <v>4103</v>
      </c>
      <c r="E33" s="32">
        <v>8656</v>
      </c>
      <c r="F33" s="32">
        <v>4151</v>
      </c>
      <c r="G33" s="37">
        <v>4505</v>
      </c>
      <c r="H33" s="1"/>
      <c r="I33" s="2" t="s">
        <v>54</v>
      </c>
      <c r="J33" s="2"/>
      <c r="K33" s="30">
        <v>6266</v>
      </c>
      <c r="L33" s="32">
        <v>9921</v>
      </c>
      <c r="M33" s="32">
        <v>4863</v>
      </c>
      <c r="N33" s="32">
        <v>5058</v>
      </c>
    </row>
    <row r="34" spans="1:14" s="3" customFormat="1" ht="13.5" customHeight="1">
      <c r="A34" s="1"/>
      <c r="B34" s="2" t="s">
        <v>55</v>
      </c>
      <c r="C34" s="2"/>
      <c r="D34" s="30">
        <v>2167</v>
      </c>
      <c r="E34" s="32">
        <v>4673</v>
      </c>
      <c r="F34" s="32">
        <v>2263</v>
      </c>
      <c r="G34" s="37">
        <v>2410</v>
      </c>
      <c r="H34" s="1"/>
      <c r="I34" s="2" t="s">
        <v>56</v>
      </c>
      <c r="J34" s="2"/>
      <c r="K34" s="30">
        <v>4055</v>
      </c>
      <c r="L34" s="32">
        <v>7176</v>
      </c>
      <c r="M34" s="32">
        <v>3385</v>
      </c>
      <c r="N34" s="32">
        <v>3791</v>
      </c>
    </row>
    <row r="35" spans="1:14" s="3" customFormat="1" ht="13.5" customHeight="1">
      <c r="A35" s="1"/>
      <c r="B35" s="2" t="s">
        <v>57</v>
      </c>
      <c r="C35" s="2"/>
      <c r="D35" s="30">
        <v>6076</v>
      </c>
      <c r="E35" s="32">
        <v>12717</v>
      </c>
      <c r="F35" s="32">
        <v>6363</v>
      </c>
      <c r="G35" s="37">
        <v>6354</v>
      </c>
      <c r="H35" s="1"/>
      <c r="I35" s="2" t="s">
        <v>58</v>
      </c>
      <c r="J35" s="2"/>
      <c r="K35" s="30">
        <v>2900</v>
      </c>
      <c r="L35" s="32">
        <v>5751</v>
      </c>
      <c r="M35" s="32">
        <v>2804</v>
      </c>
      <c r="N35" s="32">
        <v>2947</v>
      </c>
    </row>
    <row r="36" spans="1:14" s="3" customFormat="1" ht="13.5" customHeight="1">
      <c r="A36" s="1"/>
      <c r="B36" s="2" t="s">
        <v>59</v>
      </c>
      <c r="C36" s="2"/>
      <c r="D36" s="30">
        <v>2619</v>
      </c>
      <c r="E36" s="32">
        <v>6137</v>
      </c>
      <c r="F36" s="32">
        <v>2902</v>
      </c>
      <c r="G36" s="37">
        <v>3235</v>
      </c>
      <c r="H36" s="1"/>
      <c r="I36" s="2" t="s">
        <v>60</v>
      </c>
      <c r="J36" s="2"/>
      <c r="K36" s="30">
        <v>4684</v>
      </c>
      <c r="L36" s="32">
        <v>8644</v>
      </c>
      <c r="M36" s="32">
        <v>4069</v>
      </c>
      <c r="N36" s="32">
        <v>4575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3721</v>
      </c>
      <c r="L37" s="32">
        <v>6547</v>
      </c>
      <c r="M37" s="32">
        <v>3236</v>
      </c>
      <c r="N37" s="32">
        <v>3311</v>
      </c>
    </row>
    <row r="38" spans="1:14" s="3" customFormat="1" ht="13.5" customHeight="1">
      <c r="A38" s="73" t="s">
        <v>62</v>
      </c>
      <c r="B38" s="76"/>
      <c r="C38" s="36"/>
      <c r="D38" s="26">
        <v>72238</v>
      </c>
      <c r="E38" s="28">
        <v>166487</v>
      </c>
      <c r="F38" s="28">
        <v>81226</v>
      </c>
      <c r="G38" s="29">
        <v>85261</v>
      </c>
      <c r="H38" s="1"/>
      <c r="I38" s="2" t="s">
        <v>63</v>
      </c>
      <c r="J38" s="2"/>
      <c r="K38" s="30">
        <v>3326</v>
      </c>
      <c r="L38" s="32">
        <v>6461</v>
      </c>
      <c r="M38" s="32">
        <v>3214</v>
      </c>
      <c r="N38" s="32">
        <v>3247</v>
      </c>
    </row>
    <row r="39" spans="1:14" s="3" customFormat="1" ht="13.5" customHeight="1">
      <c r="A39" s="1"/>
      <c r="B39" s="2" t="s">
        <v>64</v>
      </c>
      <c r="C39" s="2"/>
      <c r="D39" s="30">
        <v>1983</v>
      </c>
      <c r="E39" s="32">
        <v>3731</v>
      </c>
      <c r="F39" s="32">
        <v>1759</v>
      </c>
      <c r="G39" s="37">
        <v>1972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1930</v>
      </c>
      <c r="E40" s="32">
        <v>4446</v>
      </c>
      <c r="F40" s="32">
        <v>2068</v>
      </c>
      <c r="G40" s="37">
        <v>2378</v>
      </c>
      <c r="H40" s="74" t="s">
        <v>66</v>
      </c>
      <c r="I40" s="73"/>
      <c r="J40" s="36"/>
      <c r="K40" s="26">
        <v>51987</v>
      </c>
      <c r="L40" s="28">
        <v>105406</v>
      </c>
      <c r="M40" s="28">
        <v>52793</v>
      </c>
      <c r="N40" s="28">
        <v>52613</v>
      </c>
    </row>
    <row r="41" spans="1:14" s="3" customFormat="1" ht="13.5" customHeight="1">
      <c r="A41" s="1"/>
      <c r="B41" s="2" t="s">
        <v>67</v>
      </c>
      <c r="C41" s="2"/>
      <c r="D41" s="30">
        <v>5774</v>
      </c>
      <c r="E41" s="32">
        <v>12379</v>
      </c>
      <c r="F41" s="32">
        <v>6237</v>
      </c>
      <c r="G41" s="37">
        <v>6142</v>
      </c>
      <c r="H41" s="1"/>
      <c r="I41" s="2" t="s">
        <v>68</v>
      </c>
      <c r="J41" s="2"/>
      <c r="K41" s="30">
        <v>7673</v>
      </c>
      <c r="L41" s="32">
        <v>15693</v>
      </c>
      <c r="M41" s="32">
        <v>7713</v>
      </c>
      <c r="N41" s="32">
        <v>7980</v>
      </c>
    </row>
    <row r="42" spans="1:14" s="3" customFormat="1" ht="13.5" customHeight="1">
      <c r="A42" s="1"/>
      <c r="B42" s="2" t="s">
        <v>69</v>
      </c>
      <c r="C42" s="2"/>
      <c r="D42" s="30">
        <v>4512</v>
      </c>
      <c r="E42" s="32">
        <v>9741</v>
      </c>
      <c r="F42" s="32">
        <v>4647</v>
      </c>
      <c r="G42" s="37">
        <v>5094</v>
      </c>
      <c r="H42" s="1"/>
      <c r="I42" s="2" t="s">
        <v>70</v>
      </c>
      <c r="J42" s="2"/>
      <c r="K42" s="30">
        <v>5356</v>
      </c>
      <c r="L42" s="32">
        <v>10973</v>
      </c>
      <c r="M42" s="32">
        <v>5340</v>
      </c>
      <c r="N42" s="32">
        <v>5633</v>
      </c>
    </row>
    <row r="43" spans="1:14" s="3" customFormat="1" ht="13.5" customHeight="1">
      <c r="A43" s="1"/>
      <c r="B43" s="2" t="s">
        <v>71</v>
      </c>
      <c r="C43" s="2"/>
      <c r="D43" s="30">
        <v>5056</v>
      </c>
      <c r="E43" s="32">
        <v>10412</v>
      </c>
      <c r="F43" s="32">
        <v>5106</v>
      </c>
      <c r="G43" s="37">
        <v>5306</v>
      </c>
      <c r="H43" s="1"/>
      <c r="I43" s="2" t="s">
        <v>72</v>
      </c>
      <c r="J43" s="2"/>
      <c r="K43" s="30">
        <v>3677</v>
      </c>
      <c r="L43" s="32">
        <v>7939</v>
      </c>
      <c r="M43" s="32">
        <v>3920</v>
      </c>
      <c r="N43" s="32">
        <v>4019</v>
      </c>
    </row>
    <row r="44" spans="1:14" s="3" customFormat="1" ht="13.5" customHeight="1">
      <c r="A44" s="1"/>
      <c r="B44" s="2" t="s">
        <v>73</v>
      </c>
      <c r="C44" s="2"/>
      <c r="D44" s="30">
        <v>2851</v>
      </c>
      <c r="E44" s="32">
        <v>7331</v>
      </c>
      <c r="F44" s="32">
        <v>3509</v>
      </c>
      <c r="G44" s="37">
        <v>3822</v>
      </c>
      <c r="H44" s="1"/>
      <c r="I44" s="2" t="s">
        <v>74</v>
      </c>
      <c r="J44" s="2"/>
      <c r="K44" s="30">
        <v>1753</v>
      </c>
      <c r="L44" s="32">
        <v>3883</v>
      </c>
      <c r="M44" s="32">
        <v>1927</v>
      </c>
      <c r="N44" s="32">
        <v>1956</v>
      </c>
    </row>
    <row r="45" spans="1:14" s="3" customFormat="1" ht="13.5" customHeight="1">
      <c r="A45" s="1"/>
      <c r="B45" s="2" t="s">
        <v>75</v>
      </c>
      <c r="C45" s="2"/>
      <c r="D45" s="30">
        <v>2893</v>
      </c>
      <c r="E45" s="32">
        <v>6294</v>
      </c>
      <c r="F45" s="32">
        <v>3087</v>
      </c>
      <c r="G45" s="37">
        <v>3207</v>
      </c>
      <c r="H45" s="1"/>
      <c r="I45" s="2" t="s">
        <v>76</v>
      </c>
      <c r="J45" s="2"/>
      <c r="K45" s="30">
        <v>3248</v>
      </c>
      <c r="L45" s="32">
        <v>6298</v>
      </c>
      <c r="M45" s="32">
        <v>3051</v>
      </c>
      <c r="N45" s="32">
        <v>3247</v>
      </c>
    </row>
    <row r="46" spans="1:14" s="3" customFormat="1" ht="13.5" customHeight="1">
      <c r="A46" s="1"/>
      <c r="B46" s="2" t="s">
        <v>77</v>
      </c>
      <c r="C46" s="2"/>
      <c r="D46" s="30">
        <v>2936</v>
      </c>
      <c r="E46" s="32">
        <v>6576</v>
      </c>
      <c r="F46" s="32">
        <v>3178</v>
      </c>
      <c r="G46" s="37">
        <v>3398</v>
      </c>
      <c r="H46" s="1"/>
      <c r="I46" s="2" t="s">
        <v>78</v>
      </c>
      <c r="J46" s="2"/>
      <c r="K46" s="30">
        <v>4082</v>
      </c>
      <c r="L46" s="32">
        <v>8203</v>
      </c>
      <c r="M46" s="32">
        <v>4031</v>
      </c>
      <c r="N46" s="32">
        <v>4172</v>
      </c>
    </row>
    <row r="47" spans="1:14" s="3" customFormat="1" ht="13.5" customHeight="1">
      <c r="A47" s="1"/>
      <c r="B47" s="2" t="s">
        <v>79</v>
      </c>
      <c r="C47" s="2"/>
      <c r="D47" s="30">
        <v>5264</v>
      </c>
      <c r="E47" s="32">
        <v>11122</v>
      </c>
      <c r="F47" s="32">
        <v>5405</v>
      </c>
      <c r="G47" s="37">
        <v>5717</v>
      </c>
      <c r="H47" s="1"/>
      <c r="I47" s="2" t="s">
        <v>80</v>
      </c>
      <c r="J47" s="2"/>
      <c r="K47" s="30">
        <v>5609</v>
      </c>
      <c r="L47" s="32">
        <v>10934</v>
      </c>
      <c r="M47" s="32">
        <v>5362</v>
      </c>
      <c r="N47" s="32">
        <v>5572</v>
      </c>
    </row>
    <row r="48" spans="1:14" s="3" customFormat="1" ht="13.5" customHeight="1">
      <c r="A48" s="1"/>
      <c r="B48" s="2" t="s">
        <v>81</v>
      </c>
      <c r="C48" s="2"/>
      <c r="D48" s="30">
        <v>5766</v>
      </c>
      <c r="E48" s="32">
        <v>12285</v>
      </c>
      <c r="F48" s="32">
        <v>6017</v>
      </c>
      <c r="G48" s="37">
        <v>6268</v>
      </c>
      <c r="H48" s="1"/>
      <c r="I48" s="2" t="s">
        <v>82</v>
      </c>
      <c r="J48" s="2"/>
      <c r="K48" s="30">
        <v>5084</v>
      </c>
      <c r="L48" s="32">
        <v>10111</v>
      </c>
      <c r="M48" s="32">
        <v>5321</v>
      </c>
      <c r="N48" s="32">
        <v>4790</v>
      </c>
    </row>
    <row r="49" spans="1:14" s="3" customFormat="1" ht="13.5" customHeight="1">
      <c r="A49" s="1"/>
      <c r="B49" s="2" t="s">
        <v>83</v>
      </c>
      <c r="C49" s="2"/>
      <c r="D49" s="30">
        <v>4218</v>
      </c>
      <c r="E49" s="32">
        <v>9585</v>
      </c>
      <c r="F49" s="32">
        <v>4593</v>
      </c>
      <c r="G49" s="37">
        <v>4992</v>
      </c>
      <c r="H49" s="1"/>
      <c r="I49" s="2" t="s">
        <v>84</v>
      </c>
      <c r="J49" s="2"/>
      <c r="K49" s="30">
        <v>4085</v>
      </c>
      <c r="L49" s="32">
        <v>7382</v>
      </c>
      <c r="M49" s="32">
        <v>4064</v>
      </c>
      <c r="N49" s="32">
        <v>3318</v>
      </c>
    </row>
    <row r="50" spans="1:14" s="3" customFormat="1" ht="13.5" customHeight="1">
      <c r="A50" s="1"/>
      <c r="B50" s="2" t="s">
        <v>85</v>
      </c>
      <c r="C50" s="2"/>
      <c r="D50" s="30">
        <v>5312</v>
      </c>
      <c r="E50" s="32">
        <v>12800</v>
      </c>
      <c r="F50" s="32">
        <v>6177</v>
      </c>
      <c r="G50" s="37">
        <v>6623</v>
      </c>
      <c r="H50" s="1"/>
      <c r="I50" s="2" t="s">
        <v>86</v>
      </c>
      <c r="J50" s="2"/>
      <c r="K50" s="30">
        <v>7540</v>
      </c>
      <c r="L50" s="32">
        <v>15809</v>
      </c>
      <c r="M50" s="32">
        <v>7942</v>
      </c>
      <c r="N50" s="32">
        <v>7867</v>
      </c>
    </row>
    <row r="51" spans="1:14" s="3" customFormat="1" ht="13.5" customHeight="1">
      <c r="A51" s="1"/>
      <c r="B51" s="2" t="s">
        <v>87</v>
      </c>
      <c r="C51" s="2"/>
      <c r="D51" s="30">
        <v>4572</v>
      </c>
      <c r="E51" s="32">
        <v>10154</v>
      </c>
      <c r="F51" s="32">
        <v>4940</v>
      </c>
      <c r="G51" s="37">
        <v>5214</v>
      </c>
      <c r="H51" s="1"/>
      <c r="I51" s="2" t="s">
        <v>88</v>
      </c>
      <c r="J51" s="2"/>
      <c r="K51" s="30">
        <v>3880</v>
      </c>
      <c r="L51" s="32">
        <v>8181</v>
      </c>
      <c r="M51" s="32">
        <v>4122</v>
      </c>
      <c r="N51" s="32">
        <v>4059</v>
      </c>
    </row>
    <row r="52" spans="1:14" s="3" customFormat="1" ht="13.5" customHeight="1">
      <c r="A52" s="1"/>
      <c r="B52" s="2" t="s">
        <v>89</v>
      </c>
      <c r="C52" s="2"/>
      <c r="D52" s="30">
        <v>2580</v>
      </c>
      <c r="E52" s="32">
        <v>6263</v>
      </c>
      <c r="F52" s="32">
        <v>3136</v>
      </c>
      <c r="G52" s="37">
        <v>3127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5525</v>
      </c>
      <c r="E53" s="32">
        <v>14351</v>
      </c>
      <c r="F53" s="32">
        <v>7053</v>
      </c>
      <c r="G53" s="37">
        <v>7298</v>
      </c>
      <c r="H53" s="74" t="s">
        <v>91</v>
      </c>
      <c r="I53" s="73"/>
      <c r="J53" s="36"/>
      <c r="K53" s="26">
        <v>46617</v>
      </c>
      <c r="L53" s="28">
        <v>105441</v>
      </c>
      <c r="M53" s="28">
        <v>51081</v>
      </c>
      <c r="N53" s="28">
        <v>54360</v>
      </c>
    </row>
    <row r="54" spans="1:14" s="3" customFormat="1" ht="13.5" customHeight="1">
      <c r="A54" s="1"/>
      <c r="B54" s="2" t="s">
        <v>92</v>
      </c>
      <c r="C54" s="2"/>
      <c r="D54" s="30">
        <v>2266</v>
      </c>
      <c r="E54" s="32">
        <v>5621</v>
      </c>
      <c r="F54" s="32">
        <v>2731</v>
      </c>
      <c r="G54" s="37">
        <v>2890</v>
      </c>
      <c r="H54" s="1"/>
      <c r="I54" s="2" t="s">
        <v>93</v>
      </c>
      <c r="J54" s="2"/>
      <c r="K54" s="30">
        <v>3250</v>
      </c>
      <c r="L54" s="32">
        <v>7279</v>
      </c>
      <c r="M54" s="32">
        <v>3524</v>
      </c>
      <c r="N54" s="32">
        <v>3755</v>
      </c>
    </row>
    <row r="55" spans="1:14" s="3" customFormat="1" ht="13.5" customHeight="1">
      <c r="A55" s="1"/>
      <c r="B55" s="2" t="s">
        <v>94</v>
      </c>
      <c r="C55" s="2"/>
      <c r="D55" s="30">
        <v>4365</v>
      </c>
      <c r="E55" s="32">
        <v>11935</v>
      </c>
      <c r="F55" s="32">
        <v>5974</v>
      </c>
      <c r="G55" s="37">
        <v>5961</v>
      </c>
      <c r="H55" s="1"/>
      <c r="I55" s="2" t="s">
        <v>95</v>
      </c>
      <c r="J55" s="2"/>
      <c r="K55" s="30">
        <v>3349</v>
      </c>
      <c r="L55" s="32">
        <v>7443</v>
      </c>
      <c r="M55" s="32">
        <v>3652</v>
      </c>
      <c r="N55" s="32">
        <v>3791</v>
      </c>
    </row>
    <row r="56" spans="1:14" s="3" customFormat="1" ht="13.5" customHeight="1">
      <c r="A56" s="1"/>
      <c r="B56" s="2" t="s">
        <v>96</v>
      </c>
      <c r="C56" s="2"/>
      <c r="D56" s="30">
        <v>1917</v>
      </c>
      <c r="E56" s="32">
        <v>5104</v>
      </c>
      <c r="F56" s="32">
        <v>2530</v>
      </c>
      <c r="G56" s="37">
        <v>2574</v>
      </c>
      <c r="H56" s="1"/>
      <c r="I56" s="2" t="s">
        <v>97</v>
      </c>
      <c r="J56" s="2"/>
      <c r="K56" s="30">
        <v>3039</v>
      </c>
      <c r="L56" s="32">
        <v>6535</v>
      </c>
      <c r="M56" s="32">
        <v>3152</v>
      </c>
      <c r="N56" s="32">
        <v>3383</v>
      </c>
    </row>
    <row r="57" spans="1:14" s="3" customFormat="1" ht="13.5" customHeight="1">
      <c r="A57" s="1"/>
      <c r="B57" s="2" t="s">
        <v>98</v>
      </c>
      <c r="C57" s="2"/>
      <c r="D57" s="30">
        <v>2518</v>
      </c>
      <c r="E57" s="32">
        <v>6357</v>
      </c>
      <c r="F57" s="32">
        <v>3079</v>
      </c>
      <c r="G57" s="37">
        <v>3278</v>
      </c>
      <c r="H57" s="1"/>
      <c r="I57" s="2" t="s">
        <v>99</v>
      </c>
      <c r="J57" s="2"/>
      <c r="K57" s="30">
        <v>3996</v>
      </c>
      <c r="L57" s="32">
        <v>8311</v>
      </c>
      <c r="M57" s="32">
        <v>4111</v>
      </c>
      <c r="N57" s="32">
        <v>4200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3375</v>
      </c>
      <c r="L58" s="32">
        <v>7401</v>
      </c>
      <c r="M58" s="32">
        <v>3660</v>
      </c>
      <c r="N58" s="32">
        <v>3741</v>
      </c>
    </row>
    <row r="59" spans="1:14" s="3" customFormat="1" ht="13.5" customHeight="1">
      <c r="A59" s="73" t="s">
        <v>101</v>
      </c>
      <c r="B59" s="73"/>
      <c r="C59" s="36"/>
      <c r="D59" s="26">
        <v>62016</v>
      </c>
      <c r="E59" s="28">
        <v>142786</v>
      </c>
      <c r="F59" s="28">
        <v>71061</v>
      </c>
      <c r="G59" s="29">
        <v>71725</v>
      </c>
      <c r="H59" s="1"/>
      <c r="I59" s="2" t="s">
        <v>102</v>
      </c>
      <c r="J59" s="2"/>
      <c r="K59" s="30">
        <v>4966</v>
      </c>
      <c r="L59" s="32">
        <v>11042</v>
      </c>
      <c r="M59" s="32">
        <v>5323</v>
      </c>
      <c r="N59" s="32">
        <v>5719</v>
      </c>
    </row>
    <row r="60" spans="1:14" s="3" customFormat="1" ht="13.5" customHeight="1">
      <c r="A60" s="1"/>
      <c r="B60" s="2" t="s">
        <v>103</v>
      </c>
      <c r="C60" s="2"/>
      <c r="D60" s="30">
        <v>1813</v>
      </c>
      <c r="E60" s="32">
        <v>3671</v>
      </c>
      <c r="F60" s="32">
        <v>1751</v>
      </c>
      <c r="G60" s="37">
        <v>1920</v>
      </c>
      <c r="H60" s="1"/>
      <c r="I60" s="2" t="s">
        <v>104</v>
      </c>
      <c r="J60" s="2"/>
      <c r="K60" s="30">
        <v>3593</v>
      </c>
      <c r="L60" s="32">
        <v>8085</v>
      </c>
      <c r="M60" s="32">
        <v>3846</v>
      </c>
      <c r="N60" s="32">
        <v>4239</v>
      </c>
    </row>
    <row r="61" spans="1:14" s="3" customFormat="1" ht="13.5" customHeight="1">
      <c r="A61" s="1"/>
      <c r="B61" s="2" t="s">
        <v>105</v>
      </c>
      <c r="C61" s="2"/>
      <c r="D61" s="30">
        <v>2566</v>
      </c>
      <c r="E61" s="32">
        <v>5092</v>
      </c>
      <c r="F61" s="32">
        <v>2464</v>
      </c>
      <c r="G61" s="37">
        <v>2628</v>
      </c>
      <c r="H61" s="1"/>
      <c r="I61" s="2" t="s">
        <v>106</v>
      </c>
      <c r="J61" s="2"/>
      <c r="K61" s="30">
        <v>4851</v>
      </c>
      <c r="L61" s="32">
        <v>11775</v>
      </c>
      <c r="M61" s="32">
        <v>5719</v>
      </c>
      <c r="N61" s="32">
        <v>6056</v>
      </c>
    </row>
    <row r="62" spans="1:14" s="3" customFormat="1" ht="13.5" customHeight="1">
      <c r="A62" s="1"/>
      <c r="B62" s="2" t="s">
        <v>107</v>
      </c>
      <c r="C62" s="2"/>
      <c r="D62" s="30">
        <v>2004</v>
      </c>
      <c r="E62" s="32">
        <v>3786</v>
      </c>
      <c r="F62" s="32">
        <v>1856</v>
      </c>
      <c r="G62" s="37">
        <v>1930</v>
      </c>
      <c r="H62" s="1"/>
      <c r="I62" s="2" t="s">
        <v>108</v>
      </c>
      <c r="J62" s="2"/>
      <c r="K62" s="30">
        <v>4310</v>
      </c>
      <c r="L62" s="32">
        <v>10887</v>
      </c>
      <c r="M62" s="32">
        <v>5396</v>
      </c>
      <c r="N62" s="32">
        <v>5491</v>
      </c>
    </row>
    <row r="63" spans="1:14" s="3" customFormat="1" ht="13.5" customHeight="1">
      <c r="A63" s="1"/>
      <c r="B63" s="2" t="s">
        <v>109</v>
      </c>
      <c r="C63" s="2"/>
      <c r="D63" s="30">
        <v>4044</v>
      </c>
      <c r="E63" s="32">
        <v>8888</v>
      </c>
      <c r="F63" s="32">
        <v>4257</v>
      </c>
      <c r="G63" s="37">
        <v>4631</v>
      </c>
      <c r="H63" s="1"/>
      <c r="I63" s="2" t="s">
        <v>110</v>
      </c>
      <c r="J63" s="2"/>
      <c r="K63" s="30">
        <v>5710</v>
      </c>
      <c r="L63" s="32">
        <v>13684</v>
      </c>
      <c r="M63" s="32">
        <v>6645</v>
      </c>
      <c r="N63" s="32">
        <v>7039</v>
      </c>
    </row>
    <row r="64" spans="1:14" s="3" customFormat="1" ht="13.5" customHeight="1">
      <c r="A64" s="1"/>
      <c r="B64" s="2" t="s">
        <v>111</v>
      </c>
      <c r="C64" s="2"/>
      <c r="D64" s="30">
        <v>1682</v>
      </c>
      <c r="E64" s="32">
        <v>4121</v>
      </c>
      <c r="F64" s="32">
        <v>1899</v>
      </c>
      <c r="G64" s="37">
        <v>2222</v>
      </c>
      <c r="H64" s="1"/>
      <c r="I64" s="2" t="s">
        <v>112</v>
      </c>
      <c r="J64" s="2"/>
      <c r="K64" s="30">
        <v>6178</v>
      </c>
      <c r="L64" s="32">
        <v>12999</v>
      </c>
      <c r="M64" s="32">
        <v>6053</v>
      </c>
      <c r="N64" s="32">
        <v>6946</v>
      </c>
    </row>
    <row r="65" spans="1:14" s="3" customFormat="1" ht="13.5" customHeight="1">
      <c r="A65" s="1"/>
      <c r="B65" s="2" t="s">
        <v>113</v>
      </c>
      <c r="C65" s="2"/>
      <c r="D65" s="30">
        <v>1375</v>
      </c>
      <c r="E65" s="32">
        <v>3080</v>
      </c>
      <c r="F65" s="32">
        <v>1474</v>
      </c>
      <c r="G65" s="37">
        <v>1606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2650</v>
      </c>
      <c r="E66" s="32">
        <v>5699</v>
      </c>
      <c r="F66" s="32">
        <v>2821</v>
      </c>
      <c r="G66" s="37">
        <v>2878</v>
      </c>
      <c r="H66" s="74" t="s">
        <v>115</v>
      </c>
      <c r="I66" s="73"/>
      <c r="J66" s="36"/>
      <c r="K66" s="26">
        <v>28318</v>
      </c>
      <c r="L66" s="28">
        <v>63469</v>
      </c>
      <c r="M66" s="28">
        <v>31376</v>
      </c>
      <c r="N66" s="28">
        <v>32093</v>
      </c>
    </row>
    <row r="67" spans="1:14" s="3" customFormat="1" ht="13.5" customHeight="1">
      <c r="A67" s="1"/>
      <c r="B67" s="2" t="s">
        <v>116</v>
      </c>
      <c r="C67" s="2"/>
      <c r="D67" s="30">
        <v>3282</v>
      </c>
      <c r="E67" s="32">
        <v>7732</v>
      </c>
      <c r="F67" s="32">
        <v>3884</v>
      </c>
      <c r="G67" s="37">
        <v>3848</v>
      </c>
      <c r="H67" s="1"/>
      <c r="I67" s="2" t="s">
        <v>117</v>
      </c>
      <c r="J67" s="2"/>
      <c r="K67" s="30">
        <v>3946</v>
      </c>
      <c r="L67" s="32">
        <v>7997</v>
      </c>
      <c r="M67" s="32">
        <v>3839</v>
      </c>
      <c r="N67" s="32">
        <v>4158</v>
      </c>
    </row>
    <row r="68" spans="1:14" s="3" customFormat="1" ht="13.5" customHeight="1">
      <c r="A68" s="1"/>
      <c r="B68" s="2" t="s">
        <v>118</v>
      </c>
      <c r="C68" s="2"/>
      <c r="D68" s="30">
        <v>2939</v>
      </c>
      <c r="E68" s="32">
        <v>6541</v>
      </c>
      <c r="F68" s="32">
        <v>3279</v>
      </c>
      <c r="G68" s="37">
        <v>3262</v>
      </c>
      <c r="H68" s="1"/>
      <c r="I68" s="2" t="s">
        <v>119</v>
      </c>
      <c r="J68" s="2"/>
      <c r="K68" s="30">
        <v>2638</v>
      </c>
      <c r="L68" s="32">
        <v>6286</v>
      </c>
      <c r="M68" s="32">
        <v>3042</v>
      </c>
      <c r="N68" s="32">
        <v>3244</v>
      </c>
    </row>
    <row r="69" spans="1:14" s="3" customFormat="1" ht="13.5" customHeight="1">
      <c r="A69" s="1"/>
      <c r="B69" s="2" t="s">
        <v>120</v>
      </c>
      <c r="C69" s="2"/>
      <c r="D69" s="30">
        <v>4136</v>
      </c>
      <c r="E69" s="32">
        <v>9623</v>
      </c>
      <c r="F69" s="32">
        <v>4670</v>
      </c>
      <c r="G69" s="37">
        <v>4953</v>
      </c>
      <c r="H69" s="1"/>
      <c r="I69" s="2" t="s">
        <v>121</v>
      </c>
      <c r="J69" s="2"/>
      <c r="K69" s="30">
        <v>5323</v>
      </c>
      <c r="L69" s="32">
        <v>11477</v>
      </c>
      <c r="M69" s="32">
        <v>5712</v>
      </c>
      <c r="N69" s="32">
        <v>5765</v>
      </c>
    </row>
    <row r="70" spans="1:14" s="3" customFormat="1" ht="13.5" customHeight="1">
      <c r="A70" s="1"/>
      <c r="B70" s="2" t="s">
        <v>122</v>
      </c>
      <c r="C70" s="2"/>
      <c r="D70" s="30">
        <v>6243</v>
      </c>
      <c r="E70" s="32">
        <v>14543</v>
      </c>
      <c r="F70" s="32">
        <v>7230</v>
      </c>
      <c r="G70" s="37">
        <v>7313</v>
      </c>
      <c r="H70" s="1"/>
      <c r="I70" s="2" t="s">
        <v>123</v>
      </c>
      <c r="J70" s="2"/>
      <c r="K70" s="30">
        <v>2438</v>
      </c>
      <c r="L70" s="32">
        <v>5870</v>
      </c>
      <c r="M70" s="32">
        <v>2999</v>
      </c>
      <c r="N70" s="32">
        <v>2871</v>
      </c>
    </row>
    <row r="71" spans="1:14" s="3" customFormat="1" ht="13.5" customHeight="1">
      <c r="A71" s="1"/>
      <c r="B71" s="2" t="s">
        <v>124</v>
      </c>
      <c r="C71" s="2"/>
      <c r="D71" s="30">
        <v>5759</v>
      </c>
      <c r="E71" s="32">
        <v>12373</v>
      </c>
      <c r="F71" s="32">
        <v>6128</v>
      </c>
      <c r="G71" s="37">
        <v>6245</v>
      </c>
      <c r="H71" s="1"/>
      <c r="I71" s="2" t="s">
        <v>125</v>
      </c>
      <c r="J71" s="2"/>
      <c r="K71" s="30">
        <v>6816</v>
      </c>
      <c r="L71" s="32">
        <v>15517</v>
      </c>
      <c r="M71" s="32">
        <v>7583</v>
      </c>
      <c r="N71" s="32">
        <v>7934</v>
      </c>
    </row>
    <row r="72" spans="1:14" s="3" customFormat="1" ht="13.5" customHeight="1">
      <c r="A72" s="1"/>
      <c r="B72" s="2" t="s">
        <v>126</v>
      </c>
      <c r="C72" s="2"/>
      <c r="D72" s="30">
        <v>5924</v>
      </c>
      <c r="E72" s="32">
        <v>13961</v>
      </c>
      <c r="F72" s="32">
        <v>7119</v>
      </c>
      <c r="G72" s="37">
        <v>6842</v>
      </c>
      <c r="H72" s="1"/>
      <c r="I72" s="2" t="s">
        <v>127</v>
      </c>
      <c r="J72" s="2"/>
      <c r="K72" s="30">
        <v>3385</v>
      </c>
      <c r="L72" s="32">
        <v>7750</v>
      </c>
      <c r="M72" s="32">
        <v>3902</v>
      </c>
      <c r="N72" s="32">
        <v>3848</v>
      </c>
    </row>
    <row r="73" spans="1:14" s="3" customFormat="1" ht="13.5" customHeight="1">
      <c r="A73" s="1"/>
      <c r="B73" s="2" t="s">
        <v>128</v>
      </c>
      <c r="C73" s="2"/>
      <c r="D73" s="30">
        <v>3414</v>
      </c>
      <c r="E73" s="32">
        <v>8471</v>
      </c>
      <c r="F73" s="32">
        <v>4356</v>
      </c>
      <c r="G73" s="37">
        <v>4115</v>
      </c>
      <c r="H73" s="1"/>
      <c r="I73" s="2" t="s">
        <v>129</v>
      </c>
      <c r="J73" s="2"/>
      <c r="K73" s="30">
        <v>3772</v>
      </c>
      <c r="L73" s="32">
        <v>8572</v>
      </c>
      <c r="M73" s="32">
        <v>4299</v>
      </c>
      <c r="N73" s="32">
        <v>4273</v>
      </c>
    </row>
    <row r="74" spans="1:14" s="3" customFormat="1" ht="13.5" customHeight="1">
      <c r="A74" s="1"/>
      <c r="B74" s="2" t="s">
        <v>130</v>
      </c>
      <c r="C74" s="2"/>
      <c r="D74" s="30">
        <v>1792</v>
      </c>
      <c r="E74" s="32">
        <v>4783</v>
      </c>
      <c r="F74" s="32">
        <v>2449</v>
      </c>
      <c r="G74" s="37">
        <v>2334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4053</v>
      </c>
      <c r="E75" s="32">
        <v>10260</v>
      </c>
      <c r="F75" s="32">
        <v>5197</v>
      </c>
      <c r="G75" s="37">
        <v>5063</v>
      </c>
      <c r="H75" s="74" t="s">
        <v>132</v>
      </c>
      <c r="I75" s="73"/>
      <c r="J75" s="36"/>
      <c r="K75" s="26">
        <v>86124</v>
      </c>
      <c r="L75" s="28">
        <v>216179</v>
      </c>
      <c r="M75" s="28">
        <v>107505</v>
      </c>
      <c r="N75" s="28">
        <v>108674</v>
      </c>
    </row>
    <row r="76" spans="1:14" s="3" customFormat="1" ht="13.5" customHeight="1">
      <c r="A76" s="1"/>
      <c r="B76" s="2" t="s">
        <v>133</v>
      </c>
      <c r="C76" s="2"/>
      <c r="D76" s="30">
        <v>1710</v>
      </c>
      <c r="E76" s="32">
        <v>3847</v>
      </c>
      <c r="F76" s="32">
        <v>1922</v>
      </c>
      <c r="G76" s="37">
        <v>1925</v>
      </c>
      <c r="H76" s="1"/>
      <c r="I76" s="2" t="s">
        <v>134</v>
      </c>
      <c r="J76" s="2"/>
      <c r="K76" s="30">
        <v>4713</v>
      </c>
      <c r="L76" s="32">
        <v>10950</v>
      </c>
      <c r="M76" s="32">
        <v>5568</v>
      </c>
      <c r="N76" s="32">
        <v>5382</v>
      </c>
    </row>
    <row r="77" spans="1:14" s="3" customFormat="1" ht="13.5" customHeight="1">
      <c r="A77" s="1"/>
      <c r="B77" s="2" t="s">
        <v>135</v>
      </c>
      <c r="C77" s="2"/>
      <c r="D77" s="30">
        <v>2272</v>
      </c>
      <c r="E77" s="32">
        <v>5610</v>
      </c>
      <c r="F77" s="32">
        <v>2791</v>
      </c>
      <c r="G77" s="37">
        <v>2819</v>
      </c>
      <c r="H77" s="1"/>
      <c r="I77" s="2" t="s">
        <v>136</v>
      </c>
      <c r="J77" s="2"/>
      <c r="K77" s="30">
        <v>7049</v>
      </c>
      <c r="L77" s="32">
        <v>16435</v>
      </c>
      <c r="M77" s="32">
        <v>8453</v>
      </c>
      <c r="N77" s="32">
        <v>7982</v>
      </c>
    </row>
    <row r="78" spans="1:14" s="3" customFormat="1" ht="13.5" customHeight="1">
      <c r="A78" s="1"/>
      <c r="B78" s="2" t="s">
        <v>137</v>
      </c>
      <c r="C78" s="2"/>
      <c r="D78" s="30">
        <v>4358</v>
      </c>
      <c r="E78" s="32">
        <v>10705</v>
      </c>
      <c r="F78" s="32">
        <v>5514</v>
      </c>
      <c r="G78" s="37">
        <v>5191</v>
      </c>
      <c r="H78" s="1"/>
      <c r="I78" s="2" t="s">
        <v>138</v>
      </c>
      <c r="J78" s="2"/>
      <c r="K78" s="30">
        <v>3334</v>
      </c>
      <c r="L78" s="32">
        <v>7689</v>
      </c>
      <c r="M78" s="32">
        <v>3895</v>
      </c>
      <c r="N78" s="32">
        <v>3794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1726</v>
      </c>
      <c r="L79" s="32">
        <v>3386</v>
      </c>
      <c r="M79" s="32">
        <v>1789</v>
      </c>
      <c r="N79" s="32">
        <v>1597</v>
      </c>
    </row>
    <row r="80" spans="1:14" s="3" customFormat="1" ht="13.5" customHeight="1">
      <c r="A80" s="73" t="s">
        <v>140</v>
      </c>
      <c r="B80" s="73"/>
      <c r="C80" s="36"/>
      <c r="D80" s="26">
        <v>63053</v>
      </c>
      <c r="E80" s="28">
        <v>133519</v>
      </c>
      <c r="F80" s="28">
        <v>66752</v>
      </c>
      <c r="G80" s="29">
        <v>66767</v>
      </c>
      <c r="H80" s="1"/>
      <c r="I80" s="2" t="s">
        <v>141</v>
      </c>
      <c r="J80" s="2"/>
      <c r="K80" s="30">
        <v>2950</v>
      </c>
      <c r="L80" s="32">
        <v>6672</v>
      </c>
      <c r="M80" s="32">
        <v>3291</v>
      </c>
      <c r="N80" s="32">
        <v>3381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312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（平成17年9月1日）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4206</v>
      </c>
      <c r="E91" s="31">
        <v>9001</v>
      </c>
      <c r="F91" s="32">
        <v>4455</v>
      </c>
      <c r="G91" s="37">
        <v>4546</v>
      </c>
      <c r="H91" s="1"/>
      <c r="I91" s="2" t="s">
        <v>144</v>
      </c>
      <c r="J91" s="2"/>
      <c r="K91" s="30">
        <v>3398</v>
      </c>
      <c r="L91" s="31">
        <v>8886</v>
      </c>
      <c r="M91" s="32">
        <v>4485</v>
      </c>
      <c r="N91" s="32">
        <v>4401</v>
      </c>
    </row>
    <row r="92" spans="1:14" s="3" customFormat="1" ht="13.5" customHeight="1">
      <c r="A92" s="1"/>
      <c r="B92" s="2" t="s">
        <v>145</v>
      </c>
      <c r="C92" s="22"/>
      <c r="D92" s="30">
        <v>5614</v>
      </c>
      <c r="E92" s="31">
        <v>14019</v>
      </c>
      <c r="F92" s="32">
        <v>6938</v>
      </c>
      <c r="G92" s="37">
        <v>7081</v>
      </c>
      <c r="H92" s="1"/>
      <c r="I92" s="2" t="s">
        <v>146</v>
      </c>
      <c r="J92" s="2"/>
      <c r="K92" s="30">
        <v>4330</v>
      </c>
      <c r="L92" s="31">
        <v>12460</v>
      </c>
      <c r="M92" s="32">
        <v>6131</v>
      </c>
      <c r="N92" s="32">
        <v>6329</v>
      </c>
    </row>
    <row r="93" spans="1:14" s="3" customFormat="1" ht="13.5" customHeight="1">
      <c r="A93" s="1"/>
      <c r="B93" s="2" t="s">
        <v>147</v>
      </c>
      <c r="C93" s="2"/>
      <c r="D93" s="30">
        <v>2349</v>
      </c>
      <c r="E93" s="31">
        <v>5609</v>
      </c>
      <c r="F93" s="32">
        <v>2771</v>
      </c>
      <c r="G93" s="37">
        <v>2838</v>
      </c>
      <c r="H93" s="1"/>
      <c r="I93" s="2" t="s">
        <v>148</v>
      </c>
      <c r="J93" s="2"/>
      <c r="K93" s="30">
        <v>1856</v>
      </c>
      <c r="L93" s="31">
        <v>4119</v>
      </c>
      <c r="M93" s="32">
        <v>1850</v>
      </c>
      <c r="N93" s="32">
        <v>2269</v>
      </c>
    </row>
    <row r="94" spans="1:14" s="3" customFormat="1" ht="13.5" customHeight="1">
      <c r="A94" s="1"/>
      <c r="B94" s="2" t="s">
        <v>149</v>
      </c>
      <c r="C94" s="2"/>
      <c r="D94" s="30">
        <v>4271</v>
      </c>
      <c r="E94" s="31">
        <v>10423</v>
      </c>
      <c r="F94" s="32">
        <v>5295</v>
      </c>
      <c r="G94" s="37">
        <v>5128</v>
      </c>
      <c r="H94" s="1"/>
      <c r="I94" s="2" t="s">
        <v>150</v>
      </c>
      <c r="J94" s="2"/>
      <c r="K94" s="30">
        <v>2016</v>
      </c>
      <c r="L94" s="31">
        <v>5352</v>
      </c>
      <c r="M94" s="32">
        <v>2571</v>
      </c>
      <c r="N94" s="32">
        <v>2781</v>
      </c>
    </row>
    <row r="95" spans="1:14" s="3" customFormat="1" ht="13.5" customHeight="1">
      <c r="A95" s="1"/>
      <c r="B95" s="2" t="s">
        <v>151</v>
      </c>
      <c r="C95" s="2"/>
      <c r="D95" s="30">
        <v>3682</v>
      </c>
      <c r="E95" s="31">
        <v>9471</v>
      </c>
      <c r="F95" s="32">
        <v>4767</v>
      </c>
      <c r="G95" s="37">
        <v>4704</v>
      </c>
      <c r="H95" s="1"/>
      <c r="I95" s="2" t="s">
        <v>152</v>
      </c>
      <c r="J95" s="2"/>
      <c r="K95" s="30">
        <v>2994</v>
      </c>
      <c r="L95" s="31">
        <v>8556</v>
      </c>
      <c r="M95" s="32">
        <v>4375</v>
      </c>
      <c r="N95" s="32">
        <v>4181</v>
      </c>
    </row>
    <row r="96" spans="1:14" s="3" customFormat="1" ht="13.5" customHeight="1">
      <c r="A96" s="1"/>
      <c r="B96" s="2" t="s">
        <v>153</v>
      </c>
      <c r="C96" s="2"/>
      <c r="D96" s="30">
        <v>8535</v>
      </c>
      <c r="E96" s="31">
        <v>21561</v>
      </c>
      <c r="F96" s="32">
        <v>10795</v>
      </c>
      <c r="G96" s="37">
        <v>10766</v>
      </c>
      <c r="H96" s="1"/>
      <c r="I96" s="2" t="s">
        <v>154</v>
      </c>
      <c r="J96" s="2"/>
      <c r="K96" s="30">
        <v>5150</v>
      </c>
      <c r="L96" s="31">
        <v>13342</v>
      </c>
      <c r="M96" s="32">
        <v>6678</v>
      </c>
      <c r="N96" s="32">
        <v>6664</v>
      </c>
    </row>
    <row r="97" spans="1:14" s="3" customFormat="1" ht="13.5" customHeight="1">
      <c r="A97" s="1"/>
      <c r="B97" s="2" t="s">
        <v>155</v>
      </c>
      <c r="C97" s="2"/>
      <c r="D97" s="30">
        <v>4395</v>
      </c>
      <c r="E97" s="31">
        <v>10924</v>
      </c>
      <c r="F97" s="32">
        <v>5394</v>
      </c>
      <c r="G97" s="37">
        <v>5530</v>
      </c>
      <c r="H97" s="1"/>
      <c r="I97" s="2" t="s">
        <v>156</v>
      </c>
      <c r="J97" s="2"/>
      <c r="K97" s="30">
        <v>2673</v>
      </c>
      <c r="L97" s="31">
        <v>7657</v>
      </c>
      <c r="M97" s="32">
        <v>3813</v>
      </c>
      <c r="N97" s="32">
        <v>3844</v>
      </c>
    </row>
    <row r="98" spans="1:14" s="3" customFormat="1" ht="13.5" customHeight="1">
      <c r="A98" s="1"/>
      <c r="B98" s="2" t="s">
        <v>157</v>
      </c>
      <c r="C98" s="2"/>
      <c r="D98" s="30">
        <v>2886</v>
      </c>
      <c r="E98" s="31">
        <v>7351</v>
      </c>
      <c r="F98" s="32">
        <v>3640</v>
      </c>
      <c r="G98" s="37">
        <v>3711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1688</v>
      </c>
      <c r="E99" s="31">
        <v>4699</v>
      </c>
      <c r="F99" s="32">
        <v>2235</v>
      </c>
      <c r="G99" s="37">
        <v>2464</v>
      </c>
      <c r="H99" s="74" t="s">
        <v>159</v>
      </c>
      <c r="I99" s="85"/>
      <c r="J99" s="36"/>
      <c r="K99" s="26">
        <v>80729</v>
      </c>
      <c r="L99" s="28">
        <v>216741</v>
      </c>
      <c r="M99" s="28">
        <v>107674</v>
      </c>
      <c r="N99" s="28">
        <v>109067</v>
      </c>
    </row>
    <row r="100" spans="1:14" s="3" customFormat="1" ht="13.5" customHeight="1">
      <c r="A100" s="1"/>
      <c r="B100" s="2" t="s">
        <v>160</v>
      </c>
      <c r="C100" s="2"/>
      <c r="D100" s="30">
        <v>2946</v>
      </c>
      <c r="E100" s="31">
        <v>8005</v>
      </c>
      <c r="F100" s="32">
        <v>3962</v>
      </c>
      <c r="G100" s="37">
        <v>4043</v>
      </c>
      <c r="H100" s="1"/>
      <c r="I100" s="2" t="s">
        <v>161</v>
      </c>
      <c r="J100" s="2"/>
      <c r="K100" s="30">
        <v>4183</v>
      </c>
      <c r="L100" s="32">
        <v>10340</v>
      </c>
      <c r="M100" s="32">
        <v>5150</v>
      </c>
      <c r="N100" s="32">
        <v>5190</v>
      </c>
    </row>
    <row r="101" spans="1:14" s="3" customFormat="1" ht="13.5" customHeight="1">
      <c r="A101" s="1"/>
      <c r="B101" s="2" t="s">
        <v>162</v>
      </c>
      <c r="C101" s="2"/>
      <c r="D101" s="30">
        <v>3649</v>
      </c>
      <c r="E101" s="31">
        <v>10396</v>
      </c>
      <c r="F101" s="32">
        <v>5148</v>
      </c>
      <c r="G101" s="37">
        <v>5248</v>
      </c>
      <c r="H101" s="1"/>
      <c r="I101" s="2" t="s">
        <v>163</v>
      </c>
      <c r="J101" s="2"/>
      <c r="K101" s="30">
        <v>2869</v>
      </c>
      <c r="L101" s="32">
        <v>7862</v>
      </c>
      <c r="M101" s="32">
        <v>3927</v>
      </c>
      <c r="N101" s="32">
        <v>3935</v>
      </c>
    </row>
    <row r="102" spans="1:14" s="3" customFormat="1" ht="13.5" customHeight="1">
      <c r="A102" s="1"/>
      <c r="B102" s="2" t="s">
        <v>164</v>
      </c>
      <c r="C102" s="2"/>
      <c r="D102" s="30">
        <v>2924</v>
      </c>
      <c r="E102" s="31">
        <v>8347</v>
      </c>
      <c r="F102" s="32">
        <v>4065</v>
      </c>
      <c r="G102" s="37">
        <v>4282</v>
      </c>
      <c r="H102" s="1"/>
      <c r="I102" s="2" t="s">
        <v>165</v>
      </c>
      <c r="J102" s="2"/>
      <c r="K102" s="30">
        <v>3662</v>
      </c>
      <c r="L102" s="32">
        <v>9983</v>
      </c>
      <c r="M102" s="32">
        <v>5021</v>
      </c>
      <c r="N102" s="32">
        <v>4962</v>
      </c>
    </row>
    <row r="103" spans="1:14" s="3" customFormat="1" ht="13.5" customHeight="1">
      <c r="A103" s="1"/>
      <c r="B103" s="2" t="s">
        <v>166</v>
      </c>
      <c r="C103" s="2"/>
      <c r="D103" s="30">
        <v>3255</v>
      </c>
      <c r="E103" s="31">
        <v>8812</v>
      </c>
      <c r="F103" s="32">
        <v>4290</v>
      </c>
      <c r="G103" s="37">
        <v>4522</v>
      </c>
      <c r="H103" s="1"/>
      <c r="I103" s="2" t="s">
        <v>167</v>
      </c>
      <c r="J103" s="2"/>
      <c r="K103" s="30">
        <v>4073</v>
      </c>
      <c r="L103" s="32">
        <v>11909</v>
      </c>
      <c r="M103" s="32">
        <v>5909</v>
      </c>
      <c r="N103" s="32">
        <v>6000</v>
      </c>
    </row>
    <row r="104" spans="1:14" s="3" customFormat="1" ht="13.5" customHeight="1">
      <c r="A104" s="1"/>
      <c r="B104" s="2" t="s">
        <v>168</v>
      </c>
      <c r="C104" s="2"/>
      <c r="D104" s="30">
        <v>1860</v>
      </c>
      <c r="E104" s="31">
        <v>4428</v>
      </c>
      <c r="F104" s="32">
        <v>2083</v>
      </c>
      <c r="G104" s="37">
        <v>2345</v>
      </c>
      <c r="H104" s="1"/>
      <c r="I104" s="2" t="s">
        <v>169</v>
      </c>
      <c r="J104" s="2"/>
      <c r="K104" s="30">
        <v>4002</v>
      </c>
      <c r="L104" s="32">
        <v>10066</v>
      </c>
      <c r="M104" s="32">
        <v>5061</v>
      </c>
      <c r="N104" s="32">
        <v>5005</v>
      </c>
    </row>
    <row r="105" spans="1:14" s="3" customFormat="1" ht="13.5" customHeight="1">
      <c r="A105" s="1"/>
      <c r="B105" s="2" t="s">
        <v>170</v>
      </c>
      <c r="C105" s="2"/>
      <c r="D105" s="30">
        <v>4022</v>
      </c>
      <c r="E105" s="31">
        <v>10809</v>
      </c>
      <c r="F105" s="32">
        <v>5255</v>
      </c>
      <c r="G105" s="37">
        <v>5554</v>
      </c>
      <c r="H105" s="1"/>
      <c r="I105" s="2" t="s">
        <v>171</v>
      </c>
      <c r="J105" s="2"/>
      <c r="K105" s="30">
        <v>2405</v>
      </c>
      <c r="L105" s="32">
        <v>5741</v>
      </c>
      <c r="M105" s="32">
        <v>2761</v>
      </c>
      <c r="N105" s="32">
        <v>2980</v>
      </c>
    </row>
    <row r="106" spans="1:14" s="3" customFormat="1" ht="13.5" customHeight="1">
      <c r="A106" s="1"/>
      <c r="B106" s="2" t="s">
        <v>172</v>
      </c>
      <c r="C106" s="2"/>
      <c r="D106" s="30">
        <v>2770</v>
      </c>
      <c r="E106" s="31">
        <v>7398</v>
      </c>
      <c r="F106" s="32">
        <v>3655</v>
      </c>
      <c r="G106" s="37">
        <v>3743</v>
      </c>
      <c r="H106" s="1"/>
      <c r="I106" s="2" t="s">
        <v>173</v>
      </c>
      <c r="J106" s="2"/>
      <c r="K106" s="30">
        <v>2504</v>
      </c>
      <c r="L106" s="32">
        <v>6628</v>
      </c>
      <c r="M106" s="32">
        <v>3354</v>
      </c>
      <c r="N106" s="32">
        <v>3274</v>
      </c>
    </row>
    <row r="107" spans="1:14" s="3" customFormat="1" ht="13.5" customHeight="1">
      <c r="A107" s="1"/>
      <c r="B107" s="2" t="s">
        <v>174</v>
      </c>
      <c r="C107" s="2"/>
      <c r="D107" s="30">
        <v>2833</v>
      </c>
      <c r="E107" s="31">
        <v>7791</v>
      </c>
      <c r="F107" s="32">
        <v>3805</v>
      </c>
      <c r="G107" s="37">
        <v>3986</v>
      </c>
      <c r="H107" s="1"/>
      <c r="I107" s="2" t="s">
        <v>175</v>
      </c>
      <c r="J107" s="2"/>
      <c r="K107" s="30">
        <v>3132</v>
      </c>
      <c r="L107" s="32">
        <v>8257</v>
      </c>
      <c r="M107" s="32">
        <v>4164</v>
      </c>
      <c r="N107" s="32">
        <v>4093</v>
      </c>
    </row>
    <row r="108" spans="1:14" s="3" customFormat="1" ht="13.5" customHeight="1">
      <c r="A108" s="1"/>
      <c r="B108" s="2" t="s">
        <v>176</v>
      </c>
      <c r="C108" s="2"/>
      <c r="D108" s="30">
        <v>2800</v>
      </c>
      <c r="E108" s="31">
        <v>7509</v>
      </c>
      <c r="F108" s="32">
        <v>3787</v>
      </c>
      <c r="G108" s="37">
        <v>3722</v>
      </c>
      <c r="H108" s="1"/>
      <c r="I108" s="2" t="s">
        <v>177</v>
      </c>
      <c r="J108" s="2"/>
      <c r="K108" s="30">
        <v>4263</v>
      </c>
      <c r="L108" s="32">
        <v>11842</v>
      </c>
      <c r="M108" s="32">
        <v>5961</v>
      </c>
      <c r="N108" s="32">
        <v>5881</v>
      </c>
    </row>
    <row r="109" spans="1:14" s="3" customFormat="1" ht="13.5" customHeight="1">
      <c r="A109" s="1"/>
      <c r="B109" s="2" t="s">
        <v>178</v>
      </c>
      <c r="C109" s="2"/>
      <c r="D109" s="30">
        <v>1667</v>
      </c>
      <c r="E109" s="31">
        <v>4494</v>
      </c>
      <c r="F109" s="32">
        <v>2169</v>
      </c>
      <c r="G109" s="37">
        <v>2325</v>
      </c>
      <c r="H109" s="1"/>
      <c r="I109" s="2" t="s">
        <v>287</v>
      </c>
      <c r="J109" s="2"/>
      <c r="K109" s="30">
        <v>1833</v>
      </c>
      <c r="L109" s="32">
        <v>5296</v>
      </c>
      <c r="M109" s="32">
        <v>2559</v>
      </c>
      <c r="N109" s="32">
        <v>2737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2875</v>
      </c>
      <c r="L110" s="32">
        <v>8337</v>
      </c>
      <c r="M110" s="32">
        <v>4184</v>
      </c>
      <c r="N110" s="32">
        <v>4153</v>
      </c>
    </row>
    <row r="111" spans="1:14" s="3" customFormat="1" ht="13.5" customHeight="1">
      <c r="A111" s="73" t="s">
        <v>181</v>
      </c>
      <c r="B111" s="85"/>
      <c r="C111" s="36"/>
      <c r="D111" s="26">
        <v>60769</v>
      </c>
      <c r="E111" s="28">
        <v>153375</v>
      </c>
      <c r="F111" s="28">
        <v>77385</v>
      </c>
      <c r="G111" s="29">
        <v>75990</v>
      </c>
      <c r="H111" s="1"/>
      <c r="I111" s="2" t="s">
        <v>180</v>
      </c>
      <c r="J111" s="2"/>
      <c r="K111" s="30">
        <v>3010</v>
      </c>
      <c r="L111" s="32">
        <v>8810</v>
      </c>
      <c r="M111" s="32">
        <v>4399</v>
      </c>
      <c r="N111" s="32">
        <v>4411</v>
      </c>
    </row>
    <row r="112" spans="1:14" s="3" customFormat="1" ht="13.5" customHeight="1">
      <c r="A112" s="1"/>
      <c r="B112" s="2" t="s">
        <v>183</v>
      </c>
      <c r="C112" s="39"/>
      <c r="D112" s="30">
        <v>4318</v>
      </c>
      <c r="E112" s="32">
        <v>11376</v>
      </c>
      <c r="F112" s="32">
        <v>5775</v>
      </c>
      <c r="G112" s="37">
        <v>5601</v>
      </c>
      <c r="H112" s="1"/>
      <c r="I112" s="2" t="s">
        <v>182</v>
      </c>
      <c r="J112" s="2"/>
      <c r="K112" s="30">
        <v>4290</v>
      </c>
      <c r="L112" s="32">
        <v>12484</v>
      </c>
      <c r="M112" s="32">
        <v>6153</v>
      </c>
      <c r="N112" s="32">
        <v>6331</v>
      </c>
    </row>
    <row r="113" spans="1:14" s="3" customFormat="1" ht="13.5" customHeight="1">
      <c r="A113" s="1"/>
      <c r="B113" s="2" t="s">
        <v>185</v>
      </c>
      <c r="C113" s="2"/>
      <c r="D113" s="30">
        <v>3056</v>
      </c>
      <c r="E113" s="32">
        <v>6322</v>
      </c>
      <c r="F113" s="32">
        <v>3332</v>
      </c>
      <c r="G113" s="37">
        <v>2990</v>
      </c>
      <c r="H113" s="1"/>
      <c r="I113" s="2" t="s">
        <v>184</v>
      </c>
      <c r="J113" s="2"/>
      <c r="K113" s="30">
        <v>3380</v>
      </c>
      <c r="L113" s="32">
        <v>8531</v>
      </c>
      <c r="M113" s="32">
        <v>4304</v>
      </c>
      <c r="N113" s="32">
        <v>4227</v>
      </c>
    </row>
    <row r="114" spans="1:14" s="3" customFormat="1" ht="13.5" customHeight="1">
      <c r="A114" s="1"/>
      <c r="B114" s="2" t="s">
        <v>187</v>
      </c>
      <c r="C114" s="2"/>
      <c r="D114" s="30">
        <v>3240</v>
      </c>
      <c r="E114" s="32">
        <v>6814</v>
      </c>
      <c r="F114" s="32">
        <v>3585</v>
      </c>
      <c r="G114" s="37">
        <v>3229</v>
      </c>
      <c r="H114" s="1"/>
      <c r="I114" s="2" t="s">
        <v>186</v>
      </c>
      <c r="J114" s="2"/>
      <c r="K114" s="30">
        <v>3143</v>
      </c>
      <c r="L114" s="32">
        <v>7964</v>
      </c>
      <c r="M114" s="32">
        <v>3983</v>
      </c>
      <c r="N114" s="32">
        <v>3981</v>
      </c>
    </row>
    <row r="115" spans="1:14" s="3" customFormat="1" ht="13.5" customHeight="1">
      <c r="A115" s="1"/>
      <c r="B115" s="2" t="s">
        <v>189</v>
      </c>
      <c r="C115" s="2"/>
      <c r="D115" s="30">
        <v>2219</v>
      </c>
      <c r="E115" s="32">
        <v>5618</v>
      </c>
      <c r="F115" s="32">
        <v>2731</v>
      </c>
      <c r="G115" s="37">
        <v>2887</v>
      </c>
      <c r="H115" s="1"/>
      <c r="I115" s="2" t="s">
        <v>188</v>
      </c>
      <c r="J115" s="2"/>
      <c r="K115" s="30">
        <v>3586</v>
      </c>
      <c r="L115" s="32">
        <v>8045</v>
      </c>
      <c r="M115" s="32">
        <v>4029</v>
      </c>
      <c r="N115" s="32">
        <v>4016</v>
      </c>
    </row>
    <row r="116" spans="1:14" s="3" customFormat="1" ht="13.5" customHeight="1">
      <c r="A116" s="1"/>
      <c r="B116" s="2" t="s">
        <v>191</v>
      </c>
      <c r="C116" s="2"/>
      <c r="D116" s="30">
        <v>3704</v>
      </c>
      <c r="E116" s="32">
        <v>9459</v>
      </c>
      <c r="F116" s="32">
        <v>4795</v>
      </c>
      <c r="G116" s="37">
        <v>4664</v>
      </c>
      <c r="H116" s="1"/>
      <c r="I116" s="2" t="s">
        <v>190</v>
      </c>
      <c r="J116" s="2"/>
      <c r="K116" s="30">
        <v>3290</v>
      </c>
      <c r="L116" s="32">
        <v>8897</v>
      </c>
      <c r="M116" s="32">
        <v>4286</v>
      </c>
      <c r="N116" s="32">
        <v>4611</v>
      </c>
    </row>
    <row r="117" spans="1:14" s="3" customFormat="1" ht="13.5" customHeight="1">
      <c r="A117" s="1"/>
      <c r="B117" s="2" t="s">
        <v>193</v>
      </c>
      <c r="C117" s="2"/>
      <c r="D117" s="30">
        <v>3635</v>
      </c>
      <c r="E117" s="32">
        <v>8492</v>
      </c>
      <c r="F117" s="32">
        <v>4589</v>
      </c>
      <c r="G117" s="37">
        <v>3903</v>
      </c>
      <c r="H117" s="1"/>
      <c r="I117" s="2" t="s">
        <v>192</v>
      </c>
      <c r="J117" s="2"/>
      <c r="K117" s="30">
        <v>3249</v>
      </c>
      <c r="L117" s="32">
        <v>8602</v>
      </c>
      <c r="M117" s="32">
        <v>4117</v>
      </c>
      <c r="N117" s="32">
        <v>4485</v>
      </c>
    </row>
    <row r="118" spans="1:14" s="3" customFormat="1" ht="13.5" customHeight="1">
      <c r="A118" s="1"/>
      <c r="B118" s="2" t="s">
        <v>195</v>
      </c>
      <c r="C118" s="2"/>
      <c r="D118" s="30">
        <v>3729</v>
      </c>
      <c r="E118" s="32">
        <v>8948</v>
      </c>
      <c r="F118" s="32">
        <v>4381</v>
      </c>
      <c r="G118" s="37">
        <v>4567</v>
      </c>
      <c r="H118" s="1"/>
      <c r="I118" s="2" t="s">
        <v>194</v>
      </c>
      <c r="J118" s="2"/>
      <c r="K118" s="30">
        <v>3357</v>
      </c>
      <c r="L118" s="32">
        <v>9299</v>
      </c>
      <c r="M118" s="32">
        <v>4563</v>
      </c>
      <c r="N118" s="32">
        <v>4736</v>
      </c>
    </row>
    <row r="119" spans="1:14" s="3" customFormat="1" ht="13.5" customHeight="1">
      <c r="A119" s="1"/>
      <c r="B119" s="2" t="s">
        <v>197</v>
      </c>
      <c r="C119" s="2"/>
      <c r="D119" s="30">
        <v>1588</v>
      </c>
      <c r="E119" s="32">
        <v>3709</v>
      </c>
      <c r="F119" s="32">
        <v>1754</v>
      </c>
      <c r="G119" s="37">
        <v>1955</v>
      </c>
      <c r="H119" s="1"/>
      <c r="I119" s="2" t="s">
        <v>196</v>
      </c>
      <c r="J119" s="2"/>
      <c r="K119" s="30">
        <v>2722</v>
      </c>
      <c r="L119" s="32">
        <v>7541</v>
      </c>
      <c r="M119" s="32">
        <v>3784</v>
      </c>
      <c r="N119" s="32">
        <v>3757</v>
      </c>
    </row>
    <row r="120" spans="1:14" s="3" customFormat="1" ht="13.5" customHeight="1">
      <c r="A120" s="1"/>
      <c r="B120" s="2" t="s">
        <v>199</v>
      </c>
      <c r="C120" s="2"/>
      <c r="D120" s="30">
        <v>3777</v>
      </c>
      <c r="E120" s="32">
        <v>9570</v>
      </c>
      <c r="F120" s="32">
        <v>4652</v>
      </c>
      <c r="G120" s="37">
        <v>4918</v>
      </c>
      <c r="H120" s="1"/>
      <c r="I120" s="2" t="s">
        <v>198</v>
      </c>
      <c r="J120" s="2"/>
      <c r="K120" s="30">
        <v>1452</v>
      </c>
      <c r="L120" s="32">
        <v>3625</v>
      </c>
      <c r="M120" s="32">
        <v>1725</v>
      </c>
      <c r="N120" s="32">
        <v>1900</v>
      </c>
    </row>
    <row r="121" spans="1:14" s="3" customFormat="1" ht="13.5" customHeight="1">
      <c r="A121" s="1"/>
      <c r="B121" s="2" t="s">
        <v>201</v>
      </c>
      <c r="C121" s="2"/>
      <c r="D121" s="30">
        <v>2908</v>
      </c>
      <c r="E121" s="32">
        <v>7477</v>
      </c>
      <c r="F121" s="32">
        <v>3781</v>
      </c>
      <c r="G121" s="37">
        <v>3696</v>
      </c>
      <c r="H121" s="1"/>
      <c r="I121" s="2" t="s">
        <v>200</v>
      </c>
      <c r="J121" s="2"/>
      <c r="K121" s="30">
        <v>3448</v>
      </c>
      <c r="L121" s="32">
        <v>9319</v>
      </c>
      <c r="M121" s="32">
        <v>4832</v>
      </c>
      <c r="N121" s="32">
        <v>4487</v>
      </c>
    </row>
    <row r="122" spans="1:14" s="3" customFormat="1" ht="13.5" customHeight="1">
      <c r="A122" s="1"/>
      <c r="B122" s="2" t="s">
        <v>203</v>
      </c>
      <c r="C122" s="2"/>
      <c r="D122" s="30">
        <v>3118</v>
      </c>
      <c r="E122" s="32">
        <v>7516</v>
      </c>
      <c r="F122" s="32">
        <v>3928</v>
      </c>
      <c r="G122" s="37">
        <v>3588</v>
      </c>
      <c r="H122" s="1"/>
      <c r="I122" s="2" t="s">
        <v>202</v>
      </c>
      <c r="J122" s="2"/>
      <c r="K122" s="30">
        <v>1366</v>
      </c>
      <c r="L122" s="32">
        <v>3733</v>
      </c>
      <c r="M122" s="32">
        <v>1773</v>
      </c>
      <c r="N122" s="32">
        <v>1960</v>
      </c>
    </row>
    <row r="123" spans="1:14" s="3" customFormat="1" ht="13.5" customHeight="1">
      <c r="A123" s="1"/>
      <c r="B123" s="2" t="s">
        <v>205</v>
      </c>
      <c r="C123" s="2"/>
      <c r="D123" s="30">
        <v>3787</v>
      </c>
      <c r="E123" s="32">
        <v>9806</v>
      </c>
      <c r="F123" s="32">
        <v>4850</v>
      </c>
      <c r="G123" s="37">
        <v>4956</v>
      </c>
      <c r="H123" s="1"/>
      <c r="I123" s="2" t="s">
        <v>204</v>
      </c>
      <c r="J123" s="2"/>
      <c r="K123" s="30">
        <v>3263</v>
      </c>
      <c r="L123" s="32">
        <v>8991</v>
      </c>
      <c r="M123" s="32">
        <v>4484</v>
      </c>
      <c r="N123" s="32">
        <v>4507</v>
      </c>
    </row>
    <row r="124" spans="1:14" s="3" customFormat="1" ht="13.5" customHeight="1">
      <c r="A124" s="1"/>
      <c r="B124" s="2" t="s">
        <v>207</v>
      </c>
      <c r="C124" s="2"/>
      <c r="D124" s="30">
        <v>2263</v>
      </c>
      <c r="E124" s="32">
        <v>4995</v>
      </c>
      <c r="F124" s="32">
        <v>2488</v>
      </c>
      <c r="G124" s="37">
        <v>2507</v>
      </c>
      <c r="H124" s="1"/>
      <c r="I124" s="2" t="s">
        <v>206</v>
      </c>
      <c r="J124" s="2"/>
      <c r="K124" s="30">
        <v>1807</v>
      </c>
      <c r="L124" s="32">
        <v>4914</v>
      </c>
      <c r="M124" s="32">
        <v>2392</v>
      </c>
      <c r="N124" s="32">
        <v>2522</v>
      </c>
    </row>
    <row r="125" spans="1:14" s="3" customFormat="1" ht="13.5" customHeight="1">
      <c r="A125" s="1"/>
      <c r="B125" s="2" t="s">
        <v>209</v>
      </c>
      <c r="C125" s="2"/>
      <c r="D125" s="30">
        <v>4060</v>
      </c>
      <c r="E125" s="32">
        <v>9562</v>
      </c>
      <c r="F125" s="32">
        <v>4749</v>
      </c>
      <c r="G125" s="37">
        <v>4813</v>
      </c>
      <c r="H125" s="1"/>
      <c r="I125" s="2" t="s">
        <v>208</v>
      </c>
      <c r="J125" s="2"/>
      <c r="K125" s="30">
        <v>3565</v>
      </c>
      <c r="L125" s="32">
        <v>9725</v>
      </c>
      <c r="M125" s="32">
        <v>4799</v>
      </c>
      <c r="N125" s="32">
        <v>4926</v>
      </c>
    </row>
    <row r="126" spans="1:14" s="3" customFormat="1" ht="13.5" customHeight="1">
      <c r="A126" s="1"/>
      <c r="B126" s="2" t="s">
        <v>210</v>
      </c>
      <c r="C126" s="2"/>
      <c r="D126" s="30">
        <v>3355</v>
      </c>
      <c r="E126" s="32">
        <v>8877</v>
      </c>
      <c r="F126" s="32">
        <v>4582</v>
      </c>
      <c r="G126" s="37">
        <v>4295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1967</v>
      </c>
      <c r="E127" s="32">
        <v>5182</v>
      </c>
      <c r="F127" s="32">
        <v>2647</v>
      </c>
      <c r="G127" s="37">
        <v>2535</v>
      </c>
      <c r="H127" s="74" t="s">
        <v>211</v>
      </c>
      <c r="I127" s="85"/>
      <c r="J127" s="36"/>
      <c r="K127" s="26">
        <v>68463</v>
      </c>
      <c r="L127" s="28">
        <v>157252</v>
      </c>
      <c r="M127" s="28">
        <v>77502</v>
      </c>
      <c r="N127" s="28">
        <v>79750</v>
      </c>
    </row>
    <row r="128" spans="1:14" s="3" customFormat="1" ht="13.5" customHeight="1">
      <c r="A128" s="1"/>
      <c r="B128" s="2" t="s">
        <v>214</v>
      </c>
      <c r="C128" s="2"/>
      <c r="D128" s="30">
        <v>2768</v>
      </c>
      <c r="E128" s="32">
        <v>8386</v>
      </c>
      <c r="F128" s="32">
        <v>4128</v>
      </c>
      <c r="G128" s="37">
        <v>4258</v>
      </c>
      <c r="H128" s="1"/>
      <c r="I128" s="2" t="s">
        <v>213</v>
      </c>
      <c r="J128" s="2"/>
      <c r="K128" s="30">
        <v>6203</v>
      </c>
      <c r="L128" s="32">
        <v>14187</v>
      </c>
      <c r="M128" s="32">
        <v>6907</v>
      </c>
      <c r="N128" s="32">
        <v>7280</v>
      </c>
    </row>
    <row r="129" spans="1:14" s="3" customFormat="1" ht="13.5" customHeight="1">
      <c r="A129" s="1"/>
      <c r="B129" s="2" t="s">
        <v>216</v>
      </c>
      <c r="C129" s="2"/>
      <c r="D129" s="30">
        <v>1474</v>
      </c>
      <c r="E129" s="32">
        <v>4801</v>
      </c>
      <c r="F129" s="32">
        <v>2308</v>
      </c>
      <c r="G129" s="37">
        <v>2493</v>
      </c>
      <c r="H129" s="1"/>
      <c r="I129" s="2" t="s">
        <v>215</v>
      </c>
      <c r="J129" s="2"/>
      <c r="K129" s="30">
        <v>6633</v>
      </c>
      <c r="L129" s="32">
        <v>14257</v>
      </c>
      <c r="M129" s="32">
        <v>7049</v>
      </c>
      <c r="N129" s="32">
        <v>7208</v>
      </c>
    </row>
    <row r="130" spans="1:14" s="3" customFormat="1" ht="13.5" customHeight="1">
      <c r="A130" s="1"/>
      <c r="B130" s="2" t="s">
        <v>218</v>
      </c>
      <c r="C130" s="2"/>
      <c r="D130" s="30">
        <v>5803</v>
      </c>
      <c r="E130" s="32">
        <v>16465</v>
      </c>
      <c r="F130" s="32">
        <v>8330</v>
      </c>
      <c r="G130" s="37">
        <v>8135</v>
      </c>
      <c r="H130" s="1"/>
      <c r="I130" s="2" t="s">
        <v>217</v>
      </c>
      <c r="J130" s="2"/>
      <c r="K130" s="30">
        <v>2867</v>
      </c>
      <c r="L130" s="32">
        <v>6890</v>
      </c>
      <c r="M130" s="32">
        <v>3362</v>
      </c>
      <c r="N130" s="32">
        <v>3528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3919</v>
      </c>
      <c r="L131" s="32">
        <v>8804</v>
      </c>
      <c r="M131" s="32">
        <v>4442</v>
      </c>
      <c r="N131" s="32">
        <v>4362</v>
      </c>
    </row>
    <row r="132" spans="1:14" s="3" customFormat="1" ht="13.5" customHeight="1">
      <c r="A132" s="73" t="s">
        <v>221</v>
      </c>
      <c r="B132" s="85"/>
      <c r="C132" s="36"/>
      <c r="D132" s="26">
        <v>60828</v>
      </c>
      <c r="E132" s="28">
        <v>144674</v>
      </c>
      <c r="F132" s="28">
        <v>73465</v>
      </c>
      <c r="G132" s="29">
        <v>71209</v>
      </c>
      <c r="H132" s="1"/>
      <c r="I132" s="2" t="s">
        <v>220</v>
      </c>
      <c r="J132" s="2"/>
      <c r="K132" s="30">
        <v>6170</v>
      </c>
      <c r="L132" s="32">
        <v>11308</v>
      </c>
      <c r="M132" s="32">
        <v>5821</v>
      </c>
      <c r="N132" s="32">
        <v>5487</v>
      </c>
    </row>
    <row r="133" spans="1:14" s="3" customFormat="1" ht="13.5" customHeight="1">
      <c r="A133" s="1"/>
      <c r="B133" s="2" t="s">
        <v>223</v>
      </c>
      <c r="C133" s="2"/>
      <c r="D133" s="30">
        <v>5579</v>
      </c>
      <c r="E133" s="32">
        <v>12345</v>
      </c>
      <c r="F133" s="32">
        <v>6154</v>
      </c>
      <c r="G133" s="37">
        <v>6191</v>
      </c>
      <c r="H133" s="1"/>
      <c r="I133" s="2" t="s">
        <v>222</v>
      </c>
      <c r="J133" s="2"/>
      <c r="K133" s="30">
        <v>4541</v>
      </c>
      <c r="L133" s="32">
        <v>11533</v>
      </c>
      <c r="M133" s="32">
        <v>5576</v>
      </c>
      <c r="N133" s="32">
        <v>5957</v>
      </c>
    </row>
    <row r="134" spans="1:14" s="3" customFormat="1" ht="13.5" customHeight="1">
      <c r="A134" s="1"/>
      <c r="B134" s="2" t="s">
        <v>225</v>
      </c>
      <c r="C134" s="2"/>
      <c r="D134" s="30">
        <v>3466</v>
      </c>
      <c r="E134" s="32">
        <v>8739</v>
      </c>
      <c r="F134" s="32">
        <v>4337</v>
      </c>
      <c r="G134" s="37">
        <v>4402</v>
      </c>
      <c r="H134" s="1"/>
      <c r="I134" s="2" t="s">
        <v>224</v>
      </c>
      <c r="J134" s="2"/>
      <c r="K134" s="30">
        <v>2834</v>
      </c>
      <c r="L134" s="32">
        <v>7265</v>
      </c>
      <c r="M134" s="32">
        <v>3555</v>
      </c>
      <c r="N134" s="32">
        <v>3710</v>
      </c>
    </row>
    <row r="135" spans="1:14" s="3" customFormat="1" ht="13.5" customHeight="1">
      <c r="A135" s="1"/>
      <c r="B135" s="2" t="s">
        <v>227</v>
      </c>
      <c r="C135" s="2"/>
      <c r="D135" s="30">
        <v>3637</v>
      </c>
      <c r="E135" s="32">
        <v>8920</v>
      </c>
      <c r="F135" s="32">
        <v>4544</v>
      </c>
      <c r="G135" s="37">
        <v>4376</v>
      </c>
      <c r="H135" s="1"/>
      <c r="I135" s="2" t="s">
        <v>226</v>
      </c>
      <c r="J135" s="2"/>
      <c r="K135" s="30">
        <v>1899</v>
      </c>
      <c r="L135" s="32">
        <v>4522</v>
      </c>
      <c r="M135" s="32">
        <v>2083</v>
      </c>
      <c r="N135" s="32">
        <v>2439</v>
      </c>
    </row>
    <row r="136" spans="1:14" s="3" customFormat="1" ht="13.5" customHeight="1">
      <c r="A136" s="1"/>
      <c r="B136" s="2" t="s">
        <v>229</v>
      </c>
      <c r="C136" s="2"/>
      <c r="D136" s="30">
        <v>4013</v>
      </c>
      <c r="E136" s="32">
        <v>9645</v>
      </c>
      <c r="F136" s="32">
        <v>4923</v>
      </c>
      <c r="G136" s="37">
        <v>4722</v>
      </c>
      <c r="H136" s="1"/>
      <c r="I136" s="2" t="s">
        <v>228</v>
      </c>
      <c r="J136" s="2"/>
      <c r="K136" s="30">
        <v>3627</v>
      </c>
      <c r="L136" s="32">
        <v>8869</v>
      </c>
      <c r="M136" s="32">
        <v>4265</v>
      </c>
      <c r="N136" s="32">
        <v>4604</v>
      </c>
    </row>
    <row r="137" spans="1:14" s="3" customFormat="1" ht="13.5" customHeight="1">
      <c r="A137" s="1"/>
      <c r="B137" s="2" t="s">
        <v>231</v>
      </c>
      <c r="C137" s="2"/>
      <c r="D137" s="30">
        <v>4429</v>
      </c>
      <c r="E137" s="32">
        <v>10044</v>
      </c>
      <c r="F137" s="32">
        <v>5051</v>
      </c>
      <c r="G137" s="37">
        <v>4993</v>
      </c>
      <c r="H137" s="1"/>
      <c r="I137" s="2" t="s">
        <v>230</v>
      </c>
      <c r="J137" s="2"/>
      <c r="K137" s="30">
        <v>3991</v>
      </c>
      <c r="L137" s="32">
        <v>7476</v>
      </c>
      <c r="M137" s="32">
        <v>3866</v>
      </c>
      <c r="N137" s="32">
        <v>3610</v>
      </c>
    </row>
    <row r="138" spans="1:14" s="3" customFormat="1" ht="13.5" customHeight="1">
      <c r="A138" s="1"/>
      <c r="B138" s="2" t="s">
        <v>233</v>
      </c>
      <c r="C138" s="2"/>
      <c r="D138" s="30">
        <v>2560</v>
      </c>
      <c r="E138" s="32">
        <v>6339</v>
      </c>
      <c r="F138" s="32">
        <v>3262</v>
      </c>
      <c r="G138" s="37">
        <v>3077</v>
      </c>
      <c r="H138" s="1"/>
      <c r="I138" s="2" t="s">
        <v>232</v>
      </c>
      <c r="J138" s="2"/>
      <c r="K138" s="30">
        <v>3142</v>
      </c>
      <c r="L138" s="32">
        <v>9032</v>
      </c>
      <c r="M138" s="32">
        <v>4395</v>
      </c>
      <c r="N138" s="32">
        <v>4637</v>
      </c>
    </row>
    <row r="139" spans="1:14" s="3" customFormat="1" ht="13.5" customHeight="1">
      <c r="A139" s="1"/>
      <c r="B139" s="2" t="s">
        <v>235</v>
      </c>
      <c r="C139" s="2"/>
      <c r="D139" s="30">
        <v>2947</v>
      </c>
      <c r="E139" s="32">
        <v>6987</v>
      </c>
      <c r="F139" s="32">
        <v>3507</v>
      </c>
      <c r="G139" s="37">
        <v>3480</v>
      </c>
      <c r="H139" s="1"/>
      <c r="I139" s="2" t="s">
        <v>234</v>
      </c>
      <c r="J139" s="2"/>
      <c r="K139" s="30">
        <v>3482</v>
      </c>
      <c r="L139" s="32">
        <v>8002</v>
      </c>
      <c r="M139" s="32">
        <v>3984</v>
      </c>
      <c r="N139" s="32">
        <v>4018</v>
      </c>
    </row>
    <row r="140" spans="1:14" s="3" customFormat="1" ht="13.5" customHeight="1">
      <c r="A140" s="1"/>
      <c r="B140" s="2" t="s">
        <v>237</v>
      </c>
      <c r="C140" s="2"/>
      <c r="D140" s="30">
        <v>3220</v>
      </c>
      <c r="E140" s="32">
        <v>7597</v>
      </c>
      <c r="F140" s="32">
        <v>3766</v>
      </c>
      <c r="G140" s="37">
        <v>3831</v>
      </c>
      <c r="H140" s="1"/>
      <c r="I140" s="2" t="s">
        <v>236</v>
      </c>
      <c r="J140" s="2"/>
      <c r="K140" s="30">
        <v>3390</v>
      </c>
      <c r="L140" s="32">
        <v>8095</v>
      </c>
      <c r="M140" s="32">
        <v>4106</v>
      </c>
      <c r="N140" s="32">
        <v>3989</v>
      </c>
    </row>
    <row r="141" spans="1:14" s="3" customFormat="1" ht="13.5" customHeight="1">
      <c r="A141" s="1"/>
      <c r="B141" s="2" t="s">
        <v>239</v>
      </c>
      <c r="C141" s="2"/>
      <c r="D141" s="30">
        <v>3362</v>
      </c>
      <c r="E141" s="32">
        <v>8197</v>
      </c>
      <c r="F141" s="32">
        <v>4097</v>
      </c>
      <c r="G141" s="37">
        <v>4100</v>
      </c>
      <c r="H141" s="1"/>
      <c r="I141" s="2" t="s">
        <v>238</v>
      </c>
      <c r="J141" s="2"/>
      <c r="K141" s="30">
        <v>1996</v>
      </c>
      <c r="L141" s="32">
        <v>4486</v>
      </c>
      <c r="M141" s="32">
        <v>2237</v>
      </c>
      <c r="N141" s="32">
        <v>2249</v>
      </c>
    </row>
    <row r="142" spans="1:14" s="3" customFormat="1" ht="13.5" customHeight="1">
      <c r="A142" s="1"/>
      <c r="B142" s="2" t="s">
        <v>241</v>
      </c>
      <c r="C142" s="2"/>
      <c r="D142" s="30">
        <v>5304</v>
      </c>
      <c r="E142" s="32">
        <v>12964</v>
      </c>
      <c r="F142" s="32">
        <v>6525</v>
      </c>
      <c r="G142" s="37">
        <v>6439</v>
      </c>
      <c r="H142" s="1"/>
      <c r="I142" s="2" t="s">
        <v>240</v>
      </c>
      <c r="J142" s="2"/>
      <c r="K142" s="30">
        <v>2899</v>
      </c>
      <c r="L142" s="32">
        <v>7145</v>
      </c>
      <c r="M142" s="32">
        <v>3312</v>
      </c>
      <c r="N142" s="32">
        <v>3833</v>
      </c>
    </row>
    <row r="143" spans="1:14" s="3" customFormat="1" ht="13.5" customHeight="1">
      <c r="A143" s="1"/>
      <c r="B143" s="2" t="s">
        <v>243</v>
      </c>
      <c r="C143" s="2"/>
      <c r="D143" s="30">
        <v>2187</v>
      </c>
      <c r="E143" s="32">
        <v>5643</v>
      </c>
      <c r="F143" s="32">
        <v>2874</v>
      </c>
      <c r="G143" s="37">
        <v>2769</v>
      </c>
      <c r="H143" s="1"/>
      <c r="I143" s="2" t="s">
        <v>242</v>
      </c>
      <c r="J143" s="2"/>
      <c r="K143" s="30">
        <v>2476</v>
      </c>
      <c r="L143" s="32">
        <v>5929</v>
      </c>
      <c r="M143" s="32">
        <v>2942</v>
      </c>
      <c r="N143" s="32">
        <v>2987</v>
      </c>
    </row>
    <row r="144" spans="1:14" s="3" customFormat="1" ht="13.5" customHeight="1">
      <c r="A144" s="1"/>
      <c r="B144" s="2" t="s">
        <v>245</v>
      </c>
      <c r="C144" s="2"/>
      <c r="D144" s="30">
        <v>2652</v>
      </c>
      <c r="E144" s="32">
        <v>6907</v>
      </c>
      <c r="F144" s="32">
        <v>3522</v>
      </c>
      <c r="G144" s="37">
        <v>3385</v>
      </c>
      <c r="H144" s="1"/>
      <c r="I144" s="2" t="s">
        <v>244</v>
      </c>
      <c r="J144" s="2"/>
      <c r="K144" s="30">
        <v>2881</v>
      </c>
      <c r="L144" s="32">
        <v>7299</v>
      </c>
      <c r="M144" s="32">
        <v>3538</v>
      </c>
      <c r="N144" s="32">
        <v>3761</v>
      </c>
    </row>
    <row r="145" spans="1:14" s="3" customFormat="1" ht="13.5" customHeight="1">
      <c r="A145" s="1"/>
      <c r="B145" s="2" t="s">
        <v>247</v>
      </c>
      <c r="C145" s="2"/>
      <c r="D145" s="30">
        <v>2094</v>
      </c>
      <c r="E145" s="32">
        <v>4736</v>
      </c>
      <c r="F145" s="32">
        <v>2425</v>
      </c>
      <c r="G145" s="37">
        <v>2311</v>
      </c>
      <c r="H145" s="1"/>
      <c r="I145" s="2" t="s">
        <v>246</v>
      </c>
      <c r="J145" s="2"/>
      <c r="K145" s="30">
        <v>4128</v>
      </c>
      <c r="L145" s="32">
        <v>8761</v>
      </c>
      <c r="M145" s="32">
        <v>4378</v>
      </c>
      <c r="N145" s="32">
        <v>4383</v>
      </c>
    </row>
    <row r="146" spans="1:14" s="3" customFormat="1" ht="13.5" customHeight="1">
      <c r="A146" s="1"/>
      <c r="B146" s="2" t="s">
        <v>249</v>
      </c>
      <c r="C146" s="2"/>
      <c r="D146" s="30">
        <v>3719</v>
      </c>
      <c r="E146" s="32">
        <v>8193</v>
      </c>
      <c r="F146" s="32">
        <v>4230</v>
      </c>
      <c r="G146" s="37">
        <v>3963</v>
      </c>
      <c r="H146" s="1"/>
      <c r="I146" s="2" t="s">
        <v>248</v>
      </c>
      <c r="J146" s="2"/>
      <c r="K146" s="30">
        <v>1385</v>
      </c>
      <c r="L146" s="32">
        <v>3392</v>
      </c>
      <c r="M146" s="32">
        <v>1684</v>
      </c>
      <c r="N146" s="32">
        <v>1708</v>
      </c>
    </row>
    <row r="147" spans="1:14" s="3" customFormat="1" ht="13.5" customHeight="1">
      <c r="A147" s="1"/>
      <c r="B147" s="2" t="s">
        <v>250</v>
      </c>
      <c r="C147" s="2"/>
      <c r="D147" s="30">
        <v>3608</v>
      </c>
      <c r="E147" s="32">
        <v>9147</v>
      </c>
      <c r="F147" s="32">
        <v>4602</v>
      </c>
      <c r="G147" s="37">
        <v>4545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2818</v>
      </c>
      <c r="E148" s="32">
        <v>6371</v>
      </c>
      <c r="F148" s="32">
        <v>3320</v>
      </c>
      <c r="G148" s="37">
        <v>3051</v>
      </c>
      <c r="H148" s="74" t="s">
        <v>251</v>
      </c>
      <c r="I148" s="85"/>
      <c r="J148" s="36"/>
      <c r="K148" s="26">
        <v>68372</v>
      </c>
      <c r="L148" s="28">
        <v>157827</v>
      </c>
      <c r="M148" s="28">
        <v>80098</v>
      </c>
      <c r="N148" s="28">
        <v>77729</v>
      </c>
    </row>
    <row r="149" spans="1:14" s="3" customFormat="1" ht="13.5" customHeight="1">
      <c r="A149" s="1"/>
      <c r="B149" s="2" t="s">
        <v>254</v>
      </c>
      <c r="C149" s="2"/>
      <c r="D149" s="30">
        <v>2603</v>
      </c>
      <c r="E149" s="32">
        <v>6343</v>
      </c>
      <c r="F149" s="32">
        <v>3215</v>
      </c>
      <c r="G149" s="37">
        <v>3128</v>
      </c>
      <c r="H149" s="1"/>
      <c r="I149" s="2" t="s">
        <v>253</v>
      </c>
      <c r="J149" s="2"/>
      <c r="K149" s="30">
        <v>2359</v>
      </c>
      <c r="L149" s="32">
        <v>6212</v>
      </c>
      <c r="M149" s="32">
        <v>2969</v>
      </c>
      <c r="N149" s="32">
        <v>3243</v>
      </c>
    </row>
    <row r="150" spans="1:14" s="3" customFormat="1" ht="13.5" customHeight="1">
      <c r="A150" s="1"/>
      <c r="B150" s="2" t="s">
        <v>256</v>
      </c>
      <c r="C150" s="2"/>
      <c r="D150" s="30">
        <v>2630</v>
      </c>
      <c r="E150" s="32">
        <v>5557</v>
      </c>
      <c r="F150" s="32">
        <v>3111</v>
      </c>
      <c r="G150" s="37">
        <v>2446</v>
      </c>
      <c r="H150" s="1"/>
      <c r="I150" s="2" t="s">
        <v>255</v>
      </c>
      <c r="J150" s="2"/>
      <c r="K150" s="30">
        <v>4074</v>
      </c>
      <c r="L150" s="32">
        <v>9854</v>
      </c>
      <c r="M150" s="32">
        <v>4889</v>
      </c>
      <c r="N150" s="32">
        <v>4965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4068</v>
      </c>
      <c r="L151" s="32">
        <v>8192</v>
      </c>
      <c r="M151" s="32">
        <v>4138</v>
      </c>
      <c r="N151" s="32">
        <v>4054</v>
      </c>
    </row>
    <row r="152" spans="1:14" s="3" customFormat="1" ht="13.5" customHeight="1">
      <c r="A152" s="73" t="s">
        <v>259</v>
      </c>
      <c r="B152" s="85"/>
      <c r="C152" s="36"/>
      <c r="D152" s="26">
        <v>62660</v>
      </c>
      <c r="E152" s="28">
        <v>161386</v>
      </c>
      <c r="F152" s="28">
        <v>80451</v>
      </c>
      <c r="G152" s="29">
        <v>80935</v>
      </c>
      <c r="H152" s="1"/>
      <c r="I152" s="2" t="s">
        <v>258</v>
      </c>
      <c r="J152" s="2"/>
      <c r="K152" s="30">
        <v>5452</v>
      </c>
      <c r="L152" s="32">
        <v>13198</v>
      </c>
      <c r="M152" s="32">
        <v>6585</v>
      </c>
      <c r="N152" s="32">
        <v>6613</v>
      </c>
    </row>
    <row r="153" spans="1:14" s="3" customFormat="1" ht="13.5" customHeight="1">
      <c r="A153" s="1"/>
      <c r="B153" s="2" t="s">
        <v>261</v>
      </c>
      <c r="C153" s="2"/>
      <c r="D153" s="30">
        <v>4986</v>
      </c>
      <c r="E153" s="32">
        <v>11868</v>
      </c>
      <c r="F153" s="32">
        <v>5889</v>
      </c>
      <c r="G153" s="37">
        <v>5979</v>
      </c>
      <c r="H153" s="1"/>
      <c r="I153" s="2" t="s">
        <v>260</v>
      </c>
      <c r="J153" s="2"/>
      <c r="K153" s="30">
        <v>6545</v>
      </c>
      <c r="L153" s="32">
        <v>15296</v>
      </c>
      <c r="M153" s="32">
        <v>8050</v>
      </c>
      <c r="N153" s="32">
        <v>7246</v>
      </c>
    </row>
    <row r="154" spans="1:14" s="3" customFormat="1" ht="13.5" customHeight="1">
      <c r="A154" s="1"/>
      <c r="B154" s="2" t="s">
        <v>263</v>
      </c>
      <c r="C154" s="2"/>
      <c r="D154" s="30">
        <v>3669</v>
      </c>
      <c r="E154" s="32">
        <v>8985</v>
      </c>
      <c r="F154" s="32">
        <v>4291</v>
      </c>
      <c r="G154" s="37">
        <v>4694</v>
      </c>
      <c r="H154" s="1"/>
      <c r="I154" s="2" t="s">
        <v>262</v>
      </c>
      <c r="J154" s="2"/>
      <c r="K154" s="30">
        <v>6407</v>
      </c>
      <c r="L154" s="32">
        <v>13990</v>
      </c>
      <c r="M154" s="32">
        <v>7267</v>
      </c>
      <c r="N154" s="32">
        <v>6723</v>
      </c>
    </row>
    <row r="155" spans="1:14" s="3" customFormat="1" ht="13.5" customHeight="1">
      <c r="A155" s="1"/>
      <c r="B155" s="2" t="s">
        <v>265</v>
      </c>
      <c r="C155" s="2"/>
      <c r="D155" s="30">
        <v>5243</v>
      </c>
      <c r="E155" s="32">
        <v>13017</v>
      </c>
      <c r="F155" s="32">
        <v>6440</v>
      </c>
      <c r="G155" s="37">
        <v>6577</v>
      </c>
      <c r="H155" s="1"/>
      <c r="I155" s="2" t="s">
        <v>264</v>
      </c>
      <c r="J155" s="2"/>
      <c r="K155" s="30">
        <v>2580</v>
      </c>
      <c r="L155" s="32">
        <v>6698</v>
      </c>
      <c r="M155" s="32">
        <v>3395</v>
      </c>
      <c r="N155" s="32">
        <v>3303</v>
      </c>
    </row>
    <row r="156" spans="1:14" s="3" customFormat="1" ht="13.5" customHeight="1">
      <c r="A156" s="1"/>
      <c r="B156" s="2" t="s">
        <v>267</v>
      </c>
      <c r="C156" s="2"/>
      <c r="D156" s="30">
        <v>4175</v>
      </c>
      <c r="E156" s="32">
        <v>10778</v>
      </c>
      <c r="F156" s="32">
        <v>5724</v>
      </c>
      <c r="G156" s="37">
        <v>5054</v>
      </c>
      <c r="H156" s="1"/>
      <c r="I156" s="2" t="s">
        <v>266</v>
      </c>
      <c r="J156" s="2"/>
      <c r="K156" s="30">
        <v>4848</v>
      </c>
      <c r="L156" s="32">
        <v>10192</v>
      </c>
      <c r="M156" s="32">
        <v>5481</v>
      </c>
      <c r="N156" s="32">
        <v>4711</v>
      </c>
    </row>
    <row r="157" spans="1:14" s="3" customFormat="1" ht="13.5" customHeight="1">
      <c r="A157" s="1"/>
      <c r="B157" s="2" t="s">
        <v>269</v>
      </c>
      <c r="C157" s="2"/>
      <c r="D157" s="30">
        <v>2196</v>
      </c>
      <c r="E157" s="32">
        <v>5394</v>
      </c>
      <c r="F157" s="32">
        <v>2795</v>
      </c>
      <c r="G157" s="37">
        <v>2599</v>
      </c>
      <c r="H157" s="1"/>
      <c r="I157" s="2" t="s">
        <v>268</v>
      </c>
      <c r="J157" s="2"/>
      <c r="K157" s="30">
        <v>6074</v>
      </c>
      <c r="L157" s="32">
        <v>12450</v>
      </c>
      <c r="M157" s="32">
        <v>6826</v>
      </c>
      <c r="N157" s="32">
        <v>5624</v>
      </c>
    </row>
    <row r="158" spans="1:14" s="3" customFormat="1" ht="13.5" customHeight="1">
      <c r="A158" s="1"/>
      <c r="B158" s="2" t="s">
        <v>271</v>
      </c>
      <c r="C158" s="2"/>
      <c r="D158" s="30">
        <v>3224</v>
      </c>
      <c r="E158" s="32">
        <v>8946</v>
      </c>
      <c r="F158" s="32">
        <v>4400</v>
      </c>
      <c r="G158" s="37">
        <v>4546</v>
      </c>
      <c r="H158" s="1"/>
      <c r="I158" s="2" t="s">
        <v>270</v>
      </c>
      <c r="J158" s="2"/>
      <c r="K158" s="30">
        <v>5210</v>
      </c>
      <c r="L158" s="32">
        <v>11102</v>
      </c>
      <c r="M158" s="32">
        <v>5668</v>
      </c>
      <c r="N158" s="32">
        <v>5434</v>
      </c>
    </row>
    <row r="159" spans="1:14" s="3" customFormat="1" ht="13.5" customHeight="1">
      <c r="A159" s="1"/>
      <c r="B159" s="2" t="s">
        <v>273</v>
      </c>
      <c r="C159" s="2"/>
      <c r="D159" s="30">
        <v>2697</v>
      </c>
      <c r="E159" s="32">
        <v>6965</v>
      </c>
      <c r="F159" s="32">
        <v>3395</v>
      </c>
      <c r="G159" s="37">
        <v>3570</v>
      </c>
      <c r="H159" s="1"/>
      <c r="I159" s="2" t="s">
        <v>272</v>
      </c>
      <c r="J159" s="2"/>
      <c r="K159" s="30">
        <v>5948</v>
      </c>
      <c r="L159" s="32">
        <v>14511</v>
      </c>
      <c r="M159" s="32">
        <v>7233</v>
      </c>
      <c r="N159" s="32">
        <v>7278</v>
      </c>
    </row>
    <row r="160" spans="1:14" s="3" customFormat="1" ht="13.5" customHeight="1">
      <c r="A160" s="1"/>
      <c r="B160" s="2" t="s">
        <v>275</v>
      </c>
      <c r="C160" s="2"/>
      <c r="D160" s="30">
        <v>2788</v>
      </c>
      <c r="E160" s="32">
        <v>7254</v>
      </c>
      <c r="F160" s="32">
        <v>3599</v>
      </c>
      <c r="G160" s="37">
        <v>3655</v>
      </c>
      <c r="H160" s="1"/>
      <c r="I160" s="2" t="s">
        <v>274</v>
      </c>
      <c r="J160" s="2"/>
      <c r="K160" s="30">
        <v>3375</v>
      </c>
      <c r="L160" s="32">
        <v>8771</v>
      </c>
      <c r="M160" s="32">
        <v>4349</v>
      </c>
      <c r="N160" s="32">
        <v>4422</v>
      </c>
    </row>
    <row r="161" spans="1:14" s="3" customFormat="1" ht="13.5" customHeight="1">
      <c r="A161" s="1"/>
      <c r="B161" s="2" t="s">
        <v>277</v>
      </c>
      <c r="C161" s="2"/>
      <c r="D161" s="30">
        <v>2587</v>
      </c>
      <c r="E161" s="32">
        <v>6622</v>
      </c>
      <c r="F161" s="32">
        <v>3312</v>
      </c>
      <c r="G161" s="37">
        <v>3310</v>
      </c>
      <c r="H161" s="1"/>
      <c r="I161" s="2" t="s">
        <v>276</v>
      </c>
      <c r="J161" s="2"/>
      <c r="K161" s="30">
        <v>3327</v>
      </c>
      <c r="L161" s="32">
        <v>8216</v>
      </c>
      <c r="M161" s="32">
        <v>4005</v>
      </c>
      <c r="N161" s="32">
        <v>4211</v>
      </c>
    </row>
    <row r="162" spans="1:14" s="3" customFormat="1" ht="13.5" customHeight="1">
      <c r="A162" s="1"/>
      <c r="B162" s="2" t="s">
        <v>279</v>
      </c>
      <c r="C162" s="2"/>
      <c r="D162" s="30">
        <v>5224</v>
      </c>
      <c r="E162" s="32">
        <v>12640</v>
      </c>
      <c r="F162" s="32">
        <v>6403</v>
      </c>
      <c r="G162" s="37">
        <v>6237</v>
      </c>
      <c r="H162" s="1"/>
      <c r="I162" s="2" t="s">
        <v>278</v>
      </c>
      <c r="J162" s="2"/>
      <c r="K162" s="30">
        <v>1804</v>
      </c>
      <c r="L162" s="32">
        <v>4270</v>
      </c>
      <c r="M162" s="32">
        <v>1945</v>
      </c>
      <c r="N162" s="32">
        <v>2325</v>
      </c>
    </row>
    <row r="163" spans="1:14" s="3" customFormat="1" ht="13.5" customHeight="1">
      <c r="A163" s="1"/>
      <c r="B163" s="2" t="s">
        <v>281</v>
      </c>
      <c r="C163" s="2"/>
      <c r="D163" s="30">
        <v>3454</v>
      </c>
      <c r="E163" s="32">
        <v>8545</v>
      </c>
      <c r="F163" s="32">
        <v>4300</v>
      </c>
      <c r="G163" s="37">
        <v>4245</v>
      </c>
      <c r="H163" s="1"/>
      <c r="I163" s="2" t="s">
        <v>280</v>
      </c>
      <c r="J163" s="2"/>
      <c r="K163" s="30">
        <v>1724</v>
      </c>
      <c r="L163" s="32">
        <v>4018</v>
      </c>
      <c r="M163" s="32">
        <v>2028</v>
      </c>
      <c r="N163" s="32">
        <v>1990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4577</v>
      </c>
      <c r="L164" s="32">
        <v>10857</v>
      </c>
      <c r="M164" s="32">
        <v>5270</v>
      </c>
      <c r="N164" s="32">
        <v>5587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294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295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307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958853</v>
      </c>
      <c r="E8" s="27">
        <v>2213650</v>
      </c>
      <c r="F8" s="28">
        <v>1099074</v>
      </c>
      <c r="G8" s="29">
        <v>1114576</v>
      </c>
      <c r="H8" s="1"/>
      <c r="I8" s="2" t="s">
        <v>7</v>
      </c>
      <c r="J8" s="2"/>
      <c r="K8" s="30">
        <v>4426</v>
      </c>
      <c r="L8" s="31">
        <v>9703</v>
      </c>
      <c r="M8" s="32">
        <v>4836</v>
      </c>
      <c r="N8" s="32">
        <v>4867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2238</v>
      </c>
      <c r="L9" s="31">
        <v>5349</v>
      </c>
      <c r="M9" s="32">
        <v>2677</v>
      </c>
      <c r="N9" s="32">
        <v>2672</v>
      </c>
    </row>
    <row r="10" spans="1:14" s="3" customFormat="1" ht="13.5" customHeight="1">
      <c r="A10" s="73" t="s">
        <v>9</v>
      </c>
      <c r="B10" s="76"/>
      <c r="C10" s="36"/>
      <c r="D10" s="26">
        <v>73892</v>
      </c>
      <c r="E10" s="28">
        <v>152728</v>
      </c>
      <c r="F10" s="28">
        <v>74968</v>
      </c>
      <c r="G10" s="29">
        <v>77760</v>
      </c>
      <c r="H10" s="1"/>
      <c r="I10" s="2" t="s">
        <v>10</v>
      </c>
      <c r="J10" s="2"/>
      <c r="K10" s="30">
        <v>7862</v>
      </c>
      <c r="L10" s="31">
        <v>16520</v>
      </c>
      <c r="M10" s="32">
        <v>8252</v>
      </c>
      <c r="N10" s="32">
        <v>8268</v>
      </c>
    </row>
    <row r="11" spans="1:14" s="3" customFormat="1" ht="13.5" customHeight="1">
      <c r="A11" s="1"/>
      <c r="B11" s="2" t="s">
        <v>11</v>
      </c>
      <c r="C11" s="2"/>
      <c r="D11" s="30">
        <v>4760</v>
      </c>
      <c r="E11" s="32">
        <v>8344</v>
      </c>
      <c r="F11" s="32">
        <v>4196</v>
      </c>
      <c r="G11" s="37">
        <v>4148</v>
      </c>
      <c r="H11" s="1"/>
      <c r="I11" s="2" t="s">
        <v>12</v>
      </c>
      <c r="J11" s="2"/>
      <c r="K11" s="30">
        <v>3095</v>
      </c>
      <c r="L11" s="31">
        <v>7353</v>
      </c>
      <c r="M11" s="32">
        <v>3567</v>
      </c>
      <c r="N11" s="32">
        <v>3786</v>
      </c>
    </row>
    <row r="12" spans="1:14" s="3" customFormat="1" ht="13.5" customHeight="1">
      <c r="A12" s="1"/>
      <c r="B12" s="2" t="s">
        <v>13</v>
      </c>
      <c r="C12" s="2"/>
      <c r="D12" s="30">
        <v>2702</v>
      </c>
      <c r="E12" s="32">
        <v>5346</v>
      </c>
      <c r="F12" s="32">
        <v>2803</v>
      </c>
      <c r="G12" s="37">
        <v>2543</v>
      </c>
      <c r="H12" s="1"/>
      <c r="I12" s="2" t="s">
        <v>14</v>
      </c>
      <c r="J12" s="2"/>
      <c r="K12" s="30">
        <v>3869</v>
      </c>
      <c r="L12" s="31">
        <v>8120</v>
      </c>
      <c r="M12" s="32">
        <v>3896</v>
      </c>
      <c r="N12" s="32">
        <v>4224</v>
      </c>
    </row>
    <row r="13" spans="1:14" s="3" customFormat="1" ht="13.5" customHeight="1">
      <c r="A13" s="1"/>
      <c r="B13" s="2" t="s">
        <v>15</v>
      </c>
      <c r="C13" s="2"/>
      <c r="D13" s="30">
        <v>3871</v>
      </c>
      <c r="E13" s="32">
        <v>6310</v>
      </c>
      <c r="F13" s="32">
        <v>3252</v>
      </c>
      <c r="G13" s="37">
        <v>3058</v>
      </c>
      <c r="H13" s="1"/>
      <c r="I13" s="2" t="s">
        <v>16</v>
      </c>
      <c r="J13" s="2"/>
      <c r="K13" s="30">
        <v>2230</v>
      </c>
      <c r="L13" s="31">
        <v>4678</v>
      </c>
      <c r="M13" s="32">
        <v>2242</v>
      </c>
      <c r="N13" s="32">
        <v>2436</v>
      </c>
    </row>
    <row r="14" spans="1:14" s="3" customFormat="1" ht="13.5" customHeight="1">
      <c r="A14" s="1"/>
      <c r="B14" s="2" t="s">
        <v>17</v>
      </c>
      <c r="C14" s="2"/>
      <c r="D14" s="30">
        <v>2893</v>
      </c>
      <c r="E14" s="32">
        <v>6132</v>
      </c>
      <c r="F14" s="32">
        <v>3008</v>
      </c>
      <c r="G14" s="37">
        <v>3124</v>
      </c>
      <c r="H14" s="1"/>
      <c r="I14" s="2" t="s">
        <v>18</v>
      </c>
      <c r="J14" s="2"/>
      <c r="K14" s="30">
        <v>2209</v>
      </c>
      <c r="L14" s="31">
        <v>4337</v>
      </c>
      <c r="M14" s="32">
        <v>2082</v>
      </c>
      <c r="N14" s="32">
        <v>2255</v>
      </c>
    </row>
    <row r="15" spans="1:14" s="3" customFormat="1" ht="13.5" customHeight="1">
      <c r="A15" s="1"/>
      <c r="B15" s="2" t="s">
        <v>19</v>
      </c>
      <c r="C15" s="2"/>
      <c r="D15" s="30">
        <v>6698</v>
      </c>
      <c r="E15" s="32">
        <v>15222</v>
      </c>
      <c r="F15" s="32">
        <v>7400</v>
      </c>
      <c r="G15" s="37">
        <v>7822</v>
      </c>
      <c r="H15" s="1"/>
      <c r="I15" s="2" t="s">
        <v>20</v>
      </c>
      <c r="J15" s="2"/>
      <c r="K15" s="30">
        <v>3629</v>
      </c>
      <c r="L15" s="31">
        <v>7007</v>
      </c>
      <c r="M15" s="32">
        <v>3739</v>
      </c>
      <c r="N15" s="32">
        <v>3268</v>
      </c>
    </row>
    <row r="16" spans="1:14" s="3" customFormat="1" ht="13.5" customHeight="1">
      <c r="A16" s="1"/>
      <c r="B16" s="2" t="s">
        <v>21</v>
      </c>
      <c r="C16" s="2"/>
      <c r="D16" s="30">
        <v>5778</v>
      </c>
      <c r="E16" s="32">
        <v>11660</v>
      </c>
      <c r="F16" s="32">
        <v>5639</v>
      </c>
      <c r="G16" s="37">
        <v>6021</v>
      </c>
      <c r="H16" s="1"/>
      <c r="I16" s="2" t="s">
        <v>22</v>
      </c>
      <c r="J16" s="2"/>
      <c r="K16" s="30">
        <v>2468</v>
      </c>
      <c r="L16" s="31">
        <v>4881</v>
      </c>
      <c r="M16" s="32">
        <v>2401</v>
      </c>
      <c r="N16" s="32">
        <v>2480</v>
      </c>
    </row>
    <row r="17" spans="1:14" s="3" customFormat="1" ht="13.5" customHeight="1">
      <c r="A17" s="1"/>
      <c r="B17" s="2" t="s">
        <v>23</v>
      </c>
      <c r="C17" s="2"/>
      <c r="D17" s="30">
        <v>5212</v>
      </c>
      <c r="E17" s="32">
        <v>9394</v>
      </c>
      <c r="F17" s="32">
        <v>4825</v>
      </c>
      <c r="G17" s="37">
        <v>4569</v>
      </c>
      <c r="H17" s="1"/>
      <c r="I17" s="2" t="s">
        <v>24</v>
      </c>
      <c r="J17" s="2"/>
      <c r="K17" s="30">
        <v>1093</v>
      </c>
      <c r="L17" s="31">
        <v>1997</v>
      </c>
      <c r="M17" s="32">
        <v>1057</v>
      </c>
      <c r="N17" s="32">
        <v>940</v>
      </c>
    </row>
    <row r="18" spans="1:14" s="3" customFormat="1" ht="13.5" customHeight="1">
      <c r="A18" s="1"/>
      <c r="B18" s="2" t="s">
        <v>25</v>
      </c>
      <c r="C18" s="2"/>
      <c r="D18" s="30">
        <v>10298</v>
      </c>
      <c r="E18" s="32">
        <v>20358</v>
      </c>
      <c r="F18" s="32">
        <v>10006</v>
      </c>
      <c r="G18" s="37">
        <v>10352</v>
      </c>
      <c r="H18" s="1"/>
      <c r="I18" s="2" t="s">
        <v>26</v>
      </c>
      <c r="J18" s="2"/>
      <c r="K18" s="30">
        <v>1643</v>
      </c>
      <c r="L18" s="31">
        <v>3030</v>
      </c>
      <c r="M18" s="32">
        <v>1626</v>
      </c>
      <c r="N18" s="32">
        <v>1404</v>
      </c>
    </row>
    <row r="19" spans="1:14" s="3" customFormat="1" ht="13.5" customHeight="1">
      <c r="A19" s="1"/>
      <c r="B19" s="2" t="s">
        <v>27</v>
      </c>
      <c r="C19" s="2"/>
      <c r="D19" s="30">
        <v>8912</v>
      </c>
      <c r="E19" s="32">
        <v>17716</v>
      </c>
      <c r="F19" s="32">
        <v>8889</v>
      </c>
      <c r="G19" s="37">
        <v>8827</v>
      </c>
      <c r="H19" s="1"/>
      <c r="I19" s="2" t="s">
        <v>28</v>
      </c>
      <c r="J19" s="2"/>
      <c r="K19" s="30">
        <v>3369</v>
      </c>
      <c r="L19" s="31">
        <v>6456</v>
      </c>
      <c r="M19" s="32">
        <v>3163</v>
      </c>
      <c r="N19" s="32">
        <v>3293</v>
      </c>
    </row>
    <row r="20" spans="1:14" s="3" customFormat="1" ht="13.5" customHeight="1">
      <c r="A20" s="1"/>
      <c r="B20" s="2" t="s">
        <v>29</v>
      </c>
      <c r="C20" s="2"/>
      <c r="D20" s="30">
        <v>4098</v>
      </c>
      <c r="E20" s="32">
        <v>7777</v>
      </c>
      <c r="F20" s="32">
        <v>3966</v>
      </c>
      <c r="G20" s="37">
        <v>3811</v>
      </c>
      <c r="H20" s="1"/>
      <c r="I20" s="2" t="s">
        <v>30</v>
      </c>
      <c r="J20" s="2"/>
      <c r="K20" s="30">
        <v>3152</v>
      </c>
      <c r="L20" s="31">
        <v>6801</v>
      </c>
      <c r="M20" s="32">
        <v>3344</v>
      </c>
      <c r="N20" s="32">
        <v>3457</v>
      </c>
    </row>
    <row r="21" spans="1:14" s="3" customFormat="1" ht="13.5" customHeight="1">
      <c r="A21" s="1"/>
      <c r="B21" s="2" t="s">
        <v>31</v>
      </c>
      <c r="C21" s="2"/>
      <c r="D21" s="30">
        <v>2993</v>
      </c>
      <c r="E21" s="32">
        <v>6145</v>
      </c>
      <c r="F21" s="32">
        <v>2870</v>
      </c>
      <c r="G21" s="37">
        <v>3275</v>
      </c>
      <c r="H21" s="1"/>
      <c r="I21" s="2" t="s">
        <v>32</v>
      </c>
      <c r="J21" s="2"/>
      <c r="K21" s="30">
        <v>4065</v>
      </c>
      <c r="L21" s="31">
        <v>8554</v>
      </c>
      <c r="M21" s="32">
        <v>4176</v>
      </c>
      <c r="N21" s="32">
        <v>4378</v>
      </c>
    </row>
    <row r="22" spans="1:14" s="3" customFormat="1" ht="13.5" customHeight="1">
      <c r="A22" s="1"/>
      <c r="B22" s="2" t="s">
        <v>33</v>
      </c>
      <c r="C22" s="2"/>
      <c r="D22" s="30">
        <v>2913</v>
      </c>
      <c r="E22" s="32">
        <v>6810</v>
      </c>
      <c r="F22" s="32">
        <v>3166</v>
      </c>
      <c r="G22" s="37">
        <v>3644</v>
      </c>
      <c r="H22" s="1"/>
      <c r="I22" s="2" t="s">
        <v>34</v>
      </c>
      <c r="J22" s="2"/>
      <c r="K22" s="30">
        <v>5301</v>
      </c>
      <c r="L22" s="31">
        <v>10617</v>
      </c>
      <c r="M22" s="32">
        <v>5346</v>
      </c>
      <c r="N22" s="32">
        <v>5271</v>
      </c>
    </row>
    <row r="23" spans="1:14" s="3" customFormat="1" ht="13.5" customHeight="1">
      <c r="A23" s="1"/>
      <c r="B23" s="2" t="s">
        <v>35</v>
      </c>
      <c r="C23" s="2"/>
      <c r="D23" s="30">
        <v>5697</v>
      </c>
      <c r="E23" s="32">
        <v>14298</v>
      </c>
      <c r="F23" s="32">
        <v>6708</v>
      </c>
      <c r="G23" s="37">
        <v>7590</v>
      </c>
      <c r="H23" s="1"/>
      <c r="I23" s="2" t="s">
        <v>36</v>
      </c>
      <c r="J23" s="2"/>
      <c r="K23" s="30">
        <v>4532</v>
      </c>
      <c r="L23" s="31">
        <v>9737</v>
      </c>
      <c r="M23" s="32">
        <v>4975</v>
      </c>
      <c r="N23" s="32">
        <v>4762</v>
      </c>
    </row>
    <row r="24" spans="1:14" s="3" customFormat="1" ht="13.5" customHeight="1">
      <c r="A24" s="1"/>
      <c r="B24" s="2" t="s">
        <v>37</v>
      </c>
      <c r="C24" s="2"/>
      <c r="D24" s="30">
        <v>3578</v>
      </c>
      <c r="E24" s="32">
        <v>8546</v>
      </c>
      <c r="F24" s="32">
        <v>4108</v>
      </c>
      <c r="G24" s="37">
        <v>4438</v>
      </c>
      <c r="H24" s="1"/>
      <c r="I24" s="2" t="s">
        <v>38</v>
      </c>
      <c r="J24" s="2"/>
      <c r="K24" s="30">
        <v>5008</v>
      </c>
      <c r="L24" s="31">
        <v>11026</v>
      </c>
      <c r="M24" s="32">
        <v>5592</v>
      </c>
      <c r="N24" s="32">
        <v>5434</v>
      </c>
    </row>
    <row r="25" spans="1:14" s="3" customFormat="1" ht="13.5" customHeight="1">
      <c r="A25" s="1"/>
      <c r="B25" s="2" t="s">
        <v>39</v>
      </c>
      <c r="C25" s="2"/>
      <c r="D25" s="30">
        <v>3489</v>
      </c>
      <c r="E25" s="32">
        <v>8670</v>
      </c>
      <c r="F25" s="32">
        <v>4132</v>
      </c>
      <c r="G25" s="37">
        <v>4538</v>
      </c>
      <c r="H25" s="1"/>
      <c r="I25" s="2" t="s">
        <v>40</v>
      </c>
      <c r="J25" s="2"/>
      <c r="K25" s="30">
        <v>2800</v>
      </c>
      <c r="L25" s="31">
        <v>7348</v>
      </c>
      <c r="M25" s="32">
        <v>3754</v>
      </c>
      <c r="N25" s="32">
        <v>3594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33254</v>
      </c>
      <c r="E27" s="28">
        <v>67903</v>
      </c>
      <c r="F27" s="28">
        <v>32663</v>
      </c>
      <c r="G27" s="29">
        <v>35240</v>
      </c>
      <c r="H27" s="74" t="s">
        <v>42</v>
      </c>
      <c r="I27" s="73"/>
      <c r="J27" s="36"/>
      <c r="K27" s="26">
        <v>40452</v>
      </c>
      <c r="L27" s="28">
        <v>69719</v>
      </c>
      <c r="M27" s="28">
        <v>33817</v>
      </c>
      <c r="N27" s="28">
        <v>35902</v>
      </c>
    </row>
    <row r="28" spans="1:14" s="3" customFormat="1" ht="13.5" customHeight="1">
      <c r="A28" s="1"/>
      <c r="B28" s="2" t="s">
        <v>43</v>
      </c>
      <c r="C28" s="2"/>
      <c r="D28" s="30">
        <v>3754</v>
      </c>
      <c r="E28" s="32">
        <v>6540</v>
      </c>
      <c r="F28" s="32">
        <v>3012</v>
      </c>
      <c r="G28" s="37">
        <v>3528</v>
      </c>
      <c r="H28" s="1"/>
      <c r="I28" s="2" t="s">
        <v>44</v>
      </c>
      <c r="J28" s="2"/>
      <c r="K28" s="30">
        <v>2214</v>
      </c>
      <c r="L28" s="32">
        <v>4108</v>
      </c>
      <c r="M28" s="32">
        <v>2019</v>
      </c>
      <c r="N28" s="32">
        <v>2089</v>
      </c>
    </row>
    <row r="29" spans="1:14" s="3" customFormat="1" ht="13.5" customHeight="1">
      <c r="A29" s="38"/>
      <c r="B29" s="2" t="s">
        <v>45</v>
      </c>
      <c r="C29" s="39"/>
      <c r="D29" s="30">
        <v>4503</v>
      </c>
      <c r="E29" s="32">
        <v>9073</v>
      </c>
      <c r="F29" s="32">
        <v>4521</v>
      </c>
      <c r="G29" s="37">
        <v>4552</v>
      </c>
      <c r="H29" s="1"/>
      <c r="I29" s="2" t="s">
        <v>46</v>
      </c>
      <c r="J29" s="2"/>
      <c r="K29" s="30">
        <v>1168</v>
      </c>
      <c r="L29" s="32">
        <v>1941</v>
      </c>
      <c r="M29" s="32">
        <v>1055</v>
      </c>
      <c r="N29" s="32">
        <v>886</v>
      </c>
    </row>
    <row r="30" spans="1:14" s="3" customFormat="1" ht="13.5" customHeight="1">
      <c r="A30" s="1"/>
      <c r="B30" s="2" t="s">
        <v>47</v>
      </c>
      <c r="C30" s="2"/>
      <c r="D30" s="30">
        <v>2682</v>
      </c>
      <c r="E30" s="32">
        <v>5727</v>
      </c>
      <c r="F30" s="32">
        <v>2635</v>
      </c>
      <c r="G30" s="37">
        <v>3092</v>
      </c>
      <c r="H30" s="1"/>
      <c r="I30" s="2" t="s">
        <v>48</v>
      </c>
      <c r="J30" s="2"/>
      <c r="K30" s="30">
        <v>3983</v>
      </c>
      <c r="L30" s="32">
        <v>6446</v>
      </c>
      <c r="M30" s="32">
        <v>3165</v>
      </c>
      <c r="N30" s="32">
        <v>3281</v>
      </c>
    </row>
    <row r="31" spans="1:14" s="3" customFormat="1" ht="13.5" customHeight="1">
      <c r="A31" s="1"/>
      <c r="B31" s="2" t="s">
        <v>49</v>
      </c>
      <c r="C31" s="2"/>
      <c r="D31" s="30">
        <v>3632</v>
      </c>
      <c r="E31" s="32">
        <v>6486</v>
      </c>
      <c r="F31" s="32">
        <v>3062</v>
      </c>
      <c r="G31" s="37">
        <v>3424</v>
      </c>
      <c r="H31" s="1"/>
      <c r="I31" s="2" t="s">
        <v>50</v>
      </c>
      <c r="J31" s="2"/>
      <c r="K31" s="30">
        <v>5764</v>
      </c>
      <c r="L31" s="32">
        <v>8772</v>
      </c>
      <c r="M31" s="32">
        <v>4101</v>
      </c>
      <c r="N31" s="32">
        <v>4671</v>
      </c>
    </row>
    <row r="32" spans="1:14" s="3" customFormat="1" ht="13.5" customHeight="1">
      <c r="A32" s="1"/>
      <c r="B32" s="2" t="s">
        <v>51</v>
      </c>
      <c r="C32" s="2"/>
      <c r="D32" s="30">
        <v>3734</v>
      </c>
      <c r="E32" s="32">
        <v>7884</v>
      </c>
      <c r="F32" s="32">
        <v>3769</v>
      </c>
      <c r="G32" s="37">
        <v>4115</v>
      </c>
      <c r="H32" s="1"/>
      <c r="I32" s="2" t="s">
        <v>52</v>
      </c>
      <c r="J32" s="2"/>
      <c r="K32" s="30">
        <v>2362</v>
      </c>
      <c r="L32" s="32">
        <v>3946</v>
      </c>
      <c r="M32" s="32">
        <v>1960</v>
      </c>
      <c r="N32" s="32">
        <v>1986</v>
      </c>
    </row>
    <row r="33" spans="1:14" s="3" customFormat="1" ht="13.5" customHeight="1">
      <c r="A33" s="1"/>
      <c r="B33" s="2" t="s">
        <v>53</v>
      </c>
      <c r="C33" s="2"/>
      <c r="D33" s="30">
        <v>4100</v>
      </c>
      <c r="E33" s="32">
        <v>8657</v>
      </c>
      <c r="F33" s="32">
        <v>4159</v>
      </c>
      <c r="G33" s="37">
        <v>4498</v>
      </c>
      <c r="H33" s="1"/>
      <c r="I33" s="2" t="s">
        <v>54</v>
      </c>
      <c r="J33" s="2"/>
      <c r="K33" s="30">
        <v>6284</v>
      </c>
      <c r="L33" s="32">
        <v>9942</v>
      </c>
      <c r="M33" s="32">
        <v>4846</v>
      </c>
      <c r="N33" s="32">
        <v>5096</v>
      </c>
    </row>
    <row r="34" spans="1:14" s="3" customFormat="1" ht="13.5" customHeight="1">
      <c r="A34" s="1"/>
      <c r="B34" s="2" t="s">
        <v>55</v>
      </c>
      <c r="C34" s="2"/>
      <c r="D34" s="30">
        <v>2168</v>
      </c>
      <c r="E34" s="32">
        <v>4692</v>
      </c>
      <c r="F34" s="32">
        <v>2266</v>
      </c>
      <c r="G34" s="37">
        <v>2426</v>
      </c>
      <c r="H34" s="1"/>
      <c r="I34" s="2" t="s">
        <v>56</v>
      </c>
      <c r="J34" s="2"/>
      <c r="K34" s="30">
        <v>4056</v>
      </c>
      <c r="L34" s="32">
        <v>7178</v>
      </c>
      <c r="M34" s="32">
        <v>3389</v>
      </c>
      <c r="N34" s="32">
        <v>3789</v>
      </c>
    </row>
    <row r="35" spans="1:14" s="3" customFormat="1" ht="13.5" customHeight="1">
      <c r="A35" s="1"/>
      <c r="B35" s="2" t="s">
        <v>57</v>
      </c>
      <c r="C35" s="2"/>
      <c r="D35" s="30">
        <v>6066</v>
      </c>
      <c r="E35" s="32">
        <v>12723</v>
      </c>
      <c r="F35" s="32">
        <v>6354</v>
      </c>
      <c r="G35" s="37">
        <v>6369</v>
      </c>
      <c r="H35" s="1"/>
      <c r="I35" s="2" t="s">
        <v>58</v>
      </c>
      <c r="J35" s="2"/>
      <c r="K35" s="30">
        <v>2898</v>
      </c>
      <c r="L35" s="32">
        <v>5747</v>
      </c>
      <c r="M35" s="32">
        <v>2795</v>
      </c>
      <c r="N35" s="32">
        <v>2952</v>
      </c>
    </row>
    <row r="36" spans="1:14" s="3" customFormat="1" ht="13.5" customHeight="1">
      <c r="A36" s="1"/>
      <c r="B36" s="2" t="s">
        <v>59</v>
      </c>
      <c r="C36" s="2"/>
      <c r="D36" s="30">
        <v>2615</v>
      </c>
      <c r="E36" s="32">
        <v>6121</v>
      </c>
      <c r="F36" s="32">
        <v>2885</v>
      </c>
      <c r="G36" s="37">
        <v>3236</v>
      </c>
      <c r="H36" s="1"/>
      <c r="I36" s="2" t="s">
        <v>60</v>
      </c>
      <c r="J36" s="2"/>
      <c r="K36" s="30">
        <v>4662</v>
      </c>
      <c r="L36" s="32">
        <v>8612</v>
      </c>
      <c r="M36" s="32">
        <v>4044</v>
      </c>
      <c r="N36" s="32">
        <v>4568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3723</v>
      </c>
      <c r="L37" s="32">
        <v>6558</v>
      </c>
      <c r="M37" s="32">
        <v>3234</v>
      </c>
      <c r="N37" s="32">
        <v>3324</v>
      </c>
    </row>
    <row r="38" spans="1:14" s="3" customFormat="1" ht="13.5" customHeight="1">
      <c r="A38" s="73" t="s">
        <v>62</v>
      </c>
      <c r="B38" s="76"/>
      <c r="C38" s="36"/>
      <c r="D38" s="26">
        <v>72182</v>
      </c>
      <c r="E38" s="28">
        <v>166510</v>
      </c>
      <c r="F38" s="28">
        <v>81204</v>
      </c>
      <c r="G38" s="29">
        <v>85306</v>
      </c>
      <c r="H38" s="1"/>
      <c r="I38" s="2" t="s">
        <v>63</v>
      </c>
      <c r="J38" s="2"/>
      <c r="K38" s="30">
        <v>3338</v>
      </c>
      <c r="L38" s="32">
        <v>6469</v>
      </c>
      <c r="M38" s="32">
        <v>3209</v>
      </c>
      <c r="N38" s="32">
        <v>3260</v>
      </c>
    </row>
    <row r="39" spans="1:14" s="3" customFormat="1" ht="13.5" customHeight="1">
      <c r="A39" s="1"/>
      <c r="B39" s="2" t="s">
        <v>64</v>
      </c>
      <c r="C39" s="2"/>
      <c r="D39" s="30">
        <v>1989</v>
      </c>
      <c r="E39" s="32">
        <v>3734</v>
      </c>
      <c r="F39" s="32">
        <v>1754</v>
      </c>
      <c r="G39" s="37">
        <v>1980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1920</v>
      </c>
      <c r="E40" s="32">
        <v>4434</v>
      </c>
      <c r="F40" s="32">
        <v>2060</v>
      </c>
      <c r="G40" s="37">
        <v>2374</v>
      </c>
      <c r="H40" s="74" t="s">
        <v>66</v>
      </c>
      <c r="I40" s="73"/>
      <c r="J40" s="36"/>
      <c r="K40" s="26">
        <v>51989</v>
      </c>
      <c r="L40" s="28">
        <v>105399</v>
      </c>
      <c r="M40" s="28">
        <v>52798</v>
      </c>
      <c r="N40" s="28">
        <v>52601</v>
      </c>
    </row>
    <row r="41" spans="1:14" s="3" customFormat="1" ht="13.5" customHeight="1">
      <c r="A41" s="1"/>
      <c r="B41" s="2" t="s">
        <v>67</v>
      </c>
      <c r="C41" s="2"/>
      <c r="D41" s="30">
        <v>5769</v>
      </c>
      <c r="E41" s="32">
        <v>12365</v>
      </c>
      <c r="F41" s="32">
        <v>6227</v>
      </c>
      <c r="G41" s="37">
        <v>6138</v>
      </c>
      <c r="H41" s="1"/>
      <c r="I41" s="2" t="s">
        <v>68</v>
      </c>
      <c r="J41" s="2"/>
      <c r="K41" s="30">
        <v>7674</v>
      </c>
      <c r="L41" s="32">
        <v>15707</v>
      </c>
      <c r="M41" s="32">
        <v>7734</v>
      </c>
      <c r="N41" s="32">
        <v>7973</v>
      </c>
    </row>
    <row r="42" spans="1:14" s="3" customFormat="1" ht="13.5" customHeight="1">
      <c r="A42" s="1"/>
      <c r="B42" s="2" t="s">
        <v>69</v>
      </c>
      <c r="C42" s="2"/>
      <c r="D42" s="30">
        <v>4508</v>
      </c>
      <c r="E42" s="32">
        <v>9727</v>
      </c>
      <c r="F42" s="32">
        <v>4643</v>
      </c>
      <c r="G42" s="37">
        <v>5084</v>
      </c>
      <c r="H42" s="1"/>
      <c r="I42" s="2" t="s">
        <v>70</v>
      </c>
      <c r="J42" s="2"/>
      <c r="K42" s="30">
        <v>5342</v>
      </c>
      <c r="L42" s="32">
        <v>10957</v>
      </c>
      <c r="M42" s="32">
        <v>5326</v>
      </c>
      <c r="N42" s="32">
        <v>5631</v>
      </c>
    </row>
    <row r="43" spans="1:14" s="3" customFormat="1" ht="13.5" customHeight="1">
      <c r="A43" s="1"/>
      <c r="B43" s="2" t="s">
        <v>71</v>
      </c>
      <c r="C43" s="2"/>
      <c r="D43" s="30">
        <v>5041</v>
      </c>
      <c r="E43" s="32">
        <v>10403</v>
      </c>
      <c r="F43" s="32">
        <v>5091</v>
      </c>
      <c r="G43" s="37">
        <v>5312</v>
      </c>
      <c r="H43" s="1"/>
      <c r="I43" s="2" t="s">
        <v>72</v>
      </c>
      <c r="J43" s="2"/>
      <c r="K43" s="30">
        <v>3694</v>
      </c>
      <c r="L43" s="32">
        <v>7962</v>
      </c>
      <c r="M43" s="32">
        <v>3931</v>
      </c>
      <c r="N43" s="32">
        <v>4031</v>
      </c>
    </row>
    <row r="44" spans="1:14" s="3" customFormat="1" ht="13.5" customHeight="1">
      <c r="A44" s="1"/>
      <c r="B44" s="2" t="s">
        <v>73</v>
      </c>
      <c r="C44" s="2"/>
      <c r="D44" s="30">
        <v>2852</v>
      </c>
      <c r="E44" s="32">
        <v>7347</v>
      </c>
      <c r="F44" s="32">
        <v>3514</v>
      </c>
      <c r="G44" s="37">
        <v>3833</v>
      </c>
      <c r="H44" s="1"/>
      <c r="I44" s="2" t="s">
        <v>74</v>
      </c>
      <c r="J44" s="2"/>
      <c r="K44" s="30">
        <v>1755</v>
      </c>
      <c r="L44" s="32">
        <v>3891</v>
      </c>
      <c r="M44" s="32">
        <v>1935</v>
      </c>
      <c r="N44" s="32">
        <v>1956</v>
      </c>
    </row>
    <row r="45" spans="1:14" s="3" customFormat="1" ht="13.5" customHeight="1">
      <c r="A45" s="1"/>
      <c r="B45" s="2" t="s">
        <v>75</v>
      </c>
      <c r="C45" s="2"/>
      <c r="D45" s="30">
        <v>2899</v>
      </c>
      <c r="E45" s="32">
        <v>6320</v>
      </c>
      <c r="F45" s="32">
        <v>3097</v>
      </c>
      <c r="G45" s="37">
        <v>3223</v>
      </c>
      <c r="H45" s="1"/>
      <c r="I45" s="2" t="s">
        <v>76</v>
      </c>
      <c r="J45" s="2"/>
      <c r="K45" s="30">
        <v>3242</v>
      </c>
      <c r="L45" s="32">
        <v>6292</v>
      </c>
      <c r="M45" s="32">
        <v>3047</v>
      </c>
      <c r="N45" s="32">
        <v>3245</v>
      </c>
    </row>
    <row r="46" spans="1:14" s="3" customFormat="1" ht="13.5" customHeight="1">
      <c r="A46" s="1"/>
      <c r="B46" s="2" t="s">
        <v>77</v>
      </c>
      <c r="C46" s="2"/>
      <c r="D46" s="30">
        <v>2939</v>
      </c>
      <c r="E46" s="32">
        <v>6591</v>
      </c>
      <c r="F46" s="32">
        <v>3182</v>
      </c>
      <c r="G46" s="37">
        <v>3409</v>
      </c>
      <c r="H46" s="1"/>
      <c r="I46" s="2" t="s">
        <v>78</v>
      </c>
      <c r="J46" s="2"/>
      <c r="K46" s="30">
        <v>4085</v>
      </c>
      <c r="L46" s="32">
        <v>8215</v>
      </c>
      <c r="M46" s="32">
        <v>4034</v>
      </c>
      <c r="N46" s="32">
        <v>4181</v>
      </c>
    </row>
    <row r="47" spans="1:14" s="3" customFormat="1" ht="13.5" customHeight="1">
      <c r="A47" s="1"/>
      <c r="B47" s="2" t="s">
        <v>79</v>
      </c>
      <c r="C47" s="2"/>
      <c r="D47" s="30">
        <v>5273</v>
      </c>
      <c r="E47" s="32">
        <v>11141</v>
      </c>
      <c r="F47" s="32">
        <v>5411</v>
      </c>
      <c r="G47" s="37">
        <v>5730</v>
      </c>
      <c r="H47" s="1"/>
      <c r="I47" s="2" t="s">
        <v>80</v>
      </c>
      <c r="J47" s="2"/>
      <c r="K47" s="30">
        <v>5609</v>
      </c>
      <c r="L47" s="32">
        <v>10930</v>
      </c>
      <c r="M47" s="32">
        <v>5358</v>
      </c>
      <c r="N47" s="32">
        <v>5572</v>
      </c>
    </row>
    <row r="48" spans="1:14" s="3" customFormat="1" ht="13.5" customHeight="1">
      <c r="A48" s="1"/>
      <c r="B48" s="2" t="s">
        <v>81</v>
      </c>
      <c r="C48" s="2"/>
      <c r="D48" s="30">
        <v>5748</v>
      </c>
      <c r="E48" s="32">
        <v>12270</v>
      </c>
      <c r="F48" s="32">
        <v>6003</v>
      </c>
      <c r="G48" s="37">
        <v>6267</v>
      </c>
      <c r="H48" s="1"/>
      <c r="I48" s="2" t="s">
        <v>82</v>
      </c>
      <c r="J48" s="2"/>
      <c r="K48" s="30">
        <v>5092</v>
      </c>
      <c r="L48" s="32">
        <v>10121</v>
      </c>
      <c r="M48" s="32">
        <v>5327</v>
      </c>
      <c r="N48" s="32">
        <v>4794</v>
      </c>
    </row>
    <row r="49" spans="1:14" s="3" customFormat="1" ht="13.5" customHeight="1">
      <c r="A49" s="1"/>
      <c r="B49" s="2" t="s">
        <v>83</v>
      </c>
      <c r="C49" s="2"/>
      <c r="D49" s="30">
        <v>4224</v>
      </c>
      <c r="E49" s="32">
        <v>9609</v>
      </c>
      <c r="F49" s="32">
        <v>4604</v>
      </c>
      <c r="G49" s="37">
        <v>5005</v>
      </c>
      <c r="H49" s="1"/>
      <c r="I49" s="2" t="s">
        <v>84</v>
      </c>
      <c r="J49" s="2"/>
      <c r="K49" s="30">
        <v>4075</v>
      </c>
      <c r="L49" s="32">
        <v>7359</v>
      </c>
      <c r="M49" s="32">
        <v>4051</v>
      </c>
      <c r="N49" s="32">
        <v>3308</v>
      </c>
    </row>
    <row r="50" spans="1:14" s="3" customFormat="1" ht="13.5" customHeight="1">
      <c r="A50" s="1"/>
      <c r="B50" s="2" t="s">
        <v>85</v>
      </c>
      <c r="C50" s="2"/>
      <c r="D50" s="30">
        <v>5251</v>
      </c>
      <c r="E50" s="32">
        <v>12677</v>
      </c>
      <c r="F50" s="32">
        <v>6122</v>
      </c>
      <c r="G50" s="37">
        <v>6555</v>
      </c>
      <c r="H50" s="1"/>
      <c r="I50" s="2" t="s">
        <v>86</v>
      </c>
      <c r="J50" s="2"/>
      <c r="K50" s="30">
        <v>7544</v>
      </c>
      <c r="L50" s="32">
        <v>15783</v>
      </c>
      <c r="M50" s="32">
        <v>7931</v>
      </c>
      <c r="N50" s="32">
        <v>7852</v>
      </c>
    </row>
    <row r="51" spans="1:14" s="3" customFormat="1" ht="13.5" customHeight="1">
      <c r="A51" s="1"/>
      <c r="B51" s="2" t="s">
        <v>87</v>
      </c>
      <c r="C51" s="2"/>
      <c r="D51" s="30">
        <v>4587</v>
      </c>
      <c r="E51" s="32">
        <v>10174</v>
      </c>
      <c r="F51" s="32">
        <v>4956</v>
      </c>
      <c r="G51" s="37">
        <v>5218</v>
      </c>
      <c r="H51" s="1"/>
      <c r="I51" s="2" t="s">
        <v>88</v>
      </c>
      <c r="J51" s="2"/>
      <c r="K51" s="30">
        <v>3877</v>
      </c>
      <c r="L51" s="32">
        <v>8182</v>
      </c>
      <c r="M51" s="32">
        <v>4124</v>
      </c>
      <c r="N51" s="32">
        <v>4058</v>
      </c>
    </row>
    <row r="52" spans="1:14" s="3" customFormat="1" ht="13.5" customHeight="1">
      <c r="A52" s="1"/>
      <c r="B52" s="2" t="s">
        <v>89</v>
      </c>
      <c r="C52" s="2"/>
      <c r="D52" s="30">
        <v>2586</v>
      </c>
      <c r="E52" s="32">
        <v>6295</v>
      </c>
      <c r="F52" s="32">
        <v>3146</v>
      </c>
      <c r="G52" s="37">
        <v>3149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5514</v>
      </c>
      <c r="E53" s="32">
        <v>14328</v>
      </c>
      <c r="F53" s="32">
        <v>7041</v>
      </c>
      <c r="G53" s="37">
        <v>7287</v>
      </c>
      <c r="H53" s="74" t="s">
        <v>91</v>
      </c>
      <c r="I53" s="73"/>
      <c r="J53" s="36"/>
      <c r="K53" s="26">
        <v>46569</v>
      </c>
      <c r="L53" s="28">
        <v>105351</v>
      </c>
      <c r="M53" s="28">
        <v>51014</v>
      </c>
      <c r="N53" s="28">
        <v>54337</v>
      </c>
    </row>
    <row r="54" spans="1:14" s="3" customFormat="1" ht="13.5" customHeight="1">
      <c r="A54" s="1"/>
      <c r="B54" s="2" t="s">
        <v>92</v>
      </c>
      <c r="C54" s="2"/>
      <c r="D54" s="30">
        <v>2267</v>
      </c>
      <c r="E54" s="32">
        <v>5630</v>
      </c>
      <c r="F54" s="32">
        <v>2736</v>
      </c>
      <c r="G54" s="37">
        <v>2894</v>
      </c>
      <c r="H54" s="1"/>
      <c r="I54" s="2" t="s">
        <v>93</v>
      </c>
      <c r="J54" s="2"/>
      <c r="K54" s="30">
        <v>3250</v>
      </c>
      <c r="L54" s="32">
        <v>7288</v>
      </c>
      <c r="M54" s="32">
        <v>3528</v>
      </c>
      <c r="N54" s="32">
        <v>3760</v>
      </c>
    </row>
    <row r="55" spans="1:14" s="3" customFormat="1" ht="13.5" customHeight="1">
      <c r="A55" s="1"/>
      <c r="B55" s="2" t="s">
        <v>94</v>
      </c>
      <c r="C55" s="2"/>
      <c r="D55" s="30">
        <v>4371</v>
      </c>
      <c r="E55" s="32">
        <v>11964</v>
      </c>
      <c r="F55" s="32">
        <v>5988</v>
      </c>
      <c r="G55" s="37">
        <v>5976</v>
      </c>
      <c r="H55" s="1"/>
      <c r="I55" s="2" t="s">
        <v>95</v>
      </c>
      <c r="J55" s="2"/>
      <c r="K55" s="30">
        <v>3343</v>
      </c>
      <c r="L55" s="32">
        <v>7413</v>
      </c>
      <c r="M55" s="32">
        <v>3623</v>
      </c>
      <c r="N55" s="32">
        <v>3790</v>
      </c>
    </row>
    <row r="56" spans="1:14" s="3" customFormat="1" ht="13.5" customHeight="1">
      <c r="A56" s="1"/>
      <c r="B56" s="2" t="s">
        <v>96</v>
      </c>
      <c r="C56" s="2"/>
      <c r="D56" s="30">
        <v>1915</v>
      </c>
      <c r="E56" s="32">
        <v>5111</v>
      </c>
      <c r="F56" s="32">
        <v>2537</v>
      </c>
      <c r="G56" s="37">
        <v>2574</v>
      </c>
      <c r="H56" s="1"/>
      <c r="I56" s="2" t="s">
        <v>97</v>
      </c>
      <c r="J56" s="2"/>
      <c r="K56" s="30">
        <v>3035</v>
      </c>
      <c r="L56" s="32">
        <v>6526</v>
      </c>
      <c r="M56" s="32">
        <v>3150</v>
      </c>
      <c r="N56" s="32">
        <v>3376</v>
      </c>
    </row>
    <row r="57" spans="1:14" s="3" customFormat="1" ht="13.5" customHeight="1">
      <c r="A57" s="1"/>
      <c r="B57" s="2" t="s">
        <v>98</v>
      </c>
      <c r="C57" s="2"/>
      <c r="D57" s="30">
        <v>2529</v>
      </c>
      <c r="E57" s="32">
        <v>6390</v>
      </c>
      <c r="F57" s="32">
        <v>3092</v>
      </c>
      <c r="G57" s="37">
        <v>3298</v>
      </c>
      <c r="H57" s="1"/>
      <c r="I57" s="2" t="s">
        <v>99</v>
      </c>
      <c r="J57" s="2"/>
      <c r="K57" s="30">
        <v>3972</v>
      </c>
      <c r="L57" s="32">
        <v>8278</v>
      </c>
      <c r="M57" s="32">
        <v>4102</v>
      </c>
      <c r="N57" s="32">
        <v>4176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3371</v>
      </c>
      <c r="L58" s="32">
        <v>7403</v>
      </c>
      <c r="M58" s="32">
        <v>3660</v>
      </c>
      <c r="N58" s="32">
        <v>3743</v>
      </c>
    </row>
    <row r="59" spans="1:14" s="3" customFormat="1" ht="13.5" customHeight="1">
      <c r="A59" s="73" t="s">
        <v>101</v>
      </c>
      <c r="B59" s="73"/>
      <c r="C59" s="36"/>
      <c r="D59" s="26">
        <v>61961</v>
      </c>
      <c r="E59" s="28">
        <v>142743</v>
      </c>
      <c r="F59" s="28">
        <v>71049</v>
      </c>
      <c r="G59" s="29">
        <v>71694</v>
      </c>
      <c r="H59" s="1"/>
      <c r="I59" s="2" t="s">
        <v>102</v>
      </c>
      <c r="J59" s="2"/>
      <c r="K59" s="30">
        <v>4970</v>
      </c>
      <c r="L59" s="32">
        <v>11044</v>
      </c>
      <c r="M59" s="32">
        <v>5322</v>
      </c>
      <c r="N59" s="32">
        <v>5722</v>
      </c>
    </row>
    <row r="60" spans="1:14" s="3" customFormat="1" ht="13.5" customHeight="1">
      <c r="A60" s="1"/>
      <c r="B60" s="2" t="s">
        <v>103</v>
      </c>
      <c r="C60" s="2"/>
      <c r="D60" s="30">
        <v>1804</v>
      </c>
      <c r="E60" s="32">
        <v>3661</v>
      </c>
      <c r="F60" s="32">
        <v>1744</v>
      </c>
      <c r="G60" s="37">
        <v>1917</v>
      </c>
      <c r="H60" s="1"/>
      <c r="I60" s="2" t="s">
        <v>104</v>
      </c>
      <c r="J60" s="2"/>
      <c r="K60" s="30">
        <v>3593</v>
      </c>
      <c r="L60" s="32">
        <v>8073</v>
      </c>
      <c r="M60" s="32">
        <v>3838</v>
      </c>
      <c r="N60" s="32">
        <v>4235</v>
      </c>
    </row>
    <row r="61" spans="1:14" s="3" customFormat="1" ht="13.5" customHeight="1">
      <c r="A61" s="1"/>
      <c r="B61" s="2" t="s">
        <v>105</v>
      </c>
      <c r="C61" s="2"/>
      <c r="D61" s="30">
        <v>2564</v>
      </c>
      <c r="E61" s="32">
        <v>5083</v>
      </c>
      <c r="F61" s="32">
        <v>2467</v>
      </c>
      <c r="G61" s="37">
        <v>2616</v>
      </c>
      <c r="H61" s="1"/>
      <c r="I61" s="2" t="s">
        <v>106</v>
      </c>
      <c r="J61" s="2"/>
      <c r="K61" s="30">
        <v>4849</v>
      </c>
      <c r="L61" s="32">
        <v>11773</v>
      </c>
      <c r="M61" s="32">
        <v>5717</v>
      </c>
      <c r="N61" s="32">
        <v>6056</v>
      </c>
    </row>
    <row r="62" spans="1:14" s="3" customFormat="1" ht="13.5" customHeight="1">
      <c r="A62" s="1"/>
      <c r="B62" s="2" t="s">
        <v>107</v>
      </c>
      <c r="C62" s="2"/>
      <c r="D62" s="30">
        <v>1989</v>
      </c>
      <c r="E62" s="32">
        <v>3778</v>
      </c>
      <c r="F62" s="32">
        <v>1852</v>
      </c>
      <c r="G62" s="37">
        <v>1926</v>
      </c>
      <c r="H62" s="1"/>
      <c r="I62" s="2" t="s">
        <v>108</v>
      </c>
      <c r="J62" s="2"/>
      <c r="K62" s="30">
        <v>4304</v>
      </c>
      <c r="L62" s="32">
        <v>10886</v>
      </c>
      <c r="M62" s="32">
        <v>5390</v>
      </c>
      <c r="N62" s="32">
        <v>5496</v>
      </c>
    </row>
    <row r="63" spans="1:14" s="3" customFormat="1" ht="13.5" customHeight="1">
      <c r="A63" s="1"/>
      <c r="B63" s="2" t="s">
        <v>109</v>
      </c>
      <c r="C63" s="2"/>
      <c r="D63" s="30">
        <v>4040</v>
      </c>
      <c r="E63" s="32">
        <v>8873</v>
      </c>
      <c r="F63" s="32">
        <v>4252</v>
      </c>
      <c r="G63" s="37">
        <v>4621</v>
      </c>
      <c r="H63" s="1"/>
      <c r="I63" s="2" t="s">
        <v>110</v>
      </c>
      <c r="J63" s="2"/>
      <c r="K63" s="30">
        <v>5698</v>
      </c>
      <c r="L63" s="32">
        <v>13670</v>
      </c>
      <c r="M63" s="32">
        <v>6635</v>
      </c>
      <c r="N63" s="32">
        <v>7035</v>
      </c>
    </row>
    <row r="64" spans="1:14" s="3" customFormat="1" ht="13.5" customHeight="1">
      <c r="A64" s="1"/>
      <c r="B64" s="2" t="s">
        <v>111</v>
      </c>
      <c r="C64" s="2"/>
      <c r="D64" s="30">
        <v>1680</v>
      </c>
      <c r="E64" s="32">
        <v>4126</v>
      </c>
      <c r="F64" s="32">
        <v>1904</v>
      </c>
      <c r="G64" s="37">
        <v>2222</v>
      </c>
      <c r="H64" s="1"/>
      <c r="I64" s="2" t="s">
        <v>112</v>
      </c>
      <c r="J64" s="2"/>
      <c r="K64" s="30">
        <v>6184</v>
      </c>
      <c r="L64" s="32">
        <v>12997</v>
      </c>
      <c r="M64" s="32">
        <v>6049</v>
      </c>
      <c r="N64" s="32">
        <v>6948</v>
      </c>
    </row>
    <row r="65" spans="1:14" s="3" customFormat="1" ht="13.5" customHeight="1">
      <c r="A65" s="1"/>
      <c r="B65" s="2" t="s">
        <v>113</v>
      </c>
      <c r="C65" s="2"/>
      <c r="D65" s="30">
        <v>1366</v>
      </c>
      <c r="E65" s="32">
        <v>3071</v>
      </c>
      <c r="F65" s="32">
        <v>1470</v>
      </c>
      <c r="G65" s="37">
        <v>1601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2653</v>
      </c>
      <c r="E66" s="32">
        <v>5708</v>
      </c>
      <c r="F66" s="32">
        <v>2829</v>
      </c>
      <c r="G66" s="37">
        <v>2879</v>
      </c>
      <c r="H66" s="74" t="s">
        <v>115</v>
      </c>
      <c r="I66" s="73"/>
      <c r="J66" s="36"/>
      <c r="K66" s="26">
        <v>28246</v>
      </c>
      <c r="L66" s="28">
        <v>63395</v>
      </c>
      <c r="M66" s="28">
        <v>31356</v>
      </c>
      <c r="N66" s="28">
        <v>32039</v>
      </c>
    </row>
    <row r="67" spans="1:14" s="3" customFormat="1" ht="13.5" customHeight="1">
      <c r="A67" s="1"/>
      <c r="B67" s="2" t="s">
        <v>116</v>
      </c>
      <c r="C67" s="2"/>
      <c r="D67" s="30">
        <v>3272</v>
      </c>
      <c r="E67" s="32">
        <v>7724</v>
      </c>
      <c r="F67" s="32">
        <v>3871</v>
      </c>
      <c r="G67" s="37">
        <v>3853</v>
      </c>
      <c r="H67" s="1"/>
      <c r="I67" s="2" t="s">
        <v>117</v>
      </c>
      <c r="J67" s="2"/>
      <c r="K67" s="30">
        <v>3932</v>
      </c>
      <c r="L67" s="32">
        <v>7986</v>
      </c>
      <c r="M67" s="32">
        <v>3836</v>
      </c>
      <c r="N67" s="32">
        <v>4150</v>
      </c>
    </row>
    <row r="68" spans="1:14" s="3" customFormat="1" ht="13.5" customHeight="1">
      <c r="A68" s="1"/>
      <c r="B68" s="2" t="s">
        <v>118</v>
      </c>
      <c r="C68" s="2"/>
      <c r="D68" s="30">
        <v>2950</v>
      </c>
      <c r="E68" s="32">
        <v>6564</v>
      </c>
      <c r="F68" s="32">
        <v>3286</v>
      </c>
      <c r="G68" s="37">
        <v>3278</v>
      </c>
      <c r="H68" s="1"/>
      <c r="I68" s="2" t="s">
        <v>119</v>
      </c>
      <c r="J68" s="2"/>
      <c r="K68" s="30">
        <v>2632</v>
      </c>
      <c r="L68" s="32">
        <v>6274</v>
      </c>
      <c r="M68" s="32">
        <v>3044</v>
      </c>
      <c r="N68" s="32">
        <v>3230</v>
      </c>
    </row>
    <row r="69" spans="1:14" s="3" customFormat="1" ht="13.5" customHeight="1">
      <c r="A69" s="1"/>
      <c r="B69" s="2" t="s">
        <v>120</v>
      </c>
      <c r="C69" s="2"/>
      <c r="D69" s="30">
        <v>4136</v>
      </c>
      <c r="E69" s="32">
        <v>9619</v>
      </c>
      <c r="F69" s="32">
        <v>4666</v>
      </c>
      <c r="G69" s="37">
        <v>4953</v>
      </c>
      <c r="H69" s="1"/>
      <c r="I69" s="2" t="s">
        <v>121</v>
      </c>
      <c r="J69" s="2"/>
      <c r="K69" s="30">
        <v>5295</v>
      </c>
      <c r="L69" s="32">
        <v>11442</v>
      </c>
      <c r="M69" s="32">
        <v>5687</v>
      </c>
      <c r="N69" s="32">
        <v>5755</v>
      </c>
    </row>
    <row r="70" spans="1:14" s="3" customFormat="1" ht="13.5" customHeight="1">
      <c r="A70" s="1"/>
      <c r="B70" s="2" t="s">
        <v>122</v>
      </c>
      <c r="C70" s="2"/>
      <c r="D70" s="30">
        <v>6250</v>
      </c>
      <c r="E70" s="32">
        <v>14557</v>
      </c>
      <c r="F70" s="32">
        <v>7234</v>
      </c>
      <c r="G70" s="37">
        <v>7323</v>
      </c>
      <c r="H70" s="1"/>
      <c r="I70" s="2" t="s">
        <v>123</v>
      </c>
      <c r="J70" s="2"/>
      <c r="K70" s="30">
        <v>2432</v>
      </c>
      <c r="L70" s="32">
        <v>5865</v>
      </c>
      <c r="M70" s="32">
        <v>2999</v>
      </c>
      <c r="N70" s="32">
        <v>2866</v>
      </c>
    </row>
    <row r="71" spans="1:14" s="3" customFormat="1" ht="13.5" customHeight="1">
      <c r="A71" s="1"/>
      <c r="B71" s="2" t="s">
        <v>124</v>
      </c>
      <c r="C71" s="2"/>
      <c r="D71" s="30">
        <v>5744</v>
      </c>
      <c r="E71" s="32">
        <v>12345</v>
      </c>
      <c r="F71" s="32">
        <v>6120</v>
      </c>
      <c r="G71" s="37">
        <v>6225</v>
      </c>
      <c r="H71" s="1"/>
      <c r="I71" s="2" t="s">
        <v>125</v>
      </c>
      <c r="J71" s="2"/>
      <c r="K71" s="30">
        <v>6813</v>
      </c>
      <c r="L71" s="32">
        <v>15509</v>
      </c>
      <c r="M71" s="32">
        <v>7588</v>
      </c>
      <c r="N71" s="32">
        <v>7921</v>
      </c>
    </row>
    <row r="72" spans="1:14" s="3" customFormat="1" ht="13.5" customHeight="1">
      <c r="A72" s="1"/>
      <c r="B72" s="2" t="s">
        <v>126</v>
      </c>
      <c r="C72" s="2"/>
      <c r="D72" s="30">
        <v>5919</v>
      </c>
      <c r="E72" s="32">
        <v>13935</v>
      </c>
      <c r="F72" s="32">
        <v>7117</v>
      </c>
      <c r="G72" s="37">
        <v>6818</v>
      </c>
      <c r="H72" s="1"/>
      <c r="I72" s="2" t="s">
        <v>127</v>
      </c>
      <c r="J72" s="2"/>
      <c r="K72" s="30">
        <v>3386</v>
      </c>
      <c r="L72" s="32">
        <v>7769</v>
      </c>
      <c r="M72" s="32">
        <v>3904</v>
      </c>
      <c r="N72" s="32">
        <v>3865</v>
      </c>
    </row>
    <row r="73" spans="1:14" s="3" customFormat="1" ht="13.5" customHeight="1">
      <c r="A73" s="1"/>
      <c r="B73" s="2" t="s">
        <v>128</v>
      </c>
      <c r="C73" s="2"/>
      <c r="D73" s="30">
        <v>3412</v>
      </c>
      <c r="E73" s="32">
        <v>8485</v>
      </c>
      <c r="F73" s="32">
        <v>4355</v>
      </c>
      <c r="G73" s="37">
        <v>4130</v>
      </c>
      <c r="H73" s="1"/>
      <c r="I73" s="2" t="s">
        <v>129</v>
      </c>
      <c r="J73" s="2"/>
      <c r="K73" s="30">
        <v>3756</v>
      </c>
      <c r="L73" s="32">
        <v>8550</v>
      </c>
      <c r="M73" s="32">
        <v>4298</v>
      </c>
      <c r="N73" s="32">
        <v>4252</v>
      </c>
    </row>
    <row r="74" spans="1:14" s="3" customFormat="1" ht="13.5" customHeight="1">
      <c r="A74" s="1"/>
      <c r="B74" s="2" t="s">
        <v>130</v>
      </c>
      <c r="C74" s="2"/>
      <c r="D74" s="30">
        <v>1793</v>
      </c>
      <c r="E74" s="32">
        <v>4780</v>
      </c>
      <c r="F74" s="32">
        <v>2446</v>
      </c>
      <c r="G74" s="37">
        <v>2334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4050</v>
      </c>
      <c r="E75" s="32">
        <v>10260</v>
      </c>
      <c r="F75" s="32">
        <v>5197</v>
      </c>
      <c r="G75" s="37">
        <v>5063</v>
      </c>
      <c r="H75" s="74" t="s">
        <v>132</v>
      </c>
      <c r="I75" s="73"/>
      <c r="J75" s="36"/>
      <c r="K75" s="26">
        <v>85981</v>
      </c>
      <c r="L75" s="28">
        <v>215945</v>
      </c>
      <c r="M75" s="28">
        <v>107391</v>
      </c>
      <c r="N75" s="28">
        <v>108554</v>
      </c>
    </row>
    <row r="76" spans="1:14" s="3" customFormat="1" ht="13.5" customHeight="1">
      <c r="A76" s="1"/>
      <c r="B76" s="2" t="s">
        <v>133</v>
      </c>
      <c r="C76" s="2"/>
      <c r="D76" s="30">
        <v>1721</v>
      </c>
      <c r="E76" s="32">
        <v>3862</v>
      </c>
      <c r="F76" s="32">
        <v>1930</v>
      </c>
      <c r="G76" s="37">
        <v>1932</v>
      </c>
      <c r="H76" s="1"/>
      <c r="I76" s="2" t="s">
        <v>134</v>
      </c>
      <c r="J76" s="2"/>
      <c r="K76" s="30">
        <v>4700</v>
      </c>
      <c r="L76" s="32">
        <v>10927</v>
      </c>
      <c r="M76" s="32">
        <v>5553</v>
      </c>
      <c r="N76" s="32">
        <v>5374</v>
      </c>
    </row>
    <row r="77" spans="1:14" s="3" customFormat="1" ht="13.5" customHeight="1">
      <c r="A77" s="1"/>
      <c r="B77" s="2" t="s">
        <v>135</v>
      </c>
      <c r="C77" s="2"/>
      <c r="D77" s="30">
        <v>2269</v>
      </c>
      <c r="E77" s="32">
        <v>5630</v>
      </c>
      <c r="F77" s="32">
        <v>2808</v>
      </c>
      <c r="G77" s="37">
        <v>2822</v>
      </c>
      <c r="H77" s="1"/>
      <c r="I77" s="2" t="s">
        <v>136</v>
      </c>
      <c r="J77" s="2"/>
      <c r="K77" s="30">
        <v>7058</v>
      </c>
      <c r="L77" s="32">
        <v>16465</v>
      </c>
      <c r="M77" s="32">
        <v>8464</v>
      </c>
      <c r="N77" s="32">
        <v>8001</v>
      </c>
    </row>
    <row r="78" spans="1:14" s="3" customFormat="1" ht="13.5" customHeight="1">
      <c r="A78" s="1"/>
      <c r="B78" s="2" t="s">
        <v>137</v>
      </c>
      <c r="C78" s="2"/>
      <c r="D78" s="30">
        <v>4349</v>
      </c>
      <c r="E78" s="32">
        <v>10682</v>
      </c>
      <c r="F78" s="32">
        <v>5501</v>
      </c>
      <c r="G78" s="37">
        <v>5181</v>
      </c>
      <c r="H78" s="1"/>
      <c r="I78" s="2" t="s">
        <v>138</v>
      </c>
      <c r="J78" s="2"/>
      <c r="K78" s="30">
        <v>3318</v>
      </c>
      <c r="L78" s="32">
        <v>7673</v>
      </c>
      <c r="M78" s="32">
        <v>3888</v>
      </c>
      <c r="N78" s="32">
        <v>3785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1722</v>
      </c>
      <c r="L79" s="32">
        <v>3396</v>
      </c>
      <c r="M79" s="32">
        <v>1793</v>
      </c>
      <c r="N79" s="32">
        <v>1603</v>
      </c>
    </row>
    <row r="80" spans="1:14" s="3" customFormat="1" ht="13.5" customHeight="1">
      <c r="A80" s="73" t="s">
        <v>140</v>
      </c>
      <c r="B80" s="73"/>
      <c r="C80" s="36"/>
      <c r="D80" s="26">
        <v>62989</v>
      </c>
      <c r="E80" s="28">
        <v>133514</v>
      </c>
      <c r="F80" s="28">
        <v>66725</v>
      </c>
      <c r="G80" s="29">
        <v>66789</v>
      </c>
      <c r="H80" s="1"/>
      <c r="I80" s="2" t="s">
        <v>141</v>
      </c>
      <c r="J80" s="2"/>
      <c r="K80" s="30">
        <v>2950</v>
      </c>
      <c r="L80" s="32">
        <v>6674</v>
      </c>
      <c r="M80" s="32">
        <v>3290</v>
      </c>
      <c r="N80" s="32">
        <v>3384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308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（平成17年8月1日）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4204</v>
      </c>
      <c r="E91" s="31">
        <v>8989</v>
      </c>
      <c r="F91" s="32">
        <v>4451</v>
      </c>
      <c r="G91" s="37">
        <v>4538</v>
      </c>
      <c r="H91" s="1"/>
      <c r="I91" s="2" t="s">
        <v>144</v>
      </c>
      <c r="J91" s="2"/>
      <c r="K91" s="30">
        <v>3384</v>
      </c>
      <c r="L91" s="31">
        <v>8881</v>
      </c>
      <c r="M91" s="32">
        <v>4475</v>
      </c>
      <c r="N91" s="32">
        <v>4406</v>
      </c>
    </row>
    <row r="92" spans="1:14" s="3" customFormat="1" ht="13.5" customHeight="1">
      <c r="A92" s="1"/>
      <c r="B92" s="2" t="s">
        <v>145</v>
      </c>
      <c r="C92" s="22"/>
      <c r="D92" s="30">
        <v>5610</v>
      </c>
      <c r="E92" s="31">
        <v>14002</v>
      </c>
      <c r="F92" s="32">
        <v>6926</v>
      </c>
      <c r="G92" s="37">
        <v>7076</v>
      </c>
      <c r="H92" s="1"/>
      <c r="I92" s="2" t="s">
        <v>146</v>
      </c>
      <c r="J92" s="2"/>
      <c r="K92" s="30">
        <v>4322</v>
      </c>
      <c r="L92" s="31">
        <v>12429</v>
      </c>
      <c r="M92" s="32">
        <v>6105</v>
      </c>
      <c r="N92" s="32">
        <v>6324</v>
      </c>
    </row>
    <row r="93" spans="1:14" s="3" customFormat="1" ht="13.5" customHeight="1">
      <c r="A93" s="1"/>
      <c r="B93" s="2" t="s">
        <v>147</v>
      </c>
      <c r="C93" s="2"/>
      <c r="D93" s="30">
        <v>2347</v>
      </c>
      <c r="E93" s="31">
        <v>5602</v>
      </c>
      <c r="F93" s="32">
        <v>2765</v>
      </c>
      <c r="G93" s="37">
        <v>2837</v>
      </c>
      <c r="H93" s="1"/>
      <c r="I93" s="2" t="s">
        <v>148</v>
      </c>
      <c r="J93" s="2"/>
      <c r="K93" s="30">
        <v>1858</v>
      </c>
      <c r="L93" s="31">
        <v>4115</v>
      </c>
      <c r="M93" s="32">
        <v>1854</v>
      </c>
      <c r="N93" s="32">
        <v>2261</v>
      </c>
    </row>
    <row r="94" spans="1:14" s="3" customFormat="1" ht="13.5" customHeight="1">
      <c r="A94" s="1"/>
      <c r="B94" s="2" t="s">
        <v>149</v>
      </c>
      <c r="C94" s="2"/>
      <c r="D94" s="30">
        <v>4284</v>
      </c>
      <c r="E94" s="31">
        <v>10434</v>
      </c>
      <c r="F94" s="32">
        <v>5304</v>
      </c>
      <c r="G94" s="37">
        <v>5130</v>
      </c>
      <c r="H94" s="1"/>
      <c r="I94" s="2" t="s">
        <v>150</v>
      </c>
      <c r="J94" s="2"/>
      <c r="K94" s="30">
        <v>2008</v>
      </c>
      <c r="L94" s="31">
        <v>5339</v>
      </c>
      <c r="M94" s="32">
        <v>2567</v>
      </c>
      <c r="N94" s="32">
        <v>2772</v>
      </c>
    </row>
    <row r="95" spans="1:14" s="3" customFormat="1" ht="13.5" customHeight="1">
      <c r="A95" s="1"/>
      <c r="B95" s="2" t="s">
        <v>151</v>
      </c>
      <c r="C95" s="2"/>
      <c r="D95" s="30">
        <v>3662</v>
      </c>
      <c r="E95" s="31">
        <v>9430</v>
      </c>
      <c r="F95" s="32">
        <v>4740</v>
      </c>
      <c r="G95" s="37">
        <v>4690</v>
      </c>
      <c r="H95" s="1"/>
      <c r="I95" s="2" t="s">
        <v>152</v>
      </c>
      <c r="J95" s="2"/>
      <c r="K95" s="30">
        <v>2989</v>
      </c>
      <c r="L95" s="31">
        <v>8550</v>
      </c>
      <c r="M95" s="32">
        <v>4376</v>
      </c>
      <c r="N95" s="32">
        <v>4174</v>
      </c>
    </row>
    <row r="96" spans="1:14" s="3" customFormat="1" ht="13.5" customHeight="1">
      <c r="A96" s="1"/>
      <c r="B96" s="2" t="s">
        <v>153</v>
      </c>
      <c r="C96" s="2"/>
      <c r="D96" s="30">
        <v>8513</v>
      </c>
      <c r="E96" s="31">
        <v>21533</v>
      </c>
      <c r="F96" s="32">
        <v>10782</v>
      </c>
      <c r="G96" s="37">
        <v>10751</v>
      </c>
      <c r="H96" s="1"/>
      <c r="I96" s="2" t="s">
        <v>154</v>
      </c>
      <c r="J96" s="2"/>
      <c r="K96" s="30">
        <v>5156</v>
      </c>
      <c r="L96" s="31">
        <v>13346</v>
      </c>
      <c r="M96" s="32">
        <v>6681</v>
      </c>
      <c r="N96" s="32">
        <v>6665</v>
      </c>
    </row>
    <row r="97" spans="1:14" s="3" customFormat="1" ht="13.5" customHeight="1">
      <c r="A97" s="1"/>
      <c r="B97" s="2" t="s">
        <v>155</v>
      </c>
      <c r="C97" s="2"/>
      <c r="D97" s="30">
        <v>4395</v>
      </c>
      <c r="E97" s="31">
        <v>10919</v>
      </c>
      <c r="F97" s="32">
        <v>5399</v>
      </c>
      <c r="G97" s="37">
        <v>5520</v>
      </c>
      <c r="H97" s="1"/>
      <c r="I97" s="2" t="s">
        <v>156</v>
      </c>
      <c r="J97" s="2"/>
      <c r="K97" s="30">
        <v>2666</v>
      </c>
      <c r="L97" s="31">
        <v>7642</v>
      </c>
      <c r="M97" s="32">
        <v>3805</v>
      </c>
      <c r="N97" s="32">
        <v>3837</v>
      </c>
    </row>
    <row r="98" spans="1:14" s="3" customFormat="1" ht="13.5" customHeight="1">
      <c r="A98" s="1"/>
      <c r="B98" s="2" t="s">
        <v>157</v>
      </c>
      <c r="C98" s="2"/>
      <c r="D98" s="30">
        <v>2886</v>
      </c>
      <c r="E98" s="31">
        <v>7350</v>
      </c>
      <c r="F98" s="32">
        <v>3640</v>
      </c>
      <c r="G98" s="37">
        <v>3710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1692</v>
      </c>
      <c r="E99" s="31">
        <v>4721</v>
      </c>
      <c r="F99" s="32">
        <v>2248</v>
      </c>
      <c r="G99" s="37">
        <v>2473</v>
      </c>
      <c r="H99" s="74" t="s">
        <v>159</v>
      </c>
      <c r="I99" s="85"/>
      <c r="J99" s="36"/>
      <c r="K99" s="26">
        <v>80650</v>
      </c>
      <c r="L99" s="28">
        <v>216619</v>
      </c>
      <c r="M99" s="28">
        <v>107596</v>
      </c>
      <c r="N99" s="28">
        <v>109023</v>
      </c>
    </row>
    <row r="100" spans="1:14" s="3" customFormat="1" ht="13.5" customHeight="1">
      <c r="A100" s="1"/>
      <c r="B100" s="2" t="s">
        <v>160</v>
      </c>
      <c r="C100" s="2"/>
      <c r="D100" s="30">
        <v>2934</v>
      </c>
      <c r="E100" s="31">
        <v>7996</v>
      </c>
      <c r="F100" s="32">
        <v>3956</v>
      </c>
      <c r="G100" s="37">
        <v>4040</v>
      </c>
      <c r="H100" s="1"/>
      <c r="I100" s="2" t="s">
        <v>161</v>
      </c>
      <c r="J100" s="2"/>
      <c r="K100" s="30">
        <v>4211</v>
      </c>
      <c r="L100" s="32">
        <v>10393</v>
      </c>
      <c r="M100" s="32">
        <v>5166</v>
      </c>
      <c r="N100" s="32">
        <v>5227</v>
      </c>
    </row>
    <row r="101" spans="1:14" s="3" customFormat="1" ht="13.5" customHeight="1">
      <c r="A101" s="1"/>
      <c r="B101" s="2" t="s">
        <v>162</v>
      </c>
      <c r="C101" s="2"/>
      <c r="D101" s="30">
        <v>3635</v>
      </c>
      <c r="E101" s="31">
        <v>10364</v>
      </c>
      <c r="F101" s="32">
        <v>5134</v>
      </c>
      <c r="G101" s="37">
        <v>5230</v>
      </c>
      <c r="H101" s="1"/>
      <c r="I101" s="2" t="s">
        <v>163</v>
      </c>
      <c r="J101" s="2"/>
      <c r="K101" s="30">
        <v>2860</v>
      </c>
      <c r="L101" s="32">
        <v>7836</v>
      </c>
      <c r="M101" s="32">
        <v>3921</v>
      </c>
      <c r="N101" s="32">
        <v>3915</v>
      </c>
    </row>
    <row r="102" spans="1:14" s="3" customFormat="1" ht="13.5" customHeight="1">
      <c r="A102" s="1"/>
      <c r="B102" s="2" t="s">
        <v>164</v>
      </c>
      <c r="C102" s="2"/>
      <c r="D102" s="30">
        <v>2905</v>
      </c>
      <c r="E102" s="31">
        <v>8308</v>
      </c>
      <c r="F102" s="32">
        <v>4046</v>
      </c>
      <c r="G102" s="37">
        <v>4262</v>
      </c>
      <c r="H102" s="1"/>
      <c r="I102" s="2" t="s">
        <v>165</v>
      </c>
      <c r="J102" s="2"/>
      <c r="K102" s="30">
        <v>3659</v>
      </c>
      <c r="L102" s="32">
        <v>9974</v>
      </c>
      <c r="M102" s="32">
        <v>5011</v>
      </c>
      <c r="N102" s="32">
        <v>4963</v>
      </c>
    </row>
    <row r="103" spans="1:14" s="3" customFormat="1" ht="13.5" customHeight="1">
      <c r="A103" s="1"/>
      <c r="B103" s="2" t="s">
        <v>166</v>
      </c>
      <c r="C103" s="2"/>
      <c r="D103" s="30">
        <v>3254</v>
      </c>
      <c r="E103" s="31">
        <v>8801</v>
      </c>
      <c r="F103" s="32">
        <v>4293</v>
      </c>
      <c r="G103" s="37">
        <v>4508</v>
      </c>
      <c r="H103" s="1"/>
      <c r="I103" s="2" t="s">
        <v>167</v>
      </c>
      <c r="J103" s="2"/>
      <c r="K103" s="30">
        <v>4068</v>
      </c>
      <c r="L103" s="32">
        <v>11909</v>
      </c>
      <c r="M103" s="32">
        <v>5904</v>
      </c>
      <c r="N103" s="32">
        <v>6005</v>
      </c>
    </row>
    <row r="104" spans="1:14" s="3" customFormat="1" ht="13.5" customHeight="1">
      <c r="A104" s="1"/>
      <c r="B104" s="2" t="s">
        <v>168</v>
      </c>
      <c r="C104" s="2"/>
      <c r="D104" s="30">
        <v>1851</v>
      </c>
      <c r="E104" s="31">
        <v>4420</v>
      </c>
      <c r="F104" s="32">
        <v>2087</v>
      </c>
      <c r="G104" s="37">
        <v>2333</v>
      </c>
      <c r="H104" s="1"/>
      <c r="I104" s="2" t="s">
        <v>169</v>
      </c>
      <c r="J104" s="2"/>
      <c r="K104" s="30">
        <v>3997</v>
      </c>
      <c r="L104" s="32">
        <v>10086</v>
      </c>
      <c r="M104" s="32">
        <v>5073</v>
      </c>
      <c r="N104" s="32">
        <v>5013</v>
      </c>
    </row>
    <row r="105" spans="1:14" s="3" customFormat="1" ht="13.5" customHeight="1">
      <c r="A105" s="1"/>
      <c r="B105" s="2" t="s">
        <v>170</v>
      </c>
      <c r="C105" s="2"/>
      <c r="D105" s="30">
        <v>4016</v>
      </c>
      <c r="E105" s="31">
        <v>10784</v>
      </c>
      <c r="F105" s="32">
        <v>5237</v>
      </c>
      <c r="G105" s="37">
        <v>5547</v>
      </c>
      <c r="H105" s="1"/>
      <c r="I105" s="2" t="s">
        <v>171</v>
      </c>
      <c r="J105" s="2"/>
      <c r="K105" s="30">
        <v>2408</v>
      </c>
      <c r="L105" s="32">
        <v>5762</v>
      </c>
      <c r="M105" s="32">
        <v>2762</v>
      </c>
      <c r="N105" s="32">
        <v>3000</v>
      </c>
    </row>
    <row r="106" spans="1:14" s="3" customFormat="1" ht="13.5" customHeight="1">
      <c r="A106" s="1"/>
      <c r="B106" s="2" t="s">
        <v>172</v>
      </c>
      <c r="C106" s="2"/>
      <c r="D106" s="30">
        <v>2769</v>
      </c>
      <c r="E106" s="31">
        <v>7403</v>
      </c>
      <c r="F106" s="32">
        <v>3657</v>
      </c>
      <c r="G106" s="37">
        <v>3746</v>
      </c>
      <c r="H106" s="1"/>
      <c r="I106" s="2" t="s">
        <v>173</v>
      </c>
      <c r="J106" s="2"/>
      <c r="K106" s="30">
        <v>2490</v>
      </c>
      <c r="L106" s="32">
        <v>6590</v>
      </c>
      <c r="M106" s="32">
        <v>3335</v>
      </c>
      <c r="N106" s="32">
        <v>3255</v>
      </c>
    </row>
    <row r="107" spans="1:14" s="3" customFormat="1" ht="13.5" customHeight="1">
      <c r="A107" s="1"/>
      <c r="B107" s="2" t="s">
        <v>174</v>
      </c>
      <c r="C107" s="2"/>
      <c r="D107" s="30">
        <v>2835</v>
      </c>
      <c r="E107" s="31">
        <v>7812</v>
      </c>
      <c r="F107" s="32">
        <v>3818</v>
      </c>
      <c r="G107" s="37">
        <v>3994</v>
      </c>
      <c r="H107" s="1"/>
      <c r="I107" s="2" t="s">
        <v>175</v>
      </c>
      <c r="J107" s="2"/>
      <c r="K107" s="30">
        <v>3132</v>
      </c>
      <c r="L107" s="32">
        <v>8266</v>
      </c>
      <c r="M107" s="32">
        <v>4165</v>
      </c>
      <c r="N107" s="32">
        <v>4101</v>
      </c>
    </row>
    <row r="108" spans="1:14" s="3" customFormat="1" ht="13.5" customHeight="1">
      <c r="A108" s="1"/>
      <c r="B108" s="2" t="s">
        <v>176</v>
      </c>
      <c r="C108" s="2"/>
      <c r="D108" s="30">
        <v>2780</v>
      </c>
      <c r="E108" s="31">
        <v>7472</v>
      </c>
      <c r="F108" s="32">
        <v>3769</v>
      </c>
      <c r="G108" s="37">
        <v>3703</v>
      </c>
      <c r="H108" s="1"/>
      <c r="I108" s="2" t="s">
        <v>177</v>
      </c>
      <c r="J108" s="2"/>
      <c r="K108" s="30">
        <v>4259</v>
      </c>
      <c r="L108" s="32">
        <v>11820</v>
      </c>
      <c r="M108" s="32">
        <v>5948</v>
      </c>
      <c r="N108" s="32">
        <v>5872</v>
      </c>
    </row>
    <row r="109" spans="1:14" s="3" customFormat="1" ht="13.5" customHeight="1">
      <c r="A109" s="1"/>
      <c r="B109" s="2" t="s">
        <v>178</v>
      </c>
      <c r="C109" s="2"/>
      <c r="D109" s="30">
        <v>1661</v>
      </c>
      <c r="E109" s="31">
        <v>4470</v>
      </c>
      <c r="F109" s="32">
        <v>2151</v>
      </c>
      <c r="G109" s="37">
        <v>2319</v>
      </c>
      <c r="H109" s="1"/>
      <c r="I109" s="2" t="s">
        <v>287</v>
      </c>
      <c r="J109" s="2"/>
      <c r="K109" s="30">
        <v>1824</v>
      </c>
      <c r="L109" s="32">
        <v>5268</v>
      </c>
      <c r="M109" s="32">
        <v>2547</v>
      </c>
      <c r="N109" s="32">
        <v>2721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2872</v>
      </c>
      <c r="L110" s="32">
        <v>8326</v>
      </c>
      <c r="M110" s="32">
        <v>4180</v>
      </c>
      <c r="N110" s="32">
        <v>4146</v>
      </c>
    </row>
    <row r="111" spans="1:14" s="3" customFormat="1" ht="13.5" customHeight="1">
      <c r="A111" s="73" t="s">
        <v>181</v>
      </c>
      <c r="B111" s="85"/>
      <c r="C111" s="36"/>
      <c r="D111" s="26">
        <v>60667</v>
      </c>
      <c r="E111" s="28">
        <v>153250</v>
      </c>
      <c r="F111" s="28">
        <v>77323</v>
      </c>
      <c r="G111" s="29">
        <v>75927</v>
      </c>
      <c r="H111" s="1"/>
      <c r="I111" s="2" t="s">
        <v>180</v>
      </c>
      <c r="J111" s="2"/>
      <c r="K111" s="30">
        <v>3008</v>
      </c>
      <c r="L111" s="32">
        <v>8794</v>
      </c>
      <c r="M111" s="32">
        <v>4392</v>
      </c>
      <c r="N111" s="32">
        <v>4402</v>
      </c>
    </row>
    <row r="112" spans="1:14" s="3" customFormat="1" ht="13.5" customHeight="1">
      <c r="A112" s="1"/>
      <c r="B112" s="2" t="s">
        <v>183</v>
      </c>
      <c r="C112" s="39"/>
      <c r="D112" s="30">
        <v>4305</v>
      </c>
      <c r="E112" s="32">
        <v>11342</v>
      </c>
      <c r="F112" s="32">
        <v>5754</v>
      </c>
      <c r="G112" s="37">
        <v>5588</v>
      </c>
      <c r="H112" s="1"/>
      <c r="I112" s="2" t="s">
        <v>182</v>
      </c>
      <c r="J112" s="2"/>
      <c r="K112" s="30">
        <v>4271</v>
      </c>
      <c r="L112" s="32">
        <v>12450</v>
      </c>
      <c r="M112" s="32">
        <v>6133</v>
      </c>
      <c r="N112" s="32">
        <v>6317</v>
      </c>
    </row>
    <row r="113" spans="1:14" s="3" customFormat="1" ht="13.5" customHeight="1">
      <c r="A113" s="1"/>
      <c r="B113" s="2" t="s">
        <v>185</v>
      </c>
      <c r="C113" s="2"/>
      <c r="D113" s="30">
        <v>3065</v>
      </c>
      <c r="E113" s="32">
        <v>6340</v>
      </c>
      <c r="F113" s="32">
        <v>3340</v>
      </c>
      <c r="G113" s="37">
        <v>3000</v>
      </c>
      <c r="H113" s="1"/>
      <c r="I113" s="2" t="s">
        <v>184</v>
      </c>
      <c r="J113" s="2"/>
      <c r="K113" s="30">
        <v>3385</v>
      </c>
      <c r="L113" s="32">
        <v>8538</v>
      </c>
      <c r="M113" s="32">
        <v>4305</v>
      </c>
      <c r="N113" s="32">
        <v>4233</v>
      </c>
    </row>
    <row r="114" spans="1:14" s="3" customFormat="1" ht="13.5" customHeight="1">
      <c r="A114" s="1"/>
      <c r="B114" s="2" t="s">
        <v>187</v>
      </c>
      <c r="C114" s="2"/>
      <c r="D114" s="30">
        <v>3204</v>
      </c>
      <c r="E114" s="32">
        <v>6753</v>
      </c>
      <c r="F114" s="32">
        <v>3551</v>
      </c>
      <c r="G114" s="37">
        <v>3202</v>
      </c>
      <c r="H114" s="1"/>
      <c r="I114" s="2" t="s">
        <v>186</v>
      </c>
      <c r="J114" s="2"/>
      <c r="K114" s="30">
        <v>3131</v>
      </c>
      <c r="L114" s="32">
        <v>7938</v>
      </c>
      <c r="M114" s="32">
        <v>3964</v>
      </c>
      <c r="N114" s="32">
        <v>3974</v>
      </c>
    </row>
    <row r="115" spans="1:14" s="3" customFormat="1" ht="13.5" customHeight="1">
      <c r="A115" s="1"/>
      <c r="B115" s="2" t="s">
        <v>189</v>
      </c>
      <c r="C115" s="2"/>
      <c r="D115" s="30">
        <v>2220</v>
      </c>
      <c r="E115" s="32">
        <v>5620</v>
      </c>
      <c r="F115" s="32">
        <v>2730</v>
      </c>
      <c r="G115" s="37">
        <v>2890</v>
      </c>
      <c r="H115" s="1"/>
      <c r="I115" s="2" t="s">
        <v>188</v>
      </c>
      <c r="J115" s="2"/>
      <c r="K115" s="30">
        <v>3593</v>
      </c>
      <c r="L115" s="32">
        <v>8064</v>
      </c>
      <c r="M115" s="32">
        <v>4039</v>
      </c>
      <c r="N115" s="32">
        <v>4025</v>
      </c>
    </row>
    <row r="116" spans="1:14" s="3" customFormat="1" ht="13.5" customHeight="1">
      <c r="A116" s="1"/>
      <c r="B116" s="2" t="s">
        <v>191</v>
      </c>
      <c r="C116" s="2"/>
      <c r="D116" s="30">
        <v>3709</v>
      </c>
      <c r="E116" s="32">
        <v>9486</v>
      </c>
      <c r="F116" s="32">
        <v>4808</v>
      </c>
      <c r="G116" s="37">
        <v>4678</v>
      </c>
      <c r="H116" s="1"/>
      <c r="I116" s="2" t="s">
        <v>190</v>
      </c>
      <c r="J116" s="2"/>
      <c r="K116" s="30">
        <v>3286</v>
      </c>
      <c r="L116" s="32">
        <v>8897</v>
      </c>
      <c r="M116" s="32">
        <v>4291</v>
      </c>
      <c r="N116" s="32">
        <v>4606</v>
      </c>
    </row>
    <row r="117" spans="1:14" s="3" customFormat="1" ht="13.5" customHeight="1">
      <c r="A117" s="1"/>
      <c r="B117" s="2" t="s">
        <v>193</v>
      </c>
      <c r="C117" s="2"/>
      <c r="D117" s="30">
        <v>3629</v>
      </c>
      <c r="E117" s="32">
        <v>8485</v>
      </c>
      <c r="F117" s="32">
        <v>4589</v>
      </c>
      <c r="G117" s="37">
        <v>3896</v>
      </c>
      <c r="H117" s="1"/>
      <c r="I117" s="2" t="s">
        <v>192</v>
      </c>
      <c r="J117" s="2"/>
      <c r="K117" s="30">
        <v>3248</v>
      </c>
      <c r="L117" s="32">
        <v>8596</v>
      </c>
      <c r="M117" s="32">
        <v>4117</v>
      </c>
      <c r="N117" s="32">
        <v>4479</v>
      </c>
    </row>
    <row r="118" spans="1:14" s="3" customFormat="1" ht="13.5" customHeight="1">
      <c r="A118" s="1"/>
      <c r="B118" s="2" t="s">
        <v>195</v>
      </c>
      <c r="C118" s="2"/>
      <c r="D118" s="30">
        <v>3721</v>
      </c>
      <c r="E118" s="32">
        <v>8950</v>
      </c>
      <c r="F118" s="32">
        <v>4385</v>
      </c>
      <c r="G118" s="37">
        <v>4565</v>
      </c>
      <c r="H118" s="1"/>
      <c r="I118" s="2" t="s">
        <v>194</v>
      </c>
      <c r="J118" s="2"/>
      <c r="K118" s="30">
        <v>3362</v>
      </c>
      <c r="L118" s="32">
        <v>9298</v>
      </c>
      <c r="M118" s="32">
        <v>4566</v>
      </c>
      <c r="N118" s="32">
        <v>4732</v>
      </c>
    </row>
    <row r="119" spans="1:14" s="3" customFormat="1" ht="13.5" customHeight="1">
      <c r="A119" s="1"/>
      <c r="B119" s="2" t="s">
        <v>197</v>
      </c>
      <c r="C119" s="2"/>
      <c r="D119" s="30">
        <v>1592</v>
      </c>
      <c r="E119" s="32">
        <v>3728</v>
      </c>
      <c r="F119" s="32">
        <v>1766</v>
      </c>
      <c r="G119" s="37">
        <v>1962</v>
      </c>
      <c r="H119" s="1"/>
      <c r="I119" s="2" t="s">
        <v>196</v>
      </c>
      <c r="J119" s="2"/>
      <c r="K119" s="30">
        <v>2724</v>
      </c>
      <c r="L119" s="32">
        <v>7545</v>
      </c>
      <c r="M119" s="32">
        <v>3788</v>
      </c>
      <c r="N119" s="32">
        <v>3757</v>
      </c>
    </row>
    <row r="120" spans="1:14" s="3" customFormat="1" ht="13.5" customHeight="1">
      <c r="A120" s="1"/>
      <c r="B120" s="2" t="s">
        <v>199</v>
      </c>
      <c r="C120" s="2"/>
      <c r="D120" s="30">
        <v>3773</v>
      </c>
      <c r="E120" s="32">
        <v>9567</v>
      </c>
      <c r="F120" s="32">
        <v>4650</v>
      </c>
      <c r="G120" s="37">
        <v>4917</v>
      </c>
      <c r="H120" s="1"/>
      <c r="I120" s="2" t="s">
        <v>198</v>
      </c>
      <c r="J120" s="2"/>
      <c r="K120" s="30">
        <v>1446</v>
      </c>
      <c r="L120" s="32">
        <v>3618</v>
      </c>
      <c r="M120" s="32">
        <v>1722</v>
      </c>
      <c r="N120" s="32">
        <v>1896</v>
      </c>
    </row>
    <row r="121" spans="1:14" s="3" customFormat="1" ht="13.5" customHeight="1">
      <c r="A121" s="1"/>
      <c r="B121" s="2" t="s">
        <v>201</v>
      </c>
      <c r="C121" s="2"/>
      <c r="D121" s="30">
        <v>2904</v>
      </c>
      <c r="E121" s="32">
        <v>7499</v>
      </c>
      <c r="F121" s="32">
        <v>3790</v>
      </c>
      <c r="G121" s="37">
        <v>3709</v>
      </c>
      <c r="H121" s="1"/>
      <c r="I121" s="2" t="s">
        <v>200</v>
      </c>
      <c r="J121" s="2"/>
      <c r="K121" s="30">
        <v>3426</v>
      </c>
      <c r="L121" s="32">
        <v>9312</v>
      </c>
      <c r="M121" s="32">
        <v>4823</v>
      </c>
      <c r="N121" s="32">
        <v>4489</v>
      </c>
    </row>
    <row r="122" spans="1:14" s="3" customFormat="1" ht="13.5" customHeight="1">
      <c r="A122" s="1"/>
      <c r="B122" s="2" t="s">
        <v>203</v>
      </c>
      <c r="C122" s="2"/>
      <c r="D122" s="30">
        <v>3112</v>
      </c>
      <c r="E122" s="32">
        <v>7499</v>
      </c>
      <c r="F122" s="32">
        <v>3922</v>
      </c>
      <c r="G122" s="37">
        <v>3577</v>
      </c>
      <c r="H122" s="1"/>
      <c r="I122" s="2" t="s">
        <v>202</v>
      </c>
      <c r="J122" s="2"/>
      <c r="K122" s="30">
        <v>1364</v>
      </c>
      <c r="L122" s="32">
        <v>3729</v>
      </c>
      <c r="M122" s="32">
        <v>1772</v>
      </c>
      <c r="N122" s="32">
        <v>1957</v>
      </c>
    </row>
    <row r="123" spans="1:14" s="3" customFormat="1" ht="13.5" customHeight="1">
      <c r="A123" s="1"/>
      <c r="B123" s="2" t="s">
        <v>205</v>
      </c>
      <c r="C123" s="2"/>
      <c r="D123" s="30">
        <v>3783</v>
      </c>
      <c r="E123" s="32">
        <v>9805</v>
      </c>
      <c r="F123" s="32">
        <v>4848</v>
      </c>
      <c r="G123" s="37">
        <v>4957</v>
      </c>
      <c r="H123" s="1"/>
      <c r="I123" s="2" t="s">
        <v>204</v>
      </c>
      <c r="J123" s="2"/>
      <c r="K123" s="30">
        <v>3248</v>
      </c>
      <c r="L123" s="32">
        <v>8966</v>
      </c>
      <c r="M123" s="32">
        <v>4474</v>
      </c>
      <c r="N123" s="32">
        <v>4492</v>
      </c>
    </row>
    <row r="124" spans="1:14" s="3" customFormat="1" ht="13.5" customHeight="1">
      <c r="A124" s="1"/>
      <c r="B124" s="2" t="s">
        <v>207</v>
      </c>
      <c r="C124" s="2"/>
      <c r="D124" s="30">
        <v>2266</v>
      </c>
      <c r="E124" s="32">
        <v>5000</v>
      </c>
      <c r="F124" s="32">
        <v>2491</v>
      </c>
      <c r="G124" s="37">
        <v>2509</v>
      </c>
      <c r="H124" s="1"/>
      <c r="I124" s="2" t="s">
        <v>206</v>
      </c>
      <c r="J124" s="2"/>
      <c r="K124" s="30">
        <v>1802</v>
      </c>
      <c r="L124" s="32">
        <v>4895</v>
      </c>
      <c r="M124" s="32">
        <v>2391</v>
      </c>
      <c r="N124" s="32">
        <v>2504</v>
      </c>
    </row>
    <row r="125" spans="1:14" s="3" customFormat="1" ht="13.5" customHeight="1">
      <c r="A125" s="1"/>
      <c r="B125" s="2" t="s">
        <v>209</v>
      </c>
      <c r="C125" s="2"/>
      <c r="D125" s="30">
        <v>4054</v>
      </c>
      <c r="E125" s="32">
        <v>9546</v>
      </c>
      <c r="F125" s="32">
        <v>4742</v>
      </c>
      <c r="G125" s="37">
        <v>4804</v>
      </c>
      <c r="H125" s="1"/>
      <c r="I125" s="2" t="s">
        <v>208</v>
      </c>
      <c r="J125" s="2"/>
      <c r="K125" s="30">
        <v>3576</v>
      </c>
      <c r="L125" s="32">
        <v>9749</v>
      </c>
      <c r="M125" s="32">
        <v>4807</v>
      </c>
      <c r="N125" s="32">
        <v>4942</v>
      </c>
    </row>
    <row r="126" spans="1:14" s="3" customFormat="1" ht="13.5" customHeight="1">
      <c r="A126" s="1"/>
      <c r="B126" s="2" t="s">
        <v>210</v>
      </c>
      <c r="C126" s="2"/>
      <c r="D126" s="30">
        <v>3355</v>
      </c>
      <c r="E126" s="32">
        <v>8863</v>
      </c>
      <c r="F126" s="32">
        <v>4581</v>
      </c>
      <c r="G126" s="37">
        <v>4282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1963</v>
      </c>
      <c r="E127" s="32">
        <v>5165</v>
      </c>
      <c r="F127" s="32">
        <v>2641</v>
      </c>
      <c r="G127" s="37">
        <v>2524</v>
      </c>
      <c r="H127" s="74" t="s">
        <v>211</v>
      </c>
      <c r="I127" s="85"/>
      <c r="J127" s="36"/>
      <c r="K127" s="26">
        <v>68361</v>
      </c>
      <c r="L127" s="28">
        <v>157031</v>
      </c>
      <c r="M127" s="28">
        <v>77354</v>
      </c>
      <c r="N127" s="28">
        <v>79677</v>
      </c>
    </row>
    <row r="128" spans="1:14" s="3" customFormat="1" ht="13.5" customHeight="1">
      <c r="A128" s="1"/>
      <c r="B128" s="2" t="s">
        <v>214</v>
      </c>
      <c r="C128" s="2"/>
      <c r="D128" s="30">
        <v>2757</v>
      </c>
      <c r="E128" s="32">
        <v>8370</v>
      </c>
      <c r="F128" s="32">
        <v>4115</v>
      </c>
      <c r="G128" s="37">
        <v>4255</v>
      </c>
      <c r="H128" s="1"/>
      <c r="I128" s="2" t="s">
        <v>213</v>
      </c>
      <c r="J128" s="2"/>
      <c r="K128" s="30">
        <v>6176</v>
      </c>
      <c r="L128" s="32">
        <v>14141</v>
      </c>
      <c r="M128" s="32">
        <v>6876</v>
      </c>
      <c r="N128" s="32">
        <v>7265</v>
      </c>
    </row>
    <row r="129" spans="1:14" s="3" customFormat="1" ht="13.5" customHeight="1">
      <c r="A129" s="1"/>
      <c r="B129" s="2" t="s">
        <v>216</v>
      </c>
      <c r="C129" s="2"/>
      <c r="D129" s="30">
        <v>1471</v>
      </c>
      <c r="E129" s="32">
        <v>4804</v>
      </c>
      <c r="F129" s="32">
        <v>2310</v>
      </c>
      <c r="G129" s="37">
        <v>2494</v>
      </c>
      <c r="H129" s="1"/>
      <c r="I129" s="2" t="s">
        <v>215</v>
      </c>
      <c r="J129" s="2"/>
      <c r="K129" s="30">
        <v>6621</v>
      </c>
      <c r="L129" s="32">
        <v>14241</v>
      </c>
      <c r="M129" s="32">
        <v>7032</v>
      </c>
      <c r="N129" s="32">
        <v>7209</v>
      </c>
    </row>
    <row r="130" spans="1:14" s="3" customFormat="1" ht="13.5" customHeight="1">
      <c r="A130" s="1"/>
      <c r="B130" s="2" t="s">
        <v>218</v>
      </c>
      <c r="C130" s="2"/>
      <c r="D130" s="30">
        <v>5784</v>
      </c>
      <c r="E130" s="32">
        <v>16428</v>
      </c>
      <c r="F130" s="32">
        <v>8310</v>
      </c>
      <c r="G130" s="37">
        <v>8118</v>
      </c>
      <c r="H130" s="1"/>
      <c r="I130" s="2" t="s">
        <v>217</v>
      </c>
      <c r="J130" s="2"/>
      <c r="K130" s="30">
        <v>2864</v>
      </c>
      <c r="L130" s="32">
        <v>6875</v>
      </c>
      <c r="M130" s="32">
        <v>3358</v>
      </c>
      <c r="N130" s="32">
        <v>3517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3916</v>
      </c>
      <c r="L131" s="32">
        <v>8780</v>
      </c>
      <c r="M131" s="32">
        <v>4434</v>
      </c>
      <c r="N131" s="32">
        <v>4346</v>
      </c>
    </row>
    <row r="132" spans="1:14" s="3" customFormat="1" ht="13.5" customHeight="1">
      <c r="A132" s="73" t="s">
        <v>221</v>
      </c>
      <c r="B132" s="85"/>
      <c r="C132" s="36"/>
      <c r="D132" s="26">
        <v>60822</v>
      </c>
      <c r="E132" s="28">
        <v>144691</v>
      </c>
      <c r="F132" s="28">
        <v>73450</v>
      </c>
      <c r="G132" s="29">
        <v>71241</v>
      </c>
      <c r="H132" s="1"/>
      <c r="I132" s="2" t="s">
        <v>220</v>
      </c>
      <c r="J132" s="2"/>
      <c r="K132" s="30">
        <v>6178</v>
      </c>
      <c r="L132" s="32">
        <v>11310</v>
      </c>
      <c r="M132" s="32">
        <v>5821</v>
      </c>
      <c r="N132" s="32">
        <v>5489</v>
      </c>
    </row>
    <row r="133" spans="1:14" s="3" customFormat="1" ht="13.5" customHeight="1">
      <c r="A133" s="1"/>
      <c r="B133" s="2" t="s">
        <v>223</v>
      </c>
      <c r="C133" s="2"/>
      <c r="D133" s="30">
        <v>5586</v>
      </c>
      <c r="E133" s="32">
        <v>12361</v>
      </c>
      <c r="F133" s="32">
        <v>6167</v>
      </c>
      <c r="G133" s="37">
        <v>6194</v>
      </c>
      <c r="H133" s="1"/>
      <c r="I133" s="2" t="s">
        <v>222</v>
      </c>
      <c r="J133" s="2"/>
      <c r="K133" s="30">
        <v>4527</v>
      </c>
      <c r="L133" s="32">
        <v>11507</v>
      </c>
      <c r="M133" s="32">
        <v>5554</v>
      </c>
      <c r="N133" s="32">
        <v>5953</v>
      </c>
    </row>
    <row r="134" spans="1:14" s="3" customFormat="1" ht="13.5" customHeight="1">
      <c r="A134" s="1"/>
      <c r="B134" s="2" t="s">
        <v>225</v>
      </c>
      <c r="C134" s="2"/>
      <c r="D134" s="30">
        <v>3451</v>
      </c>
      <c r="E134" s="32">
        <v>8698</v>
      </c>
      <c r="F134" s="32">
        <v>4317</v>
      </c>
      <c r="G134" s="37">
        <v>4381</v>
      </c>
      <c r="H134" s="1"/>
      <c r="I134" s="2" t="s">
        <v>224</v>
      </c>
      <c r="J134" s="2"/>
      <c r="K134" s="30">
        <v>2833</v>
      </c>
      <c r="L134" s="32">
        <v>7275</v>
      </c>
      <c r="M134" s="32">
        <v>3565</v>
      </c>
      <c r="N134" s="32">
        <v>3710</v>
      </c>
    </row>
    <row r="135" spans="1:14" s="3" customFormat="1" ht="13.5" customHeight="1">
      <c r="A135" s="1"/>
      <c r="B135" s="2" t="s">
        <v>227</v>
      </c>
      <c r="C135" s="2"/>
      <c r="D135" s="30">
        <v>3635</v>
      </c>
      <c r="E135" s="32">
        <v>8904</v>
      </c>
      <c r="F135" s="32">
        <v>4535</v>
      </c>
      <c r="G135" s="37">
        <v>4369</v>
      </c>
      <c r="H135" s="1"/>
      <c r="I135" s="2" t="s">
        <v>226</v>
      </c>
      <c r="J135" s="2"/>
      <c r="K135" s="30">
        <v>1891</v>
      </c>
      <c r="L135" s="32">
        <v>4504</v>
      </c>
      <c r="M135" s="32">
        <v>2071</v>
      </c>
      <c r="N135" s="32">
        <v>2433</v>
      </c>
    </row>
    <row r="136" spans="1:14" s="3" customFormat="1" ht="13.5" customHeight="1">
      <c r="A136" s="1"/>
      <c r="B136" s="2" t="s">
        <v>229</v>
      </c>
      <c r="C136" s="2"/>
      <c r="D136" s="30">
        <v>4015</v>
      </c>
      <c r="E136" s="32">
        <v>9665</v>
      </c>
      <c r="F136" s="32">
        <v>4934</v>
      </c>
      <c r="G136" s="37">
        <v>4731</v>
      </c>
      <c r="H136" s="1"/>
      <c r="I136" s="2" t="s">
        <v>228</v>
      </c>
      <c r="J136" s="2"/>
      <c r="K136" s="30">
        <v>3622</v>
      </c>
      <c r="L136" s="32">
        <v>8863</v>
      </c>
      <c r="M136" s="32">
        <v>4262</v>
      </c>
      <c r="N136" s="32">
        <v>4601</v>
      </c>
    </row>
    <row r="137" spans="1:14" s="3" customFormat="1" ht="13.5" customHeight="1">
      <c r="A137" s="1"/>
      <c r="B137" s="2" t="s">
        <v>231</v>
      </c>
      <c r="C137" s="2"/>
      <c r="D137" s="30">
        <v>4443</v>
      </c>
      <c r="E137" s="32">
        <v>10066</v>
      </c>
      <c r="F137" s="32">
        <v>5059</v>
      </c>
      <c r="G137" s="37">
        <v>5007</v>
      </c>
      <c r="H137" s="1"/>
      <c r="I137" s="2" t="s">
        <v>230</v>
      </c>
      <c r="J137" s="2"/>
      <c r="K137" s="30">
        <v>3971</v>
      </c>
      <c r="L137" s="32">
        <v>7446</v>
      </c>
      <c r="M137" s="32">
        <v>3850</v>
      </c>
      <c r="N137" s="32">
        <v>3596</v>
      </c>
    </row>
    <row r="138" spans="1:14" s="3" customFormat="1" ht="13.5" customHeight="1">
      <c r="A138" s="1"/>
      <c r="B138" s="2" t="s">
        <v>233</v>
      </c>
      <c r="C138" s="2"/>
      <c r="D138" s="30">
        <v>2554</v>
      </c>
      <c r="E138" s="32">
        <v>6330</v>
      </c>
      <c r="F138" s="32">
        <v>3257</v>
      </c>
      <c r="G138" s="37">
        <v>3073</v>
      </c>
      <c r="H138" s="1"/>
      <c r="I138" s="2" t="s">
        <v>232</v>
      </c>
      <c r="J138" s="2"/>
      <c r="K138" s="30">
        <v>3129</v>
      </c>
      <c r="L138" s="32">
        <v>9006</v>
      </c>
      <c r="M138" s="32">
        <v>4369</v>
      </c>
      <c r="N138" s="32">
        <v>4637</v>
      </c>
    </row>
    <row r="139" spans="1:14" s="3" customFormat="1" ht="13.5" customHeight="1">
      <c r="A139" s="1"/>
      <c r="B139" s="2" t="s">
        <v>235</v>
      </c>
      <c r="C139" s="2"/>
      <c r="D139" s="30">
        <v>2945</v>
      </c>
      <c r="E139" s="32">
        <v>6974</v>
      </c>
      <c r="F139" s="32">
        <v>3497</v>
      </c>
      <c r="G139" s="37">
        <v>3477</v>
      </c>
      <c r="H139" s="1"/>
      <c r="I139" s="2" t="s">
        <v>234</v>
      </c>
      <c r="J139" s="2"/>
      <c r="K139" s="30">
        <v>3477</v>
      </c>
      <c r="L139" s="32">
        <v>7979</v>
      </c>
      <c r="M139" s="32">
        <v>3973</v>
      </c>
      <c r="N139" s="32">
        <v>4006</v>
      </c>
    </row>
    <row r="140" spans="1:14" s="3" customFormat="1" ht="13.5" customHeight="1">
      <c r="A140" s="1"/>
      <c r="B140" s="2" t="s">
        <v>237</v>
      </c>
      <c r="C140" s="2"/>
      <c r="D140" s="30">
        <v>3222</v>
      </c>
      <c r="E140" s="32">
        <v>7605</v>
      </c>
      <c r="F140" s="32">
        <v>3773</v>
      </c>
      <c r="G140" s="37">
        <v>3832</v>
      </c>
      <c r="H140" s="1"/>
      <c r="I140" s="2" t="s">
        <v>236</v>
      </c>
      <c r="J140" s="2"/>
      <c r="K140" s="30">
        <v>3393</v>
      </c>
      <c r="L140" s="32">
        <v>8101</v>
      </c>
      <c r="M140" s="32">
        <v>4105</v>
      </c>
      <c r="N140" s="32">
        <v>3996</v>
      </c>
    </row>
    <row r="141" spans="1:14" s="3" customFormat="1" ht="13.5" customHeight="1">
      <c r="A141" s="1"/>
      <c r="B141" s="2" t="s">
        <v>239</v>
      </c>
      <c r="C141" s="2"/>
      <c r="D141" s="30">
        <v>3370</v>
      </c>
      <c r="E141" s="32">
        <v>8206</v>
      </c>
      <c r="F141" s="32">
        <v>4101</v>
      </c>
      <c r="G141" s="37">
        <v>4105</v>
      </c>
      <c r="H141" s="1"/>
      <c r="I141" s="2" t="s">
        <v>238</v>
      </c>
      <c r="J141" s="2"/>
      <c r="K141" s="30">
        <v>1998</v>
      </c>
      <c r="L141" s="32">
        <v>4473</v>
      </c>
      <c r="M141" s="32">
        <v>2229</v>
      </c>
      <c r="N141" s="32">
        <v>2244</v>
      </c>
    </row>
    <row r="142" spans="1:14" s="3" customFormat="1" ht="13.5" customHeight="1">
      <c r="A142" s="1"/>
      <c r="B142" s="2" t="s">
        <v>241</v>
      </c>
      <c r="C142" s="2"/>
      <c r="D142" s="30">
        <v>5295</v>
      </c>
      <c r="E142" s="32">
        <v>12979</v>
      </c>
      <c r="F142" s="32">
        <v>6525</v>
      </c>
      <c r="G142" s="37">
        <v>6454</v>
      </c>
      <c r="H142" s="1"/>
      <c r="I142" s="2" t="s">
        <v>240</v>
      </c>
      <c r="J142" s="2"/>
      <c r="K142" s="30">
        <v>2904</v>
      </c>
      <c r="L142" s="32">
        <v>7165</v>
      </c>
      <c r="M142" s="32">
        <v>3325</v>
      </c>
      <c r="N142" s="32">
        <v>3840</v>
      </c>
    </row>
    <row r="143" spans="1:14" s="3" customFormat="1" ht="13.5" customHeight="1">
      <c r="A143" s="1"/>
      <c r="B143" s="2" t="s">
        <v>243</v>
      </c>
      <c r="C143" s="2"/>
      <c r="D143" s="30">
        <v>2179</v>
      </c>
      <c r="E143" s="32">
        <v>5622</v>
      </c>
      <c r="F143" s="32">
        <v>2859</v>
      </c>
      <c r="G143" s="37">
        <v>2763</v>
      </c>
      <c r="H143" s="1"/>
      <c r="I143" s="2" t="s">
        <v>242</v>
      </c>
      <c r="J143" s="2"/>
      <c r="K143" s="30">
        <v>2468</v>
      </c>
      <c r="L143" s="32">
        <v>5890</v>
      </c>
      <c r="M143" s="32">
        <v>2927</v>
      </c>
      <c r="N143" s="32">
        <v>2963</v>
      </c>
    </row>
    <row r="144" spans="1:14" s="3" customFormat="1" ht="13.5" customHeight="1">
      <c r="A144" s="1"/>
      <c r="B144" s="2" t="s">
        <v>245</v>
      </c>
      <c r="C144" s="2"/>
      <c r="D144" s="30">
        <v>2640</v>
      </c>
      <c r="E144" s="32">
        <v>6895</v>
      </c>
      <c r="F144" s="32">
        <v>3516</v>
      </c>
      <c r="G144" s="37">
        <v>3379</v>
      </c>
      <c r="H144" s="1"/>
      <c r="I144" s="2" t="s">
        <v>244</v>
      </c>
      <c r="J144" s="2"/>
      <c r="K144" s="30">
        <v>2881</v>
      </c>
      <c r="L144" s="32">
        <v>7302</v>
      </c>
      <c r="M144" s="32">
        <v>3545</v>
      </c>
      <c r="N144" s="32">
        <v>3757</v>
      </c>
    </row>
    <row r="145" spans="1:14" s="3" customFormat="1" ht="13.5" customHeight="1">
      <c r="A145" s="1"/>
      <c r="B145" s="2" t="s">
        <v>247</v>
      </c>
      <c r="C145" s="2"/>
      <c r="D145" s="30">
        <v>2102</v>
      </c>
      <c r="E145" s="32">
        <v>4752</v>
      </c>
      <c r="F145" s="32">
        <v>2434</v>
      </c>
      <c r="G145" s="37">
        <v>2318</v>
      </c>
      <c r="H145" s="1"/>
      <c r="I145" s="2" t="s">
        <v>246</v>
      </c>
      <c r="J145" s="2"/>
      <c r="K145" s="30">
        <v>4135</v>
      </c>
      <c r="L145" s="32">
        <v>8789</v>
      </c>
      <c r="M145" s="32">
        <v>4379</v>
      </c>
      <c r="N145" s="32">
        <v>4410</v>
      </c>
    </row>
    <row r="146" spans="1:14" s="3" customFormat="1" ht="13.5" customHeight="1">
      <c r="A146" s="1"/>
      <c r="B146" s="2" t="s">
        <v>249</v>
      </c>
      <c r="C146" s="2"/>
      <c r="D146" s="30">
        <v>3700</v>
      </c>
      <c r="E146" s="32">
        <v>8160</v>
      </c>
      <c r="F146" s="32">
        <v>4213</v>
      </c>
      <c r="G146" s="37">
        <v>3947</v>
      </c>
      <c r="H146" s="1"/>
      <c r="I146" s="2" t="s">
        <v>248</v>
      </c>
      <c r="J146" s="2"/>
      <c r="K146" s="30">
        <v>1377</v>
      </c>
      <c r="L146" s="32">
        <v>3384</v>
      </c>
      <c r="M146" s="32">
        <v>1679</v>
      </c>
      <c r="N146" s="32">
        <v>1705</v>
      </c>
    </row>
    <row r="147" spans="1:14" s="3" customFormat="1" ht="13.5" customHeight="1">
      <c r="A147" s="1"/>
      <c r="B147" s="2" t="s">
        <v>250</v>
      </c>
      <c r="C147" s="2"/>
      <c r="D147" s="30">
        <v>3609</v>
      </c>
      <c r="E147" s="32">
        <v>9173</v>
      </c>
      <c r="F147" s="32">
        <v>4612</v>
      </c>
      <c r="G147" s="37">
        <v>4561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2847</v>
      </c>
      <c r="E148" s="32">
        <v>6395</v>
      </c>
      <c r="F148" s="32">
        <v>3328</v>
      </c>
      <c r="G148" s="37">
        <v>3067</v>
      </c>
      <c r="H148" s="74" t="s">
        <v>251</v>
      </c>
      <c r="I148" s="85"/>
      <c r="J148" s="36"/>
      <c r="K148" s="26">
        <v>68298</v>
      </c>
      <c r="L148" s="28">
        <v>157643</v>
      </c>
      <c r="M148" s="28">
        <v>80009</v>
      </c>
      <c r="N148" s="28">
        <v>77634</v>
      </c>
    </row>
    <row r="149" spans="1:14" s="3" customFormat="1" ht="13.5" customHeight="1">
      <c r="A149" s="1"/>
      <c r="B149" s="2" t="s">
        <v>254</v>
      </c>
      <c r="C149" s="2"/>
      <c r="D149" s="30">
        <v>2588</v>
      </c>
      <c r="E149" s="32">
        <v>6324</v>
      </c>
      <c r="F149" s="32">
        <v>3201</v>
      </c>
      <c r="G149" s="37">
        <v>3123</v>
      </c>
      <c r="H149" s="1"/>
      <c r="I149" s="2" t="s">
        <v>253</v>
      </c>
      <c r="J149" s="2"/>
      <c r="K149" s="30">
        <v>2358</v>
      </c>
      <c r="L149" s="32">
        <v>6212</v>
      </c>
      <c r="M149" s="32">
        <v>2971</v>
      </c>
      <c r="N149" s="32">
        <v>3241</v>
      </c>
    </row>
    <row r="150" spans="1:14" s="3" customFormat="1" ht="13.5" customHeight="1">
      <c r="A150" s="1"/>
      <c r="B150" s="2" t="s">
        <v>256</v>
      </c>
      <c r="C150" s="2"/>
      <c r="D150" s="30">
        <v>2641</v>
      </c>
      <c r="E150" s="32">
        <v>5582</v>
      </c>
      <c r="F150" s="32">
        <v>3122</v>
      </c>
      <c r="G150" s="37">
        <v>2460</v>
      </c>
      <c r="H150" s="1"/>
      <c r="I150" s="2" t="s">
        <v>255</v>
      </c>
      <c r="J150" s="2"/>
      <c r="K150" s="30">
        <v>4064</v>
      </c>
      <c r="L150" s="32">
        <v>9829</v>
      </c>
      <c r="M150" s="32">
        <v>4886</v>
      </c>
      <c r="N150" s="32">
        <v>4943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4045</v>
      </c>
      <c r="L151" s="32">
        <v>8167</v>
      </c>
      <c r="M151" s="32">
        <v>4117</v>
      </c>
      <c r="N151" s="32">
        <v>4050</v>
      </c>
    </row>
    <row r="152" spans="1:14" s="3" customFormat="1" ht="13.5" customHeight="1">
      <c r="A152" s="73" t="s">
        <v>259</v>
      </c>
      <c r="B152" s="85"/>
      <c r="C152" s="36"/>
      <c r="D152" s="26">
        <v>62540</v>
      </c>
      <c r="E152" s="28">
        <v>161209</v>
      </c>
      <c r="F152" s="28">
        <v>80357</v>
      </c>
      <c r="G152" s="29">
        <v>80852</v>
      </c>
      <c r="H152" s="1"/>
      <c r="I152" s="2" t="s">
        <v>258</v>
      </c>
      <c r="J152" s="2"/>
      <c r="K152" s="30">
        <v>5456</v>
      </c>
      <c r="L152" s="32">
        <v>13195</v>
      </c>
      <c r="M152" s="32">
        <v>6571</v>
      </c>
      <c r="N152" s="32">
        <v>6624</v>
      </c>
    </row>
    <row r="153" spans="1:14" s="3" customFormat="1" ht="13.5" customHeight="1">
      <c r="A153" s="1"/>
      <c r="B153" s="2" t="s">
        <v>261</v>
      </c>
      <c r="C153" s="2"/>
      <c r="D153" s="30">
        <v>4965</v>
      </c>
      <c r="E153" s="32">
        <v>11817</v>
      </c>
      <c r="F153" s="32">
        <v>5862</v>
      </c>
      <c r="G153" s="37">
        <v>5955</v>
      </c>
      <c r="H153" s="1"/>
      <c r="I153" s="2" t="s">
        <v>260</v>
      </c>
      <c r="J153" s="2"/>
      <c r="K153" s="30">
        <v>6557</v>
      </c>
      <c r="L153" s="32">
        <v>15298</v>
      </c>
      <c r="M153" s="32">
        <v>8050</v>
      </c>
      <c r="N153" s="32">
        <v>7248</v>
      </c>
    </row>
    <row r="154" spans="1:14" s="3" customFormat="1" ht="13.5" customHeight="1">
      <c r="A154" s="1"/>
      <c r="B154" s="2" t="s">
        <v>263</v>
      </c>
      <c r="C154" s="2"/>
      <c r="D154" s="30">
        <v>3663</v>
      </c>
      <c r="E154" s="32">
        <v>8978</v>
      </c>
      <c r="F154" s="32">
        <v>4286</v>
      </c>
      <c r="G154" s="37">
        <v>4692</v>
      </c>
      <c r="H154" s="1"/>
      <c r="I154" s="2" t="s">
        <v>262</v>
      </c>
      <c r="J154" s="2"/>
      <c r="K154" s="30">
        <v>6403</v>
      </c>
      <c r="L154" s="32">
        <v>13967</v>
      </c>
      <c r="M154" s="32">
        <v>7264</v>
      </c>
      <c r="N154" s="32">
        <v>6703</v>
      </c>
    </row>
    <row r="155" spans="1:14" s="3" customFormat="1" ht="13.5" customHeight="1">
      <c r="A155" s="1"/>
      <c r="B155" s="2" t="s">
        <v>265</v>
      </c>
      <c r="C155" s="2"/>
      <c r="D155" s="30">
        <v>5223</v>
      </c>
      <c r="E155" s="32">
        <v>13004</v>
      </c>
      <c r="F155" s="32">
        <v>6430</v>
      </c>
      <c r="G155" s="37">
        <v>6574</v>
      </c>
      <c r="H155" s="1"/>
      <c r="I155" s="2" t="s">
        <v>264</v>
      </c>
      <c r="J155" s="2"/>
      <c r="K155" s="30">
        <v>2583</v>
      </c>
      <c r="L155" s="32">
        <v>6704</v>
      </c>
      <c r="M155" s="32">
        <v>3399</v>
      </c>
      <c r="N155" s="32">
        <v>3305</v>
      </c>
    </row>
    <row r="156" spans="1:14" s="3" customFormat="1" ht="13.5" customHeight="1">
      <c r="A156" s="1"/>
      <c r="B156" s="2" t="s">
        <v>267</v>
      </c>
      <c r="C156" s="2"/>
      <c r="D156" s="30">
        <v>4162</v>
      </c>
      <c r="E156" s="32">
        <v>10775</v>
      </c>
      <c r="F156" s="32">
        <v>5728</v>
      </c>
      <c r="G156" s="37">
        <v>5047</v>
      </c>
      <c r="H156" s="1"/>
      <c r="I156" s="2" t="s">
        <v>266</v>
      </c>
      <c r="J156" s="2"/>
      <c r="K156" s="30">
        <v>4837</v>
      </c>
      <c r="L156" s="32">
        <v>10173</v>
      </c>
      <c r="M156" s="32">
        <v>5464</v>
      </c>
      <c r="N156" s="32">
        <v>4709</v>
      </c>
    </row>
    <row r="157" spans="1:14" s="3" customFormat="1" ht="13.5" customHeight="1">
      <c r="A157" s="1"/>
      <c r="B157" s="2" t="s">
        <v>269</v>
      </c>
      <c r="C157" s="2"/>
      <c r="D157" s="30">
        <v>2194</v>
      </c>
      <c r="E157" s="32">
        <v>5385</v>
      </c>
      <c r="F157" s="32">
        <v>2789</v>
      </c>
      <c r="G157" s="37">
        <v>2596</v>
      </c>
      <c r="H157" s="1"/>
      <c r="I157" s="2" t="s">
        <v>268</v>
      </c>
      <c r="J157" s="2"/>
      <c r="K157" s="30">
        <v>6046</v>
      </c>
      <c r="L157" s="32">
        <v>12396</v>
      </c>
      <c r="M157" s="32">
        <v>6797</v>
      </c>
      <c r="N157" s="32">
        <v>5599</v>
      </c>
    </row>
    <row r="158" spans="1:14" s="3" customFormat="1" ht="13.5" customHeight="1">
      <c r="A158" s="1"/>
      <c r="B158" s="2" t="s">
        <v>271</v>
      </c>
      <c r="C158" s="2"/>
      <c r="D158" s="30">
        <v>3222</v>
      </c>
      <c r="E158" s="32">
        <v>8942</v>
      </c>
      <c r="F158" s="32">
        <v>4400</v>
      </c>
      <c r="G158" s="37">
        <v>4542</v>
      </c>
      <c r="H158" s="1"/>
      <c r="I158" s="2" t="s">
        <v>270</v>
      </c>
      <c r="J158" s="2"/>
      <c r="K158" s="30">
        <v>5208</v>
      </c>
      <c r="L158" s="32">
        <v>11085</v>
      </c>
      <c r="M158" s="32">
        <v>5665</v>
      </c>
      <c r="N158" s="32">
        <v>5420</v>
      </c>
    </row>
    <row r="159" spans="1:14" s="3" customFormat="1" ht="13.5" customHeight="1">
      <c r="A159" s="1"/>
      <c r="B159" s="2" t="s">
        <v>273</v>
      </c>
      <c r="C159" s="2"/>
      <c r="D159" s="30">
        <v>2695</v>
      </c>
      <c r="E159" s="32">
        <v>6967</v>
      </c>
      <c r="F159" s="32">
        <v>3394</v>
      </c>
      <c r="G159" s="37">
        <v>3573</v>
      </c>
      <c r="H159" s="1"/>
      <c r="I159" s="2" t="s">
        <v>272</v>
      </c>
      <c r="J159" s="2"/>
      <c r="K159" s="30">
        <v>5936</v>
      </c>
      <c r="L159" s="32">
        <v>14489</v>
      </c>
      <c r="M159" s="32">
        <v>7224</v>
      </c>
      <c r="N159" s="32">
        <v>7265</v>
      </c>
    </row>
    <row r="160" spans="1:14" s="3" customFormat="1" ht="13.5" customHeight="1">
      <c r="A160" s="1"/>
      <c r="B160" s="2" t="s">
        <v>275</v>
      </c>
      <c r="C160" s="2"/>
      <c r="D160" s="30">
        <v>2785</v>
      </c>
      <c r="E160" s="32">
        <v>7273</v>
      </c>
      <c r="F160" s="32">
        <v>3612</v>
      </c>
      <c r="G160" s="37">
        <v>3661</v>
      </c>
      <c r="H160" s="1"/>
      <c r="I160" s="2" t="s">
        <v>274</v>
      </c>
      <c r="J160" s="2"/>
      <c r="K160" s="30">
        <v>3377</v>
      </c>
      <c r="L160" s="32">
        <v>8780</v>
      </c>
      <c r="M160" s="32">
        <v>4349</v>
      </c>
      <c r="N160" s="32">
        <v>4431</v>
      </c>
    </row>
    <row r="161" spans="1:14" s="3" customFormat="1" ht="13.5" customHeight="1">
      <c r="A161" s="1"/>
      <c r="B161" s="2" t="s">
        <v>277</v>
      </c>
      <c r="C161" s="2"/>
      <c r="D161" s="30">
        <v>2589</v>
      </c>
      <c r="E161" s="32">
        <v>6623</v>
      </c>
      <c r="F161" s="32">
        <v>3312</v>
      </c>
      <c r="G161" s="37">
        <v>3311</v>
      </c>
      <c r="H161" s="1"/>
      <c r="I161" s="2" t="s">
        <v>276</v>
      </c>
      <c r="J161" s="2"/>
      <c r="K161" s="30">
        <v>3326</v>
      </c>
      <c r="L161" s="32">
        <v>8218</v>
      </c>
      <c r="M161" s="32">
        <v>4004</v>
      </c>
      <c r="N161" s="32">
        <v>4214</v>
      </c>
    </row>
    <row r="162" spans="1:14" s="3" customFormat="1" ht="13.5" customHeight="1">
      <c r="A162" s="1"/>
      <c r="B162" s="2" t="s">
        <v>279</v>
      </c>
      <c r="C162" s="2"/>
      <c r="D162" s="30">
        <v>5218</v>
      </c>
      <c r="E162" s="32">
        <v>12641</v>
      </c>
      <c r="F162" s="32">
        <v>6408</v>
      </c>
      <c r="G162" s="37">
        <v>6233</v>
      </c>
      <c r="H162" s="1"/>
      <c r="I162" s="2" t="s">
        <v>278</v>
      </c>
      <c r="J162" s="2"/>
      <c r="K162" s="30">
        <v>1802</v>
      </c>
      <c r="L162" s="32">
        <v>4272</v>
      </c>
      <c r="M162" s="32">
        <v>1947</v>
      </c>
      <c r="N162" s="32">
        <v>2325</v>
      </c>
    </row>
    <row r="163" spans="1:14" s="3" customFormat="1" ht="13.5" customHeight="1">
      <c r="A163" s="1"/>
      <c r="B163" s="2" t="s">
        <v>281</v>
      </c>
      <c r="C163" s="2"/>
      <c r="D163" s="30">
        <v>3441</v>
      </c>
      <c r="E163" s="32">
        <v>8502</v>
      </c>
      <c r="F163" s="32">
        <v>4273</v>
      </c>
      <c r="G163" s="37">
        <v>4229</v>
      </c>
      <c r="H163" s="1"/>
      <c r="I163" s="2" t="s">
        <v>280</v>
      </c>
      <c r="J163" s="2"/>
      <c r="K163" s="30">
        <v>1723</v>
      </c>
      <c r="L163" s="32">
        <v>4010</v>
      </c>
      <c r="M163" s="32">
        <v>2027</v>
      </c>
      <c r="N163" s="32">
        <v>1983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4577</v>
      </c>
      <c r="L164" s="32">
        <v>10848</v>
      </c>
      <c r="M164" s="32">
        <v>5274</v>
      </c>
      <c r="N164" s="32">
        <v>5574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303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304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305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958154</v>
      </c>
      <c r="E8" s="27">
        <v>2212950</v>
      </c>
      <c r="F8" s="28">
        <v>1098463</v>
      </c>
      <c r="G8" s="29">
        <v>1114487</v>
      </c>
      <c r="H8" s="1"/>
      <c r="I8" s="2" t="s">
        <v>7</v>
      </c>
      <c r="J8" s="2"/>
      <c r="K8" s="30">
        <v>4422</v>
      </c>
      <c r="L8" s="31">
        <v>9701</v>
      </c>
      <c r="M8" s="32">
        <v>4826</v>
      </c>
      <c r="N8" s="32">
        <v>4875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2231</v>
      </c>
      <c r="L9" s="31">
        <v>5335</v>
      </c>
      <c r="M9" s="32">
        <v>2664</v>
      </c>
      <c r="N9" s="32">
        <v>2671</v>
      </c>
    </row>
    <row r="10" spans="1:14" s="3" customFormat="1" ht="13.5" customHeight="1">
      <c r="A10" s="73" t="s">
        <v>9</v>
      </c>
      <c r="B10" s="76"/>
      <c r="C10" s="36"/>
      <c r="D10" s="26">
        <v>73838</v>
      </c>
      <c r="E10" s="28">
        <v>152643</v>
      </c>
      <c r="F10" s="28">
        <v>74944</v>
      </c>
      <c r="G10" s="29">
        <v>77699</v>
      </c>
      <c r="H10" s="1"/>
      <c r="I10" s="2" t="s">
        <v>10</v>
      </c>
      <c r="J10" s="2"/>
      <c r="K10" s="30">
        <v>7850</v>
      </c>
      <c r="L10" s="31">
        <v>16502</v>
      </c>
      <c r="M10" s="32">
        <v>8243</v>
      </c>
      <c r="N10" s="32">
        <v>8259</v>
      </c>
    </row>
    <row r="11" spans="1:14" s="3" customFormat="1" ht="13.5" customHeight="1">
      <c r="A11" s="1"/>
      <c r="B11" s="2" t="s">
        <v>11</v>
      </c>
      <c r="C11" s="2"/>
      <c r="D11" s="30">
        <v>4757</v>
      </c>
      <c r="E11" s="32">
        <v>8327</v>
      </c>
      <c r="F11" s="32">
        <v>4196</v>
      </c>
      <c r="G11" s="37">
        <v>4131</v>
      </c>
      <c r="H11" s="1"/>
      <c r="I11" s="2" t="s">
        <v>12</v>
      </c>
      <c r="J11" s="2"/>
      <c r="K11" s="30">
        <v>3090</v>
      </c>
      <c r="L11" s="31">
        <v>7348</v>
      </c>
      <c r="M11" s="32">
        <v>3561</v>
      </c>
      <c r="N11" s="32">
        <v>3787</v>
      </c>
    </row>
    <row r="12" spans="1:14" s="3" customFormat="1" ht="13.5" customHeight="1">
      <c r="A12" s="1"/>
      <c r="B12" s="2" t="s">
        <v>13</v>
      </c>
      <c r="C12" s="2"/>
      <c r="D12" s="30">
        <v>2694</v>
      </c>
      <c r="E12" s="32">
        <v>5336</v>
      </c>
      <c r="F12" s="32">
        <v>2793</v>
      </c>
      <c r="G12" s="37">
        <v>2543</v>
      </c>
      <c r="H12" s="1"/>
      <c r="I12" s="2" t="s">
        <v>14</v>
      </c>
      <c r="J12" s="2"/>
      <c r="K12" s="30">
        <v>3867</v>
      </c>
      <c r="L12" s="31">
        <v>8132</v>
      </c>
      <c r="M12" s="32">
        <v>3905</v>
      </c>
      <c r="N12" s="32">
        <v>4227</v>
      </c>
    </row>
    <row r="13" spans="1:14" s="3" customFormat="1" ht="13.5" customHeight="1">
      <c r="A13" s="1"/>
      <c r="B13" s="2" t="s">
        <v>15</v>
      </c>
      <c r="C13" s="2"/>
      <c r="D13" s="30">
        <v>3859</v>
      </c>
      <c r="E13" s="32">
        <v>6291</v>
      </c>
      <c r="F13" s="32">
        <v>3249</v>
      </c>
      <c r="G13" s="37">
        <v>3042</v>
      </c>
      <c r="H13" s="1"/>
      <c r="I13" s="2" t="s">
        <v>16</v>
      </c>
      <c r="J13" s="2"/>
      <c r="K13" s="30">
        <v>2228</v>
      </c>
      <c r="L13" s="31">
        <v>4679</v>
      </c>
      <c r="M13" s="32">
        <v>2243</v>
      </c>
      <c r="N13" s="32">
        <v>2436</v>
      </c>
    </row>
    <row r="14" spans="1:14" s="3" customFormat="1" ht="13.5" customHeight="1">
      <c r="A14" s="1"/>
      <c r="B14" s="2" t="s">
        <v>17</v>
      </c>
      <c r="C14" s="2"/>
      <c r="D14" s="30">
        <v>2882</v>
      </c>
      <c r="E14" s="32">
        <v>6135</v>
      </c>
      <c r="F14" s="32">
        <v>3012</v>
      </c>
      <c r="G14" s="37">
        <v>3123</v>
      </c>
      <c r="H14" s="1"/>
      <c r="I14" s="2" t="s">
        <v>18</v>
      </c>
      <c r="J14" s="2"/>
      <c r="K14" s="30">
        <v>2194</v>
      </c>
      <c r="L14" s="31">
        <v>4313</v>
      </c>
      <c r="M14" s="32">
        <v>2063</v>
      </c>
      <c r="N14" s="32">
        <v>2250</v>
      </c>
    </row>
    <row r="15" spans="1:14" s="3" customFormat="1" ht="13.5" customHeight="1">
      <c r="A15" s="1"/>
      <c r="B15" s="2" t="s">
        <v>19</v>
      </c>
      <c r="C15" s="2"/>
      <c r="D15" s="30">
        <v>6684</v>
      </c>
      <c r="E15" s="32">
        <v>15189</v>
      </c>
      <c r="F15" s="32">
        <v>7387</v>
      </c>
      <c r="G15" s="37">
        <v>7802</v>
      </c>
      <c r="H15" s="1"/>
      <c r="I15" s="2" t="s">
        <v>20</v>
      </c>
      <c r="J15" s="2"/>
      <c r="K15" s="30">
        <v>3617</v>
      </c>
      <c r="L15" s="31">
        <v>7011</v>
      </c>
      <c r="M15" s="32">
        <v>3737</v>
      </c>
      <c r="N15" s="32">
        <v>3274</v>
      </c>
    </row>
    <row r="16" spans="1:14" s="3" customFormat="1" ht="13.5" customHeight="1">
      <c r="A16" s="1"/>
      <c r="B16" s="2" t="s">
        <v>21</v>
      </c>
      <c r="C16" s="2"/>
      <c r="D16" s="30">
        <v>5804</v>
      </c>
      <c r="E16" s="32">
        <v>11701</v>
      </c>
      <c r="F16" s="32">
        <v>5663</v>
      </c>
      <c r="G16" s="37">
        <v>6038</v>
      </c>
      <c r="H16" s="1"/>
      <c r="I16" s="2" t="s">
        <v>22</v>
      </c>
      <c r="J16" s="2"/>
      <c r="K16" s="30">
        <v>2453</v>
      </c>
      <c r="L16" s="31">
        <v>4862</v>
      </c>
      <c r="M16" s="32">
        <v>2393</v>
      </c>
      <c r="N16" s="32">
        <v>2469</v>
      </c>
    </row>
    <row r="17" spans="1:14" s="3" customFormat="1" ht="13.5" customHeight="1">
      <c r="A17" s="1"/>
      <c r="B17" s="2" t="s">
        <v>23</v>
      </c>
      <c r="C17" s="2"/>
      <c r="D17" s="30">
        <v>5206</v>
      </c>
      <c r="E17" s="32">
        <v>9392</v>
      </c>
      <c r="F17" s="32">
        <v>4819</v>
      </c>
      <c r="G17" s="37">
        <v>4573</v>
      </c>
      <c r="H17" s="1"/>
      <c r="I17" s="2" t="s">
        <v>24</v>
      </c>
      <c r="J17" s="2"/>
      <c r="K17" s="30">
        <v>1098</v>
      </c>
      <c r="L17" s="31">
        <v>2009</v>
      </c>
      <c r="M17" s="32">
        <v>1068</v>
      </c>
      <c r="N17" s="32">
        <v>941</v>
      </c>
    </row>
    <row r="18" spans="1:14" s="3" customFormat="1" ht="13.5" customHeight="1">
      <c r="A18" s="1"/>
      <c r="B18" s="2" t="s">
        <v>25</v>
      </c>
      <c r="C18" s="2"/>
      <c r="D18" s="30">
        <v>10285</v>
      </c>
      <c r="E18" s="32">
        <v>20339</v>
      </c>
      <c r="F18" s="32">
        <v>9998</v>
      </c>
      <c r="G18" s="37">
        <v>10341</v>
      </c>
      <c r="H18" s="1"/>
      <c r="I18" s="2" t="s">
        <v>26</v>
      </c>
      <c r="J18" s="2"/>
      <c r="K18" s="30">
        <v>1643</v>
      </c>
      <c r="L18" s="31">
        <v>3027</v>
      </c>
      <c r="M18" s="32">
        <v>1621</v>
      </c>
      <c r="N18" s="32">
        <v>1406</v>
      </c>
    </row>
    <row r="19" spans="1:14" s="3" customFormat="1" ht="13.5" customHeight="1">
      <c r="A19" s="1"/>
      <c r="B19" s="2" t="s">
        <v>27</v>
      </c>
      <c r="C19" s="2"/>
      <c r="D19" s="30">
        <v>8929</v>
      </c>
      <c r="E19" s="32">
        <v>17725</v>
      </c>
      <c r="F19" s="32">
        <v>8905</v>
      </c>
      <c r="G19" s="37">
        <v>8820</v>
      </c>
      <c r="H19" s="1"/>
      <c r="I19" s="2" t="s">
        <v>28</v>
      </c>
      <c r="J19" s="2"/>
      <c r="K19" s="30">
        <v>3334</v>
      </c>
      <c r="L19" s="31">
        <v>6358</v>
      </c>
      <c r="M19" s="32">
        <v>3117</v>
      </c>
      <c r="N19" s="32">
        <v>3241</v>
      </c>
    </row>
    <row r="20" spans="1:14" s="3" customFormat="1" ht="13.5" customHeight="1">
      <c r="A20" s="1"/>
      <c r="B20" s="2" t="s">
        <v>29</v>
      </c>
      <c r="C20" s="2"/>
      <c r="D20" s="30">
        <v>4096</v>
      </c>
      <c r="E20" s="32">
        <v>7780</v>
      </c>
      <c r="F20" s="32">
        <v>3969</v>
      </c>
      <c r="G20" s="37">
        <v>3811</v>
      </c>
      <c r="H20" s="1"/>
      <c r="I20" s="2" t="s">
        <v>30</v>
      </c>
      <c r="J20" s="2"/>
      <c r="K20" s="30">
        <v>3159</v>
      </c>
      <c r="L20" s="31">
        <v>6817</v>
      </c>
      <c r="M20" s="32">
        <v>3353</v>
      </c>
      <c r="N20" s="32">
        <v>3464</v>
      </c>
    </row>
    <row r="21" spans="1:14" s="3" customFormat="1" ht="13.5" customHeight="1">
      <c r="A21" s="1"/>
      <c r="B21" s="2" t="s">
        <v>31</v>
      </c>
      <c r="C21" s="2"/>
      <c r="D21" s="30">
        <v>2979</v>
      </c>
      <c r="E21" s="32">
        <v>6113</v>
      </c>
      <c r="F21" s="32">
        <v>2846</v>
      </c>
      <c r="G21" s="37">
        <v>3267</v>
      </c>
      <c r="H21" s="1"/>
      <c r="I21" s="2" t="s">
        <v>32</v>
      </c>
      <c r="J21" s="2"/>
      <c r="K21" s="30">
        <v>4059</v>
      </c>
      <c r="L21" s="31">
        <v>8559</v>
      </c>
      <c r="M21" s="32">
        <v>4175</v>
      </c>
      <c r="N21" s="32">
        <v>4384</v>
      </c>
    </row>
    <row r="22" spans="1:14" s="3" customFormat="1" ht="13.5" customHeight="1">
      <c r="A22" s="1"/>
      <c r="B22" s="2" t="s">
        <v>33</v>
      </c>
      <c r="C22" s="2"/>
      <c r="D22" s="30">
        <v>2916</v>
      </c>
      <c r="E22" s="32">
        <v>6812</v>
      </c>
      <c r="F22" s="32">
        <v>3170</v>
      </c>
      <c r="G22" s="37">
        <v>3642</v>
      </c>
      <c r="H22" s="1"/>
      <c r="I22" s="2" t="s">
        <v>34</v>
      </c>
      <c r="J22" s="2"/>
      <c r="K22" s="30">
        <v>5313</v>
      </c>
      <c r="L22" s="31">
        <v>10633</v>
      </c>
      <c r="M22" s="32">
        <v>5366</v>
      </c>
      <c r="N22" s="32">
        <v>5267</v>
      </c>
    </row>
    <row r="23" spans="1:14" s="3" customFormat="1" ht="13.5" customHeight="1">
      <c r="A23" s="1"/>
      <c r="B23" s="2" t="s">
        <v>35</v>
      </c>
      <c r="C23" s="2"/>
      <c r="D23" s="30">
        <v>5693</v>
      </c>
      <c r="E23" s="32">
        <v>14308</v>
      </c>
      <c r="F23" s="32">
        <v>6712</v>
      </c>
      <c r="G23" s="37">
        <v>7596</v>
      </c>
      <c r="H23" s="1"/>
      <c r="I23" s="2" t="s">
        <v>36</v>
      </c>
      <c r="J23" s="2"/>
      <c r="K23" s="30">
        <v>4530</v>
      </c>
      <c r="L23" s="31">
        <v>9716</v>
      </c>
      <c r="M23" s="32">
        <v>4961</v>
      </c>
      <c r="N23" s="32">
        <v>4755</v>
      </c>
    </row>
    <row r="24" spans="1:14" s="3" customFormat="1" ht="13.5" customHeight="1">
      <c r="A24" s="1"/>
      <c r="B24" s="2" t="s">
        <v>37</v>
      </c>
      <c r="C24" s="2"/>
      <c r="D24" s="30">
        <v>3565</v>
      </c>
      <c r="E24" s="32">
        <v>8525</v>
      </c>
      <c r="F24" s="32">
        <v>4093</v>
      </c>
      <c r="G24" s="37">
        <v>4432</v>
      </c>
      <c r="H24" s="1"/>
      <c r="I24" s="2" t="s">
        <v>38</v>
      </c>
      <c r="J24" s="2"/>
      <c r="K24" s="30">
        <v>5022</v>
      </c>
      <c r="L24" s="31">
        <v>11018</v>
      </c>
      <c r="M24" s="32">
        <v>5586</v>
      </c>
      <c r="N24" s="32">
        <v>5432</v>
      </c>
    </row>
    <row r="25" spans="1:14" s="3" customFormat="1" ht="13.5" customHeight="1">
      <c r="A25" s="1"/>
      <c r="B25" s="2" t="s">
        <v>39</v>
      </c>
      <c r="C25" s="2"/>
      <c r="D25" s="30">
        <v>3489</v>
      </c>
      <c r="E25" s="32">
        <v>8670</v>
      </c>
      <c r="F25" s="32">
        <v>4132</v>
      </c>
      <c r="G25" s="37">
        <v>4538</v>
      </c>
      <c r="H25" s="1"/>
      <c r="I25" s="2" t="s">
        <v>40</v>
      </c>
      <c r="J25" s="2"/>
      <c r="K25" s="30">
        <v>2787</v>
      </c>
      <c r="L25" s="31">
        <v>7341</v>
      </c>
      <c r="M25" s="32">
        <v>3745</v>
      </c>
      <c r="N25" s="32">
        <v>3596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33239</v>
      </c>
      <c r="E27" s="28">
        <v>67865</v>
      </c>
      <c r="F27" s="28">
        <v>32638</v>
      </c>
      <c r="G27" s="29">
        <v>35227</v>
      </c>
      <c r="H27" s="74" t="s">
        <v>42</v>
      </c>
      <c r="I27" s="73"/>
      <c r="J27" s="36"/>
      <c r="K27" s="26">
        <v>40461</v>
      </c>
      <c r="L27" s="28">
        <v>69731</v>
      </c>
      <c r="M27" s="28">
        <v>33736</v>
      </c>
      <c r="N27" s="28">
        <v>35995</v>
      </c>
    </row>
    <row r="28" spans="1:14" s="3" customFormat="1" ht="13.5" customHeight="1">
      <c r="A28" s="1"/>
      <c r="B28" s="2" t="s">
        <v>43</v>
      </c>
      <c r="C28" s="2"/>
      <c r="D28" s="30">
        <v>3723</v>
      </c>
      <c r="E28" s="32">
        <v>6494</v>
      </c>
      <c r="F28" s="32">
        <v>2983</v>
      </c>
      <c r="G28" s="37">
        <v>3511</v>
      </c>
      <c r="H28" s="1"/>
      <c r="I28" s="2" t="s">
        <v>44</v>
      </c>
      <c r="J28" s="2"/>
      <c r="K28" s="30">
        <v>2206</v>
      </c>
      <c r="L28" s="32">
        <v>4087</v>
      </c>
      <c r="M28" s="32">
        <v>2005</v>
      </c>
      <c r="N28" s="32">
        <v>2082</v>
      </c>
    </row>
    <row r="29" spans="1:14" s="3" customFormat="1" ht="13.5" customHeight="1">
      <c r="A29" s="38"/>
      <c r="B29" s="2" t="s">
        <v>45</v>
      </c>
      <c r="C29" s="39"/>
      <c r="D29" s="30">
        <v>4491</v>
      </c>
      <c r="E29" s="32">
        <v>9054</v>
      </c>
      <c r="F29" s="32">
        <v>4508</v>
      </c>
      <c r="G29" s="37">
        <v>4546</v>
      </c>
      <c r="H29" s="1"/>
      <c r="I29" s="2" t="s">
        <v>46</v>
      </c>
      <c r="J29" s="2"/>
      <c r="K29" s="30">
        <v>1166</v>
      </c>
      <c r="L29" s="32">
        <v>1937</v>
      </c>
      <c r="M29" s="32">
        <v>1054</v>
      </c>
      <c r="N29" s="32">
        <v>883</v>
      </c>
    </row>
    <row r="30" spans="1:14" s="3" customFormat="1" ht="13.5" customHeight="1">
      <c r="A30" s="1"/>
      <c r="B30" s="2" t="s">
        <v>47</v>
      </c>
      <c r="C30" s="2"/>
      <c r="D30" s="30">
        <v>2680</v>
      </c>
      <c r="E30" s="32">
        <v>5710</v>
      </c>
      <c r="F30" s="32">
        <v>2626</v>
      </c>
      <c r="G30" s="37">
        <v>3084</v>
      </c>
      <c r="H30" s="1"/>
      <c r="I30" s="2" t="s">
        <v>48</v>
      </c>
      <c r="J30" s="2"/>
      <c r="K30" s="30">
        <v>3985</v>
      </c>
      <c r="L30" s="32">
        <v>6451</v>
      </c>
      <c r="M30" s="32">
        <v>3176</v>
      </c>
      <c r="N30" s="32">
        <v>3275</v>
      </c>
    </row>
    <row r="31" spans="1:14" s="3" customFormat="1" ht="13.5" customHeight="1">
      <c r="A31" s="1"/>
      <c r="B31" s="2" t="s">
        <v>49</v>
      </c>
      <c r="C31" s="2"/>
      <c r="D31" s="30">
        <v>3628</v>
      </c>
      <c r="E31" s="32">
        <v>6470</v>
      </c>
      <c r="F31" s="32">
        <v>3056</v>
      </c>
      <c r="G31" s="37">
        <v>3414</v>
      </c>
      <c r="H31" s="1"/>
      <c r="I31" s="2" t="s">
        <v>50</v>
      </c>
      <c r="J31" s="2"/>
      <c r="K31" s="30">
        <v>5812</v>
      </c>
      <c r="L31" s="32">
        <v>8820</v>
      </c>
      <c r="M31" s="32">
        <v>4103</v>
      </c>
      <c r="N31" s="32">
        <v>4717</v>
      </c>
    </row>
    <row r="32" spans="1:14" s="3" customFormat="1" ht="13.5" customHeight="1">
      <c r="A32" s="1"/>
      <c r="B32" s="2" t="s">
        <v>51</v>
      </c>
      <c r="C32" s="2"/>
      <c r="D32" s="30">
        <v>3732</v>
      </c>
      <c r="E32" s="32">
        <v>7871</v>
      </c>
      <c r="F32" s="32">
        <v>3761</v>
      </c>
      <c r="G32" s="37">
        <v>4110</v>
      </c>
      <c r="H32" s="1"/>
      <c r="I32" s="2" t="s">
        <v>52</v>
      </c>
      <c r="J32" s="2"/>
      <c r="K32" s="30">
        <v>2362</v>
      </c>
      <c r="L32" s="32">
        <v>3943</v>
      </c>
      <c r="M32" s="32">
        <v>1951</v>
      </c>
      <c r="N32" s="32">
        <v>1992</v>
      </c>
    </row>
    <row r="33" spans="1:14" s="3" customFormat="1" ht="13.5" customHeight="1">
      <c r="A33" s="1"/>
      <c r="B33" s="2" t="s">
        <v>53</v>
      </c>
      <c r="C33" s="2"/>
      <c r="D33" s="30">
        <v>4100</v>
      </c>
      <c r="E33" s="32">
        <v>8670</v>
      </c>
      <c r="F33" s="32">
        <v>4164</v>
      </c>
      <c r="G33" s="37">
        <v>4506</v>
      </c>
      <c r="H33" s="1"/>
      <c r="I33" s="2" t="s">
        <v>54</v>
      </c>
      <c r="J33" s="2"/>
      <c r="K33" s="30">
        <v>6292</v>
      </c>
      <c r="L33" s="32">
        <v>9946</v>
      </c>
      <c r="M33" s="32">
        <v>4822</v>
      </c>
      <c r="N33" s="32">
        <v>5124</v>
      </c>
    </row>
    <row r="34" spans="1:14" s="3" customFormat="1" ht="13.5" customHeight="1">
      <c r="A34" s="1"/>
      <c r="B34" s="2" t="s">
        <v>55</v>
      </c>
      <c r="C34" s="2"/>
      <c r="D34" s="30">
        <v>2192</v>
      </c>
      <c r="E34" s="32">
        <v>4740</v>
      </c>
      <c r="F34" s="32">
        <v>2285</v>
      </c>
      <c r="G34" s="37">
        <v>2455</v>
      </c>
      <c r="H34" s="1"/>
      <c r="I34" s="2" t="s">
        <v>56</v>
      </c>
      <c r="J34" s="2"/>
      <c r="K34" s="30">
        <v>4063</v>
      </c>
      <c r="L34" s="32">
        <v>7204</v>
      </c>
      <c r="M34" s="32">
        <v>3401</v>
      </c>
      <c r="N34" s="32">
        <v>3803</v>
      </c>
    </row>
    <row r="35" spans="1:14" s="3" customFormat="1" ht="13.5" customHeight="1">
      <c r="A35" s="1"/>
      <c r="B35" s="2" t="s">
        <v>57</v>
      </c>
      <c r="C35" s="2"/>
      <c r="D35" s="30">
        <v>6078</v>
      </c>
      <c r="E35" s="32">
        <v>12734</v>
      </c>
      <c r="F35" s="32">
        <v>6367</v>
      </c>
      <c r="G35" s="37">
        <v>6367</v>
      </c>
      <c r="H35" s="1"/>
      <c r="I35" s="2" t="s">
        <v>58</v>
      </c>
      <c r="J35" s="2"/>
      <c r="K35" s="30">
        <v>2899</v>
      </c>
      <c r="L35" s="32">
        <v>5739</v>
      </c>
      <c r="M35" s="32">
        <v>2789</v>
      </c>
      <c r="N35" s="32">
        <v>2950</v>
      </c>
    </row>
    <row r="36" spans="1:14" s="3" customFormat="1" ht="13.5" customHeight="1">
      <c r="A36" s="1"/>
      <c r="B36" s="2" t="s">
        <v>59</v>
      </c>
      <c r="C36" s="2"/>
      <c r="D36" s="30">
        <v>2615</v>
      </c>
      <c r="E36" s="32">
        <v>6122</v>
      </c>
      <c r="F36" s="32">
        <v>2888</v>
      </c>
      <c r="G36" s="37">
        <v>3234</v>
      </c>
      <c r="H36" s="1"/>
      <c r="I36" s="2" t="s">
        <v>60</v>
      </c>
      <c r="J36" s="2"/>
      <c r="K36" s="30">
        <v>4675</v>
      </c>
      <c r="L36" s="32">
        <v>8633</v>
      </c>
      <c r="M36" s="32">
        <v>4043</v>
      </c>
      <c r="N36" s="32">
        <v>4590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3662</v>
      </c>
      <c r="L37" s="32">
        <v>6498</v>
      </c>
      <c r="M37" s="32">
        <v>3189</v>
      </c>
      <c r="N37" s="32">
        <v>3309</v>
      </c>
    </row>
    <row r="38" spans="1:14" s="3" customFormat="1" ht="13.5" customHeight="1">
      <c r="A38" s="73" t="s">
        <v>62</v>
      </c>
      <c r="B38" s="76"/>
      <c r="C38" s="36"/>
      <c r="D38" s="26">
        <v>72156</v>
      </c>
      <c r="E38" s="28">
        <v>166624</v>
      </c>
      <c r="F38" s="28">
        <v>81257</v>
      </c>
      <c r="G38" s="29">
        <v>85367</v>
      </c>
      <c r="H38" s="1"/>
      <c r="I38" s="2" t="s">
        <v>63</v>
      </c>
      <c r="J38" s="2"/>
      <c r="K38" s="30">
        <v>3339</v>
      </c>
      <c r="L38" s="32">
        <v>6473</v>
      </c>
      <c r="M38" s="32">
        <v>3203</v>
      </c>
      <c r="N38" s="32">
        <v>3270</v>
      </c>
    </row>
    <row r="39" spans="1:14" s="3" customFormat="1" ht="13.5" customHeight="1">
      <c r="A39" s="1"/>
      <c r="B39" s="2" t="s">
        <v>64</v>
      </c>
      <c r="C39" s="2"/>
      <c r="D39" s="30">
        <v>2002</v>
      </c>
      <c r="E39" s="32">
        <v>3743</v>
      </c>
      <c r="F39" s="32">
        <v>1745</v>
      </c>
      <c r="G39" s="37">
        <v>1998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1911</v>
      </c>
      <c r="E40" s="32">
        <v>4426</v>
      </c>
      <c r="F40" s="32">
        <v>2058</v>
      </c>
      <c r="G40" s="37">
        <v>2368</v>
      </c>
      <c r="H40" s="74" t="s">
        <v>66</v>
      </c>
      <c r="I40" s="73"/>
      <c r="J40" s="36"/>
      <c r="K40" s="26">
        <v>52000</v>
      </c>
      <c r="L40" s="28">
        <v>105415</v>
      </c>
      <c r="M40" s="28">
        <v>52783</v>
      </c>
      <c r="N40" s="28">
        <v>52632</v>
      </c>
    </row>
    <row r="41" spans="1:14" s="3" customFormat="1" ht="13.5" customHeight="1">
      <c r="A41" s="1"/>
      <c r="B41" s="2" t="s">
        <v>67</v>
      </c>
      <c r="C41" s="2"/>
      <c r="D41" s="30">
        <v>5773</v>
      </c>
      <c r="E41" s="32">
        <v>12382</v>
      </c>
      <c r="F41" s="32">
        <v>6239</v>
      </c>
      <c r="G41" s="37">
        <v>6143</v>
      </c>
      <c r="H41" s="1"/>
      <c r="I41" s="2" t="s">
        <v>68</v>
      </c>
      <c r="J41" s="2"/>
      <c r="K41" s="30">
        <v>7712</v>
      </c>
      <c r="L41" s="32">
        <v>15741</v>
      </c>
      <c r="M41" s="32">
        <v>7751</v>
      </c>
      <c r="N41" s="32">
        <v>7990</v>
      </c>
    </row>
    <row r="42" spans="1:14" s="3" customFormat="1" ht="13.5" customHeight="1">
      <c r="A42" s="1"/>
      <c r="B42" s="2" t="s">
        <v>69</v>
      </c>
      <c r="C42" s="2"/>
      <c r="D42" s="30">
        <v>4509</v>
      </c>
      <c r="E42" s="32">
        <v>9745</v>
      </c>
      <c r="F42" s="32">
        <v>4657</v>
      </c>
      <c r="G42" s="37">
        <v>5088</v>
      </c>
      <c r="H42" s="1"/>
      <c r="I42" s="2" t="s">
        <v>70</v>
      </c>
      <c r="J42" s="2"/>
      <c r="K42" s="30">
        <v>5332</v>
      </c>
      <c r="L42" s="32">
        <v>10946</v>
      </c>
      <c r="M42" s="32">
        <v>5316</v>
      </c>
      <c r="N42" s="32">
        <v>5630</v>
      </c>
    </row>
    <row r="43" spans="1:14" s="3" customFormat="1" ht="13.5" customHeight="1">
      <c r="A43" s="1"/>
      <c r="B43" s="2" t="s">
        <v>71</v>
      </c>
      <c r="C43" s="2"/>
      <c r="D43" s="30">
        <v>5037</v>
      </c>
      <c r="E43" s="32">
        <v>10391</v>
      </c>
      <c r="F43" s="32">
        <v>5091</v>
      </c>
      <c r="G43" s="37">
        <v>5300</v>
      </c>
      <c r="H43" s="1"/>
      <c r="I43" s="2" t="s">
        <v>72</v>
      </c>
      <c r="J43" s="2"/>
      <c r="K43" s="30">
        <v>3688</v>
      </c>
      <c r="L43" s="32">
        <v>7960</v>
      </c>
      <c r="M43" s="32">
        <v>3924</v>
      </c>
      <c r="N43" s="32">
        <v>4036</v>
      </c>
    </row>
    <row r="44" spans="1:14" s="3" customFormat="1" ht="13.5" customHeight="1">
      <c r="A44" s="1"/>
      <c r="B44" s="2" t="s">
        <v>73</v>
      </c>
      <c r="C44" s="2"/>
      <c r="D44" s="30">
        <v>2858</v>
      </c>
      <c r="E44" s="32">
        <v>7364</v>
      </c>
      <c r="F44" s="32">
        <v>3521</v>
      </c>
      <c r="G44" s="37">
        <v>3843</v>
      </c>
      <c r="H44" s="1"/>
      <c r="I44" s="2" t="s">
        <v>74</v>
      </c>
      <c r="J44" s="2"/>
      <c r="K44" s="30">
        <v>1750</v>
      </c>
      <c r="L44" s="32">
        <v>3883</v>
      </c>
      <c r="M44" s="32">
        <v>1935</v>
      </c>
      <c r="N44" s="32">
        <v>1948</v>
      </c>
    </row>
    <row r="45" spans="1:14" s="3" customFormat="1" ht="13.5" customHeight="1">
      <c r="A45" s="1"/>
      <c r="B45" s="2" t="s">
        <v>75</v>
      </c>
      <c r="C45" s="2"/>
      <c r="D45" s="30">
        <v>2901</v>
      </c>
      <c r="E45" s="32">
        <v>6336</v>
      </c>
      <c r="F45" s="32">
        <v>3103</v>
      </c>
      <c r="G45" s="37">
        <v>3233</v>
      </c>
      <c r="H45" s="1"/>
      <c r="I45" s="2" t="s">
        <v>76</v>
      </c>
      <c r="J45" s="2"/>
      <c r="K45" s="30">
        <v>3255</v>
      </c>
      <c r="L45" s="32">
        <v>6309</v>
      </c>
      <c r="M45" s="32">
        <v>3048</v>
      </c>
      <c r="N45" s="32">
        <v>3261</v>
      </c>
    </row>
    <row r="46" spans="1:14" s="3" customFormat="1" ht="13.5" customHeight="1">
      <c r="A46" s="1"/>
      <c r="B46" s="2" t="s">
        <v>77</v>
      </c>
      <c r="C46" s="2"/>
      <c r="D46" s="30">
        <v>2943</v>
      </c>
      <c r="E46" s="32">
        <v>6603</v>
      </c>
      <c r="F46" s="32">
        <v>3187</v>
      </c>
      <c r="G46" s="37">
        <v>3416</v>
      </c>
      <c r="H46" s="1"/>
      <c r="I46" s="2" t="s">
        <v>78</v>
      </c>
      <c r="J46" s="2"/>
      <c r="K46" s="30">
        <v>4094</v>
      </c>
      <c r="L46" s="32">
        <v>8231</v>
      </c>
      <c r="M46" s="32">
        <v>4039</v>
      </c>
      <c r="N46" s="32">
        <v>4192</v>
      </c>
    </row>
    <row r="47" spans="1:14" s="3" customFormat="1" ht="13.5" customHeight="1">
      <c r="A47" s="1"/>
      <c r="B47" s="2" t="s">
        <v>79</v>
      </c>
      <c r="C47" s="2"/>
      <c r="D47" s="30">
        <v>5280</v>
      </c>
      <c r="E47" s="32">
        <v>11167</v>
      </c>
      <c r="F47" s="32">
        <v>5416</v>
      </c>
      <c r="G47" s="37">
        <v>5751</v>
      </c>
      <c r="H47" s="1"/>
      <c r="I47" s="2" t="s">
        <v>80</v>
      </c>
      <c r="J47" s="2"/>
      <c r="K47" s="30">
        <v>5603</v>
      </c>
      <c r="L47" s="32">
        <v>10923</v>
      </c>
      <c r="M47" s="32">
        <v>5357</v>
      </c>
      <c r="N47" s="32">
        <v>5566</v>
      </c>
    </row>
    <row r="48" spans="1:14" s="3" customFormat="1" ht="13.5" customHeight="1">
      <c r="A48" s="1"/>
      <c r="B48" s="2" t="s">
        <v>81</v>
      </c>
      <c r="C48" s="2"/>
      <c r="D48" s="30">
        <v>5736</v>
      </c>
      <c r="E48" s="32">
        <v>12273</v>
      </c>
      <c r="F48" s="32">
        <v>6005</v>
      </c>
      <c r="G48" s="37">
        <v>6268</v>
      </c>
      <c r="H48" s="1"/>
      <c r="I48" s="2" t="s">
        <v>82</v>
      </c>
      <c r="J48" s="2"/>
      <c r="K48" s="30">
        <v>5083</v>
      </c>
      <c r="L48" s="32">
        <v>10108</v>
      </c>
      <c r="M48" s="32">
        <v>5320</v>
      </c>
      <c r="N48" s="32">
        <v>4788</v>
      </c>
    </row>
    <row r="49" spans="1:14" s="3" customFormat="1" ht="13.5" customHeight="1">
      <c r="A49" s="1"/>
      <c r="B49" s="2" t="s">
        <v>83</v>
      </c>
      <c r="C49" s="2"/>
      <c r="D49" s="30">
        <v>4217</v>
      </c>
      <c r="E49" s="32">
        <v>9605</v>
      </c>
      <c r="F49" s="32">
        <v>4606</v>
      </c>
      <c r="G49" s="37">
        <v>4999</v>
      </c>
      <c r="H49" s="1"/>
      <c r="I49" s="2" t="s">
        <v>84</v>
      </c>
      <c r="J49" s="2"/>
      <c r="K49" s="30">
        <v>4076</v>
      </c>
      <c r="L49" s="32">
        <v>7367</v>
      </c>
      <c r="M49" s="32">
        <v>4055</v>
      </c>
      <c r="N49" s="32">
        <v>3312</v>
      </c>
    </row>
    <row r="50" spans="1:14" s="3" customFormat="1" ht="13.5" customHeight="1">
      <c r="A50" s="1"/>
      <c r="B50" s="2" t="s">
        <v>85</v>
      </c>
      <c r="C50" s="2"/>
      <c r="D50" s="30">
        <v>5248</v>
      </c>
      <c r="E50" s="32">
        <v>12683</v>
      </c>
      <c r="F50" s="32">
        <v>6132</v>
      </c>
      <c r="G50" s="37">
        <v>6551</v>
      </c>
      <c r="H50" s="1"/>
      <c r="I50" s="2" t="s">
        <v>86</v>
      </c>
      <c r="J50" s="2"/>
      <c r="K50" s="30">
        <v>7529</v>
      </c>
      <c r="L50" s="32">
        <v>15752</v>
      </c>
      <c r="M50" s="32">
        <v>7911</v>
      </c>
      <c r="N50" s="32">
        <v>7841</v>
      </c>
    </row>
    <row r="51" spans="1:14" s="3" customFormat="1" ht="13.5" customHeight="1">
      <c r="A51" s="1"/>
      <c r="B51" s="2" t="s">
        <v>87</v>
      </c>
      <c r="C51" s="2"/>
      <c r="D51" s="30">
        <v>4570</v>
      </c>
      <c r="E51" s="32">
        <v>10146</v>
      </c>
      <c r="F51" s="32">
        <v>4945</v>
      </c>
      <c r="G51" s="37">
        <v>5201</v>
      </c>
      <c r="H51" s="1"/>
      <c r="I51" s="2" t="s">
        <v>88</v>
      </c>
      <c r="J51" s="2"/>
      <c r="K51" s="30">
        <v>3878</v>
      </c>
      <c r="L51" s="32">
        <v>8195</v>
      </c>
      <c r="M51" s="32">
        <v>4127</v>
      </c>
      <c r="N51" s="32">
        <v>4068</v>
      </c>
    </row>
    <row r="52" spans="1:14" s="3" customFormat="1" ht="13.5" customHeight="1">
      <c r="A52" s="1"/>
      <c r="B52" s="2" t="s">
        <v>89</v>
      </c>
      <c r="C52" s="2"/>
      <c r="D52" s="30">
        <v>2589</v>
      </c>
      <c r="E52" s="32">
        <v>6300</v>
      </c>
      <c r="F52" s="32">
        <v>3149</v>
      </c>
      <c r="G52" s="37">
        <v>3151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5523</v>
      </c>
      <c r="E53" s="32">
        <v>14370</v>
      </c>
      <c r="F53" s="32">
        <v>7061</v>
      </c>
      <c r="G53" s="37">
        <v>7309</v>
      </c>
      <c r="H53" s="74" t="s">
        <v>91</v>
      </c>
      <c r="I53" s="73"/>
      <c r="J53" s="36"/>
      <c r="K53" s="26">
        <v>46476</v>
      </c>
      <c r="L53" s="28">
        <v>105240</v>
      </c>
      <c r="M53" s="28">
        <v>50940</v>
      </c>
      <c r="N53" s="28">
        <v>54300</v>
      </c>
    </row>
    <row r="54" spans="1:14" s="3" customFormat="1" ht="13.5" customHeight="1">
      <c r="A54" s="1"/>
      <c r="B54" s="2" t="s">
        <v>92</v>
      </c>
      <c r="C54" s="2"/>
      <c r="D54" s="30">
        <v>2268</v>
      </c>
      <c r="E54" s="32">
        <v>5646</v>
      </c>
      <c r="F54" s="32">
        <v>2745</v>
      </c>
      <c r="G54" s="37">
        <v>2901</v>
      </c>
      <c r="H54" s="1"/>
      <c r="I54" s="2" t="s">
        <v>93</v>
      </c>
      <c r="J54" s="2"/>
      <c r="K54" s="30">
        <v>3245</v>
      </c>
      <c r="L54" s="32">
        <v>7288</v>
      </c>
      <c r="M54" s="32">
        <v>3526</v>
      </c>
      <c r="N54" s="32">
        <v>3762</v>
      </c>
    </row>
    <row r="55" spans="1:14" s="3" customFormat="1" ht="13.5" customHeight="1">
      <c r="A55" s="1"/>
      <c r="B55" s="2" t="s">
        <v>94</v>
      </c>
      <c r="C55" s="2"/>
      <c r="D55" s="30">
        <v>4356</v>
      </c>
      <c r="E55" s="32">
        <v>11940</v>
      </c>
      <c r="F55" s="32">
        <v>5973</v>
      </c>
      <c r="G55" s="37">
        <v>5967</v>
      </c>
      <c r="H55" s="1"/>
      <c r="I55" s="2" t="s">
        <v>95</v>
      </c>
      <c r="J55" s="2"/>
      <c r="K55" s="30">
        <v>3336</v>
      </c>
      <c r="L55" s="32">
        <v>7396</v>
      </c>
      <c r="M55" s="32">
        <v>3610</v>
      </c>
      <c r="N55" s="32">
        <v>3786</v>
      </c>
    </row>
    <row r="56" spans="1:14" s="3" customFormat="1" ht="13.5" customHeight="1">
      <c r="A56" s="1"/>
      <c r="B56" s="2" t="s">
        <v>96</v>
      </c>
      <c r="C56" s="2"/>
      <c r="D56" s="30">
        <v>1916</v>
      </c>
      <c r="E56" s="32">
        <v>5113</v>
      </c>
      <c r="F56" s="32">
        <v>2535</v>
      </c>
      <c r="G56" s="37">
        <v>2578</v>
      </c>
      <c r="H56" s="1"/>
      <c r="I56" s="2" t="s">
        <v>97</v>
      </c>
      <c r="J56" s="2"/>
      <c r="K56" s="30">
        <v>3033</v>
      </c>
      <c r="L56" s="32">
        <v>6519</v>
      </c>
      <c r="M56" s="32">
        <v>3145</v>
      </c>
      <c r="N56" s="32">
        <v>3374</v>
      </c>
    </row>
    <row r="57" spans="1:14" s="3" customFormat="1" ht="13.5" customHeight="1">
      <c r="A57" s="1"/>
      <c r="B57" s="2" t="s">
        <v>98</v>
      </c>
      <c r="C57" s="2"/>
      <c r="D57" s="30">
        <v>2519</v>
      </c>
      <c r="E57" s="32">
        <v>6391</v>
      </c>
      <c r="F57" s="32">
        <v>3089</v>
      </c>
      <c r="G57" s="37">
        <v>3302</v>
      </c>
      <c r="H57" s="1"/>
      <c r="I57" s="2" t="s">
        <v>99</v>
      </c>
      <c r="J57" s="2"/>
      <c r="K57" s="30">
        <v>3939</v>
      </c>
      <c r="L57" s="32">
        <v>8219</v>
      </c>
      <c r="M57" s="32">
        <v>4067</v>
      </c>
      <c r="N57" s="32">
        <v>4152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3361</v>
      </c>
      <c r="L58" s="32">
        <v>7395</v>
      </c>
      <c r="M58" s="32">
        <v>3651</v>
      </c>
      <c r="N58" s="32">
        <v>3744</v>
      </c>
    </row>
    <row r="59" spans="1:14" s="3" customFormat="1" ht="13.5" customHeight="1">
      <c r="A59" s="73" t="s">
        <v>101</v>
      </c>
      <c r="B59" s="73"/>
      <c r="C59" s="36"/>
      <c r="D59" s="26">
        <v>61931</v>
      </c>
      <c r="E59" s="28">
        <v>142712</v>
      </c>
      <c r="F59" s="28">
        <v>70994</v>
      </c>
      <c r="G59" s="29">
        <v>71718</v>
      </c>
      <c r="H59" s="1"/>
      <c r="I59" s="2" t="s">
        <v>102</v>
      </c>
      <c r="J59" s="2"/>
      <c r="K59" s="30">
        <v>4966</v>
      </c>
      <c r="L59" s="32">
        <v>11038</v>
      </c>
      <c r="M59" s="32">
        <v>5315</v>
      </c>
      <c r="N59" s="32">
        <v>5723</v>
      </c>
    </row>
    <row r="60" spans="1:14" s="3" customFormat="1" ht="13.5" customHeight="1">
      <c r="A60" s="1"/>
      <c r="B60" s="2" t="s">
        <v>103</v>
      </c>
      <c r="C60" s="2"/>
      <c r="D60" s="30">
        <v>1803</v>
      </c>
      <c r="E60" s="32">
        <v>3657</v>
      </c>
      <c r="F60" s="32">
        <v>1745</v>
      </c>
      <c r="G60" s="37">
        <v>1912</v>
      </c>
      <c r="H60" s="1"/>
      <c r="I60" s="2" t="s">
        <v>104</v>
      </c>
      <c r="J60" s="2"/>
      <c r="K60" s="30">
        <v>3597</v>
      </c>
      <c r="L60" s="32">
        <v>8090</v>
      </c>
      <c r="M60" s="32">
        <v>3843</v>
      </c>
      <c r="N60" s="32">
        <v>4247</v>
      </c>
    </row>
    <row r="61" spans="1:14" s="3" customFormat="1" ht="13.5" customHeight="1">
      <c r="A61" s="1"/>
      <c r="B61" s="2" t="s">
        <v>105</v>
      </c>
      <c r="C61" s="2"/>
      <c r="D61" s="30">
        <v>2560</v>
      </c>
      <c r="E61" s="32">
        <v>5089</v>
      </c>
      <c r="F61" s="32">
        <v>2466</v>
      </c>
      <c r="G61" s="37">
        <v>2623</v>
      </c>
      <c r="H61" s="1"/>
      <c r="I61" s="2" t="s">
        <v>106</v>
      </c>
      <c r="J61" s="2"/>
      <c r="K61" s="30">
        <v>4846</v>
      </c>
      <c r="L61" s="32">
        <v>11784</v>
      </c>
      <c r="M61" s="32">
        <v>5725</v>
      </c>
      <c r="N61" s="32">
        <v>6059</v>
      </c>
    </row>
    <row r="62" spans="1:14" s="3" customFormat="1" ht="13.5" customHeight="1">
      <c r="A62" s="1"/>
      <c r="B62" s="2" t="s">
        <v>107</v>
      </c>
      <c r="C62" s="2"/>
      <c r="D62" s="30">
        <v>1981</v>
      </c>
      <c r="E62" s="32">
        <v>3761</v>
      </c>
      <c r="F62" s="32">
        <v>1847</v>
      </c>
      <c r="G62" s="37">
        <v>1914</v>
      </c>
      <c r="H62" s="1"/>
      <c r="I62" s="2" t="s">
        <v>108</v>
      </c>
      <c r="J62" s="2"/>
      <c r="K62" s="30">
        <v>4301</v>
      </c>
      <c r="L62" s="32">
        <v>10886</v>
      </c>
      <c r="M62" s="32">
        <v>5388</v>
      </c>
      <c r="N62" s="32">
        <v>5498</v>
      </c>
    </row>
    <row r="63" spans="1:14" s="3" customFormat="1" ht="13.5" customHeight="1">
      <c r="A63" s="1"/>
      <c r="B63" s="2" t="s">
        <v>109</v>
      </c>
      <c r="C63" s="2"/>
      <c r="D63" s="30">
        <v>4046</v>
      </c>
      <c r="E63" s="32">
        <v>8889</v>
      </c>
      <c r="F63" s="32">
        <v>4259</v>
      </c>
      <c r="G63" s="37">
        <v>4630</v>
      </c>
      <c r="H63" s="1"/>
      <c r="I63" s="2" t="s">
        <v>110</v>
      </c>
      <c r="J63" s="2"/>
      <c r="K63" s="30">
        <v>5678</v>
      </c>
      <c r="L63" s="32">
        <v>13632</v>
      </c>
      <c r="M63" s="32">
        <v>6618</v>
      </c>
      <c r="N63" s="32">
        <v>7014</v>
      </c>
    </row>
    <row r="64" spans="1:14" s="3" customFormat="1" ht="13.5" customHeight="1">
      <c r="A64" s="1"/>
      <c r="B64" s="2" t="s">
        <v>111</v>
      </c>
      <c r="C64" s="2"/>
      <c r="D64" s="30">
        <v>1682</v>
      </c>
      <c r="E64" s="32">
        <v>4132</v>
      </c>
      <c r="F64" s="32">
        <v>1901</v>
      </c>
      <c r="G64" s="37">
        <v>2231</v>
      </c>
      <c r="H64" s="1"/>
      <c r="I64" s="2" t="s">
        <v>112</v>
      </c>
      <c r="J64" s="2"/>
      <c r="K64" s="30">
        <v>6174</v>
      </c>
      <c r="L64" s="32">
        <v>12993</v>
      </c>
      <c r="M64" s="32">
        <v>6052</v>
      </c>
      <c r="N64" s="32">
        <v>6941</v>
      </c>
    </row>
    <row r="65" spans="1:14" s="3" customFormat="1" ht="13.5" customHeight="1">
      <c r="A65" s="1"/>
      <c r="B65" s="2" t="s">
        <v>113</v>
      </c>
      <c r="C65" s="2"/>
      <c r="D65" s="30">
        <v>1364</v>
      </c>
      <c r="E65" s="32">
        <v>3067</v>
      </c>
      <c r="F65" s="32">
        <v>1464</v>
      </c>
      <c r="G65" s="37">
        <v>1603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2641</v>
      </c>
      <c r="E66" s="32">
        <v>5705</v>
      </c>
      <c r="F66" s="32">
        <v>2820</v>
      </c>
      <c r="G66" s="37">
        <v>2885</v>
      </c>
      <c r="H66" s="74" t="s">
        <v>115</v>
      </c>
      <c r="I66" s="73"/>
      <c r="J66" s="36"/>
      <c r="K66" s="26">
        <v>28219</v>
      </c>
      <c r="L66" s="28">
        <v>63353</v>
      </c>
      <c r="M66" s="28">
        <v>31313</v>
      </c>
      <c r="N66" s="28">
        <v>32040</v>
      </c>
    </row>
    <row r="67" spans="1:14" s="3" customFormat="1" ht="13.5" customHeight="1">
      <c r="A67" s="1"/>
      <c r="B67" s="2" t="s">
        <v>116</v>
      </c>
      <c r="C67" s="2"/>
      <c r="D67" s="30">
        <v>3262</v>
      </c>
      <c r="E67" s="32">
        <v>7707</v>
      </c>
      <c r="F67" s="32">
        <v>3860</v>
      </c>
      <c r="G67" s="37">
        <v>3847</v>
      </c>
      <c r="H67" s="1"/>
      <c r="I67" s="2" t="s">
        <v>117</v>
      </c>
      <c r="J67" s="2"/>
      <c r="K67" s="30">
        <v>3928</v>
      </c>
      <c r="L67" s="32">
        <v>7982</v>
      </c>
      <c r="M67" s="32">
        <v>3839</v>
      </c>
      <c r="N67" s="32">
        <v>4143</v>
      </c>
    </row>
    <row r="68" spans="1:14" s="3" customFormat="1" ht="13.5" customHeight="1">
      <c r="A68" s="1"/>
      <c r="B68" s="2" t="s">
        <v>118</v>
      </c>
      <c r="C68" s="2"/>
      <c r="D68" s="30">
        <v>2941</v>
      </c>
      <c r="E68" s="32">
        <v>6540</v>
      </c>
      <c r="F68" s="32">
        <v>3275</v>
      </c>
      <c r="G68" s="37">
        <v>3265</v>
      </c>
      <c r="H68" s="1"/>
      <c r="I68" s="2" t="s">
        <v>119</v>
      </c>
      <c r="J68" s="2"/>
      <c r="K68" s="30">
        <v>2617</v>
      </c>
      <c r="L68" s="32">
        <v>6258</v>
      </c>
      <c r="M68" s="32">
        <v>3033</v>
      </c>
      <c r="N68" s="32">
        <v>3225</v>
      </c>
    </row>
    <row r="69" spans="1:14" s="3" customFormat="1" ht="13.5" customHeight="1">
      <c r="A69" s="1"/>
      <c r="B69" s="2" t="s">
        <v>120</v>
      </c>
      <c r="C69" s="2"/>
      <c r="D69" s="30">
        <v>4137</v>
      </c>
      <c r="E69" s="32">
        <v>9615</v>
      </c>
      <c r="F69" s="32">
        <v>4659</v>
      </c>
      <c r="G69" s="37">
        <v>4956</v>
      </c>
      <c r="H69" s="1"/>
      <c r="I69" s="2" t="s">
        <v>121</v>
      </c>
      <c r="J69" s="2"/>
      <c r="K69" s="30">
        <v>5298</v>
      </c>
      <c r="L69" s="32">
        <v>11436</v>
      </c>
      <c r="M69" s="32">
        <v>5682</v>
      </c>
      <c r="N69" s="32">
        <v>5754</v>
      </c>
    </row>
    <row r="70" spans="1:14" s="3" customFormat="1" ht="13.5" customHeight="1">
      <c r="A70" s="1"/>
      <c r="B70" s="2" t="s">
        <v>122</v>
      </c>
      <c r="C70" s="2"/>
      <c r="D70" s="30">
        <v>6257</v>
      </c>
      <c r="E70" s="32">
        <v>14568</v>
      </c>
      <c r="F70" s="32">
        <v>7233</v>
      </c>
      <c r="G70" s="37">
        <v>7335</v>
      </c>
      <c r="H70" s="1"/>
      <c r="I70" s="2" t="s">
        <v>123</v>
      </c>
      <c r="J70" s="2"/>
      <c r="K70" s="30">
        <v>2426</v>
      </c>
      <c r="L70" s="32">
        <v>5865</v>
      </c>
      <c r="M70" s="32">
        <v>2999</v>
      </c>
      <c r="N70" s="32">
        <v>2866</v>
      </c>
    </row>
    <row r="71" spans="1:14" s="3" customFormat="1" ht="13.5" customHeight="1">
      <c r="A71" s="1"/>
      <c r="B71" s="2" t="s">
        <v>124</v>
      </c>
      <c r="C71" s="2"/>
      <c r="D71" s="30">
        <v>5744</v>
      </c>
      <c r="E71" s="32">
        <v>12345</v>
      </c>
      <c r="F71" s="32">
        <v>6130</v>
      </c>
      <c r="G71" s="37">
        <v>6215</v>
      </c>
      <c r="H71" s="1"/>
      <c r="I71" s="2" t="s">
        <v>125</v>
      </c>
      <c r="J71" s="2"/>
      <c r="K71" s="30">
        <v>6824</v>
      </c>
      <c r="L71" s="32">
        <v>15513</v>
      </c>
      <c r="M71" s="32">
        <v>7581</v>
      </c>
      <c r="N71" s="32">
        <v>7932</v>
      </c>
    </row>
    <row r="72" spans="1:14" s="3" customFormat="1" ht="13.5" customHeight="1">
      <c r="A72" s="1"/>
      <c r="B72" s="2" t="s">
        <v>126</v>
      </c>
      <c r="C72" s="2"/>
      <c r="D72" s="30">
        <v>5906</v>
      </c>
      <c r="E72" s="32">
        <v>13915</v>
      </c>
      <c r="F72" s="32">
        <v>7097</v>
      </c>
      <c r="G72" s="37">
        <v>6818</v>
      </c>
      <c r="H72" s="1"/>
      <c r="I72" s="2" t="s">
        <v>127</v>
      </c>
      <c r="J72" s="2"/>
      <c r="K72" s="30">
        <v>3379</v>
      </c>
      <c r="L72" s="32">
        <v>7753</v>
      </c>
      <c r="M72" s="32">
        <v>3889</v>
      </c>
      <c r="N72" s="32">
        <v>3864</v>
      </c>
    </row>
    <row r="73" spans="1:14" s="3" customFormat="1" ht="13.5" customHeight="1">
      <c r="A73" s="1"/>
      <c r="B73" s="2" t="s">
        <v>128</v>
      </c>
      <c r="C73" s="2"/>
      <c r="D73" s="30">
        <v>3416</v>
      </c>
      <c r="E73" s="32">
        <v>8487</v>
      </c>
      <c r="F73" s="32">
        <v>4349</v>
      </c>
      <c r="G73" s="37">
        <v>4138</v>
      </c>
      <c r="H73" s="1"/>
      <c r="I73" s="2" t="s">
        <v>129</v>
      </c>
      <c r="J73" s="2"/>
      <c r="K73" s="30">
        <v>3747</v>
      </c>
      <c r="L73" s="32">
        <v>8546</v>
      </c>
      <c r="M73" s="32">
        <v>4290</v>
      </c>
      <c r="N73" s="32">
        <v>4256</v>
      </c>
    </row>
    <row r="74" spans="1:14" s="3" customFormat="1" ht="13.5" customHeight="1">
      <c r="A74" s="1"/>
      <c r="B74" s="2" t="s">
        <v>130</v>
      </c>
      <c r="C74" s="2"/>
      <c r="D74" s="30">
        <v>1793</v>
      </c>
      <c r="E74" s="32">
        <v>4789</v>
      </c>
      <c r="F74" s="32">
        <v>2450</v>
      </c>
      <c r="G74" s="37">
        <v>2339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4044</v>
      </c>
      <c r="E75" s="32">
        <v>10234</v>
      </c>
      <c r="F75" s="32">
        <v>5181</v>
      </c>
      <c r="G75" s="37">
        <v>5053</v>
      </c>
      <c r="H75" s="74" t="s">
        <v>132</v>
      </c>
      <c r="I75" s="73"/>
      <c r="J75" s="36"/>
      <c r="K75" s="26">
        <v>85940</v>
      </c>
      <c r="L75" s="28">
        <v>215963</v>
      </c>
      <c r="M75" s="28">
        <v>107388</v>
      </c>
      <c r="N75" s="28">
        <v>108575</v>
      </c>
    </row>
    <row r="76" spans="1:14" s="3" customFormat="1" ht="13.5" customHeight="1">
      <c r="A76" s="1"/>
      <c r="B76" s="2" t="s">
        <v>133</v>
      </c>
      <c r="C76" s="2"/>
      <c r="D76" s="30">
        <v>1724</v>
      </c>
      <c r="E76" s="32">
        <v>3881</v>
      </c>
      <c r="F76" s="32">
        <v>1937</v>
      </c>
      <c r="G76" s="37">
        <v>1944</v>
      </c>
      <c r="H76" s="1"/>
      <c r="I76" s="2" t="s">
        <v>134</v>
      </c>
      <c r="J76" s="2"/>
      <c r="K76" s="30">
        <v>4693</v>
      </c>
      <c r="L76" s="32">
        <v>10909</v>
      </c>
      <c r="M76" s="32">
        <v>5549</v>
      </c>
      <c r="N76" s="32">
        <v>5360</v>
      </c>
    </row>
    <row r="77" spans="1:14" s="3" customFormat="1" ht="13.5" customHeight="1">
      <c r="A77" s="1"/>
      <c r="B77" s="2" t="s">
        <v>135</v>
      </c>
      <c r="C77" s="2"/>
      <c r="D77" s="30">
        <v>2277</v>
      </c>
      <c r="E77" s="32">
        <v>5634</v>
      </c>
      <c r="F77" s="32">
        <v>2813</v>
      </c>
      <c r="G77" s="37">
        <v>2821</v>
      </c>
      <c r="H77" s="1"/>
      <c r="I77" s="2" t="s">
        <v>136</v>
      </c>
      <c r="J77" s="2"/>
      <c r="K77" s="30">
        <v>7058</v>
      </c>
      <c r="L77" s="32">
        <v>16513</v>
      </c>
      <c r="M77" s="32">
        <v>8484</v>
      </c>
      <c r="N77" s="32">
        <v>8029</v>
      </c>
    </row>
    <row r="78" spans="1:14" s="3" customFormat="1" ht="13.5" customHeight="1">
      <c r="A78" s="1"/>
      <c r="B78" s="2" t="s">
        <v>137</v>
      </c>
      <c r="C78" s="2"/>
      <c r="D78" s="30">
        <v>4353</v>
      </c>
      <c r="E78" s="32">
        <v>10697</v>
      </c>
      <c r="F78" s="32">
        <v>5508</v>
      </c>
      <c r="G78" s="37">
        <v>5189</v>
      </c>
      <c r="H78" s="1"/>
      <c r="I78" s="2" t="s">
        <v>138</v>
      </c>
      <c r="J78" s="2"/>
      <c r="K78" s="30">
        <v>3318</v>
      </c>
      <c r="L78" s="32">
        <v>7678</v>
      </c>
      <c r="M78" s="32">
        <v>3888</v>
      </c>
      <c r="N78" s="32">
        <v>3790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1721</v>
      </c>
      <c r="L79" s="32">
        <v>3399</v>
      </c>
      <c r="M79" s="32">
        <v>1797</v>
      </c>
      <c r="N79" s="32">
        <v>1602</v>
      </c>
    </row>
    <row r="80" spans="1:14" s="3" customFormat="1" ht="13.5" customHeight="1">
      <c r="A80" s="73" t="s">
        <v>140</v>
      </c>
      <c r="B80" s="73"/>
      <c r="C80" s="36"/>
      <c r="D80" s="26">
        <v>62897</v>
      </c>
      <c r="E80" s="28">
        <v>133361</v>
      </c>
      <c r="F80" s="28">
        <v>66627</v>
      </c>
      <c r="G80" s="29">
        <v>66734</v>
      </c>
      <c r="H80" s="1"/>
      <c r="I80" s="2" t="s">
        <v>141</v>
      </c>
      <c r="J80" s="2"/>
      <c r="K80" s="30">
        <v>2951</v>
      </c>
      <c r="L80" s="32">
        <v>6676</v>
      </c>
      <c r="M80" s="32">
        <v>3286</v>
      </c>
      <c r="N80" s="32">
        <v>3390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306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（平成17年7月1日）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4200</v>
      </c>
      <c r="E91" s="31">
        <v>8980</v>
      </c>
      <c r="F91" s="32">
        <v>4443</v>
      </c>
      <c r="G91" s="37">
        <v>4537</v>
      </c>
      <c r="H91" s="1"/>
      <c r="I91" s="2" t="s">
        <v>144</v>
      </c>
      <c r="J91" s="2"/>
      <c r="K91" s="30">
        <v>3385</v>
      </c>
      <c r="L91" s="31">
        <v>8878</v>
      </c>
      <c r="M91" s="32">
        <v>4480</v>
      </c>
      <c r="N91" s="32">
        <v>4398</v>
      </c>
    </row>
    <row r="92" spans="1:14" s="3" customFormat="1" ht="13.5" customHeight="1">
      <c r="A92" s="1"/>
      <c r="B92" s="2" t="s">
        <v>145</v>
      </c>
      <c r="C92" s="22"/>
      <c r="D92" s="30">
        <v>5619</v>
      </c>
      <c r="E92" s="31">
        <v>14002</v>
      </c>
      <c r="F92" s="32">
        <v>6931</v>
      </c>
      <c r="G92" s="37">
        <v>7071</v>
      </c>
      <c r="H92" s="1"/>
      <c r="I92" s="2" t="s">
        <v>146</v>
      </c>
      <c r="J92" s="2"/>
      <c r="K92" s="30">
        <v>4312</v>
      </c>
      <c r="L92" s="31">
        <v>12402</v>
      </c>
      <c r="M92" s="32">
        <v>6100</v>
      </c>
      <c r="N92" s="32">
        <v>6302</v>
      </c>
    </row>
    <row r="93" spans="1:14" s="3" customFormat="1" ht="13.5" customHeight="1">
      <c r="A93" s="1"/>
      <c r="B93" s="2" t="s">
        <v>147</v>
      </c>
      <c r="C93" s="2"/>
      <c r="D93" s="30">
        <v>2352</v>
      </c>
      <c r="E93" s="31">
        <v>5606</v>
      </c>
      <c r="F93" s="32">
        <v>2767</v>
      </c>
      <c r="G93" s="37">
        <v>2839</v>
      </c>
      <c r="H93" s="1"/>
      <c r="I93" s="2" t="s">
        <v>148</v>
      </c>
      <c r="J93" s="2"/>
      <c r="K93" s="30">
        <v>1864</v>
      </c>
      <c r="L93" s="31">
        <v>4126</v>
      </c>
      <c r="M93" s="32">
        <v>1863</v>
      </c>
      <c r="N93" s="32">
        <v>2263</v>
      </c>
    </row>
    <row r="94" spans="1:14" s="3" customFormat="1" ht="13.5" customHeight="1">
      <c r="A94" s="1"/>
      <c r="B94" s="2" t="s">
        <v>149</v>
      </c>
      <c r="C94" s="2"/>
      <c r="D94" s="30">
        <v>4283</v>
      </c>
      <c r="E94" s="31">
        <v>10433</v>
      </c>
      <c r="F94" s="32">
        <v>5309</v>
      </c>
      <c r="G94" s="37">
        <v>5124</v>
      </c>
      <c r="H94" s="1"/>
      <c r="I94" s="2" t="s">
        <v>150</v>
      </c>
      <c r="J94" s="2"/>
      <c r="K94" s="30">
        <v>1999</v>
      </c>
      <c r="L94" s="31">
        <v>5344</v>
      </c>
      <c r="M94" s="32">
        <v>2565</v>
      </c>
      <c r="N94" s="32">
        <v>2779</v>
      </c>
    </row>
    <row r="95" spans="1:14" s="3" customFormat="1" ht="13.5" customHeight="1">
      <c r="A95" s="1"/>
      <c r="B95" s="2" t="s">
        <v>151</v>
      </c>
      <c r="C95" s="2"/>
      <c r="D95" s="30">
        <v>3662</v>
      </c>
      <c r="E95" s="31">
        <v>9438</v>
      </c>
      <c r="F95" s="32">
        <v>4746</v>
      </c>
      <c r="G95" s="37">
        <v>4692</v>
      </c>
      <c r="H95" s="1"/>
      <c r="I95" s="2" t="s">
        <v>152</v>
      </c>
      <c r="J95" s="2"/>
      <c r="K95" s="30">
        <v>2986</v>
      </c>
      <c r="L95" s="31">
        <v>8547</v>
      </c>
      <c r="M95" s="32">
        <v>4375</v>
      </c>
      <c r="N95" s="32">
        <v>4172</v>
      </c>
    </row>
    <row r="96" spans="1:14" s="3" customFormat="1" ht="13.5" customHeight="1">
      <c r="A96" s="1"/>
      <c r="B96" s="2" t="s">
        <v>153</v>
      </c>
      <c r="C96" s="2"/>
      <c r="D96" s="30">
        <v>8522</v>
      </c>
      <c r="E96" s="31">
        <v>21538</v>
      </c>
      <c r="F96" s="32">
        <v>10779</v>
      </c>
      <c r="G96" s="37">
        <v>10759</v>
      </c>
      <c r="H96" s="1"/>
      <c r="I96" s="2" t="s">
        <v>154</v>
      </c>
      <c r="J96" s="2"/>
      <c r="K96" s="30">
        <v>5122</v>
      </c>
      <c r="L96" s="31">
        <v>13295</v>
      </c>
      <c r="M96" s="32">
        <v>6662</v>
      </c>
      <c r="N96" s="32">
        <v>6633</v>
      </c>
    </row>
    <row r="97" spans="1:14" s="3" customFormat="1" ht="13.5" customHeight="1">
      <c r="A97" s="1"/>
      <c r="B97" s="2" t="s">
        <v>155</v>
      </c>
      <c r="C97" s="2"/>
      <c r="D97" s="30">
        <v>4385</v>
      </c>
      <c r="E97" s="31">
        <v>10908</v>
      </c>
      <c r="F97" s="32">
        <v>5391</v>
      </c>
      <c r="G97" s="37">
        <v>5517</v>
      </c>
      <c r="H97" s="1"/>
      <c r="I97" s="2" t="s">
        <v>156</v>
      </c>
      <c r="J97" s="2"/>
      <c r="K97" s="30">
        <v>2644</v>
      </c>
      <c r="L97" s="31">
        <v>7613</v>
      </c>
      <c r="M97" s="32">
        <v>3787</v>
      </c>
      <c r="N97" s="32">
        <v>3826</v>
      </c>
    </row>
    <row r="98" spans="1:14" s="3" customFormat="1" ht="13.5" customHeight="1">
      <c r="A98" s="1"/>
      <c r="B98" s="2" t="s">
        <v>157</v>
      </c>
      <c r="C98" s="2"/>
      <c r="D98" s="30">
        <v>2885</v>
      </c>
      <c r="E98" s="31">
        <v>7365</v>
      </c>
      <c r="F98" s="32">
        <v>3643</v>
      </c>
      <c r="G98" s="37">
        <v>3722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1694</v>
      </c>
      <c r="E99" s="31">
        <v>4720</v>
      </c>
      <c r="F99" s="32">
        <v>2247</v>
      </c>
      <c r="G99" s="37">
        <v>2473</v>
      </c>
      <c r="H99" s="74" t="s">
        <v>159</v>
      </c>
      <c r="I99" s="85"/>
      <c r="J99" s="36"/>
      <c r="K99" s="26">
        <v>80571</v>
      </c>
      <c r="L99" s="28">
        <v>216488</v>
      </c>
      <c r="M99" s="28">
        <v>107542</v>
      </c>
      <c r="N99" s="28">
        <v>108946</v>
      </c>
    </row>
    <row r="100" spans="1:14" s="3" customFormat="1" ht="13.5" customHeight="1">
      <c r="A100" s="1"/>
      <c r="B100" s="2" t="s">
        <v>160</v>
      </c>
      <c r="C100" s="2"/>
      <c r="D100" s="30">
        <v>2929</v>
      </c>
      <c r="E100" s="31">
        <v>7985</v>
      </c>
      <c r="F100" s="32">
        <v>3944</v>
      </c>
      <c r="G100" s="37">
        <v>4041</v>
      </c>
      <c r="H100" s="1"/>
      <c r="I100" s="2" t="s">
        <v>161</v>
      </c>
      <c r="J100" s="2"/>
      <c r="K100" s="30">
        <v>4211</v>
      </c>
      <c r="L100" s="32">
        <v>10394</v>
      </c>
      <c r="M100" s="32">
        <v>5169</v>
      </c>
      <c r="N100" s="32">
        <v>5225</v>
      </c>
    </row>
    <row r="101" spans="1:14" s="3" customFormat="1" ht="13.5" customHeight="1">
      <c r="A101" s="1"/>
      <c r="B101" s="2" t="s">
        <v>162</v>
      </c>
      <c r="C101" s="2"/>
      <c r="D101" s="30">
        <v>3619</v>
      </c>
      <c r="E101" s="31">
        <v>10345</v>
      </c>
      <c r="F101" s="32">
        <v>5128</v>
      </c>
      <c r="G101" s="37">
        <v>5217</v>
      </c>
      <c r="H101" s="1"/>
      <c r="I101" s="2" t="s">
        <v>163</v>
      </c>
      <c r="J101" s="2"/>
      <c r="K101" s="30">
        <v>2852</v>
      </c>
      <c r="L101" s="32">
        <v>7818</v>
      </c>
      <c r="M101" s="32">
        <v>3914</v>
      </c>
      <c r="N101" s="32">
        <v>3904</v>
      </c>
    </row>
    <row r="102" spans="1:14" s="3" customFormat="1" ht="13.5" customHeight="1">
      <c r="A102" s="1"/>
      <c r="B102" s="2" t="s">
        <v>164</v>
      </c>
      <c r="C102" s="2"/>
      <c r="D102" s="30">
        <v>2904</v>
      </c>
      <c r="E102" s="31">
        <v>8307</v>
      </c>
      <c r="F102" s="32">
        <v>4049</v>
      </c>
      <c r="G102" s="37">
        <v>4258</v>
      </c>
      <c r="H102" s="1"/>
      <c r="I102" s="2" t="s">
        <v>165</v>
      </c>
      <c r="J102" s="2"/>
      <c r="K102" s="30">
        <v>3657</v>
      </c>
      <c r="L102" s="32">
        <v>9967</v>
      </c>
      <c r="M102" s="32">
        <v>5007</v>
      </c>
      <c r="N102" s="32">
        <v>4960</v>
      </c>
    </row>
    <row r="103" spans="1:14" s="3" customFormat="1" ht="13.5" customHeight="1">
      <c r="A103" s="1"/>
      <c r="B103" s="2" t="s">
        <v>166</v>
      </c>
      <c r="C103" s="2"/>
      <c r="D103" s="30">
        <v>3255</v>
      </c>
      <c r="E103" s="31">
        <v>8808</v>
      </c>
      <c r="F103" s="32">
        <v>4298</v>
      </c>
      <c r="G103" s="37">
        <v>4510</v>
      </c>
      <c r="H103" s="1"/>
      <c r="I103" s="2" t="s">
        <v>167</v>
      </c>
      <c r="J103" s="2"/>
      <c r="K103" s="30">
        <v>4079</v>
      </c>
      <c r="L103" s="32">
        <v>11945</v>
      </c>
      <c r="M103" s="32">
        <v>5916</v>
      </c>
      <c r="N103" s="32">
        <v>6029</v>
      </c>
    </row>
    <row r="104" spans="1:14" s="3" customFormat="1" ht="13.5" customHeight="1">
      <c r="A104" s="1"/>
      <c r="B104" s="2" t="s">
        <v>168</v>
      </c>
      <c r="C104" s="2"/>
      <c r="D104" s="30">
        <v>1854</v>
      </c>
      <c r="E104" s="31">
        <v>4432</v>
      </c>
      <c r="F104" s="32">
        <v>2091</v>
      </c>
      <c r="G104" s="37">
        <v>2341</v>
      </c>
      <c r="H104" s="1"/>
      <c r="I104" s="2" t="s">
        <v>169</v>
      </c>
      <c r="J104" s="2"/>
      <c r="K104" s="30">
        <v>4004</v>
      </c>
      <c r="L104" s="32">
        <v>10108</v>
      </c>
      <c r="M104" s="32">
        <v>5094</v>
      </c>
      <c r="N104" s="32">
        <v>5014</v>
      </c>
    </row>
    <row r="105" spans="1:14" s="3" customFormat="1" ht="13.5" customHeight="1">
      <c r="A105" s="1"/>
      <c r="B105" s="2" t="s">
        <v>170</v>
      </c>
      <c r="C105" s="2"/>
      <c r="D105" s="30">
        <v>4006</v>
      </c>
      <c r="E105" s="31">
        <v>10768</v>
      </c>
      <c r="F105" s="32">
        <v>5222</v>
      </c>
      <c r="G105" s="37">
        <v>5546</v>
      </c>
      <c r="H105" s="1"/>
      <c r="I105" s="2" t="s">
        <v>171</v>
      </c>
      <c r="J105" s="2"/>
      <c r="K105" s="30">
        <v>2412</v>
      </c>
      <c r="L105" s="32">
        <v>5782</v>
      </c>
      <c r="M105" s="32">
        <v>2772</v>
      </c>
      <c r="N105" s="32">
        <v>3010</v>
      </c>
    </row>
    <row r="106" spans="1:14" s="3" customFormat="1" ht="13.5" customHeight="1">
      <c r="A106" s="1"/>
      <c r="B106" s="2" t="s">
        <v>172</v>
      </c>
      <c r="C106" s="2"/>
      <c r="D106" s="30">
        <v>2764</v>
      </c>
      <c r="E106" s="31">
        <v>7403</v>
      </c>
      <c r="F106" s="32">
        <v>3659</v>
      </c>
      <c r="G106" s="37">
        <v>3744</v>
      </c>
      <c r="H106" s="1"/>
      <c r="I106" s="2" t="s">
        <v>173</v>
      </c>
      <c r="J106" s="2"/>
      <c r="K106" s="30">
        <v>2479</v>
      </c>
      <c r="L106" s="32">
        <v>6573</v>
      </c>
      <c r="M106" s="32">
        <v>3327</v>
      </c>
      <c r="N106" s="32">
        <v>3246</v>
      </c>
    </row>
    <row r="107" spans="1:14" s="3" customFormat="1" ht="13.5" customHeight="1">
      <c r="A107" s="1"/>
      <c r="B107" s="2" t="s">
        <v>174</v>
      </c>
      <c r="C107" s="2"/>
      <c r="D107" s="30">
        <v>2828</v>
      </c>
      <c r="E107" s="31">
        <v>7804</v>
      </c>
      <c r="F107" s="32">
        <v>3811</v>
      </c>
      <c r="G107" s="37">
        <v>3993</v>
      </c>
      <c r="H107" s="1"/>
      <c r="I107" s="2" t="s">
        <v>175</v>
      </c>
      <c r="J107" s="2"/>
      <c r="K107" s="30">
        <v>3136</v>
      </c>
      <c r="L107" s="32">
        <v>8280</v>
      </c>
      <c r="M107" s="32">
        <v>4172</v>
      </c>
      <c r="N107" s="32">
        <v>4108</v>
      </c>
    </row>
    <row r="108" spans="1:14" s="3" customFormat="1" ht="13.5" customHeight="1">
      <c r="A108" s="1"/>
      <c r="B108" s="2" t="s">
        <v>176</v>
      </c>
      <c r="C108" s="2"/>
      <c r="D108" s="30">
        <v>2779</v>
      </c>
      <c r="E108" s="31">
        <v>7470</v>
      </c>
      <c r="F108" s="32">
        <v>3768</v>
      </c>
      <c r="G108" s="37">
        <v>3702</v>
      </c>
      <c r="H108" s="1"/>
      <c r="I108" s="2" t="s">
        <v>177</v>
      </c>
      <c r="J108" s="2"/>
      <c r="K108" s="30">
        <v>4232</v>
      </c>
      <c r="L108" s="32">
        <v>11750</v>
      </c>
      <c r="M108" s="32">
        <v>5911</v>
      </c>
      <c r="N108" s="32">
        <v>5839</v>
      </c>
    </row>
    <row r="109" spans="1:14" s="3" customFormat="1" ht="13.5" customHeight="1">
      <c r="A109" s="1"/>
      <c r="B109" s="2" t="s">
        <v>178</v>
      </c>
      <c r="C109" s="2"/>
      <c r="D109" s="30">
        <v>1659</v>
      </c>
      <c r="E109" s="31">
        <v>4476</v>
      </c>
      <c r="F109" s="32">
        <v>2158</v>
      </c>
      <c r="G109" s="37">
        <v>2318</v>
      </c>
      <c r="H109" s="1"/>
      <c r="I109" s="2" t="s">
        <v>287</v>
      </c>
      <c r="J109" s="2"/>
      <c r="K109" s="30">
        <v>1817</v>
      </c>
      <c r="L109" s="32">
        <v>5266</v>
      </c>
      <c r="M109" s="32">
        <v>2546</v>
      </c>
      <c r="N109" s="32">
        <v>2720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2865</v>
      </c>
      <c r="L110" s="32">
        <v>8319</v>
      </c>
      <c r="M110" s="32">
        <v>4181</v>
      </c>
      <c r="N110" s="32">
        <v>4138</v>
      </c>
    </row>
    <row r="111" spans="1:14" s="3" customFormat="1" ht="13.5" customHeight="1">
      <c r="A111" s="73" t="s">
        <v>181</v>
      </c>
      <c r="B111" s="85"/>
      <c r="C111" s="36"/>
      <c r="D111" s="26">
        <v>60576</v>
      </c>
      <c r="E111" s="28">
        <v>153221</v>
      </c>
      <c r="F111" s="28">
        <v>77283</v>
      </c>
      <c r="G111" s="29">
        <v>75938</v>
      </c>
      <c r="H111" s="1"/>
      <c r="I111" s="2" t="s">
        <v>180</v>
      </c>
      <c r="J111" s="2"/>
      <c r="K111" s="30">
        <v>3002</v>
      </c>
      <c r="L111" s="32">
        <v>8772</v>
      </c>
      <c r="M111" s="32">
        <v>4379</v>
      </c>
      <c r="N111" s="32">
        <v>4393</v>
      </c>
    </row>
    <row r="112" spans="1:14" s="3" customFormat="1" ht="13.5" customHeight="1">
      <c r="A112" s="1"/>
      <c r="B112" s="2" t="s">
        <v>183</v>
      </c>
      <c r="C112" s="39"/>
      <c r="D112" s="30">
        <v>4306</v>
      </c>
      <c r="E112" s="32">
        <v>11349</v>
      </c>
      <c r="F112" s="32">
        <v>5762</v>
      </c>
      <c r="G112" s="37">
        <v>5587</v>
      </c>
      <c r="H112" s="1"/>
      <c r="I112" s="2" t="s">
        <v>182</v>
      </c>
      <c r="J112" s="2"/>
      <c r="K112" s="30">
        <v>4266</v>
      </c>
      <c r="L112" s="32">
        <v>12422</v>
      </c>
      <c r="M112" s="32">
        <v>6121</v>
      </c>
      <c r="N112" s="32">
        <v>6301</v>
      </c>
    </row>
    <row r="113" spans="1:14" s="3" customFormat="1" ht="13.5" customHeight="1">
      <c r="A113" s="1"/>
      <c r="B113" s="2" t="s">
        <v>185</v>
      </c>
      <c r="C113" s="2"/>
      <c r="D113" s="30">
        <v>3082</v>
      </c>
      <c r="E113" s="32">
        <v>6354</v>
      </c>
      <c r="F113" s="32">
        <v>3352</v>
      </c>
      <c r="G113" s="37">
        <v>3002</v>
      </c>
      <c r="H113" s="1"/>
      <c r="I113" s="2" t="s">
        <v>184</v>
      </c>
      <c r="J113" s="2"/>
      <c r="K113" s="30">
        <v>3382</v>
      </c>
      <c r="L113" s="32">
        <v>8536</v>
      </c>
      <c r="M113" s="32">
        <v>4304</v>
      </c>
      <c r="N113" s="32">
        <v>4232</v>
      </c>
    </row>
    <row r="114" spans="1:14" s="3" customFormat="1" ht="13.5" customHeight="1">
      <c r="A114" s="1"/>
      <c r="B114" s="2" t="s">
        <v>187</v>
      </c>
      <c r="C114" s="2"/>
      <c r="D114" s="30">
        <v>3166</v>
      </c>
      <c r="E114" s="32">
        <v>6693</v>
      </c>
      <c r="F114" s="32">
        <v>3511</v>
      </c>
      <c r="G114" s="37">
        <v>3182</v>
      </c>
      <c r="H114" s="1"/>
      <c r="I114" s="2" t="s">
        <v>186</v>
      </c>
      <c r="J114" s="2"/>
      <c r="K114" s="30">
        <v>3125</v>
      </c>
      <c r="L114" s="32">
        <v>7929</v>
      </c>
      <c r="M114" s="32">
        <v>3954</v>
      </c>
      <c r="N114" s="32">
        <v>3975</v>
      </c>
    </row>
    <row r="115" spans="1:14" s="3" customFormat="1" ht="13.5" customHeight="1">
      <c r="A115" s="1"/>
      <c r="B115" s="2" t="s">
        <v>189</v>
      </c>
      <c r="C115" s="2"/>
      <c r="D115" s="30">
        <v>2225</v>
      </c>
      <c r="E115" s="32">
        <v>5634</v>
      </c>
      <c r="F115" s="32">
        <v>2734</v>
      </c>
      <c r="G115" s="37">
        <v>2900</v>
      </c>
      <c r="H115" s="1"/>
      <c r="I115" s="2" t="s">
        <v>188</v>
      </c>
      <c r="J115" s="2"/>
      <c r="K115" s="30">
        <v>3603</v>
      </c>
      <c r="L115" s="32">
        <v>8089</v>
      </c>
      <c r="M115" s="32">
        <v>4053</v>
      </c>
      <c r="N115" s="32">
        <v>4036</v>
      </c>
    </row>
    <row r="116" spans="1:14" s="3" customFormat="1" ht="13.5" customHeight="1">
      <c r="A116" s="1"/>
      <c r="B116" s="2" t="s">
        <v>191</v>
      </c>
      <c r="C116" s="2"/>
      <c r="D116" s="30">
        <v>3715</v>
      </c>
      <c r="E116" s="32">
        <v>9498</v>
      </c>
      <c r="F116" s="32">
        <v>4818</v>
      </c>
      <c r="G116" s="37">
        <v>4680</v>
      </c>
      <c r="H116" s="1"/>
      <c r="I116" s="2" t="s">
        <v>190</v>
      </c>
      <c r="J116" s="2"/>
      <c r="K116" s="30">
        <v>3289</v>
      </c>
      <c r="L116" s="32">
        <v>8902</v>
      </c>
      <c r="M116" s="32">
        <v>4295</v>
      </c>
      <c r="N116" s="32">
        <v>4607</v>
      </c>
    </row>
    <row r="117" spans="1:14" s="3" customFormat="1" ht="13.5" customHeight="1">
      <c r="A117" s="1"/>
      <c r="B117" s="2" t="s">
        <v>193</v>
      </c>
      <c r="C117" s="2"/>
      <c r="D117" s="30">
        <v>3621</v>
      </c>
      <c r="E117" s="32">
        <v>8472</v>
      </c>
      <c r="F117" s="32">
        <v>4581</v>
      </c>
      <c r="G117" s="37">
        <v>3891</v>
      </c>
      <c r="H117" s="1"/>
      <c r="I117" s="2" t="s">
        <v>192</v>
      </c>
      <c r="J117" s="2"/>
      <c r="K117" s="30">
        <v>3251</v>
      </c>
      <c r="L117" s="32">
        <v>8603</v>
      </c>
      <c r="M117" s="32">
        <v>4119</v>
      </c>
      <c r="N117" s="32">
        <v>4484</v>
      </c>
    </row>
    <row r="118" spans="1:14" s="3" customFormat="1" ht="13.5" customHeight="1">
      <c r="A118" s="1"/>
      <c r="B118" s="2" t="s">
        <v>195</v>
      </c>
      <c r="C118" s="2"/>
      <c r="D118" s="30">
        <v>3724</v>
      </c>
      <c r="E118" s="32">
        <v>8959</v>
      </c>
      <c r="F118" s="32">
        <v>4388</v>
      </c>
      <c r="G118" s="37">
        <v>4571</v>
      </c>
      <c r="H118" s="1"/>
      <c r="I118" s="2" t="s">
        <v>194</v>
      </c>
      <c r="J118" s="2"/>
      <c r="K118" s="30">
        <v>3355</v>
      </c>
      <c r="L118" s="32">
        <v>9291</v>
      </c>
      <c r="M118" s="32">
        <v>4567</v>
      </c>
      <c r="N118" s="32">
        <v>4724</v>
      </c>
    </row>
    <row r="119" spans="1:14" s="3" customFormat="1" ht="13.5" customHeight="1">
      <c r="A119" s="1"/>
      <c r="B119" s="2" t="s">
        <v>197</v>
      </c>
      <c r="C119" s="2"/>
      <c r="D119" s="30">
        <v>1590</v>
      </c>
      <c r="E119" s="32">
        <v>3737</v>
      </c>
      <c r="F119" s="32">
        <v>1767</v>
      </c>
      <c r="G119" s="37">
        <v>1970</v>
      </c>
      <c r="H119" s="1"/>
      <c r="I119" s="2" t="s">
        <v>196</v>
      </c>
      <c r="J119" s="2"/>
      <c r="K119" s="30">
        <v>2710</v>
      </c>
      <c r="L119" s="32">
        <v>7504</v>
      </c>
      <c r="M119" s="32">
        <v>3769</v>
      </c>
      <c r="N119" s="32">
        <v>3735</v>
      </c>
    </row>
    <row r="120" spans="1:14" s="3" customFormat="1" ht="13.5" customHeight="1">
      <c r="A120" s="1"/>
      <c r="B120" s="2" t="s">
        <v>199</v>
      </c>
      <c r="C120" s="2"/>
      <c r="D120" s="30">
        <v>3778</v>
      </c>
      <c r="E120" s="32">
        <v>9585</v>
      </c>
      <c r="F120" s="32">
        <v>4657</v>
      </c>
      <c r="G120" s="37">
        <v>4928</v>
      </c>
      <c r="H120" s="1"/>
      <c r="I120" s="2" t="s">
        <v>198</v>
      </c>
      <c r="J120" s="2"/>
      <c r="K120" s="30">
        <v>1450</v>
      </c>
      <c r="L120" s="32">
        <v>3629</v>
      </c>
      <c r="M120" s="32">
        <v>1724</v>
      </c>
      <c r="N120" s="32">
        <v>1905</v>
      </c>
    </row>
    <row r="121" spans="1:14" s="3" customFormat="1" ht="13.5" customHeight="1">
      <c r="A121" s="1"/>
      <c r="B121" s="2" t="s">
        <v>201</v>
      </c>
      <c r="C121" s="2"/>
      <c r="D121" s="30">
        <v>2892</v>
      </c>
      <c r="E121" s="32">
        <v>7486</v>
      </c>
      <c r="F121" s="32">
        <v>3786</v>
      </c>
      <c r="G121" s="37">
        <v>3700</v>
      </c>
      <c r="H121" s="1"/>
      <c r="I121" s="2" t="s">
        <v>200</v>
      </c>
      <c r="J121" s="2"/>
      <c r="K121" s="30">
        <v>3430</v>
      </c>
      <c r="L121" s="32">
        <v>9318</v>
      </c>
      <c r="M121" s="32">
        <v>4824</v>
      </c>
      <c r="N121" s="32">
        <v>4494</v>
      </c>
    </row>
    <row r="122" spans="1:14" s="3" customFormat="1" ht="13.5" customHeight="1">
      <c r="A122" s="1"/>
      <c r="B122" s="2" t="s">
        <v>203</v>
      </c>
      <c r="C122" s="2"/>
      <c r="D122" s="30">
        <v>3116</v>
      </c>
      <c r="E122" s="32">
        <v>7496</v>
      </c>
      <c r="F122" s="32">
        <v>3906</v>
      </c>
      <c r="G122" s="37">
        <v>3590</v>
      </c>
      <c r="H122" s="1"/>
      <c r="I122" s="2" t="s">
        <v>202</v>
      </c>
      <c r="J122" s="2"/>
      <c r="K122" s="30">
        <v>1361</v>
      </c>
      <c r="L122" s="32">
        <v>3721</v>
      </c>
      <c r="M122" s="32">
        <v>1769</v>
      </c>
      <c r="N122" s="32">
        <v>1952</v>
      </c>
    </row>
    <row r="123" spans="1:14" s="3" customFormat="1" ht="13.5" customHeight="1">
      <c r="A123" s="1"/>
      <c r="B123" s="2" t="s">
        <v>205</v>
      </c>
      <c r="C123" s="2"/>
      <c r="D123" s="30">
        <v>3760</v>
      </c>
      <c r="E123" s="32">
        <v>9773</v>
      </c>
      <c r="F123" s="32">
        <v>4844</v>
      </c>
      <c r="G123" s="37">
        <v>4929</v>
      </c>
      <c r="H123" s="1"/>
      <c r="I123" s="2" t="s">
        <v>204</v>
      </c>
      <c r="J123" s="2"/>
      <c r="K123" s="30">
        <v>3239</v>
      </c>
      <c r="L123" s="32">
        <v>8945</v>
      </c>
      <c r="M123" s="32">
        <v>4471</v>
      </c>
      <c r="N123" s="32">
        <v>4474</v>
      </c>
    </row>
    <row r="124" spans="1:14" s="3" customFormat="1" ht="13.5" customHeight="1">
      <c r="A124" s="1"/>
      <c r="B124" s="2" t="s">
        <v>207</v>
      </c>
      <c r="C124" s="2"/>
      <c r="D124" s="30">
        <v>2250</v>
      </c>
      <c r="E124" s="32">
        <v>4984</v>
      </c>
      <c r="F124" s="32">
        <v>2477</v>
      </c>
      <c r="G124" s="37">
        <v>2507</v>
      </c>
      <c r="H124" s="1"/>
      <c r="I124" s="2" t="s">
        <v>206</v>
      </c>
      <c r="J124" s="2"/>
      <c r="K124" s="30">
        <v>1797</v>
      </c>
      <c r="L124" s="32">
        <v>4896</v>
      </c>
      <c r="M124" s="32">
        <v>2390</v>
      </c>
      <c r="N124" s="32">
        <v>2506</v>
      </c>
    </row>
    <row r="125" spans="1:14" s="3" customFormat="1" ht="13.5" customHeight="1">
      <c r="A125" s="1"/>
      <c r="B125" s="2" t="s">
        <v>209</v>
      </c>
      <c r="C125" s="2"/>
      <c r="D125" s="30">
        <v>4050</v>
      </c>
      <c r="E125" s="32">
        <v>9541</v>
      </c>
      <c r="F125" s="32">
        <v>4735</v>
      </c>
      <c r="G125" s="37">
        <v>4806</v>
      </c>
      <c r="H125" s="1"/>
      <c r="I125" s="2" t="s">
        <v>208</v>
      </c>
      <c r="J125" s="2"/>
      <c r="K125" s="30">
        <v>3567</v>
      </c>
      <c r="L125" s="32">
        <v>9729</v>
      </c>
      <c r="M125" s="32">
        <v>4794</v>
      </c>
      <c r="N125" s="32">
        <v>4935</v>
      </c>
    </row>
    <row r="126" spans="1:14" s="3" customFormat="1" ht="13.5" customHeight="1">
      <c r="A126" s="1"/>
      <c r="B126" s="2" t="s">
        <v>210</v>
      </c>
      <c r="C126" s="2"/>
      <c r="D126" s="30">
        <v>3346</v>
      </c>
      <c r="E126" s="32">
        <v>8856</v>
      </c>
      <c r="F126" s="32">
        <v>4576</v>
      </c>
      <c r="G126" s="37">
        <v>4280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1967</v>
      </c>
      <c r="E127" s="32">
        <v>5171</v>
      </c>
      <c r="F127" s="32">
        <v>2644</v>
      </c>
      <c r="G127" s="37">
        <v>2527</v>
      </c>
      <c r="H127" s="74" t="s">
        <v>211</v>
      </c>
      <c r="I127" s="85"/>
      <c r="J127" s="36"/>
      <c r="K127" s="26">
        <v>68311</v>
      </c>
      <c r="L127" s="28">
        <v>156984</v>
      </c>
      <c r="M127" s="28">
        <v>77325</v>
      </c>
      <c r="N127" s="28">
        <v>79659</v>
      </c>
    </row>
    <row r="128" spans="1:14" s="3" customFormat="1" ht="13.5" customHeight="1">
      <c r="A128" s="1"/>
      <c r="B128" s="2" t="s">
        <v>214</v>
      </c>
      <c r="C128" s="2"/>
      <c r="D128" s="30">
        <v>2754</v>
      </c>
      <c r="E128" s="32">
        <v>8389</v>
      </c>
      <c r="F128" s="32">
        <v>4125</v>
      </c>
      <c r="G128" s="37">
        <v>4264</v>
      </c>
      <c r="H128" s="1"/>
      <c r="I128" s="2" t="s">
        <v>213</v>
      </c>
      <c r="J128" s="2"/>
      <c r="K128" s="30">
        <v>6191</v>
      </c>
      <c r="L128" s="32">
        <v>14149</v>
      </c>
      <c r="M128" s="32">
        <v>6879</v>
      </c>
      <c r="N128" s="32">
        <v>7270</v>
      </c>
    </row>
    <row r="129" spans="1:14" s="3" customFormat="1" ht="13.5" customHeight="1">
      <c r="A129" s="1"/>
      <c r="B129" s="2" t="s">
        <v>216</v>
      </c>
      <c r="C129" s="2"/>
      <c r="D129" s="30">
        <v>1458</v>
      </c>
      <c r="E129" s="32">
        <v>4809</v>
      </c>
      <c r="F129" s="32">
        <v>2313</v>
      </c>
      <c r="G129" s="37">
        <v>2496</v>
      </c>
      <c r="H129" s="1"/>
      <c r="I129" s="2" t="s">
        <v>215</v>
      </c>
      <c r="J129" s="2"/>
      <c r="K129" s="30">
        <v>6595</v>
      </c>
      <c r="L129" s="32">
        <v>14212</v>
      </c>
      <c r="M129" s="32">
        <v>7012</v>
      </c>
      <c r="N129" s="32">
        <v>7200</v>
      </c>
    </row>
    <row r="130" spans="1:14" s="3" customFormat="1" ht="13.5" customHeight="1">
      <c r="A130" s="1"/>
      <c r="B130" s="2" t="s">
        <v>218</v>
      </c>
      <c r="C130" s="2"/>
      <c r="D130" s="30">
        <v>5776</v>
      </c>
      <c r="E130" s="32">
        <v>16435</v>
      </c>
      <c r="F130" s="32">
        <v>8307</v>
      </c>
      <c r="G130" s="37">
        <v>8128</v>
      </c>
      <c r="H130" s="1"/>
      <c r="I130" s="2" t="s">
        <v>217</v>
      </c>
      <c r="J130" s="2"/>
      <c r="K130" s="30">
        <v>2860</v>
      </c>
      <c r="L130" s="32">
        <v>6882</v>
      </c>
      <c r="M130" s="32">
        <v>3363</v>
      </c>
      <c r="N130" s="32">
        <v>3519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3924</v>
      </c>
      <c r="L131" s="32">
        <v>8789</v>
      </c>
      <c r="M131" s="32">
        <v>4441</v>
      </c>
      <c r="N131" s="32">
        <v>4348</v>
      </c>
    </row>
    <row r="132" spans="1:14" s="3" customFormat="1" ht="13.5" customHeight="1">
      <c r="A132" s="73" t="s">
        <v>221</v>
      </c>
      <c r="B132" s="85"/>
      <c r="C132" s="36"/>
      <c r="D132" s="26">
        <v>60843</v>
      </c>
      <c r="E132" s="28">
        <v>144745</v>
      </c>
      <c r="F132" s="28">
        <v>73478</v>
      </c>
      <c r="G132" s="29">
        <v>71267</v>
      </c>
      <c r="H132" s="1"/>
      <c r="I132" s="2" t="s">
        <v>220</v>
      </c>
      <c r="J132" s="2"/>
      <c r="K132" s="30">
        <v>6159</v>
      </c>
      <c r="L132" s="32">
        <v>11278</v>
      </c>
      <c r="M132" s="32">
        <v>5804</v>
      </c>
      <c r="N132" s="32">
        <v>5474</v>
      </c>
    </row>
    <row r="133" spans="1:14" s="3" customFormat="1" ht="13.5" customHeight="1">
      <c r="A133" s="1"/>
      <c r="B133" s="2" t="s">
        <v>223</v>
      </c>
      <c r="C133" s="2"/>
      <c r="D133" s="30">
        <v>5591</v>
      </c>
      <c r="E133" s="32">
        <v>12385</v>
      </c>
      <c r="F133" s="32">
        <v>6180</v>
      </c>
      <c r="G133" s="37">
        <v>6205</v>
      </c>
      <c r="H133" s="1"/>
      <c r="I133" s="2" t="s">
        <v>222</v>
      </c>
      <c r="J133" s="2"/>
      <c r="K133" s="30">
        <v>4524</v>
      </c>
      <c r="L133" s="32">
        <v>11493</v>
      </c>
      <c r="M133" s="32">
        <v>5552</v>
      </c>
      <c r="N133" s="32">
        <v>5941</v>
      </c>
    </row>
    <row r="134" spans="1:14" s="3" customFormat="1" ht="13.5" customHeight="1">
      <c r="A134" s="1"/>
      <c r="B134" s="2" t="s">
        <v>225</v>
      </c>
      <c r="C134" s="2"/>
      <c r="D134" s="30">
        <v>3453</v>
      </c>
      <c r="E134" s="32">
        <v>8697</v>
      </c>
      <c r="F134" s="32">
        <v>4314</v>
      </c>
      <c r="G134" s="37">
        <v>4383</v>
      </c>
      <c r="H134" s="1"/>
      <c r="I134" s="2" t="s">
        <v>224</v>
      </c>
      <c r="J134" s="2"/>
      <c r="K134" s="30">
        <v>2833</v>
      </c>
      <c r="L134" s="32">
        <v>7280</v>
      </c>
      <c r="M134" s="32">
        <v>3569</v>
      </c>
      <c r="N134" s="32">
        <v>3711</v>
      </c>
    </row>
    <row r="135" spans="1:14" s="3" customFormat="1" ht="13.5" customHeight="1">
      <c r="A135" s="1"/>
      <c r="B135" s="2" t="s">
        <v>227</v>
      </c>
      <c r="C135" s="2"/>
      <c r="D135" s="30">
        <v>3646</v>
      </c>
      <c r="E135" s="32">
        <v>8909</v>
      </c>
      <c r="F135" s="32">
        <v>4542</v>
      </c>
      <c r="G135" s="37">
        <v>4367</v>
      </c>
      <c r="H135" s="1"/>
      <c r="I135" s="2" t="s">
        <v>226</v>
      </c>
      <c r="J135" s="2"/>
      <c r="K135" s="30">
        <v>1896</v>
      </c>
      <c r="L135" s="32">
        <v>4513</v>
      </c>
      <c r="M135" s="32">
        <v>2080</v>
      </c>
      <c r="N135" s="32">
        <v>2433</v>
      </c>
    </row>
    <row r="136" spans="1:14" s="3" customFormat="1" ht="13.5" customHeight="1">
      <c r="A136" s="1"/>
      <c r="B136" s="2" t="s">
        <v>229</v>
      </c>
      <c r="C136" s="2"/>
      <c r="D136" s="30">
        <v>4018</v>
      </c>
      <c r="E136" s="32">
        <v>9684</v>
      </c>
      <c r="F136" s="32">
        <v>4943</v>
      </c>
      <c r="G136" s="37">
        <v>4741</v>
      </c>
      <c r="H136" s="1"/>
      <c r="I136" s="2" t="s">
        <v>228</v>
      </c>
      <c r="J136" s="2"/>
      <c r="K136" s="30">
        <v>3638</v>
      </c>
      <c r="L136" s="32">
        <v>8926</v>
      </c>
      <c r="M136" s="32">
        <v>4295</v>
      </c>
      <c r="N136" s="32">
        <v>4631</v>
      </c>
    </row>
    <row r="137" spans="1:14" s="3" customFormat="1" ht="13.5" customHeight="1">
      <c r="A137" s="1"/>
      <c r="B137" s="2" t="s">
        <v>231</v>
      </c>
      <c r="C137" s="2"/>
      <c r="D137" s="30">
        <v>4458</v>
      </c>
      <c r="E137" s="32">
        <v>10079</v>
      </c>
      <c r="F137" s="32">
        <v>5065</v>
      </c>
      <c r="G137" s="37">
        <v>5014</v>
      </c>
      <c r="H137" s="1"/>
      <c r="I137" s="2" t="s">
        <v>230</v>
      </c>
      <c r="J137" s="2"/>
      <c r="K137" s="30">
        <v>3955</v>
      </c>
      <c r="L137" s="32">
        <v>7428</v>
      </c>
      <c r="M137" s="32">
        <v>3840</v>
      </c>
      <c r="N137" s="32">
        <v>3588</v>
      </c>
    </row>
    <row r="138" spans="1:14" s="3" customFormat="1" ht="13.5" customHeight="1">
      <c r="A138" s="1"/>
      <c r="B138" s="2" t="s">
        <v>233</v>
      </c>
      <c r="C138" s="2"/>
      <c r="D138" s="30">
        <v>2543</v>
      </c>
      <c r="E138" s="32">
        <v>6316</v>
      </c>
      <c r="F138" s="32">
        <v>3242</v>
      </c>
      <c r="G138" s="37">
        <v>3074</v>
      </c>
      <c r="H138" s="1"/>
      <c r="I138" s="2" t="s">
        <v>232</v>
      </c>
      <c r="J138" s="2"/>
      <c r="K138" s="30">
        <v>3132</v>
      </c>
      <c r="L138" s="32">
        <v>9002</v>
      </c>
      <c r="M138" s="32">
        <v>4367</v>
      </c>
      <c r="N138" s="32">
        <v>4635</v>
      </c>
    </row>
    <row r="139" spans="1:14" s="3" customFormat="1" ht="13.5" customHeight="1">
      <c r="A139" s="1"/>
      <c r="B139" s="2" t="s">
        <v>235</v>
      </c>
      <c r="C139" s="2"/>
      <c r="D139" s="30">
        <v>2931</v>
      </c>
      <c r="E139" s="32">
        <v>6944</v>
      </c>
      <c r="F139" s="32">
        <v>3483</v>
      </c>
      <c r="G139" s="37">
        <v>3461</v>
      </c>
      <c r="H139" s="1"/>
      <c r="I139" s="2" t="s">
        <v>234</v>
      </c>
      <c r="J139" s="2"/>
      <c r="K139" s="30">
        <v>3469</v>
      </c>
      <c r="L139" s="32">
        <v>7969</v>
      </c>
      <c r="M139" s="32">
        <v>3966</v>
      </c>
      <c r="N139" s="32">
        <v>4003</v>
      </c>
    </row>
    <row r="140" spans="1:14" s="3" customFormat="1" ht="13.5" customHeight="1">
      <c r="A140" s="1"/>
      <c r="B140" s="2" t="s">
        <v>237</v>
      </c>
      <c r="C140" s="2"/>
      <c r="D140" s="30">
        <v>3230</v>
      </c>
      <c r="E140" s="32">
        <v>7610</v>
      </c>
      <c r="F140" s="32">
        <v>3776</v>
      </c>
      <c r="G140" s="37">
        <v>3834</v>
      </c>
      <c r="H140" s="1"/>
      <c r="I140" s="2" t="s">
        <v>236</v>
      </c>
      <c r="J140" s="2"/>
      <c r="K140" s="30">
        <v>3386</v>
      </c>
      <c r="L140" s="32">
        <v>8072</v>
      </c>
      <c r="M140" s="32">
        <v>4078</v>
      </c>
      <c r="N140" s="32">
        <v>3994</v>
      </c>
    </row>
    <row r="141" spans="1:14" s="3" customFormat="1" ht="13.5" customHeight="1">
      <c r="A141" s="1"/>
      <c r="B141" s="2" t="s">
        <v>239</v>
      </c>
      <c r="C141" s="2"/>
      <c r="D141" s="30">
        <v>3381</v>
      </c>
      <c r="E141" s="32">
        <v>8224</v>
      </c>
      <c r="F141" s="32">
        <v>4117</v>
      </c>
      <c r="G141" s="37">
        <v>4107</v>
      </c>
      <c r="H141" s="1"/>
      <c r="I141" s="2" t="s">
        <v>238</v>
      </c>
      <c r="J141" s="2"/>
      <c r="K141" s="30">
        <v>2001</v>
      </c>
      <c r="L141" s="32">
        <v>4467</v>
      </c>
      <c r="M141" s="32">
        <v>2234</v>
      </c>
      <c r="N141" s="32">
        <v>2233</v>
      </c>
    </row>
    <row r="142" spans="1:14" s="3" customFormat="1" ht="13.5" customHeight="1">
      <c r="A142" s="1"/>
      <c r="B142" s="2" t="s">
        <v>241</v>
      </c>
      <c r="C142" s="2"/>
      <c r="D142" s="30">
        <v>5300</v>
      </c>
      <c r="E142" s="32">
        <v>12998</v>
      </c>
      <c r="F142" s="32">
        <v>6534</v>
      </c>
      <c r="G142" s="37">
        <v>6464</v>
      </c>
      <c r="H142" s="1"/>
      <c r="I142" s="2" t="s">
        <v>240</v>
      </c>
      <c r="J142" s="2"/>
      <c r="K142" s="30">
        <v>2901</v>
      </c>
      <c r="L142" s="32">
        <v>7179</v>
      </c>
      <c r="M142" s="32">
        <v>3330</v>
      </c>
      <c r="N142" s="32">
        <v>3849</v>
      </c>
    </row>
    <row r="143" spans="1:14" s="3" customFormat="1" ht="13.5" customHeight="1">
      <c r="A143" s="1"/>
      <c r="B143" s="2" t="s">
        <v>243</v>
      </c>
      <c r="C143" s="2"/>
      <c r="D143" s="30">
        <v>2160</v>
      </c>
      <c r="E143" s="32">
        <v>5610</v>
      </c>
      <c r="F143" s="32">
        <v>2854</v>
      </c>
      <c r="G143" s="37">
        <v>2756</v>
      </c>
      <c r="H143" s="1"/>
      <c r="I143" s="2" t="s">
        <v>242</v>
      </c>
      <c r="J143" s="2"/>
      <c r="K143" s="30">
        <v>2470</v>
      </c>
      <c r="L143" s="32">
        <v>5898</v>
      </c>
      <c r="M143" s="32">
        <v>2929</v>
      </c>
      <c r="N143" s="32">
        <v>2969</v>
      </c>
    </row>
    <row r="144" spans="1:14" s="3" customFormat="1" ht="13.5" customHeight="1">
      <c r="A144" s="1"/>
      <c r="B144" s="2" t="s">
        <v>245</v>
      </c>
      <c r="C144" s="2"/>
      <c r="D144" s="30">
        <v>2639</v>
      </c>
      <c r="E144" s="32">
        <v>6893</v>
      </c>
      <c r="F144" s="32">
        <v>3518</v>
      </c>
      <c r="G144" s="37">
        <v>3375</v>
      </c>
      <c r="H144" s="1"/>
      <c r="I144" s="2" t="s">
        <v>244</v>
      </c>
      <c r="J144" s="2"/>
      <c r="K144" s="30">
        <v>2879</v>
      </c>
      <c r="L144" s="32">
        <v>7305</v>
      </c>
      <c r="M144" s="32">
        <v>3548</v>
      </c>
      <c r="N144" s="32">
        <v>3757</v>
      </c>
    </row>
    <row r="145" spans="1:14" s="3" customFormat="1" ht="13.5" customHeight="1">
      <c r="A145" s="1"/>
      <c r="B145" s="2" t="s">
        <v>247</v>
      </c>
      <c r="C145" s="2"/>
      <c r="D145" s="30">
        <v>2101</v>
      </c>
      <c r="E145" s="32">
        <v>4750</v>
      </c>
      <c r="F145" s="32">
        <v>2431</v>
      </c>
      <c r="G145" s="37">
        <v>2319</v>
      </c>
      <c r="H145" s="1"/>
      <c r="I145" s="2" t="s">
        <v>246</v>
      </c>
      <c r="J145" s="2"/>
      <c r="K145" s="30">
        <v>4128</v>
      </c>
      <c r="L145" s="32">
        <v>8773</v>
      </c>
      <c r="M145" s="32">
        <v>4367</v>
      </c>
      <c r="N145" s="32">
        <v>4406</v>
      </c>
    </row>
    <row r="146" spans="1:14" s="3" customFormat="1" ht="13.5" customHeight="1">
      <c r="A146" s="1"/>
      <c r="B146" s="2" t="s">
        <v>249</v>
      </c>
      <c r="C146" s="2"/>
      <c r="D146" s="30">
        <v>3697</v>
      </c>
      <c r="E146" s="32">
        <v>8161</v>
      </c>
      <c r="F146" s="32">
        <v>4209</v>
      </c>
      <c r="G146" s="37">
        <v>3952</v>
      </c>
      <c r="H146" s="1"/>
      <c r="I146" s="2" t="s">
        <v>248</v>
      </c>
      <c r="J146" s="2"/>
      <c r="K146" s="30">
        <v>1370</v>
      </c>
      <c r="L146" s="32">
        <v>3369</v>
      </c>
      <c r="M146" s="32">
        <v>1671</v>
      </c>
      <c r="N146" s="32">
        <v>1698</v>
      </c>
    </row>
    <row r="147" spans="1:14" s="3" customFormat="1" ht="13.5" customHeight="1">
      <c r="A147" s="1"/>
      <c r="B147" s="2" t="s">
        <v>250</v>
      </c>
      <c r="C147" s="2"/>
      <c r="D147" s="30">
        <v>3604</v>
      </c>
      <c r="E147" s="32">
        <v>9173</v>
      </c>
      <c r="F147" s="32">
        <v>4613</v>
      </c>
      <c r="G147" s="37">
        <v>4560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2856</v>
      </c>
      <c r="E148" s="32">
        <v>6415</v>
      </c>
      <c r="F148" s="32">
        <v>3338</v>
      </c>
      <c r="G148" s="37">
        <v>3077</v>
      </c>
      <c r="H148" s="74" t="s">
        <v>251</v>
      </c>
      <c r="I148" s="85"/>
      <c r="J148" s="36"/>
      <c r="K148" s="26">
        <v>68215</v>
      </c>
      <c r="L148" s="28">
        <v>157471</v>
      </c>
      <c r="M148" s="28">
        <v>79901</v>
      </c>
      <c r="N148" s="28">
        <v>77570</v>
      </c>
    </row>
    <row r="149" spans="1:14" s="3" customFormat="1" ht="13.5" customHeight="1">
      <c r="A149" s="1"/>
      <c r="B149" s="2" t="s">
        <v>254</v>
      </c>
      <c r="C149" s="2"/>
      <c r="D149" s="30">
        <v>2582</v>
      </c>
      <c r="E149" s="32">
        <v>6308</v>
      </c>
      <c r="F149" s="32">
        <v>3195</v>
      </c>
      <c r="G149" s="37">
        <v>3113</v>
      </c>
      <c r="H149" s="1"/>
      <c r="I149" s="2" t="s">
        <v>253</v>
      </c>
      <c r="J149" s="2"/>
      <c r="K149" s="30">
        <v>2354</v>
      </c>
      <c r="L149" s="32">
        <v>6205</v>
      </c>
      <c r="M149" s="32">
        <v>2968</v>
      </c>
      <c r="N149" s="32">
        <v>3237</v>
      </c>
    </row>
    <row r="150" spans="1:14" s="3" customFormat="1" ht="13.5" customHeight="1">
      <c r="A150" s="1"/>
      <c r="B150" s="2" t="s">
        <v>256</v>
      </c>
      <c r="C150" s="2"/>
      <c r="D150" s="30">
        <v>2653</v>
      </c>
      <c r="E150" s="32">
        <v>5589</v>
      </c>
      <c r="F150" s="32">
        <v>3124</v>
      </c>
      <c r="G150" s="37">
        <v>2465</v>
      </c>
      <c r="H150" s="1"/>
      <c r="I150" s="2" t="s">
        <v>255</v>
      </c>
      <c r="J150" s="2"/>
      <c r="K150" s="30">
        <v>4061</v>
      </c>
      <c r="L150" s="32">
        <v>9825</v>
      </c>
      <c r="M150" s="32">
        <v>4883</v>
      </c>
      <c r="N150" s="32">
        <v>4942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4020</v>
      </c>
      <c r="L151" s="32">
        <v>8134</v>
      </c>
      <c r="M151" s="32">
        <v>4096</v>
      </c>
      <c r="N151" s="32">
        <v>4038</v>
      </c>
    </row>
    <row r="152" spans="1:14" s="3" customFormat="1" ht="13.5" customHeight="1">
      <c r="A152" s="73" t="s">
        <v>259</v>
      </c>
      <c r="B152" s="85"/>
      <c r="C152" s="36"/>
      <c r="D152" s="26">
        <v>62481</v>
      </c>
      <c r="E152" s="28">
        <v>161134</v>
      </c>
      <c r="F152" s="28">
        <v>80314</v>
      </c>
      <c r="G152" s="29">
        <v>80820</v>
      </c>
      <c r="H152" s="1"/>
      <c r="I152" s="2" t="s">
        <v>258</v>
      </c>
      <c r="J152" s="2"/>
      <c r="K152" s="30">
        <v>5440</v>
      </c>
      <c r="L152" s="32">
        <v>13162</v>
      </c>
      <c r="M152" s="32">
        <v>6562</v>
      </c>
      <c r="N152" s="32">
        <v>6600</v>
      </c>
    </row>
    <row r="153" spans="1:14" s="3" customFormat="1" ht="13.5" customHeight="1">
      <c r="A153" s="1"/>
      <c r="B153" s="2" t="s">
        <v>261</v>
      </c>
      <c r="C153" s="2"/>
      <c r="D153" s="30">
        <v>4955</v>
      </c>
      <c r="E153" s="32">
        <v>11808</v>
      </c>
      <c r="F153" s="32">
        <v>5859</v>
      </c>
      <c r="G153" s="37">
        <v>5949</v>
      </c>
      <c r="H153" s="1"/>
      <c r="I153" s="2" t="s">
        <v>260</v>
      </c>
      <c r="J153" s="2"/>
      <c r="K153" s="30">
        <v>6546</v>
      </c>
      <c r="L153" s="32">
        <v>15266</v>
      </c>
      <c r="M153" s="32">
        <v>8040</v>
      </c>
      <c r="N153" s="32">
        <v>7226</v>
      </c>
    </row>
    <row r="154" spans="1:14" s="3" customFormat="1" ht="13.5" customHeight="1">
      <c r="A154" s="1"/>
      <c r="B154" s="2" t="s">
        <v>263</v>
      </c>
      <c r="C154" s="2"/>
      <c r="D154" s="30">
        <v>3662</v>
      </c>
      <c r="E154" s="32">
        <v>8974</v>
      </c>
      <c r="F154" s="32">
        <v>4287</v>
      </c>
      <c r="G154" s="37">
        <v>4687</v>
      </c>
      <c r="H154" s="1"/>
      <c r="I154" s="2" t="s">
        <v>262</v>
      </c>
      <c r="J154" s="2"/>
      <c r="K154" s="30">
        <v>6406</v>
      </c>
      <c r="L154" s="32">
        <v>13970</v>
      </c>
      <c r="M154" s="32">
        <v>7268</v>
      </c>
      <c r="N154" s="32">
        <v>6702</v>
      </c>
    </row>
    <row r="155" spans="1:14" s="3" customFormat="1" ht="13.5" customHeight="1">
      <c r="A155" s="1"/>
      <c r="B155" s="2" t="s">
        <v>265</v>
      </c>
      <c r="C155" s="2"/>
      <c r="D155" s="30">
        <v>5223</v>
      </c>
      <c r="E155" s="32">
        <v>12999</v>
      </c>
      <c r="F155" s="32">
        <v>6429</v>
      </c>
      <c r="G155" s="37">
        <v>6570</v>
      </c>
      <c r="H155" s="1"/>
      <c r="I155" s="2" t="s">
        <v>264</v>
      </c>
      <c r="J155" s="2"/>
      <c r="K155" s="30">
        <v>2581</v>
      </c>
      <c r="L155" s="32">
        <v>6710</v>
      </c>
      <c r="M155" s="32">
        <v>3401</v>
      </c>
      <c r="N155" s="32">
        <v>3309</v>
      </c>
    </row>
    <row r="156" spans="1:14" s="3" customFormat="1" ht="13.5" customHeight="1">
      <c r="A156" s="1"/>
      <c r="B156" s="2" t="s">
        <v>267</v>
      </c>
      <c r="C156" s="2"/>
      <c r="D156" s="30">
        <v>4168</v>
      </c>
      <c r="E156" s="32">
        <v>10754</v>
      </c>
      <c r="F156" s="32">
        <v>5699</v>
      </c>
      <c r="G156" s="37">
        <v>5055</v>
      </c>
      <c r="H156" s="1"/>
      <c r="I156" s="2" t="s">
        <v>266</v>
      </c>
      <c r="J156" s="2"/>
      <c r="K156" s="30">
        <v>4824</v>
      </c>
      <c r="L156" s="32">
        <v>10144</v>
      </c>
      <c r="M156" s="32">
        <v>5440</v>
      </c>
      <c r="N156" s="32">
        <v>4704</v>
      </c>
    </row>
    <row r="157" spans="1:14" s="3" customFormat="1" ht="13.5" customHeight="1">
      <c r="A157" s="1"/>
      <c r="B157" s="2" t="s">
        <v>269</v>
      </c>
      <c r="C157" s="2"/>
      <c r="D157" s="30">
        <v>2194</v>
      </c>
      <c r="E157" s="32">
        <v>5386</v>
      </c>
      <c r="F157" s="32">
        <v>2786</v>
      </c>
      <c r="G157" s="37">
        <v>2600</v>
      </c>
      <c r="H157" s="1"/>
      <c r="I157" s="2" t="s">
        <v>268</v>
      </c>
      <c r="J157" s="2"/>
      <c r="K157" s="30">
        <v>6048</v>
      </c>
      <c r="L157" s="32">
        <v>12383</v>
      </c>
      <c r="M157" s="32">
        <v>6779</v>
      </c>
      <c r="N157" s="32">
        <v>5604</v>
      </c>
    </row>
    <row r="158" spans="1:14" s="3" customFormat="1" ht="13.5" customHeight="1">
      <c r="A158" s="1"/>
      <c r="B158" s="2" t="s">
        <v>271</v>
      </c>
      <c r="C158" s="2"/>
      <c r="D158" s="30">
        <v>3217</v>
      </c>
      <c r="E158" s="32">
        <v>8941</v>
      </c>
      <c r="F158" s="32">
        <v>4400</v>
      </c>
      <c r="G158" s="37">
        <v>4541</v>
      </c>
      <c r="H158" s="1"/>
      <c r="I158" s="2" t="s">
        <v>270</v>
      </c>
      <c r="J158" s="2"/>
      <c r="K158" s="30">
        <v>5196</v>
      </c>
      <c r="L158" s="32">
        <v>11062</v>
      </c>
      <c r="M158" s="32">
        <v>5645</v>
      </c>
      <c r="N158" s="32">
        <v>5417</v>
      </c>
    </row>
    <row r="159" spans="1:14" s="3" customFormat="1" ht="13.5" customHeight="1">
      <c r="A159" s="1"/>
      <c r="B159" s="2" t="s">
        <v>273</v>
      </c>
      <c r="C159" s="2"/>
      <c r="D159" s="30">
        <v>2700</v>
      </c>
      <c r="E159" s="32">
        <v>6996</v>
      </c>
      <c r="F159" s="32">
        <v>3409</v>
      </c>
      <c r="G159" s="37">
        <v>3587</v>
      </c>
      <c r="H159" s="1"/>
      <c r="I159" s="2" t="s">
        <v>272</v>
      </c>
      <c r="J159" s="2"/>
      <c r="K159" s="30">
        <v>5929</v>
      </c>
      <c r="L159" s="32">
        <v>14471</v>
      </c>
      <c r="M159" s="32">
        <v>7213</v>
      </c>
      <c r="N159" s="32">
        <v>7258</v>
      </c>
    </row>
    <row r="160" spans="1:14" s="3" customFormat="1" ht="13.5" customHeight="1">
      <c r="A160" s="1"/>
      <c r="B160" s="2" t="s">
        <v>275</v>
      </c>
      <c r="C160" s="2"/>
      <c r="D160" s="30">
        <v>2792</v>
      </c>
      <c r="E160" s="32">
        <v>7283</v>
      </c>
      <c r="F160" s="32">
        <v>3617</v>
      </c>
      <c r="G160" s="37">
        <v>3666</v>
      </c>
      <c r="H160" s="1"/>
      <c r="I160" s="2" t="s">
        <v>274</v>
      </c>
      <c r="J160" s="2"/>
      <c r="K160" s="30">
        <v>3374</v>
      </c>
      <c r="L160" s="32">
        <v>8771</v>
      </c>
      <c r="M160" s="32">
        <v>4345</v>
      </c>
      <c r="N160" s="32">
        <v>4426</v>
      </c>
    </row>
    <row r="161" spans="1:14" s="3" customFormat="1" ht="13.5" customHeight="1">
      <c r="A161" s="1"/>
      <c r="B161" s="2" t="s">
        <v>277</v>
      </c>
      <c r="C161" s="2"/>
      <c r="D161" s="30">
        <v>2594</v>
      </c>
      <c r="E161" s="32">
        <v>6632</v>
      </c>
      <c r="F161" s="32">
        <v>3313</v>
      </c>
      <c r="G161" s="37">
        <v>3319</v>
      </c>
      <c r="H161" s="1"/>
      <c r="I161" s="2" t="s">
        <v>276</v>
      </c>
      <c r="J161" s="2"/>
      <c r="K161" s="30">
        <v>3334</v>
      </c>
      <c r="L161" s="32">
        <v>8226</v>
      </c>
      <c r="M161" s="32">
        <v>4003</v>
      </c>
      <c r="N161" s="32">
        <v>4223</v>
      </c>
    </row>
    <row r="162" spans="1:14" s="3" customFormat="1" ht="13.5" customHeight="1">
      <c r="A162" s="1"/>
      <c r="B162" s="2" t="s">
        <v>279</v>
      </c>
      <c r="C162" s="2"/>
      <c r="D162" s="30">
        <v>5225</v>
      </c>
      <c r="E162" s="32">
        <v>12655</v>
      </c>
      <c r="F162" s="32">
        <v>6408</v>
      </c>
      <c r="G162" s="37">
        <v>6247</v>
      </c>
      <c r="H162" s="1"/>
      <c r="I162" s="2" t="s">
        <v>278</v>
      </c>
      <c r="J162" s="2"/>
      <c r="K162" s="30">
        <v>1802</v>
      </c>
      <c r="L162" s="32">
        <v>4277</v>
      </c>
      <c r="M162" s="32">
        <v>1951</v>
      </c>
      <c r="N162" s="32">
        <v>2326</v>
      </c>
    </row>
    <row r="163" spans="1:14" s="3" customFormat="1" ht="13.5" customHeight="1">
      <c r="A163" s="1"/>
      <c r="B163" s="2" t="s">
        <v>281</v>
      </c>
      <c r="C163" s="2"/>
      <c r="D163" s="30">
        <v>3439</v>
      </c>
      <c r="E163" s="32">
        <v>8501</v>
      </c>
      <c r="F163" s="32">
        <v>4275</v>
      </c>
      <c r="G163" s="37">
        <v>4226</v>
      </c>
      <c r="H163" s="1"/>
      <c r="I163" s="2" t="s">
        <v>280</v>
      </c>
      <c r="J163" s="2"/>
      <c r="K163" s="30">
        <v>1716</v>
      </c>
      <c r="L163" s="32">
        <v>4002</v>
      </c>
      <c r="M163" s="32">
        <v>2018</v>
      </c>
      <c r="N163" s="32">
        <v>1984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4584</v>
      </c>
      <c r="L164" s="32">
        <v>10863</v>
      </c>
      <c r="M164" s="32">
        <v>5289</v>
      </c>
      <c r="N164" s="32">
        <v>5574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299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300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301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957278</v>
      </c>
      <c r="E8" s="27">
        <v>2211828</v>
      </c>
      <c r="F8" s="28">
        <v>1097838</v>
      </c>
      <c r="G8" s="29">
        <v>1113990</v>
      </c>
      <c r="H8" s="1"/>
      <c r="I8" s="2" t="s">
        <v>7</v>
      </c>
      <c r="J8" s="2"/>
      <c r="K8" s="30">
        <v>4416</v>
      </c>
      <c r="L8" s="31">
        <v>9684</v>
      </c>
      <c r="M8" s="32">
        <v>4818</v>
      </c>
      <c r="N8" s="32">
        <v>4866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2228</v>
      </c>
      <c r="L9" s="31">
        <v>5331</v>
      </c>
      <c r="M9" s="32">
        <v>2661</v>
      </c>
      <c r="N9" s="32">
        <v>2670</v>
      </c>
    </row>
    <row r="10" spans="1:14" s="3" customFormat="1" ht="13.5" customHeight="1">
      <c r="A10" s="73" t="s">
        <v>9</v>
      </c>
      <c r="B10" s="76"/>
      <c r="C10" s="36"/>
      <c r="D10" s="26">
        <v>73833</v>
      </c>
      <c r="E10" s="28">
        <v>152644</v>
      </c>
      <c r="F10" s="28">
        <v>74937</v>
      </c>
      <c r="G10" s="29">
        <v>77707</v>
      </c>
      <c r="H10" s="1"/>
      <c r="I10" s="2" t="s">
        <v>10</v>
      </c>
      <c r="J10" s="2"/>
      <c r="K10" s="30">
        <v>7858</v>
      </c>
      <c r="L10" s="31">
        <v>16504</v>
      </c>
      <c r="M10" s="32">
        <v>8252</v>
      </c>
      <c r="N10" s="32">
        <v>8252</v>
      </c>
    </row>
    <row r="11" spans="1:14" s="3" customFormat="1" ht="13.5" customHeight="1">
      <c r="A11" s="1"/>
      <c r="B11" s="2" t="s">
        <v>11</v>
      </c>
      <c r="C11" s="2"/>
      <c r="D11" s="30">
        <v>4759</v>
      </c>
      <c r="E11" s="32">
        <v>8340</v>
      </c>
      <c r="F11" s="32">
        <v>4201</v>
      </c>
      <c r="G11" s="37">
        <v>4139</v>
      </c>
      <c r="H11" s="1"/>
      <c r="I11" s="2" t="s">
        <v>12</v>
      </c>
      <c r="J11" s="2"/>
      <c r="K11" s="30">
        <v>3088</v>
      </c>
      <c r="L11" s="31">
        <v>7350</v>
      </c>
      <c r="M11" s="32">
        <v>3565</v>
      </c>
      <c r="N11" s="32">
        <v>3785</v>
      </c>
    </row>
    <row r="12" spans="1:14" s="3" customFormat="1" ht="13.5" customHeight="1">
      <c r="A12" s="1"/>
      <c r="B12" s="2" t="s">
        <v>13</v>
      </c>
      <c r="C12" s="2"/>
      <c r="D12" s="30">
        <v>2675</v>
      </c>
      <c r="E12" s="32">
        <v>5313</v>
      </c>
      <c r="F12" s="32">
        <v>2788</v>
      </c>
      <c r="G12" s="37">
        <v>2525</v>
      </c>
      <c r="H12" s="1"/>
      <c r="I12" s="2" t="s">
        <v>14</v>
      </c>
      <c r="J12" s="2"/>
      <c r="K12" s="30">
        <v>3859</v>
      </c>
      <c r="L12" s="31">
        <v>8124</v>
      </c>
      <c r="M12" s="32">
        <v>3895</v>
      </c>
      <c r="N12" s="32">
        <v>4229</v>
      </c>
    </row>
    <row r="13" spans="1:14" s="3" customFormat="1" ht="13.5" customHeight="1">
      <c r="A13" s="1"/>
      <c r="B13" s="2" t="s">
        <v>15</v>
      </c>
      <c r="C13" s="2"/>
      <c r="D13" s="30">
        <v>3850</v>
      </c>
      <c r="E13" s="32">
        <v>6277</v>
      </c>
      <c r="F13" s="32">
        <v>3245</v>
      </c>
      <c r="G13" s="37">
        <v>3032</v>
      </c>
      <c r="H13" s="1"/>
      <c r="I13" s="2" t="s">
        <v>16</v>
      </c>
      <c r="J13" s="2"/>
      <c r="K13" s="30">
        <v>2228</v>
      </c>
      <c r="L13" s="31">
        <v>4685</v>
      </c>
      <c r="M13" s="32">
        <v>2246</v>
      </c>
      <c r="N13" s="32">
        <v>2439</v>
      </c>
    </row>
    <row r="14" spans="1:14" s="3" customFormat="1" ht="13.5" customHeight="1">
      <c r="A14" s="1"/>
      <c r="B14" s="2" t="s">
        <v>17</v>
      </c>
      <c r="C14" s="2"/>
      <c r="D14" s="30">
        <v>2885</v>
      </c>
      <c r="E14" s="32">
        <v>6148</v>
      </c>
      <c r="F14" s="32">
        <v>3018</v>
      </c>
      <c r="G14" s="37">
        <v>3130</v>
      </c>
      <c r="H14" s="1"/>
      <c r="I14" s="2" t="s">
        <v>18</v>
      </c>
      <c r="J14" s="2"/>
      <c r="K14" s="30">
        <v>2193</v>
      </c>
      <c r="L14" s="31">
        <v>4304</v>
      </c>
      <c r="M14" s="32">
        <v>2059</v>
      </c>
      <c r="N14" s="32">
        <v>2245</v>
      </c>
    </row>
    <row r="15" spans="1:14" s="3" customFormat="1" ht="13.5" customHeight="1">
      <c r="A15" s="1"/>
      <c r="B15" s="2" t="s">
        <v>19</v>
      </c>
      <c r="C15" s="2"/>
      <c r="D15" s="30">
        <v>6696</v>
      </c>
      <c r="E15" s="32">
        <v>15209</v>
      </c>
      <c r="F15" s="32">
        <v>7395</v>
      </c>
      <c r="G15" s="37">
        <v>7814</v>
      </c>
      <c r="H15" s="1"/>
      <c r="I15" s="2" t="s">
        <v>20</v>
      </c>
      <c r="J15" s="2"/>
      <c r="K15" s="30">
        <v>3623</v>
      </c>
      <c r="L15" s="31">
        <v>7027</v>
      </c>
      <c r="M15" s="32">
        <v>3750</v>
      </c>
      <c r="N15" s="32">
        <v>3277</v>
      </c>
    </row>
    <row r="16" spans="1:14" s="3" customFormat="1" ht="13.5" customHeight="1">
      <c r="A16" s="1"/>
      <c r="B16" s="2" t="s">
        <v>21</v>
      </c>
      <c r="C16" s="2"/>
      <c r="D16" s="30">
        <v>5805</v>
      </c>
      <c r="E16" s="32">
        <v>11715</v>
      </c>
      <c r="F16" s="32">
        <v>5661</v>
      </c>
      <c r="G16" s="37">
        <v>6054</v>
      </c>
      <c r="H16" s="1"/>
      <c r="I16" s="2" t="s">
        <v>22</v>
      </c>
      <c r="J16" s="2"/>
      <c r="K16" s="30">
        <v>2450</v>
      </c>
      <c r="L16" s="31">
        <v>4862</v>
      </c>
      <c r="M16" s="32">
        <v>2395</v>
      </c>
      <c r="N16" s="32">
        <v>2467</v>
      </c>
    </row>
    <row r="17" spans="1:14" s="3" customFormat="1" ht="13.5" customHeight="1">
      <c r="A17" s="1"/>
      <c r="B17" s="2" t="s">
        <v>23</v>
      </c>
      <c r="C17" s="2"/>
      <c r="D17" s="30">
        <v>5212</v>
      </c>
      <c r="E17" s="32">
        <v>9409</v>
      </c>
      <c r="F17" s="32">
        <v>4832</v>
      </c>
      <c r="G17" s="37">
        <v>4577</v>
      </c>
      <c r="H17" s="1"/>
      <c r="I17" s="2" t="s">
        <v>24</v>
      </c>
      <c r="J17" s="2"/>
      <c r="K17" s="30">
        <v>1102</v>
      </c>
      <c r="L17" s="31">
        <v>2019</v>
      </c>
      <c r="M17" s="32">
        <v>1075</v>
      </c>
      <c r="N17" s="32">
        <v>944</v>
      </c>
    </row>
    <row r="18" spans="1:14" s="3" customFormat="1" ht="13.5" customHeight="1">
      <c r="A18" s="1"/>
      <c r="B18" s="2" t="s">
        <v>25</v>
      </c>
      <c r="C18" s="2"/>
      <c r="D18" s="30">
        <v>10287</v>
      </c>
      <c r="E18" s="32">
        <v>20356</v>
      </c>
      <c r="F18" s="32">
        <v>10009</v>
      </c>
      <c r="G18" s="37">
        <v>10347</v>
      </c>
      <c r="H18" s="1"/>
      <c r="I18" s="2" t="s">
        <v>26</v>
      </c>
      <c r="J18" s="2"/>
      <c r="K18" s="30">
        <v>1638</v>
      </c>
      <c r="L18" s="31">
        <v>3023</v>
      </c>
      <c r="M18" s="32">
        <v>1615</v>
      </c>
      <c r="N18" s="32">
        <v>1408</v>
      </c>
    </row>
    <row r="19" spans="1:14" s="3" customFormat="1" ht="13.5" customHeight="1">
      <c r="A19" s="1"/>
      <c r="B19" s="2" t="s">
        <v>27</v>
      </c>
      <c r="C19" s="2"/>
      <c r="D19" s="30">
        <v>8946</v>
      </c>
      <c r="E19" s="32">
        <v>17723</v>
      </c>
      <c r="F19" s="32">
        <v>8908</v>
      </c>
      <c r="G19" s="37">
        <v>8815</v>
      </c>
      <c r="H19" s="1"/>
      <c r="I19" s="2" t="s">
        <v>28</v>
      </c>
      <c r="J19" s="2"/>
      <c r="K19" s="30">
        <v>3321</v>
      </c>
      <c r="L19" s="31">
        <v>6320</v>
      </c>
      <c r="M19" s="32">
        <v>3091</v>
      </c>
      <c r="N19" s="32">
        <v>3229</v>
      </c>
    </row>
    <row r="20" spans="1:14" s="3" customFormat="1" ht="13.5" customHeight="1">
      <c r="A20" s="1"/>
      <c r="B20" s="2" t="s">
        <v>29</v>
      </c>
      <c r="C20" s="2"/>
      <c r="D20" s="30">
        <v>4119</v>
      </c>
      <c r="E20" s="32">
        <v>7799</v>
      </c>
      <c r="F20" s="32">
        <v>3974</v>
      </c>
      <c r="G20" s="37">
        <v>3825</v>
      </c>
      <c r="H20" s="1"/>
      <c r="I20" s="2" t="s">
        <v>30</v>
      </c>
      <c r="J20" s="2"/>
      <c r="K20" s="30">
        <v>3162</v>
      </c>
      <c r="L20" s="31">
        <v>6815</v>
      </c>
      <c r="M20" s="32">
        <v>3357</v>
      </c>
      <c r="N20" s="32">
        <v>3458</v>
      </c>
    </row>
    <row r="21" spans="1:14" s="3" customFormat="1" ht="13.5" customHeight="1">
      <c r="A21" s="1"/>
      <c r="B21" s="2" t="s">
        <v>31</v>
      </c>
      <c r="C21" s="2"/>
      <c r="D21" s="30">
        <v>2979</v>
      </c>
      <c r="E21" s="32">
        <v>6104</v>
      </c>
      <c r="F21" s="32">
        <v>2838</v>
      </c>
      <c r="G21" s="37">
        <v>3266</v>
      </c>
      <c r="H21" s="1"/>
      <c r="I21" s="2" t="s">
        <v>32</v>
      </c>
      <c r="J21" s="2"/>
      <c r="K21" s="30">
        <v>4068</v>
      </c>
      <c r="L21" s="31">
        <v>8573</v>
      </c>
      <c r="M21" s="32">
        <v>4174</v>
      </c>
      <c r="N21" s="32">
        <v>4399</v>
      </c>
    </row>
    <row r="22" spans="1:14" s="3" customFormat="1" ht="13.5" customHeight="1">
      <c r="A22" s="1"/>
      <c r="B22" s="2" t="s">
        <v>33</v>
      </c>
      <c r="C22" s="2"/>
      <c r="D22" s="30">
        <v>2913</v>
      </c>
      <c r="E22" s="32">
        <v>6810</v>
      </c>
      <c r="F22" s="32">
        <v>3166</v>
      </c>
      <c r="G22" s="37">
        <v>3644</v>
      </c>
      <c r="H22" s="1"/>
      <c r="I22" s="2" t="s">
        <v>34</v>
      </c>
      <c r="J22" s="2"/>
      <c r="K22" s="30">
        <v>5316</v>
      </c>
      <c r="L22" s="31">
        <v>10652</v>
      </c>
      <c r="M22" s="32">
        <v>5376</v>
      </c>
      <c r="N22" s="32">
        <v>5276</v>
      </c>
    </row>
    <row r="23" spans="1:14" s="3" customFormat="1" ht="13.5" customHeight="1">
      <c r="A23" s="1"/>
      <c r="B23" s="2" t="s">
        <v>35</v>
      </c>
      <c r="C23" s="2"/>
      <c r="D23" s="30">
        <v>5680</v>
      </c>
      <c r="E23" s="32">
        <v>14290</v>
      </c>
      <c r="F23" s="32">
        <v>6705</v>
      </c>
      <c r="G23" s="37">
        <v>7585</v>
      </c>
      <c r="H23" s="1"/>
      <c r="I23" s="2" t="s">
        <v>36</v>
      </c>
      <c r="J23" s="2"/>
      <c r="K23" s="30">
        <v>4534</v>
      </c>
      <c r="L23" s="31">
        <v>9738</v>
      </c>
      <c r="M23" s="32">
        <v>4971</v>
      </c>
      <c r="N23" s="32">
        <v>4767</v>
      </c>
    </row>
    <row r="24" spans="1:14" s="3" customFormat="1" ht="13.5" customHeight="1">
      <c r="A24" s="1"/>
      <c r="B24" s="2" t="s">
        <v>37</v>
      </c>
      <c r="C24" s="2"/>
      <c r="D24" s="30">
        <v>3556</v>
      </c>
      <c r="E24" s="32">
        <v>8514</v>
      </c>
      <c r="F24" s="32">
        <v>4086</v>
      </c>
      <c r="G24" s="37">
        <v>4428</v>
      </c>
      <c r="H24" s="1"/>
      <c r="I24" s="2" t="s">
        <v>38</v>
      </c>
      <c r="J24" s="2"/>
      <c r="K24" s="30">
        <v>5025</v>
      </c>
      <c r="L24" s="31">
        <v>11018</v>
      </c>
      <c r="M24" s="32">
        <v>5589</v>
      </c>
      <c r="N24" s="32">
        <v>5429</v>
      </c>
    </row>
    <row r="25" spans="1:14" s="3" customFormat="1" ht="13.5" customHeight="1">
      <c r="A25" s="1"/>
      <c r="B25" s="2" t="s">
        <v>39</v>
      </c>
      <c r="C25" s="2"/>
      <c r="D25" s="30">
        <v>3471</v>
      </c>
      <c r="E25" s="32">
        <v>8637</v>
      </c>
      <c r="F25" s="32">
        <v>4111</v>
      </c>
      <c r="G25" s="37">
        <v>4526</v>
      </c>
      <c r="H25" s="1"/>
      <c r="I25" s="2" t="s">
        <v>40</v>
      </c>
      <c r="J25" s="2"/>
      <c r="K25" s="30">
        <v>2791</v>
      </c>
      <c r="L25" s="31">
        <v>7348</v>
      </c>
      <c r="M25" s="32">
        <v>3745</v>
      </c>
      <c r="N25" s="32">
        <v>3603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33181</v>
      </c>
      <c r="E27" s="28">
        <v>67798</v>
      </c>
      <c r="F27" s="28">
        <v>32631</v>
      </c>
      <c r="G27" s="29">
        <v>35167</v>
      </c>
      <c r="H27" s="74" t="s">
        <v>42</v>
      </c>
      <c r="I27" s="73"/>
      <c r="J27" s="36"/>
      <c r="K27" s="26">
        <v>40500</v>
      </c>
      <c r="L27" s="28">
        <v>69794</v>
      </c>
      <c r="M27" s="28">
        <v>33716</v>
      </c>
      <c r="N27" s="28">
        <v>36078</v>
      </c>
    </row>
    <row r="28" spans="1:14" s="3" customFormat="1" ht="13.5" customHeight="1">
      <c r="A28" s="1"/>
      <c r="B28" s="2" t="s">
        <v>43</v>
      </c>
      <c r="C28" s="2"/>
      <c r="D28" s="30">
        <v>3709</v>
      </c>
      <c r="E28" s="32">
        <v>6482</v>
      </c>
      <c r="F28" s="32">
        <v>2982</v>
      </c>
      <c r="G28" s="37">
        <v>3500</v>
      </c>
      <c r="H28" s="1"/>
      <c r="I28" s="2" t="s">
        <v>44</v>
      </c>
      <c r="J28" s="2"/>
      <c r="K28" s="30">
        <v>2213</v>
      </c>
      <c r="L28" s="32">
        <v>4103</v>
      </c>
      <c r="M28" s="32">
        <v>2004</v>
      </c>
      <c r="N28" s="32">
        <v>2099</v>
      </c>
    </row>
    <row r="29" spans="1:14" s="3" customFormat="1" ht="13.5" customHeight="1">
      <c r="A29" s="38"/>
      <c r="B29" s="2" t="s">
        <v>45</v>
      </c>
      <c r="C29" s="39"/>
      <c r="D29" s="30">
        <v>4487</v>
      </c>
      <c r="E29" s="32">
        <v>9070</v>
      </c>
      <c r="F29" s="32">
        <v>4521</v>
      </c>
      <c r="G29" s="37">
        <v>4549</v>
      </c>
      <c r="H29" s="1"/>
      <c r="I29" s="2" t="s">
        <v>46</v>
      </c>
      <c r="J29" s="2"/>
      <c r="K29" s="30">
        <v>1152</v>
      </c>
      <c r="L29" s="32">
        <v>1918</v>
      </c>
      <c r="M29" s="32">
        <v>1043</v>
      </c>
      <c r="N29" s="32">
        <v>875</v>
      </c>
    </row>
    <row r="30" spans="1:14" s="3" customFormat="1" ht="13.5" customHeight="1">
      <c r="A30" s="1"/>
      <c r="B30" s="2" t="s">
        <v>47</v>
      </c>
      <c r="C30" s="2"/>
      <c r="D30" s="30">
        <v>2664</v>
      </c>
      <c r="E30" s="32">
        <v>5686</v>
      </c>
      <c r="F30" s="32">
        <v>2608</v>
      </c>
      <c r="G30" s="37">
        <v>3078</v>
      </c>
      <c r="H30" s="1"/>
      <c r="I30" s="2" t="s">
        <v>48</v>
      </c>
      <c r="J30" s="2"/>
      <c r="K30" s="30">
        <v>4012</v>
      </c>
      <c r="L30" s="32">
        <v>6473</v>
      </c>
      <c r="M30" s="32">
        <v>3190</v>
      </c>
      <c r="N30" s="32">
        <v>3283</v>
      </c>
    </row>
    <row r="31" spans="1:14" s="3" customFormat="1" ht="13.5" customHeight="1">
      <c r="A31" s="1"/>
      <c r="B31" s="2" t="s">
        <v>49</v>
      </c>
      <c r="C31" s="2"/>
      <c r="D31" s="30">
        <v>3619</v>
      </c>
      <c r="E31" s="32">
        <v>6453</v>
      </c>
      <c r="F31" s="32">
        <v>3044</v>
      </c>
      <c r="G31" s="37">
        <v>3409</v>
      </c>
      <c r="H31" s="1"/>
      <c r="I31" s="2" t="s">
        <v>50</v>
      </c>
      <c r="J31" s="2"/>
      <c r="K31" s="30">
        <v>5853</v>
      </c>
      <c r="L31" s="32">
        <v>8862</v>
      </c>
      <c r="M31" s="32">
        <v>4106</v>
      </c>
      <c r="N31" s="32">
        <v>4756</v>
      </c>
    </row>
    <row r="32" spans="1:14" s="3" customFormat="1" ht="13.5" customHeight="1">
      <c r="A32" s="1"/>
      <c r="B32" s="2" t="s">
        <v>51</v>
      </c>
      <c r="C32" s="2"/>
      <c r="D32" s="30">
        <v>3729</v>
      </c>
      <c r="E32" s="32">
        <v>7867</v>
      </c>
      <c r="F32" s="32">
        <v>3768</v>
      </c>
      <c r="G32" s="37">
        <v>4099</v>
      </c>
      <c r="H32" s="1"/>
      <c r="I32" s="2" t="s">
        <v>52</v>
      </c>
      <c r="J32" s="2"/>
      <c r="K32" s="30">
        <v>2334</v>
      </c>
      <c r="L32" s="32">
        <v>3914</v>
      </c>
      <c r="M32" s="32">
        <v>1937</v>
      </c>
      <c r="N32" s="32">
        <v>1977</v>
      </c>
    </row>
    <row r="33" spans="1:14" s="3" customFormat="1" ht="13.5" customHeight="1">
      <c r="A33" s="1"/>
      <c r="B33" s="2" t="s">
        <v>53</v>
      </c>
      <c r="C33" s="2"/>
      <c r="D33" s="30">
        <v>4098</v>
      </c>
      <c r="E33" s="32">
        <v>8657</v>
      </c>
      <c r="F33" s="32">
        <v>4154</v>
      </c>
      <c r="G33" s="37">
        <v>4503</v>
      </c>
      <c r="H33" s="1"/>
      <c r="I33" s="2" t="s">
        <v>54</v>
      </c>
      <c r="J33" s="2"/>
      <c r="K33" s="30">
        <v>6290</v>
      </c>
      <c r="L33" s="32">
        <v>9949</v>
      </c>
      <c r="M33" s="32">
        <v>4820</v>
      </c>
      <c r="N33" s="32">
        <v>5129</v>
      </c>
    </row>
    <row r="34" spans="1:14" s="3" customFormat="1" ht="13.5" customHeight="1">
      <c r="A34" s="1"/>
      <c r="B34" s="2" t="s">
        <v>55</v>
      </c>
      <c r="C34" s="2"/>
      <c r="D34" s="30">
        <v>2202</v>
      </c>
      <c r="E34" s="32">
        <v>4773</v>
      </c>
      <c r="F34" s="32">
        <v>2310</v>
      </c>
      <c r="G34" s="37">
        <v>2463</v>
      </c>
      <c r="H34" s="1"/>
      <c r="I34" s="2" t="s">
        <v>56</v>
      </c>
      <c r="J34" s="2"/>
      <c r="K34" s="30">
        <v>4057</v>
      </c>
      <c r="L34" s="32">
        <v>7193</v>
      </c>
      <c r="M34" s="32">
        <v>3394</v>
      </c>
      <c r="N34" s="32">
        <v>3799</v>
      </c>
    </row>
    <row r="35" spans="1:14" s="3" customFormat="1" ht="13.5" customHeight="1">
      <c r="A35" s="1"/>
      <c r="B35" s="2" t="s">
        <v>57</v>
      </c>
      <c r="C35" s="2"/>
      <c r="D35" s="30">
        <v>6064</v>
      </c>
      <c r="E35" s="32">
        <v>12711</v>
      </c>
      <c r="F35" s="32">
        <v>6359</v>
      </c>
      <c r="G35" s="37">
        <v>6352</v>
      </c>
      <c r="H35" s="1"/>
      <c r="I35" s="2" t="s">
        <v>58</v>
      </c>
      <c r="J35" s="2"/>
      <c r="K35" s="30">
        <v>2897</v>
      </c>
      <c r="L35" s="32">
        <v>5731</v>
      </c>
      <c r="M35" s="32">
        <v>2781</v>
      </c>
      <c r="N35" s="32">
        <v>2950</v>
      </c>
    </row>
    <row r="36" spans="1:14" s="3" customFormat="1" ht="13.5" customHeight="1">
      <c r="A36" s="1"/>
      <c r="B36" s="2" t="s">
        <v>59</v>
      </c>
      <c r="C36" s="2"/>
      <c r="D36" s="30">
        <v>2609</v>
      </c>
      <c r="E36" s="32">
        <v>6099</v>
      </c>
      <c r="F36" s="32">
        <v>2885</v>
      </c>
      <c r="G36" s="37">
        <v>3214</v>
      </c>
      <c r="H36" s="1"/>
      <c r="I36" s="2" t="s">
        <v>60</v>
      </c>
      <c r="J36" s="2"/>
      <c r="K36" s="30">
        <v>4686</v>
      </c>
      <c r="L36" s="32">
        <v>8658</v>
      </c>
      <c r="M36" s="32">
        <v>4055</v>
      </c>
      <c r="N36" s="32">
        <v>4603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3660</v>
      </c>
      <c r="L37" s="32">
        <v>6502</v>
      </c>
      <c r="M37" s="32">
        <v>3186</v>
      </c>
      <c r="N37" s="32">
        <v>3316</v>
      </c>
    </row>
    <row r="38" spans="1:14" s="3" customFormat="1" ht="13.5" customHeight="1">
      <c r="A38" s="73" t="s">
        <v>62</v>
      </c>
      <c r="B38" s="76"/>
      <c r="C38" s="36"/>
      <c r="D38" s="26">
        <v>72110</v>
      </c>
      <c r="E38" s="28">
        <v>166616</v>
      </c>
      <c r="F38" s="28">
        <v>81268</v>
      </c>
      <c r="G38" s="29">
        <v>85348</v>
      </c>
      <c r="H38" s="1"/>
      <c r="I38" s="2" t="s">
        <v>63</v>
      </c>
      <c r="J38" s="2"/>
      <c r="K38" s="30">
        <v>3346</v>
      </c>
      <c r="L38" s="32">
        <v>6491</v>
      </c>
      <c r="M38" s="32">
        <v>3200</v>
      </c>
      <c r="N38" s="32">
        <v>3291</v>
      </c>
    </row>
    <row r="39" spans="1:14" s="3" customFormat="1" ht="13.5" customHeight="1">
      <c r="A39" s="1"/>
      <c r="B39" s="2" t="s">
        <v>64</v>
      </c>
      <c r="C39" s="2"/>
      <c r="D39" s="30">
        <v>1995</v>
      </c>
      <c r="E39" s="32">
        <v>3731</v>
      </c>
      <c r="F39" s="32">
        <v>1745</v>
      </c>
      <c r="G39" s="37">
        <v>1986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1911</v>
      </c>
      <c r="E40" s="32">
        <v>4434</v>
      </c>
      <c r="F40" s="32">
        <v>2057</v>
      </c>
      <c r="G40" s="37">
        <v>2377</v>
      </c>
      <c r="H40" s="74" t="s">
        <v>66</v>
      </c>
      <c r="I40" s="73"/>
      <c r="J40" s="36"/>
      <c r="K40" s="26">
        <v>51952</v>
      </c>
      <c r="L40" s="28">
        <v>105369</v>
      </c>
      <c r="M40" s="28">
        <v>52736</v>
      </c>
      <c r="N40" s="28">
        <v>52633</v>
      </c>
    </row>
    <row r="41" spans="1:14" s="3" customFormat="1" ht="13.5" customHeight="1">
      <c r="A41" s="1"/>
      <c r="B41" s="2" t="s">
        <v>67</v>
      </c>
      <c r="C41" s="2"/>
      <c r="D41" s="30">
        <v>5769</v>
      </c>
      <c r="E41" s="32">
        <v>12386</v>
      </c>
      <c r="F41" s="32">
        <v>6232</v>
      </c>
      <c r="G41" s="37">
        <v>6154</v>
      </c>
      <c r="H41" s="1"/>
      <c r="I41" s="2" t="s">
        <v>68</v>
      </c>
      <c r="J41" s="2"/>
      <c r="K41" s="30">
        <v>7722</v>
      </c>
      <c r="L41" s="32">
        <v>15765</v>
      </c>
      <c r="M41" s="32">
        <v>7765</v>
      </c>
      <c r="N41" s="32">
        <v>8000</v>
      </c>
    </row>
    <row r="42" spans="1:14" s="3" customFormat="1" ht="13.5" customHeight="1">
      <c r="A42" s="1"/>
      <c r="B42" s="2" t="s">
        <v>69</v>
      </c>
      <c r="C42" s="2"/>
      <c r="D42" s="30">
        <v>4505</v>
      </c>
      <c r="E42" s="32">
        <v>9745</v>
      </c>
      <c r="F42" s="32">
        <v>4668</v>
      </c>
      <c r="G42" s="37">
        <v>5077</v>
      </c>
      <c r="H42" s="1"/>
      <c r="I42" s="2" t="s">
        <v>70</v>
      </c>
      <c r="J42" s="2"/>
      <c r="K42" s="30">
        <v>5321</v>
      </c>
      <c r="L42" s="32">
        <v>10927</v>
      </c>
      <c r="M42" s="32">
        <v>5300</v>
      </c>
      <c r="N42" s="32">
        <v>5627</v>
      </c>
    </row>
    <row r="43" spans="1:14" s="3" customFormat="1" ht="13.5" customHeight="1">
      <c r="A43" s="1"/>
      <c r="B43" s="2" t="s">
        <v>71</v>
      </c>
      <c r="C43" s="2"/>
      <c r="D43" s="30">
        <v>5025</v>
      </c>
      <c r="E43" s="32">
        <v>10372</v>
      </c>
      <c r="F43" s="32">
        <v>5081</v>
      </c>
      <c r="G43" s="37">
        <v>5291</v>
      </c>
      <c r="H43" s="1"/>
      <c r="I43" s="2" t="s">
        <v>72</v>
      </c>
      <c r="J43" s="2"/>
      <c r="K43" s="30">
        <v>3686</v>
      </c>
      <c r="L43" s="32">
        <v>7955</v>
      </c>
      <c r="M43" s="32">
        <v>3916</v>
      </c>
      <c r="N43" s="32">
        <v>4039</v>
      </c>
    </row>
    <row r="44" spans="1:14" s="3" customFormat="1" ht="13.5" customHeight="1">
      <c r="A44" s="1"/>
      <c r="B44" s="2" t="s">
        <v>73</v>
      </c>
      <c r="C44" s="2"/>
      <c r="D44" s="30">
        <v>2865</v>
      </c>
      <c r="E44" s="32">
        <v>7389</v>
      </c>
      <c r="F44" s="32">
        <v>3537</v>
      </c>
      <c r="G44" s="37">
        <v>3852</v>
      </c>
      <c r="H44" s="1"/>
      <c r="I44" s="2" t="s">
        <v>74</v>
      </c>
      <c r="J44" s="2"/>
      <c r="K44" s="30">
        <v>1757</v>
      </c>
      <c r="L44" s="32">
        <v>3899</v>
      </c>
      <c r="M44" s="32">
        <v>1941</v>
      </c>
      <c r="N44" s="32">
        <v>1958</v>
      </c>
    </row>
    <row r="45" spans="1:14" s="3" customFormat="1" ht="13.5" customHeight="1">
      <c r="A45" s="1"/>
      <c r="B45" s="2" t="s">
        <v>75</v>
      </c>
      <c r="C45" s="2"/>
      <c r="D45" s="30">
        <v>2910</v>
      </c>
      <c r="E45" s="32">
        <v>6343</v>
      </c>
      <c r="F45" s="32">
        <v>3115</v>
      </c>
      <c r="G45" s="37">
        <v>3228</v>
      </c>
      <c r="H45" s="1"/>
      <c r="I45" s="2" t="s">
        <v>76</v>
      </c>
      <c r="J45" s="2"/>
      <c r="K45" s="30">
        <v>3241</v>
      </c>
      <c r="L45" s="32">
        <v>6290</v>
      </c>
      <c r="M45" s="32">
        <v>3039</v>
      </c>
      <c r="N45" s="32">
        <v>3251</v>
      </c>
    </row>
    <row r="46" spans="1:14" s="3" customFormat="1" ht="13.5" customHeight="1">
      <c r="A46" s="1"/>
      <c r="B46" s="2" t="s">
        <v>77</v>
      </c>
      <c r="C46" s="2"/>
      <c r="D46" s="30">
        <v>2934</v>
      </c>
      <c r="E46" s="32">
        <v>6593</v>
      </c>
      <c r="F46" s="32">
        <v>3182</v>
      </c>
      <c r="G46" s="37">
        <v>3411</v>
      </c>
      <c r="H46" s="1"/>
      <c r="I46" s="2" t="s">
        <v>78</v>
      </c>
      <c r="J46" s="2"/>
      <c r="K46" s="30">
        <v>4083</v>
      </c>
      <c r="L46" s="32">
        <v>8211</v>
      </c>
      <c r="M46" s="32">
        <v>4024</v>
      </c>
      <c r="N46" s="32">
        <v>4187</v>
      </c>
    </row>
    <row r="47" spans="1:14" s="3" customFormat="1" ht="13.5" customHeight="1">
      <c r="A47" s="1"/>
      <c r="B47" s="2" t="s">
        <v>79</v>
      </c>
      <c r="C47" s="2"/>
      <c r="D47" s="30">
        <v>5280</v>
      </c>
      <c r="E47" s="32">
        <v>11162</v>
      </c>
      <c r="F47" s="32">
        <v>5408</v>
      </c>
      <c r="G47" s="37">
        <v>5754</v>
      </c>
      <c r="H47" s="1"/>
      <c r="I47" s="2" t="s">
        <v>80</v>
      </c>
      <c r="J47" s="2"/>
      <c r="K47" s="30">
        <v>5599</v>
      </c>
      <c r="L47" s="32">
        <v>10921</v>
      </c>
      <c r="M47" s="32">
        <v>5357</v>
      </c>
      <c r="N47" s="32">
        <v>5564</v>
      </c>
    </row>
    <row r="48" spans="1:14" s="3" customFormat="1" ht="13.5" customHeight="1">
      <c r="A48" s="1"/>
      <c r="B48" s="2" t="s">
        <v>81</v>
      </c>
      <c r="C48" s="2"/>
      <c r="D48" s="30">
        <v>5734</v>
      </c>
      <c r="E48" s="32">
        <v>12288</v>
      </c>
      <c r="F48" s="32">
        <v>6009</v>
      </c>
      <c r="G48" s="37">
        <v>6279</v>
      </c>
      <c r="H48" s="1"/>
      <c r="I48" s="2" t="s">
        <v>82</v>
      </c>
      <c r="J48" s="2"/>
      <c r="K48" s="30">
        <v>5082</v>
      </c>
      <c r="L48" s="32">
        <v>10115</v>
      </c>
      <c r="M48" s="32">
        <v>5323</v>
      </c>
      <c r="N48" s="32">
        <v>4792</v>
      </c>
    </row>
    <row r="49" spans="1:14" s="3" customFormat="1" ht="13.5" customHeight="1">
      <c r="A49" s="1"/>
      <c r="B49" s="2" t="s">
        <v>83</v>
      </c>
      <c r="C49" s="2"/>
      <c r="D49" s="30">
        <v>4230</v>
      </c>
      <c r="E49" s="32">
        <v>9620</v>
      </c>
      <c r="F49" s="32">
        <v>4621</v>
      </c>
      <c r="G49" s="37">
        <v>4999</v>
      </c>
      <c r="H49" s="1"/>
      <c r="I49" s="2" t="s">
        <v>84</v>
      </c>
      <c r="J49" s="2"/>
      <c r="K49" s="30">
        <v>4079</v>
      </c>
      <c r="L49" s="32">
        <v>7359</v>
      </c>
      <c r="M49" s="32">
        <v>4046</v>
      </c>
      <c r="N49" s="32">
        <v>3313</v>
      </c>
    </row>
    <row r="50" spans="1:14" s="3" customFormat="1" ht="13.5" customHeight="1">
      <c r="A50" s="1"/>
      <c r="B50" s="2" t="s">
        <v>85</v>
      </c>
      <c r="C50" s="2"/>
      <c r="D50" s="30">
        <v>5252</v>
      </c>
      <c r="E50" s="32">
        <v>12686</v>
      </c>
      <c r="F50" s="32">
        <v>6136</v>
      </c>
      <c r="G50" s="37">
        <v>6550</v>
      </c>
      <c r="H50" s="1"/>
      <c r="I50" s="2" t="s">
        <v>86</v>
      </c>
      <c r="J50" s="2"/>
      <c r="K50" s="30">
        <v>7504</v>
      </c>
      <c r="L50" s="32">
        <v>15731</v>
      </c>
      <c r="M50" s="32">
        <v>7898</v>
      </c>
      <c r="N50" s="32">
        <v>7833</v>
      </c>
    </row>
    <row r="51" spans="1:14" s="3" customFormat="1" ht="13.5" customHeight="1">
      <c r="A51" s="1"/>
      <c r="B51" s="2" t="s">
        <v>87</v>
      </c>
      <c r="C51" s="2"/>
      <c r="D51" s="30">
        <v>4559</v>
      </c>
      <c r="E51" s="32">
        <v>10141</v>
      </c>
      <c r="F51" s="32">
        <v>4943</v>
      </c>
      <c r="G51" s="37">
        <v>5198</v>
      </c>
      <c r="H51" s="1"/>
      <c r="I51" s="2" t="s">
        <v>88</v>
      </c>
      <c r="J51" s="2"/>
      <c r="K51" s="30">
        <v>3878</v>
      </c>
      <c r="L51" s="32">
        <v>8196</v>
      </c>
      <c r="M51" s="32">
        <v>4127</v>
      </c>
      <c r="N51" s="32">
        <v>4069</v>
      </c>
    </row>
    <row r="52" spans="1:14" s="3" customFormat="1" ht="13.5" customHeight="1">
      <c r="A52" s="1"/>
      <c r="B52" s="2" t="s">
        <v>89</v>
      </c>
      <c r="C52" s="2"/>
      <c r="D52" s="30">
        <v>2584</v>
      </c>
      <c r="E52" s="32">
        <v>6294</v>
      </c>
      <c r="F52" s="32">
        <v>3145</v>
      </c>
      <c r="G52" s="37">
        <v>3149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5511</v>
      </c>
      <c r="E53" s="32">
        <v>14366</v>
      </c>
      <c r="F53" s="32">
        <v>7055</v>
      </c>
      <c r="G53" s="37">
        <v>7311</v>
      </c>
      <c r="H53" s="74" t="s">
        <v>91</v>
      </c>
      <c r="I53" s="73"/>
      <c r="J53" s="36"/>
      <c r="K53" s="26">
        <v>46411</v>
      </c>
      <c r="L53" s="28">
        <v>105098</v>
      </c>
      <c r="M53" s="28">
        <v>50846</v>
      </c>
      <c r="N53" s="28">
        <v>54252</v>
      </c>
    </row>
    <row r="54" spans="1:14" s="3" customFormat="1" ht="13.5" customHeight="1">
      <c r="A54" s="1"/>
      <c r="B54" s="2" t="s">
        <v>92</v>
      </c>
      <c r="C54" s="2"/>
      <c r="D54" s="30">
        <v>2264</v>
      </c>
      <c r="E54" s="32">
        <v>5634</v>
      </c>
      <c r="F54" s="32">
        <v>2743</v>
      </c>
      <c r="G54" s="37">
        <v>2891</v>
      </c>
      <c r="H54" s="1"/>
      <c r="I54" s="2" t="s">
        <v>93</v>
      </c>
      <c r="J54" s="2"/>
      <c r="K54" s="30">
        <v>3245</v>
      </c>
      <c r="L54" s="32">
        <v>7291</v>
      </c>
      <c r="M54" s="32">
        <v>3525</v>
      </c>
      <c r="N54" s="32">
        <v>3766</v>
      </c>
    </row>
    <row r="55" spans="1:14" s="3" customFormat="1" ht="13.5" customHeight="1">
      <c r="A55" s="1"/>
      <c r="B55" s="2" t="s">
        <v>94</v>
      </c>
      <c r="C55" s="2"/>
      <c r="D55" s="30">
        <v>4355</v>
      </c>
      <c r="E55" s="32">
        <v>11947</v>
      </c>
      <c r="F55" s="32">
        <v>5980</v>
      </c>
      <c r="G55" s="37">
        <v>5967</v>
      </c>
      <c r="H55" s="1"/>
      <c r="I55" s="2" t="s">
        <v>95</v>
      </c>
      <c r="J55" s="2"/>
      <c r="K55" s="30">
        <v>3341</v>
      </c>
      <c r="L55" s="32">
        <v>7403</v>
      </c>
      <c r="M55" s="32">
        <v>3613</v>
      </c>
      <c r="N55" s="32">
        <v>3790</v>
      </c>
    </row>
    <row r="56" spans="1:14" s="3" customFormat="1" ht="13.5" customHeight="1">
      <c r="A56" s="1"/>
      <c r="B56" s="2" t="s">
        <v>96</v>
      </c>
      <c r="C56" s="2"/>
      <c r="D56" s="30">
        <v>1912</v>
      </c>
      <c r="E56" s="32">
        <v>5102</v>
      </c>
      <c r="F56" s="32">
        <v>2532</v>
      </c>
      <c r="G56" s="37">
        <v>2570</v>
      </c>
      <c r="H56" s="1"/>
      <c r="I56" s="2" t="s">
        <v>97</v>
      </c>
      <c r="J56" s="2"/>
      <c r="K56" s="30">
        <v>3039</v>
      </c>
      <c r="L56" s="32">
        <v>6530</v>
      </c>
      <c r="M56" s="32">
        <v>3151</v>
      </c>
      <c r="N56" s="32">
        <v>3379</v>
      </c>
    </row>
    <row r="57" spans="1:14" s="3" customFormat="1" ht="13.5" customHeight="1">
      <c r="A57" s="1"/>
      <c r="B57" s="2" t="s">
        <v>98</v>
      </c>
      <c r="C57" s="2"/>
      <c r="D57" s="30">
        <v>2515</v>
      </c>
      <c r="E57" s="32">
        <v>6383</v>
      </c>
      <c r="F57" s="32">
        <v>3079</v>
      </c>
      <c r="G57" s="37">
        <v>3304</v>
      </c>
      <c r="H57" s="1"/>
      <c r="I57" s="2" t="s">
        <v>99</v>
      </c>
      <c r="J57" s="2"/>
      <c r="K57" s="30">
        <v>3870</v>
      </c>
      <c r="L57" s="32">
        <v>8066</v>
      </c>
      <c r="M57" s="32">
        <v>3980</v>
      </c>
      <c r="N57" s="32">
        <v>4086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3368</v>
      </c>
      <c r="L58" s="32">
        <v>7412</v>
      </c>
      <c r="M58" s="32">
        <v>3663</v>
      </c>
      <c r="N58" s="32">
        <v>3749</v>
      </c>
    </row>
    <row r="59" spans="1:14" s="3" customFormat="1" ht="13.5" customHeight="1">
      <c r="A59" s="73" t="s">
        <v>101</v>
      </c>
      <c r="B59" s="73"/>
      <c r="C59" s="36"/>
      <c r="D59" s="26">
        <v>61922</v>
      </c>
      <c r="E59" s="28">
        <v>142657</v>
      </c>
      <c r="F59" s="28">
        <v>70975</v>
      </c>
      <c r="G59" s="29">
        <v>71682</v>
      </c>
      <c r="H59" s="1"/>
      <c r="I59" s="2" t="s">
        <v>102</v>
      </c>
      <c r="J59" s="2"/>
      <c r="K59" s="30">
        <v>4970</v>
      </c>
      <c r="L59" s="32">
        <v>11043</v>
      </c>
      <c r="M59" s="32">
        <v>5320</v>
      </c>
      <c r="N59" s="32">
        <v>5723</v>
      </c>
    </row>
    <row r="60" spans="1:14" s="3" customFormat="1" ht="13.5" customHeight="1">
      <c r="A60" s="1"/>
      <c r="B60" s="2" t="s">
        <v>103</v>
      </c>
      <c r="C60" s="2"/>
      <c r="D60" s="30">
        <v>1802</v>
      </c>
      <c r="E60" s="32">
        <v>3661</v>
      </c>
      <c r="F60" s="32">
        <v>1746</v>
      </c>
      <c r="G60" s="37">
        <v>1915</v>
      </c>
      <c r="H60" s="1"/>
      <c r="I60" s="2" t="s">
        <v>104</v>
      </c>
      <c r="J60" s="2"/>
      <c r="K60" s="30">
        <v>3603</v>
      </c>
      <c r="L60" s="32">
        <v>8098</v>
      </c>
      <c r="M60" s="32">
        <v>3845</v>
      </c>
      <c r="N60" s="32">
        <v>4253</v>
      </c>
    </row>
    <row r="61" spans="1:14" s="3" customFormat="1" ht="13.5" customHeight="1">
      <c r="A61" s="1"/>
      <c r="B61" s="2" t="s">
        <v>105</v>
      </c>
      <c r="C61" s="2"/>
      <c r="D61" s="30">
        <v>2565</v>
      </c>
      <c r="E61" s="32">
        <v>5085</v>
      </c>
      <c r="F61" s="32">
        <v>2469</v>
      </c>
      <c r="G61" s="37">
        <v>2616</v>
      </c>
      <c r="H61" s="1"/>
      <c r="I61" s="2" t="s">
        <v>106</v>
      </c>
      <c r="J61" s="2"/>
      <c r="K61" s="30">
        <v>4848</v>
      </c>
      <c r="L61" s="32">
        <v>11792</v>
      </c>
      <c r="M61" s="32">
        <v>5724</v>
      </c>
      <c r="N61" s="32">
        <v>6068</v>
      </c>
    </row>
    <row r="62" spans="1:14" s="3" customFormat="1" ht="13.5" customHeight="1">
      <c r="A62" s="1"/>
      <c r="B62" s="2" t="s">
        <v>107</v>
      </c>
      <c r="C62" s="2"/>
      <c r="D62" s="30">
        <v>1977</v>
      </c>
      <c r="E62" s="32">
        <v>3761</v>
      </c>
      <c r="F62" s="32">
        <v>1842</v>
      </c>
      <c r="G62" s="37">
        <v>1919</v>
      </c>
      <c r="H62" s="1"/>
      <c r="I62" s="2" t="s">
        <v>108</v>
      </c>
      <c r="J62" s="2"/>
      <c r="K62" s="30">
        <v>4296</v>
      </c>
      <c r="L62" s="32">
        <v>10877</v>
      </c>
      <c r="M62" s="32">
        <v>5382</v>
      </c>
      <c r="N62" s="32">
        <v>5495</v>
      </c>
    </row>
    <row r="63" spans="1:14" s="3" customFormat="1" ht="13.5" customHeight="1">
      <c r="A63" s="1"/>
      <c r="B63" s="2" t="s">
        <v>109</v>
      </c>
      <c r="C63" s="2"/>
      <c r="D63" s="30">
        <v>4058</v>
      </c>
      <c r="E63" s="32">
        <v>8899</v>
      </c>
      <c r="F63" s="32">
        <v>4259</v>
      </c>
      <c r="G63" s="37">
        <v>4640</v>
      </c>
      <c r="H63" s="1"/>
      <c r="I63" s="2" t="s">
        <v>110</v>
      </c>
      <c r="J63" s="2"/>
      <c r="K63" s="30">
        <v>5661</v>
      </c>
      <c r="L63" s="32">
        <v>13596</v>
      </c>
      <c r="M63" s="32">
        <v>6595</v>
      </c>
      <c r="N63" s="32">
        <v>7001</v>
      </c>
    </row>
    <row r="64" spans="1:14" s="3" customFormat="1" ht="13.5" customHeight="1">
      <c r="A64" s="1"/>
      <c r="B64" s="2" t="s">
        <v>111</v>
      </c>
      <c r="C64" s="2"/>
      <c r="D64" s="30">
        <v>1672</v>
      </c>
      <c r="E64" s="32">
        <v>4121</v>
      </c>
      <c r="F64" s="32">
        <v>1893</v>
      </c>
      <c r="G64" s="37">
        <v>2228</v>
      </c>
      <c r="H64" s="1"/>
      <c r="I64" s="2" t="s">
        <v>112</v>
      </c>
      <c r="J64" s="2"/>
      <c r="K64" s="30">
        <v>6170</v>
      </c>
      <c r="L64" s="32">
        <v>12990</v>
      </c>
      <c r="M64" s="32">
        <v>6048</v>
      </c>
      <c r="N64" s="32">
        <v>6942</v>
      </c>
    </row>
    <row r="65" spans="1:14" s="3" customFormat="1" ht="13.5" customHeight="1">
      <c r="A65" s="1"/>
      <c r="B65" s="2" t="s">
        <v>113</v>
      </c>
      <c r="C65" s="2"/>
      <c r="D65" s="30">
        <v>1364</v>
      </c>
      <c r="E65" s="32">
        <v>3066</v>
      </c>
      <c r="F65" s="32">
        <v>1462</v>
      </c>
      <c r="G65" s="37">
        <v>1604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2637</v>
      </c>
      <c r="E66" s="32">
        <v>5700</v>
      </c>
      <c r="F66" s="32">
        <v>2819</v>
      </c>
      <c r="G66" s="37">
        <v>2881</v>
      </c>
      <c r="H66" s="74" t="s">
        <v>115</v>
      </c>
      <c r="I66" s="73"/>
      <c r="J66" s="36"/>
      <c r="K66" s="26">
        <v>28201</v>
      </c>
      <c r="L66" s="28">
        <v>63362</v>
      </c>
      <c r="M66" s="28">
        <v>31315</v>
      </c>
      <c r="N66" s="28">
        <v>32047</v>
      </c>
    </row>
    <row r="67" spans="1:14" s="3" customFormat="1" ht="13.5" customHeight="1">
      <c r="A67" s="1"/>
      <c r="B67" s="2" t="s">
        <v>116</v>
      </c>
      <c r="C67" s="2"/>
      <c r="D67" s="30">
        <v>3252</v>
      </c>
      <c r="E67" s="32">
        <v>7685</v>
      </c>
      <c r="F67" s="32">
        <v>3844</v>
      </c>
      <c r="G67" s="37">
        <v>3841</v>
      </c>
      <c r="H67" s="1"/>
      <c r="I67" s="2" t="s">
        <v>117</v>
      </c>
      <c r="J67" s="2"/>
      <c r="K67" s="30">
        <v>3931</v>
      </c>
      <c r="L67" s="32">
        <v>7988</v>
      </c>
      <c r="M67" s="32">
        <v>3845</v>
      </c>
      <c r="N67" s="32">
        <v>4143</v>
      </c>
    </row>
    <row r="68" spans="1:14" s="3" customFormat="1" ht="13.5" customHeight="1">
      <c r="A68" s="1"/>
      <c r="B68" s="2" t="s">
        <v>118</v>
      </c>
      <c r="C68" s="2"/>
      <c r="D68" s="30">
        <v>2954</v>
      </c>
      <c r="E68" s="32">
        <v>6561</v>
      </c>
      <c r="F68" s="32">
        <v>3286</v>
      </c>
      <c r="G68" s="37">
        <v>3275</v>
      </c>
      <c r="H68" s="1"/>
      <c r="I68" s="2" t="s">
        <v>119</v>
      </c>
      <c r="J68" s="2"/>
      <c r="K68" s="30">
        <v>2621</v>
      </c>
      <c r="L68" s="32">
        <v>6264</v>
      </c>
      <c r="M68" s="32">
        <v>3034</v>
      </c>
      <c r="N68" s="32">
        <v>3230</v>
      </c>
    </row>
    <row r="69" spans="1:14" s="3" customFormat="1" ht="13.5" customHeight="1">
      <c r="A69" s="1"/>
      <c r="B69" s="2" t="s">
        <v>120</v>
      </c>
      <c r="C69" s="2"/>
      <c r="D69" s="30">
        <v>4132</v>
      </c>
      <c r="E69" s="32">
        <v>9606</v>
      </c>
      <c r="F69" s="32">
        <v>4660</v>
      </c>
      <c r="G69" s="37">
        <v>4946</v>
      </c>
      <c r="H69" s="1"/>
      <c r="I69" s="2" t="s">
        <v>121</v>
      </c>
      <c r="J69" s="2"/>
      <c r="K69" s="30">
        <v>5270</v>
      </c>
      <c r="L69" s="32">
        <v>11404</v>
      </c>
      <c r="M69" s="32">
        <v>5655</v>
      </c>
      <c r="N69" s="32">
        <v>5749</v>
      </c>
    </row>
    <row r="70" spans="1:14" s="3" customFormat="1" ht="13.5" customHeight="1">
      <c r="A70" s="1"/>
      <c r="B70" s="2" t="s">
        <v>122</v>
      </c>
      <c r="C70" s="2"/>
      <c r="D70" s="30">
        <v>6267</v>
      </c>
      <c r="E70" s="32">
        <v>14571</v>
      </c>
      <c r="F70" s="32">
        <v>7233</v>
      </c>
      <c r="G70" s="37">
        <v>7338</v>
      </c>
      <c r="H70" s="1"/>
      <c r="I70" s="2" t="s">
        <v>123</v>
      </c>
      <c r="J70" s="2"/>
      <c r="K70" s="30">
        <v>2416</v>
      </c>
      <c r="L70" s="32">
        <v>5862</v>
      </c>
      <c r="M70" s="32">
        <v>3000</v>
      </c>
      <c r="N70" s="32">
        <v>2862</v>
      </c>
    </row>
    <row r="71" spans="1:14" s="3" customFormat="1" ht="13.5" customHeight="1">
      <c r="A71" s="1"/>
      <c r="B71" s="2" t="s">
        <v>124</v>
      </c>
      <c r="C71" s="2"/>
      <c r="D71" s="30">
        <v>5731</v>
      </c>
      <c r="E71" s="32">
        <v>12336</v>
      </c>
      <c r="F71" s="32">
        <v>6127</v>
      </c>
      <c r="G71" s="37">
        <v>6209</v>
      </c>
      <c r="H71" s="1"/>
      <c r="I71" s="2" t="s">
        <v>125</v>
      </c>
      <c r="J71" s="2"/>
      <c r="K71" s="30">
        <v>6820</v>
      </c>
      <c r="L71" s="32">
        <v>15498</v>
      </c>
      <c r="M71" s="32">
        <v>7580</v>
      </c>
      <c r="N71" s="32">
        <v>7918</v>
      </c>
    </row>
    <row r="72" spans="1:14" s="3" customFormat="1" ht="13.5" customHeight="1">
      <c r="A72" s="1"/>
      <c r="B72" s="2" t="s">
        <v>126</v>
      </c>
      <c r="C72" s="2"/>
      <c r="D72" s="30">
        <v>5914</v>
      </c>
      <c r="E72" s="32">
        <v>13915</v>
      </c>
      <c r="F72" s="32">
        <v>7105</v>
      </c>
      <c r="G72" s="37">
        <v>6810</v>
      </c>
      <c r="H72" s="1"/>
      <c r="I72" s="2" t="s">
        <v>127</v>
      </c>
      <c r="J72" s="2"/>
      <c r="K72" s="30">
        <v>3390</v>
      </c>
      <c r="L72" s="32">
        <v>7762</v>
      </c>
      <c r="M72" s="32">
        <v>3891</v>
      </c>
      <c r="N72" s="32">
        <v>3871</v>
      </c>
    </row>
    <row r="73" spans="1:14" s="3" customFormat="1" ht="13.5" customHeight="1">
      <c r="A73" s="1"/>
      <c r="B73" s="2" t="s">
        <v>128</v>
      </c>
      <c r="C73" s="2"/>
      <c r="D73" s="30">
        <v>3396</v>
      </c>
      <c r="E73" s="32">
        <v>8452</v>
      </c>
      <c r="F73" s="32">
        <v>4331</v>
      </c>
      <c r="G73" s="37">
        <v>4121</v>
      </c>
      <c r="H73" s="1"/>
      <c r="I73" s="2" t="s">
        <v>129</v>
      </c>
      <c r="J73" s="2"/>
      <c r="K73" s="30">
        <v>3753</v>
      </c>
      <c r="L73" s="32">
        <v>8584</v>
      </c>
      <c r="M73" s="32">
        <v>4310</v>
      </c>
      <c r="N73" s="32">
        <v>4274</v>
      </c>
    </row>
    <row r="74" spans="1:14" s="3" customFormat="1" ht="13.5" customHeight="1">
      <c r="A74" s="1"/>
      <c r="B74" s="2" t="s">
        <v>130</v>
      </c>
      <c r="C74" s="2"/>
      <c r="D74" s="30">
        <v>1792</v>
      </c>
      <c r="E74" s="32">
        <v>4791</v>
      </c>
      <c r="F74" s="32">
        <v>2446</v>
      </c>
      <c r="G74" s="37">
        <v>2345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4050</v>
      </c>
      <c r="E75" s="32">
        <v>10239</v>
      </c>
      <c r="F75" s="32">
        <v>5190</v>
      </c>
      <c r="G75" s="37">
        <v>5049</v>
      </c>
      <c r="H75" s="74" t="s">
        <v>132</v>
      </c>
      <c r="I75" s="73"/>
      <c r="J75" s="36"/>
      <c r="K75" s="26">
        <v>85784</v>
      </c>
      <c r="L75" s="28">
        <v>215667</v>
      </c>
      <c r="M75" s="28">
        <v>107246</v>
      </c>
      <c r="N75" s="28">
        <v>108421</v>
      </c>
    </row>
    <row r="76" spans="1:14" s="3" customFormat="1" ht="13.5" customHeight="1">
      <c r="A76" s="1"/>
      <c r="B76" s="2" t="s">
        <v>133</v>
      </c>
      <c r="C76" s="2"/>
      <c r="D76" s="30">
        <v>1732</v>
      </c>
      <c r="E76" s="32">
        <v>3902</v>
      </c>
      <c r="F76" s="32">
        <v>1949</v>
      </c>
      <c r="G76" s="37">
        <v>1953</v>
      </c>
      <c r="H76" s="1"/>
      <c r="I76" s="2" t="s">
        <v>134</v>
      </c>
      <c r="J76" s="2"/>
      <c r="K76" s="30">
        <v>4674</v>
      </c>
      <c r="L76" s="32">
        <v>10880</v>
      </c>
      <c r="M76" s="32">
        <v>5533</v>
      </c>
      <c r="N76" s="32">
        <v>5347</v>
      </c>
    </row>
    <row r="77" spans="1:14" s="3" customFormat="1" ht="13.5" customHeight="1">
      <c r="A77" s="1"/>
      <c r="B77" s="2" t="s">
        <v>135</v>
      </c>
      <c r="C77" s="2"/>
      <c r="D77" s="30">
        <v>2275</v>
      </c>
      <c r="E77" s="32">
        <v>5635</v>
      </c>
      <c r="F77" s="32">
        <v>2817</v>
      </c>
      <c r="G77" s="37">
        <v>2818</v>
      </c>
      <c r="H77" s="1"/>
      <c r="I77" s="2" t="s">
        <v>136</v>
      </c>
      <c r="J77" s="2"/>
      <c r="K77" s="30">
        <v>7023</v>
      </c>
      <c r="L77" s="32">
        <v>16465</v>
      </c>
      <c r="M77" s="32">
        <v>8466</v>
      </c>
      <c r="N77" s="32">
        <v>7999</v>
      </c>
    </row>
    <row r="78" spans="1:14" s="3" customFormat="1" ht="13.5" customHeight="1">
      <c r="A78" s="1"/>
      <c r="B78" s="2" t="s">
        <v>137</v>
      </c>
      <c r="C78" s="2"/>
      <c r="D78" s="30">
        <v>4352</v>
      </c>
      <c r="E78" s="32">
        <v>10671</v>
      </c>
      <c r="F78" s="32">
        <v>5497</v>
      </c>
      <c r="G78" s="37">
        <v>5174</v>
      </c>
      <c r="H78" s="1"/>
      <c r="I78" s="2" t="s">
        <v>138</v>
      </c>
      <c r="J78" s="2"/>
      <c r="K78" s="30">
        <v>3321</v>
      </c>
      <c r="L78" s="32">
        <v>7684</v>
      </c>
      <c r="M78" s="32">
        <v>3883</v>
      </c>
      <c r="N78" s="32">
        <v>3801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1729</v>
      </c>
      <c r="L79" s="32">
        <v>3424</v>
      </c>
      <c r="M79" s="32">
        <v>1812</v>
      </c>
      <c r="N79" s="32">
        <v>1612</v>
      </c>
    </row>
    <row r="80" spans="1:14" s="3" customFormat="1" ht="13.5" customHeight="1">
      <c r="A80" s="73" t="s">
        <v>140</v>
      </c>
      <c r="B80" s="73"/>
      <c r="C80" s="36"/>
      <c r="D80" s="26">
        <v>62900</v>
      </c>
      <c r="E80" s="28">
        <v>133377</v>
      </c>
      <c r="F80" s="28">
        <v>66634</v>
      </c>
      <c r="G80" s="29">
        <v>66743</v>
      </c>
      <c r="H80" s="1"/>
      <c r="I80" s="2" t="s">
        <v>141</v>
      </c>
      <c r="J80" s="2"/>
      <c r="K80" s="30">
        <v>2952</v>
      </c>
      <c r="L80" s="32">
        <v>6678</v>
      </c>
      <c r="M80" s="32">
        <v>3284</v>
      </c>
      <c r="N80" s="32">
        <v>3394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302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（平成17年6月1日）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4196</v>
      </c>
      <c r="E91" s="31">
        <v>8967</v>
      </c>
      <c r="F91" s="32">
        <v>4435</v>
      </c>
      <c r="G91" s="37">
        <v>4532</v>
      </c>
      <c r="H91" s="1"/>
      <c r="I91" s="2" t="s">
        <v>144</v>
      </c>
      <c r="J91" s="2"/>
      <c r="K91" s="30">
        <v>3379</v>
      </c>
      <c r="L91" s="31">
        <v>8866</v>
      </c>
      <c r="M91" s="32">
        <v>4472</v>
      </c>
      <c r="N91" s="32">
        <v>4394</v>
      </c>
    </row>
    <row r="92" spans="1:14" s="3" customFormat="1" ht="13.5" customHeight="1">
      <c r="A92" s="1"/>
      <c r="B92" s="2" t="s">
        <v>145</v>
      </c>
      <c r="C92" s="22"/>
      <c r="D92" s="30">
        <v>5619</v>
      </c>
      <c r="E92" s="31">
        <v>13997</v>
      </c>
      <c r="F92" s="32">
        <v>6929</v>
      </c>
      <c r="G92" s="37">
        <v>7068</v>
      </c>
      <c r="H92" s="1"/>
      <c r="I92" s="2" t="s">
        <v>146</v>
      </c>
      <c r="J92" s="2"/>
      <c r="K92" s="30">
        <v>4284</v>
      </c>
      <c r="L92" s="31">
        <v>12360</v>
      </c>
      <c r="M92" s="32">
        <v>6076</v>
      </c>
      <c r="N92" s="32">
        <v>6284</v>
      </c>
    </row>
    <row r="93" spans="1:14" s="3" customFormat="1" ht="13.5" customHeight="1">
      <c r="A93" s="1"/>
      <c r="B93" s="2" t="s">
        <v>147</v>
      </c>
      <c r="C93" s="2"/>
      <c r="D93" s="30">
        <v>2351</v>
      </c>
      <c r="E93" s="31">
        <v>5600</v>
      </c>
      <c r="F93" s="32">
        <v>2751</v>
      </c>
      <c r="G93" s="37">
        <v>2849</v>
      </c>
      <c r="H93" s="1"/>
      <c r="I93" s="2" t="s">
        <v>148</v>
      </c>
      <c r="J93" s="2"/>
      <c r="K93" s="30">
        <v>1852</v>
      </c>
      <c r="L93" s="31">
        <v>4118</v>
      </c>
      <c r="M93" s="32">
        <v>1864</v>
      </c>
      <c r="N93" s="32">
        <v>2254</v>
      </c>
    </row>
    <row r="94" spans="1:14" s="3" customFormat="1" ht="13.5" customHeight="1">
      <c r="A94" s="1"/>
      <c r="B94" s="2" t="s">
        <v>149</v>
      </c>
      <c r="C94" s="2"/>
      <c r="D94" s="30">
        <v>4286</v>
      </c>
      <c r="E94" s="31">
        <v>10436</v>
      </c>
      <c r="F94" s="32">
        <v>5315</v>
      </c>
      <c r="G94" s="37">
        <v>5121</v>
      </c>
      <c r="H94" s="1"/>
      <c r="I94" s="2" t="s">
        <v>150</v>
      </c>
      <c r="J94" s="2"/>
      <c r="K94" s="30">
        <v>1999</v>
      </c>
      <c r="L94" s="31">
        <v>5348</v>
      </c>
      <c r="M94" s="32">
        <v>2568</v>
      </c>
      <c r="N94" s="32">
        <v>2780</v>
      </c>
    </row>
    <row r="95" spans="1:14" s="3" customFormat="1" ht="13.5" customHeight="1">
      <c r="A95" s="1"/>
      <c r="B95" s="2" t="s">
        <v>151</v>
      </c>
      <c r="C95" s="2"/>
      <c r="D95" s="30">
        <v>3664</v>
      </c>
      <c r="E95" s="31">
        <v>9457</v>
      </c>
      <c r="F95" s="32">
        <v>4752</v>
      </c>
      <c r="G95" s="37">
        <v>4705</v>
      </c>
      <c r="H95" s="1"/>
      <c r="I95" s="2" t="s">
        <v>152</v>
      </c>
      <c r="J95" s="2"/>
      <c r="K95" s="30">
        <v>2992</v>
      </c>
      <c r="L95" s="31">
        <v>8560</v>
      </c>
      <c r="M95" s="32">
        <v>4382</v>
      </c>
      <c r="N95" s="32">
        <v>4178</v>
      </c>
    </row>
    <row r="96" spans="1:14" s="3" customFormat="1" ht="13.5" customHeight="1">
      <c r="A96" s="1"/>
      <c r="B96" s="2" t="s">
        <v>153</v>
      </c>
      <c r="C96" s="2"/>
      <c r="D96" s="30">
        <v>8507</v>
      </c>
      <c r="E96" s="31">
        <v>21518</v>
      </c>
      <c r="F96" s="32">
        <v>10783</v>
      </c>
      <c r="G96" s="37">
        <v>10735</v>
      </c>
      <c r="H96" s="1"/>
      <c r="I96" s="2" t="s">
        <v>154</v>
      </c>
      <c r="J96" s="2"/>
      <c r="K96" s="30">
        <v>5101</v>
      </c>
      <c r="L96" s="31">
        <v>13265</v>
      </c>
      <c r="M96" s="32">
        <v>6650</v>
      </c>
      <c r="N96" s="32">
        <v>6615</v>
      </c>
    </row>
    <row r="97" spans="1:14" s="3" customFormat="1" ht="13.5" customHeight="1">
      <c r="A97" s="1"/>
      <c r="B97" s="2" t="s">
        <v>155</v>
      </c>
      <c r="C97" s="2"/>
      <c r="D97" s="30">
        <v>4387</v>
      </c>
      <c r="E97" s="31">
        <v>10913</v>
      </c>
      <c r="F97" s="32">
        <v>5385</v>
      </c>
      <c r="G97" s="37">
        <v>5528</v>
      </c>
      <c r="H97" s="1"/>
      <c r="I97" s="2" t="s">
        <v>156</v>
      </c>
      <c r="J97" s="2"/>
      <c r="K97" s="30">
        <v>2636</v>
      </c>
      <c r="L97" s="31">
        <v>7609</v>
      </c>
      <c r="M97" s="32">
        <v>3782</v>
      </c>
      <c r="N97" s="32">
        <v>3827</v>
      </c>
    </row>
    <row r="98" spans="1:14" s="3" customFormat="1" ht="13.5" customHeight="1">
      <c r="A98" s="1"/>
      <c r="B98" s="2" t="s">
        <v>157</v>
      </c>
      <c r="C98" s="2"/>
      <c r="D98" s="30">
        <v>2883</v>
      </c>
      <c r="E98" s="31">
        <v>7348</v>
      </c>
      <c r="F98" s="32">
        <v>3632</v>
      </c>
      <c r="G98" s="37">
        <v>3716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1694</v>
      </c>
      <c r="E99" s="31">
        <v>4718</v>
      </c>
      <c r="F99" s="32">
        <v>2250</v>
      </c>
      <c r="G99" s="37">
        <v>2468</v>
      </c>
      <c r="H99" s="74" t="s">
        <v>159</v>
      </c>
      <c r="I99" s="85"/>
      <c r="J99" s="36"/>
      <c r="K99" s="26">
        <v>80444</v>
      </c>
      <c r="L99" s="28">
        <v>216270</v>
      </c>
      <c r="M99" s="28">
        <v>107411</v>
      </c>
      <c r="N99" s="28">
        <v>108859</v>
      </c>
    </row>
    <row r="100" spans="1:14" s="3" customFormat="1" ht="13.5" customHeight="1">
      <c r="A100" s="1"/>
      <c r="B100" s="2" t="s">
        <v>160</v>
      </c>
      <c r="C100" s="2"/>
      <c r="D100" s="30">
        <v>2917</v>
      </c>
      <c r="E100" s="31">
        <v>7965</v>
      </c>
      <c r="F100" s="32">
        <v>3936</v>
      </c>
      <c r="G100" s="37">
        <v>4029</v>
      </c>
      <c r="H100" s="1"/>
      <c r="I100" s="2" t="s">
        <v>161</v>
      </c>
      <c r="J100" s="2"/>
      <c r="K100" s="30">
        <v>4208</v>
      </c>
      <c r="L100" s="32">
        <v>10388</v>
      </c>
      <c r="M100" s="32">
        <v>5168</v>
      </c>
      <c r="N100" s="32">
        <v>5220</v>
      </c>
    </row>
    <row r="101" spans="1:14" s="3" customFormat="1" ht="13.5" customHeight="1">
      <c r="A101" s="1"/>
      <c r="B101" s="2" t="s">
        <v>162</v>
      </c>
      <c r="C101" s="2"/>
      <c r="D101" s="30">
        <v>3606</v>
      </c>
      <c r="E101" s="31">
        <v>10310</v>
      </c>
      <c r="F101" s="32">
        <v>5112</v>
      </c>
      <c r="G101" s="37">
        <v>5198</v>
      </c>
      <c r="H101" s="1"/>
      <c r="I101" s="2" t="s">
        <v>163</v>
      </c>
      <c r="J101" s="2"/>
      <c r="K101" s="30">
        <v>2847</v>
      </c>
      <c r="L101" s="32">
        <v>7806</v>
      </c>
      <c r="M101" s="32">
        <v>3909</v>
      </c>
      <c r="N101" s="32">
        <v>3897</v>
      </c>
    </row>
    <row r="102" spans="1:14" s="3" customFormat="1" ht="13.5" customHeight="1">
      <c r="A102" s="1"/>
      <c r="B102" s="2" t="s">
        <v>164</v>
      </c>
      <c r="C102" s="2"/>
      <c r="D102" s="30">
        <v>2899</v>
      </c>
      <c r="E102" s="31">
        <v>8288</v>
      </c>
      <c r="F102" s="32">
        <v>4040</v>
      </c>
      <c r="G102" s="37">
        <v>4248</v>
      </c>
      <c r="H102" s="1"/>
      <c r="I102" s="2" t="s">
        <v>165</v>
      </c>
      <c r="J102" s="2"/>
      <c r="K102" s="30">
        <v>3656</v>
      </c>
      <c r="L102" s="32">
        <v>9982</v>
      </c>
      <c r="M102" s="32">
        <v>5014</v>
      </c>
      <c r="N102" s="32">
        <v>4968</v>
      </c>
    </row>
    <row r="103" spans="1:14" s="3" customFormat="1" ht="13.5" customHeight="1">
      <c r="A103" s="1"/>
      <c r="B103" s="2" t="s">
        <v>166</v>
      </c>
      <c r="C103" s="2"/>
      <c r="D103" s="30">
        <v>3245</v>
      </c>
      <c r="E103" s="31">
        <v>8801</v>
      </c>
      <c r="F103" s="32">
        <v>4301</v>
      </c>
      <c r="G103" s="37">
        <v>4500</v>
      </c>
      <c r="H103" s="1"/>
      <c r="I103" s="2" t="s">
        <v>167</v>
      </c>
      <c r="J103" s="2"/>
      <c r="K103" s="30">
        <v>4067</v>
      </c>
      <c r="L103" s="32">
        <v>11926</v>
      </c>
      <c r="M103" s="32">
        <v>5910</v>
      </c>
      <c r="N103" s="32">
        <v>6016</v>
      </c>
    </row>
    <row r="104" spans="1:14" s="3" customFormat="1" ht="13.5" customHeight="1">
      <c r="A104" s="1"/>
      <c r="B104" s="2" t="s">
        <v>168</v>
      </c>
      <c r="C104" s="2"/>
      <c r="D104" s="30">
        <v>1853</v>
      </c>
      <c r="E104" s="31">
        <v>4433</v>
      </c>
      <c r="F104" s="32">
        <v>2092</v>
      </c>
      <c r="G104" s="37">
        <v>2341</v>
      </c>
      <c r="H104" s="1"/>
      <c r="I104" s="2" t="s">
        <v>169</v>
      </c>
      <c r="J104" s="2"/>
      <c r="K104" s="30">
        <v>4004</v>
      </c>
      <c r="L104" s="32">
        <v>10121</v>
      </c>
      <c r="M104" s="32">
        <v>5100</v>
      </c>
      <c r="N104" s="32">
        <v>5021</v>
      </c>
    </row>
    <row r="105" spans="1:14" s="3" customFormat="1" ht="13.5" customHeight="1">
      <c r="A105" s="1"/>
      <c r="B105" s="2" t="s">
        <v>170</v>
      </c>
      <c r="C105" s="2"/>
      <c r="D105" s="30">
        <v>3972</v>
      </c>
      <c r="E105" s="31">
        <v>10683</v>
      </c>
      <c r="F105" s="32">
        <v>5185</v>
      </c>
      <c r="G105" s="37">
        <v>5498</v>
      </c>
      <c r="H105" s="1"/>
      <c r="I105" s="2" t="s">
        <v>171</v>
      </c>
      <c r="J105" s="2"/>
      <c r="K105" s="30">
        <v>2407</v>
      </c>
      <c r="L105" s="32">
        <v>5803</v>
      </c>
      <c r="M105" s="32">
        <v>2775</v>
      </c>
      <c r="N105" s="32">
        <v>3028</v>
      </c>
    </row>
    <row r="106" spans="1:14" s="3" customFormat="1" ht="13.5" customHeight="1">
      <c r="A106" s="1"/>
      <c r="B106" s="2" t="s">
        <v>172</v>
      </c>
      <c r="C106" s="2"/>
      <c r="D106" s="30">
        <v>2766</v>
      </c>
      <c r="E106" s="31">
        <v>7412</v>
      </c>
      <c r="F106" s="32">
        <v>3663</v>
      </c>
      <c r="G106" s="37">
        <v>3749</v>
      </c>
      <c r="H106" s="1"/>
      <c r="I106" s="2" t="s">
        <v>173</v>
      </c>
      <c r="J106" s="2"/>
      <c r="K106" s="30">
        <v>2477</v>
      </c>
      <c r="L106" s="32">
        <v>6589</v>
      </c>
      <c r="M106" s="32">
        <v>3328</v>
      </c>
      <c r="N106" s="32">
        <v>3261</v>
      </c>
    </row>
    <row r="107" spans="1:14" s="3" customFormat="1" ht="13.5" customHeight="1">
      <c r="A107" s="1"/>
      <c r="B107" s="2" t="s">
        <v>174</v>
      </c>
      <c r="C107" s="2"/>
      <c r="D107" s="30">
        <v>2829</v>
      </c>
      <c r="E107" s="31">
        <v>7789</v>
      </c>
      <c r="F107" s="32">
        <v>3806</v>
      </c>
      <c r="G107" s="37">
        <v>3983</v>
      </c>
      <c r="H107" s="1"/>
      <c r="I107" s="2" t="s">
        <v>175</v>
      </c>
      <c r="J107" s="2"/>
      <c r="K107" s="30">
        <v>3144</v>
      </c>
      <c r="L107" s="32">
        <v>8291</v>
      </c>
      <c r="M107" s="32">
        <v>4182</v>
      </c>
      <c r="N107" s="32">
        <v>4109</v>
      </c>
    </row>
    <row r="108" spans="1:14" s="3" customFormat="1" ht="13.5" customHeight="1">
      <c r="A108" s="1"/>
      <c r="B108" s="2" t="s">
        <v>176</v>
      </c>
      <c r="C108" s="2"/>
      <c r="D108" s="30">
        <v>2752</v>
      </c>
      <c r="E108" s="31">
        <v>7429</v>
      </c>
      <c r="F108" s="32">
        <v>3744</v>
      </c>
      <c r="G108" s="37">
        <v>3685</v>
      </c>
      <c r="H108" s="1"/>
      <c r="I108" s="2" t="s">
        <v>177</v>
      </c>
      <c r="J108" s="2"/>
      <c r="K108" s="30">
        <v>4206</v>
      </c>
      <c r="L108" s="32">
        <v>11711</v>
      </c>
      <c r="M108" s="32">
        <v>5884</v>
      </c>
      <c r="N108" s="32">
        <v>5827</v>
      </c>
    </row>
    <row r="109" spans="1:14" s="3" customFormat="1" ht="13.5" customHeight="1">
      <c r="A109" s="1"/>
      <c r="B109" s="2" t="s">
        <v>178</v>
      </c>
      <c r="C109" s="2"/>
      <c r="D109" s="30">
        <v>1659</v>
      </c>
      <c r="E109" s="31">
        <v>4472</v>
      </c>
      <c r="F109" s="32">
        <v>2157</v>
      </c>
      <c r="G109" s="37">
        <v>2315</v>
      </c>
      <c r="H109" s="1"/>
      <c r="I109" s="2" t="s">
        <v>287</v>
      </c>
      <c r="J109" s="2"/>
      <c r="K109" s="30">
        <v>1819</v>
      </c>
      <c r="L109" s="32">
        <v>5258</v>
      </c>
      <c r="M109" s="32">
        <v>2542</v>
      </c>
      <c r="N109" s="32">
        <v>2716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2848</v>
      </c>
      <c r="L110" s="32">
        <v>8274</v>
      </c>
      <c r="M110" s="32">
        <v>4156</v>
      </c>
      <c r="N110" s="32">
        <v>4118</v>
      </c>
    </row>
    <row r="111" spans="1:14" s="3" customFormat="1" ht="13.5" customHeight="1">
      <c r="A111" s="73" t="s">
        <v>181</v>
      </c>
      <c r="B111" s="85"/>
      <c r="C111" s="36"/>
      <c r="D111" s="26">
        <v>60470</v>
      </c>
      <c r="E111" s="28">
        <v>153149</v>
      </c>
      <c r="F111" s="28">
        <v>77235</v>
      </c>
      <c r="G111" s="29">
        <v>75914</v>
      </c>
      <c r="H111" s="1"/>
      <c r="I111" s="2" t="s">
        <v>180</v>
      </c>
      <c r="J111" s="2"/>
      <c r="K111" s="30">
        <v>2999</v>
      </c>
      <c r="L111" s="32">
        <v>8760</v>
      </c>
      <c r="M111" s="32">
        <v>4369</v>
      </c>
      <c r="N111" s="32">
        <v>4391</v>
      </c>
    </row>
    <row r="112" spans="1:14" s="3" customFormat="1" ht="13.5" customHeight="1">
      <c r="A112" s="1"/>
      <c r="B112" s="2" t="s">
        <v>183</v>
      </c>
      <c r="C112" s="39"/>
      <c r="D112" s="30">
        <v>4299</v>
      </c>
      <c r="E112" s="32">
        <v>11352</v>
      </c>
      <c r="F112" s="32">
        <v>5762</v>
      </c>
      <c r="G112" s="37">
        <v>5590</v>
      </c>
      <c r="H112" s="1"/>
      <c r="I112" s="2" t="s">
        <v>182</v>
      </c>
      <c r="J112" s="2"/>
      <c r="K112" s="30">
        <v>4251</v>
      </c>
      <c r="L112" s="32">
        <v>12382</v>
      </c>
      <c r="M112" s="32">
        <v>6094</v>
      </c>
      <c r="N112" s="32">
        <v>6288</v>
      </c>
    </row>
    <row r="113" spans="1:14" s="3" customFormat="1" ht="13.5" customHeight="1">
      <c r="A113" s="1"/>
      <c r="B113" s="2" t="s">
        <v>185</v>
      </c>
      <c r="C113" s="2"/>
      <c r="D113" s="30">
        <v>3077</v>
      </c>
      <c r="E113" s="32">
        <v>6353</v>
      </c>
      <c r="F113" s="32">
        <v>3350</v>
      </c>
      <c r="G113" s="37">
        <v>3003</v>
      </c>
      <c r="H113" s="1"/>
      <c r="I113" s="2" t="s">
        <v>184</v>
      </c>
      <c r="J113" s="2"/>
      <c r="K113" s="30">
        <v>3385</v>
      </c>
      <c r="L113" s="32">
        <v>8528</v>
      </c>
      <c r="M113" s="32">
        <v>4306</v>
      </c>
      <c r="N113" s="32">
        <v>4222</v>
      </c>
    </row>
    <row r="114" spans="1:14" s="3" customFormat="1" ht="13.5" customHeight="1">
      <c r="A114" s="1"/>
      <c r="B114" s="2" t="s">
        <v>187</v>
      </c>
      <c r="C114" s="2"/>
      <c r="D114" s="30">
        <v>3166</v>
      </c>
      <c r="E114" s="32">
        <v>6657</v>
      </c>
      <c r="F114" s="32">
        <v>3491</v>
      </c>
      <c r="G114" s="37">
        <v>3166</v>
      </c>
      <c r="H114" s="1"/>
      <c r="I114" s="2" t="s">
        <v>186</v>
      </c>
      <c r="J114" s="2"/>
      <c r="K114" s="30">
        <v>3129</v>
      </c>
      <c r="L114" s="32">
        <v>7922</v>
      </c>
      <c r="M114" s="32">
        <v>3944</v>
      </c>
      <c r="N114" s="32">
        <v>3978</v>
      </c>
    </row>
    <row r="115" spans="1:14" s="3" customFormat="1" ht="13.5" customHeight="1">
      <c r="A115" s="1"/>
      <c r="B115" s="2" t="s">
        <v>189</v>
      </c>
      <c r="C115" s="2"/>
      <c r="D115" s="30">
        <v>2218</v>
      </c>
      <c r="E115" s="32">
        <v>5630</v>
      </c>
      <c r="F115" s="32">
        <v>2732</v>
      </c>
      <c r="G115" s="37">
        <v>2898</v>
      </c>
      <c r="H115" s="1"/>
      <c r="I115" s="2" t="s">
        <v>188</v>
      </c>
      <c r="J115" s="2"/>
      <c r="K115" s="30">
        <v>3609</v>
      </c>
      <c r="L115" s="32">
        <v>8102</v>
      </c>
      <c r="M115" s="32">
        <v>4064</v>
      </c>
      <c r="N115" s="32">
        <v>4038</v>
      </c>
    </row>
    <row r="116" spans="1:14" s="3" customFormat="1" ht="13.5" customHeight="1">
      <c r="A116" s="1"/>
      <c r="B116" s="2" t="s">
        <v>191</v>
      </c>
      <c r="C116" s="2"/>
      <c r="D116" s="30">
        <v>3717</v>
      </c>
      <c r="E116" s="32">
        <v>9505</v>
      </c>
      <c r="F116" s="32">
        <v>4831</v>
      </c>
      <c r="G116" s="37">
        <v>4674</v>
      </c>
      <c r="H116" s="1"/>
      <c r="I116" s="2" t="s">
        <v>190</v>
      </c>
      <c r="J116" s="2"/>
      <c r="K116" s="30">
        <v>3279</v>
      </c>
      <c r="L116" s="32">
        <v>8876</v>
      </c>
      <c r="M116" s="32">
        <v>4279</v>
      </c>
      <c r="N116" s="32">
        <v>4597</v>
      </c>
    </row>
    <row r="117" spans="1:14" s="3" customFormat="1" ht="13.5" customHeight="1">
      <c r="A117" s="1"/>
      <c r="B117" s="2" t="s">
        <v>193</v>
      </c>
      <c r="C117" s="2"/>
      <c r="D117" s="30">
        <v>3611</v>
      </c>
      <c r="E117" s="32">
        <v>8460</v>
      </c>
      <c r="F117" s="32">
        <v>4576</v>
      </c>
      <c r="G117" s="37">
        <v>3884</v>
      </c>
      <c r="H117" s="1"/>
      <c r="I117" s="2" t="s">
        <v>192</v>
      </c>
      <c r="J117" s="2"/>
      <c r="K117" s="30">
        <v>3255</v>
      </c>
      <c r="L117" s="32">
        <v>8603</v>
      </c>
      <c r="M117" s="32">
        <v>4126</v>
      </c>
      <c r="N117" s="32">
        <v>4477</v>
      </c>
    </row>
    <row r="118" spans="1:14" s="3" customFormat="1" ht="13.5" customHeight="1">
      <c r="A118" s="1"/>
      <c r="B118" s="2" t="s">
        <v>195</v>
      </c>
      <c r="C118" s="2"/>
      <c r="D118" s="30">
        <v>3714</v>
      </c>
      <c r="E118" s="32">
        <v>8950</v>
      </c>
      <c r="F118" s="32">
        <v>4386</v>
      </c>
      <c r="G118" s="37">
        <v>4564</v>
      </c>
      <c r="H118" s="1"/>
      <c r="I118" s="2" t="s">
        <v>194</v>
      </c>
      <c r="J118" s="2"/>
      <c r="K118" s="30">
        <v>3349</v>
      </c>
      <c r="L118" s="32">
        <v>9279</v>
      </c>
      <c r="M118" s="32">
        <v>4565</v>
      </c>
      <c r="N118" s="32">
        <v>4714</v>
      </c>
    </row>
    <row r="119" spans="1:14" s="3" customFormat="1" ht="13.5" customHeight="1">
      <c r="A119" s="1"/>
      <c r="B119" s="2" t="s">
        <v>197</v>
      </c>
      <c r="C119" s="2"/>
      <c r="D119" s="30">
        <v>1575</v>
      </c>
      <c r="E119" s="32">
        <v>3713</v>
      </c>
      <c r="F119" s="32">
        <v>1753</v>
      </c>
      <c r="G119" s="37">
        <v>1960</v>
      </c>
      <c r="H119" s="1"/>
      <c r="I119" s="2" t="s">
        <v>196</v>
      </c>
      <c r="J119" s="2"/>
      <c r="K119" s="30">
        <v>2701</v>
      </c>
      <c r="L119" s="32">
        <v>7490</v>
      </c>
      <c r="M119" s="32">
        <v>3766</v>
      </c>
      <c r="N119" s="32">
        <v>3724</v>
      </c>
    </row>
    <row r="120" spans="1:14" s="3" customFormat="1" ht="13.5" customHeight="1">
      <c r="A120" s="1"/>
      <c r="B120" s="2" t="s">
        <v>199</v>
      </c>
      <c r="C120" s="2"/>
      <c r="D120" s="30">
        <v>3759</v>
      </c>
      <c r="E120" s="32">
        <v>9569</v>
      </c>
      <c r="F120" s="32">
        <v>4647</v>
      </c>
      <c r="G120" s="37">
        <v>4922</v>
      </c>
      <c r="H120" s="1"/>
      <c r="I120" s="2" t="s">
        <v>198</v>
      </c>
      <c r="J120" s="2"/>
      <c r="K120" s="30">
        <v>1454</v>
      </c>
      <c r="L120" s="32">
        <v>3633</v>
      </c>
      <c r="M120" s="32">
        <v>1726</v>
      </c>
      <c r="N120" s="32">
        <v>1907</v>
      </c>
    </row>
    <row r="121" spans="1:14" s="3" customFormat="1" ht="13.5" customHeight="1">
      <c r="A121" s="1"/>
      <c r="B121" s="2" t="s">
        <v>201</v>
      </c>
      <c r="C121" s="2"/>
      <c r="D121" s="30">
        <v>2884</v>
      </c>
      <c r="E121" s="32">
        <v>7482</v>
      </c>
      <c r="F121" s="32">
        <v>3784</v>
      </c>
      <c r="G121" s="37">
        <v>3698</v>
      </c>
      <c r="H121" s="1"/>
      <c r="I121" s="2" t="s">
        <v>200</v>
      </c>
      <c r="J121" s="2"/>
      <c r="K121" s="30">
        <v>3414</v>
      </c>
      <c r="L121" s="32">
        <v>9278</v>
      </c>
      <c r="M121" s="32">
        <v>4805</v>
      </c>
      <c r="N121" s="32">
        <v>4473</v>
      </c>
    </row>
    <row r="122" spans="1:14" s="3" customFormat="1" ht="13.5" customHeight="1">
      <c r="A122" s="1"/>
      <c r="B122" s="2" t="s">
        <v>203</v>
      </c>
      <c r="C122" s="2"/>
      <c r="D122" s="30">
        <v>3114</v>
      </c>
      <c r="E122" s="32">
        <v>7499</v>
      </c>
      <c r="F122" s="32">
        <v>3901</v>
      </c>
      <c r="G122" s="37">
        <v>3598</v>
      </c>
      <c r="H122" s="1"/>
      <c r="I122" s="2" t="s">
        <v>202</v>
      </c>
      <c r="J122" s="2"/>
      <c r="K122" s="30">
        <v>1364</v>
      </c>
      <c r="L122" s="32">
        <v>3737</v>
      </c>
      <c r="M122" s="32">
        <v>1772</v>
      </c>
      <c r="N122" s="32">
        <v>1965</v>
      </c>
    </row>
    <row r="123" spans="1:14" s="3" customFormat="1" ht="13.5" customHeight="1">
      <c r="A123" s="1"/>
      <c r="B123" s="2" t="s">
        <v>205</v>
      </c>
      <c r="C123" s="2"/>
      <c r="D123" s="30">
        <v>3760</v>
      </c>
      <c r="E123" s="32">
        <v>9792</v>
      </c>
      <c r="F123" s="32">
        <v>4847</v>
      </c>
      <c r="G123" s="37">
        <v>4945</v>
      </c>
      <c r="H123" s="1"/>
      <c r="I123" s="2" t="s">
        <v>204</v>
      </c>
      <c r="J123" s="2"/>
      <c r="K123" s="30">
        <v>3217</v>
      </c>
      <c r="L123" s="32">
        <v>8911</v>
      </c>
      <c r="M123" s="32">
        <v>4447</v>
      </c>
      <c r="N123" s="32">
        <v>4464</v>
      </c>
    </row>
    <row r="124" spans="1:14" s="3" customFormat="1" ht="13.5" customHeight="1">
      <c r="A124" s="1"/>
      <c r="B124" s="2" t="s">
        <v>207</v>
      </c>
      <c r="C124" s="2"/>
      <c r="D124" s="30">
        <v>2264</v>
      </c>
      <c r="E124" s="32">
        <v>5008</v>
      </c>
      <c r="F124" s="32">
        <v>2492</v>
      </c>
      <c r="G124" s="37">
        <v>2516</v>
      </c>
      <c r="H124" s="1"/>
      <c r="I124" s="2" t="s">
        <v>206</v>
      </c>
      <c r="J124" s="2"/>
      <c r="K124" s="30">
        <v>1802</v>
      </c>
      <c r="L124" s="32">
        <v>4911</v>
      </c>
      <c r="M124" s="32">
        <v>2399</v>
      </c>
      <c r="N124" s="32">
        <v>2512</v>
      </c>
    </row>
    <row r="125" spans="1:14" s="3" customFormat="1" ht="13.5" customHeight="1">
      <c r="A125" s="1"/>
      <c r="B125" s="2" t="s">
        <v>209</v>
      </c>
      <c r="C125" s="2"/>
      <c r="D125" s="30">
        <v>4058</v>
      </c>
      <c r="E125" s="32">
        <v>9556</v>
      </c>
      <c r="F125" s="32">
        <v>4741</v>
      </c>
      <c r="G125" s="37">
        <v>4815</v>
      </c>
      <c r="H125" s="1"/>
      <c r="I125" s="2" t="s">
        <v>208</v>
      </c>
      <c r="J125" s="2"/>
      <c r="K125" s="30">
        <v>3553</v>
      </c>
      <c r="L125" s="32">
        <v>9709</v>
      </c>
      <c r="M125" s="32">
        <v>4781</v>
      </c>
      <c r="N125" s="32">
        <v>4928</v>
      </c>
    </row>
    <row r="126" spans="1:14" s="3" customFormat="1" ht="13.5" customHeight="1">
      <c r="A126" s="1"/>
      <c r="B126" s="2" t="s">
        <v>210</v>
      </c>
      <c r="C126" s="2"/>
      <c r="D126" s="30">
        <v>3347</v>
      </c>
      <c r="E126" s="32">
        <v>8867</v>
      </c>
      <c r="F126" s="32">
        <v>4574</v>
      </c>
      <c r="G126" s="37">
        <v>4293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1966</v>
      </c>
      <c r="E127" s="32">
        <v>5168</v>
      </c>
      <c r="F127" s="32">
        <v>2643</v>
      </c>
      <c r="G127" s="37">
        <v>2525</v>
      </c>
      <c r="H127" s="74" t="s">
        <v>211</v>
      </c>
      <c r="I127" s="85"/>
      <c r="J127" s="36"/>
      <c r="K127" s="26">
        <v>68293</v>
      </c>
      <c r="L127" s="28">
        <v>156934</v>
      </c>
      <c r="M127" s="28">
        <v>77320</v>
      </c>
      <c r="N127" s="28">
        <v>79614</v>
      </c>
    </row>
    <row r="128" spans="1:14" s="3" customFormat="1" ht="13.5" customHeight="1">
      <c r="A128" s="1"/>
      <c r="B128" s="2" t="s">
        <v>214</v>
      </c>
      <c r="C128" s="2"/>
      <c r="D128" s="30">
        <v>2742</v>
      </c>
      <c r="E128" s="32">
        <v>8388</v>
      </c>
      <c r="F128" s="32">
        <v>4126</v>
      </c>
      <c r="G128" s="37">
        <v>4262</v>
      </c>
      <c r="H128" s="1"/>
      <c r="I128" s="2" t="s">
        <v>213</v>
      </c>
      <c r="J128" s="2"/>
      <c r="K128" s="30">
        <v>6172</v>
      </c>
      <c r="L128" s="32">
        <v>14115</v>
      </c>
      <c r="M128" s="32">
        <v>6866</v>
      </c>
      <c r="N128" s="32">
        <v>7249</v>
      </c>
    </row>
    <row r="129" spans="1:14" s="3" customFormat="1" ht="13.5" customHeight="1">
      <c r="A129" s="1"/>
      <c r="B129" s="2" t="s">
        <v>216</v>
      </c>
      <c r="C129" s="2"/>
      <c r="D129" s="30">
        <v>1450</v>
      </c>
      <c r="E129" s="32">
        <v>4799</v>
      </c>
      <c r="F129" s="32">
        <v>2308</v>
      </c>
      <c r="G129" s="37">
        <v>2491</v>
      </c>
      <c r="H129" s="1"/>
      <c r="I129" s="2" t="s">
        <v>215</v>
      </c>
      <c r="J129" s="2"/>
      <c r="K129" s="30">
        <v>6605</v>
      </c>
      <c r="L129" s="32">
        <v>14202</v>
      </c>
      <c r="M129" s="32">
        <v>7014</v>
      </c>
      <c r="N129" s="32">
        <v>7188</v>
      </c>
    </row>
    <row r="130" spans="1:14" s="3" customFormat="1" ht="13.5" customHeight="1">
      <c r="A130" s="1"/>
      <c r="B130" s="2" t="s">
        <v>218</v>
      </c>
      <c r="C130" s="2"/>
      <c r="D130" s="30">
        <v>5749</v>
      </c>
      <c r="E130" s="32">
        <v>16401</v>
      </c>
      <c r="F130" s="32">
        <v>8291</v>
      </c>
      <c r="G130" s="37">
        <v>8110</v>
      </c>
      <c r="H130" s="1"/>
      <c r="I130" s="2" t="s">
        <v>217</v>
      </c>
      <c r="J130" s="2"/>
      <c r="K130" s="30">
        <v>2859</v>
      </c>
      <c r="L130" s="32">
        <v>6867</v>
      </c>
      <c r="M130" s="32">
        <v>3357</v>
      </c>
      <c r="N130" s="32">
        <v>3510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3917</v>
      </c>
      <c r="L131" s="32">
        <v>8771</v>
      </c>
      <c r="M131" s="32">
        <v>4431</v>
      </c>
      <c r="N131" s="32">
        <v>4340</v>
      </c>
    </row>
    <row r="132" spans="1:14" s="3" customFormat="1" ht="13.5" customHeight="1">
      <c r="A132" s="73" t="s">
        <v>221</v>
      </c>
      <c r="B132" s="85"/>
      <c r="C132" s="36"/>
      <c r="D132" s="26">
        <v>60803</v>
      </c>
      <c r="E132" s="28">
        <v>144767</v>
      </c>
      <c r="F132" s="28">
        <v>73482</v>
      </c>
      <c r="G132" s="29">
        <v>71285</v>
      </c>
      <c r="H132" s="1"/>
      <c r="I132" s="2" t="s">
        <v>220</v>
      </c>
      <c r="J132" s="2"/>
      <c r="K132" s="30">
        <v>6159</v>
      </c>
      <c r="L132" s="32">
        <v>11275</v>
      </c>
      <c r="M132" s="32">
        <v>5806</v>
      </c>
      <c r="N132" s="32">
        <v>5469</v>
      </c>
    </row>
    <row r="133" spans="1:14" s="3" customFormat="1" ht="13.5" customHeight="1">
      <c r="A133" s="1"/>
      <c r="B133" s="2" t="s">
        <v>223</v>
      </c>
      <c r="C133" s="2"/>
      <c r="D133" s="30">
        <v>5584</v>
      </c>
      <c r="E133" s="32">
        <v>12394</v>
      </c>
      <c r="F133" s="32">
        <v>6178</v>
      </c>
      <c r="G133" s="37">
        <v>6216</v>
      </c>
      <c r="H133" s="1"/>
      <c r="I133" s="2" t="s">
        <v>222</v>
      </c>
      <c r="J133" s="2"/>
      <c r="K133" s="30">
        <v>4521</v>
      </c>
      <c r="L133" s="32">
        <v>11487</v>
      </c>
      <c r="M133" s="32">
        <v>5551</v>
      </c>
      <c r="N133" s="32">
        <v>5936</v>
      </c>
    </row>
    <row r="134" spans="1:14" s="3" customFormat="1" ht="13.5" customHeight="1">
      <c r="A134" s="1"/>
      <c r="B134" s="2" t="s">
        <v>225</v>
      </c>
      <c r="C134" s="2"/>
      <c r="D134" s="30">
        <v>3460</v>
      </c>
      <c r="E134" s="32">
        <v>8697</v>
      </c>
      <c r="F134" s="32">
        <v>4319</v>
      </c>
      <c r="G134" s="37">
        <v>4378</v>
      </c>
      <c r="H134" s="1"/>
      <c r="I134" s="2" t="s">
        <v>224</v>
      </c>
      <c r="J134" s="2"/>
      <c r="K134" s="30">
        <v>2833</v>
      </c>
      <c r="L134" s="32">
        <v>7285</v>
      </c>
      <c r="M134" s="32">
        <v>3576</v>
      </c>
      <c r="N134" s="32">
        <v>3709</v>
      </c>
    </row>
    <row r="135" spans="1:14" s="3" customFormat="1" ht="13.5" customHeight="1">
      <c r="A135" s="1"/>
      <c r="B135" s="2" t="s">
        <v>227</v>
      </c>
      <c r="C135" s="2"/>
      <c r="D135" s="30">
        <v>3643</v>
      </c>
      <c r="E135" s="32">
        <v>8907</v>
      </c>
      <c r="F135" s="32">
        <v>4546</v>
      </c>
      <c r="G135" s="37">
        <v>4361</v>
      </c>
      <c r="H135" s="1"/>
      <c r="I135" s="2" t="s">
        <v>226</v>
      </c>
      <c r="J135" s="2"/>
      <c r="K135" s="30">
        <v>1889</v>
      </c>
      <c r="L135" s="32">
        <v>4509</v>
      </c>
      <c r="M135" s="32">
        <v>2076</v>
      </c>
      <c r="N135" s="32">
        <v>2433</v>
      </c>
    </row>
    <row r="136" spans="1:14" s="3" customFormat="1" ht="13.5" customHeight="1">
      <c r="A136" s="1"/>
      <c r="B136" s="2" t="s">
        <v>229</v>
      </c>
      <c r="C136" s="2"/>
      <c r="D136" s="30">
        <v>4014</v>
      </c>
      <c r="E136" s="32">
        <v>9676</v>
      </c>
      <c r="F136" s="32">
        <v>4940</v>
      </c>
      <c r="G136" s="37">
        <v>4736</v>
      </c>
      <c r="H136" s="1"/>
      <c r="I136" s="2" t="s">
        <v>228</v>
      </c>
      <c r="J136" s="2"/>
      <c r="K136" s="30">
        <v>3644</v>
      </c>
      <c r="L136" s="32">
        <v>8947</v>
      </c>
      <c r="M136" s="32">
        <v>4308</v>
      </c>
      <c r="N136" s="32">
        <v>4639</v>
      </c>
    </row>
    <row r="137" spans="1:14" s="3" customFormat="1" ht="13.5" customHeight="1">
      <c r="A137" s="1"/>
      <c r="B137" s="2" t="s">
        <v>231</v>
      </c>
      <c r="C137" s="2"/>
      <c r="D137" s="30">
        <v>4451</v>
      </c>
      <c r="E137" s="32">
        <v>10085</v>
      </c>
      <c r="F137" s="32">
        <v>5065</v>
      </c>
      <c r="G137" s="37">
        <v>5020</v>
      </c>
      <c r="H137" s="1"/>
      <c r="I137" s="2" t="s">
        <v>230</v>
      </c>
      <c r="J137" s="2"/>
      <c r="K137" s="30">
        <v>3945</v>
      </c>
      <c r="L137" s="32">
        <v>7406</v>
      </c>
      <c r="M137" s="32">
        <v>3826</v>
      </c>
      <c r="N137" s="32">
        <v>3580</v>
      </c>
    </row>
    <row r="138" spans="1:14" s="3" customFormat="1" ht="13.5" customHeight="1">
      <c r="A138" s="1"/>
      <c r="B138" s="2" t="s">
        <v>233</v>
      </c>
      <c r="C138" s="2"/>
      <c r="D138" s="30">
        <v>2529</v>
      </c>
      <c r="E138" s="32">
        <v>6297</v>
      </c>
      <c r="F138" s="32">
        <v>3230</v>
      </c>
      <c r="G138" s="37">
        <v>3067</v>
      </c>
      <c r="H138" s="1"/>
      <c r="I138" s="2" t="s">
        <v>232</v>
      </c>
      <c r="J138" s="2"/>
      <c r="K138" s="30">
        <v>3130</v>
      </c>
      <c r="L138" s="32">
        <v>8988</v>
      </c>
      <c r="M138" s="32">
        <v>4362</v>
      </c>
      <c r="N138" s="32">
        <v>4626</v>
      </c>
    </row>
    <row r="139" spans="1:14" s="3" customFormat="1" ht="13.5" customHeight="1">
      <c r="A139" s="1"/>
      <c r="B139" s="2" t="s">
        <v>235</v>
      </c>
      <c r="C139" s="2"/>
      <c r="D139" s="30">
        <v>2920</v>
      </c>
      <c r="E139" s="32">
        <v>6919</v>
      </c>
      <c r="F139" s="32">
        <v>3471</v>
      </c>
      <c r="G139" s="37">
        <v>3448</v>
      </c>
      <c r="H139" s="1"/>
      <c r="I139" s="2" t="s">
        <v>234</v>
      </c>
      <c r="J139" s="2"/>
      <c r="K139" s="30">
        <v>3478</v>
      </c>
      <c r="L139" s="32">
        <v>8001</v>
      </c>
      <c r="M139" s="32">
        <v>3985</v>
      </c>
      <c r="N139" s="32">
        <v>4016</v>
      </c>
    </row>
    <row r="140" spans="1:14" s="3" customFormat="1" ht="13.5" customHeight="1">
      <c r="A140" s="1"/>
      <c r="B140" s="2" t="s">
        <v>237</v>
      </c>
      <c r="C140" s="2"/>
      <c r="D140" s="30">
        <v>3236</v>
      </c>
      <c r="E140" s="32">
        <v>7620</v>
      </c>
      <c r="F140" s="32">
        <v>3786</v>
      </c>
      <c r="G140" s="37">
        <v>3834</v>
      </c>
      <c r="H140" s="1"/>
      <c r="I140" s="2" t="s">
        <v>236</v>
      </c>
      <c r="J140" s="2"/>
      <c r="K140" s="30">
        <v>3384</v>
      </c>
      <c r="L140" s="32">
        <v>8055</v>
      </c>
      <c r="M140" s="32">
        <v>4073</v>
      </c>
      <c r="N140" s="32">
        <v>3982</v>
      </c>
    </row>
    <row r="141" spans="1:14" s="3" customFormat="1" ht="13.5" customHeight="1">
      <c r="A141" s="1"/>
      <c r="B141" s="2" t="s">
        <v>239</v>
      </c>
      <c r="C141" s="2"/>
      <c r="D141" s="30">
        <v>3390</v>
      </c>
      <c r="E141" s="32">
        <v>8247</v>
      </c>
      <c r="F141" s="32">
        <v>4122</v>
      </c>
      <c r="G141" s="37">
        <v>4125</v>
      </c>
      <c r="H141" s="1"/>
      <c r="I141" s="2" t="s">
        <v>238</v>
      </c>
      <c r="J141" s="2"/>
      <c r="K141" s="30">
        <v>2008</v>
      </c>
      <c r="L141" s="32">
        <v>4468</v>
      </c>
      <c r="M141" s="32">
        <v>2230</v>
      </c>
      <c r="N141" s="32">
        <v>2238</v>
      </c>
    </row>
    <row r="142" spans="1:14" s="3" customFormat="1" ht="13.5" customHeight="1">
      <c r="A142" s="1"/>
      <c r="B142" s="2" t="s">
        <v>241</v>
      </c>
      <c r="C142" s="2"/>
      <c r="D142" s="30">
        <v>5299</v>
      </c>
      <c r="E142" s="32">
        <v>13000</v>
      </c>
      <c r="F142" s="32">
        <v>6537</v>
      </c>
      <c r="G142" s="37">
        <v>6463</v>
      </c>
      <c r="H142" s="1"/>
      <c r="I142" s="2" t="s">
        <v>240</v>
      </c>
      <c r="J142" s="2"/>
      <c r="K142" s="30">
        <v>2907</v>
      </c>
      <c r="L142" s="32">
        <v>7186</v>
      </c>
      <c r="M142" s="32">
        <v>3338</v>
      </c>
      <c r="N142" s="32">
        <v>3848</v>
      </c>
    </row>
    <row r="143" spans="1:14" s="3" customFormat="1" ht="13.5" customHeight="1">
      <c r="A143" s="1"/>
      <c r="B143" s="2" t="s">
        <v>243</v>
      </c>
      <c r="C143" s="2"/>
      <c r="D143" s="30">
        <v>2152</v>
      </c>
      <c r="E143" s="32">
        <v>5594</v>
      </c>
      <c r="F143" s="32">
        <v>2846</v>
      </c>
      <c r="G143" s="37">
        <v>2748</v>
      </c>
      <c r="H143" s="1"/>
      <c r="I143" s="2" t="s">
        <v>242</v>
      </c>
      <c r="J143" s="2"/>
      <c r="K143" s="30">
        <v>2476</v>
      </c>
      <c r="L143" s="32">
        <v>5900</v>
      </c>
      <c r="M143" s="32">
        <v>2930</v>
      </c>
      <c r="N143" s="32">
        <v>2970</v>
      </c>
    </row>
    <row r="144" spans="1:14" s="3" customFormat="1" ht="13.5" customHeight="1">
      <c r="A144" s="1"/>
      <c r="B144" s="2" t="s">
        <v>245</v>
      </c>
      <c r="C144" s="2"/>
      <c r="D144" s="30">
        <v>2641</v>
      </c>
      <c r="E144" s="32">
        <v>6900</v>
      </c>
      <c r="F144" s="32">
        <v>3521</v>
      </c>
      <c r="G144" s="37">
        <v>3379</v>
      </c>
      <c r="H144" s="1"/>
      <c r="I144" s="2" t="s">
        <v>244</v>
      </c>
      <c r="J144" s="2"/>
      <c r="K144" s="30">
        <v>2871</v>
      </c>
      <c r="L144" s="32">
        <v>7307</v>
      </c>
      <c r="M144" s="32">
        <v>3545</v>
      </c>
      <c r="N144" s="32">
        <v>3762</v>
      </c>
    </row>
    <row r="145" spans="1:14" s="3" customFormat="1" ht="13.5" customHeight="1">
      <c r="A145" s="1"/>
      <c r="B145" s="2" t="s">
        <v>247</v>
      </c>
      <c r="C145" s="2"/>
      <c r="D145" s="30">
        <v>2104</v>
      </c>
      <c r="E145" s="32">
        <v>4761</v>
      </c>
      <c r="F145" s="32">
        <v>2436</v>
      </c>
      <c r="G145" s="37">
        <v>2325</v>
      </c>
      <c r="H145" s="1"/>
      <c r="I145" s="2" t="s">
        <v>246</v>
      </c>
      <c r="J145" s="2"/>
      <c r="K145" s="30">
        <v>4119</v>
      </c>
      <c r="L145" s="32">
        <v>8788</v>
      </c>
      <c r="M145" s="32">
        <v>4369</v>
      </c>
      <c r="N145" s="32">
        <v>4419</v>
      </c>
    </row>
    <row r="146" spans="1:14" s="3" customFormat="1" ht="13.5" customHeight="1">
      <c r="A146" s="1"/>
      <c r="B146" s="2" t="s">
        <v>249</v>
      </c>
      <c r="C146" s="2"/>
      <c r="D146" s="30">
        <v>3689</v>
      </c>
      <c r="E146" s="32">
        <v>8154</v>
      </c>
      <c r="F146" s="32">
        <v>4206</v>
      </c>
      <c r="G146" s="37">
        <v>3948</v>
      </c>
      <c r="H146" s="1"/>
      <c r="I146" s="2" t="s">
        <v>248</v>
      </c>
      <c r="J146" s="2"/>
      <c r="K146" s="30">
        <v>1376</v>
      </c>
      <c r="L146" s="32">
        <v>3377</v>
      </c>
      <c r="M146" s="32">
        <v>1677</v>
      </c>
      <c r="N146" s="32">
        <v>1700</v>
      </c>
    </row>
    <row r="147" spans="1:14" s="3" customFormat="1" ht="13.5" customHeight="1">
      <c r="A147" s="1"/>
      <c r="B147" s="2" t="s">
        <v>250</v>
      </c>
      <c r="C147" s="2"/>
      <c r="D147" s="30">
        <v>3605</v>
      </c>
      <c r="E147" s="32">
        <v>9185</v>
      </c>
      <c r="F147" s="32">
        <v>4621</v>
      </c>
      <c r="G147" s="37">
        <v>4564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2851</v>
      </c>
      <c r="E148" s="32">
        <v>6412</v>
      </c>
      <c r="F148" s="32">
        <v>3332</v>
      </c>
      <c r="G148" s="37">
        <v>3080</v>
      </c>
      <c r="H148" s="74" t="s">
        <v>251</v>
      </c>
      <c r="I148" s="85"/>
      <c r="J148" s="36"/>
      <c r="K148" s="26">
        <v>68140</v>
      </c>
      <c r="L148" s="28">
        <v>157321</v>
      </c>
      <c r="M148" s="28">
        <v>79821</v>
      </c>
      <c r="N148" s="28">
        <v>77500</v>
      </c>
    </row>
    <row r="149" spans="1:14" s="3" customFormat="1" ht="13.5" customHeight="1">
      <c r="A149" s="1"/>
      <c r="B149" s="2" t="s">
        <v>254</v>
      </c>
      <c r="C149" s="2"/>
      <c r="D149" s="30">
        <v>2570</v>
      </c>
      <c r="E149" s="32">
        <v>6310</v>
      </c>
      <c r="F149" s="32">
        <v>3192</v>
      </c>
      <c r="G149" s="37">
        <v>3118</v>
      </c>
      <c r="H149" s="1"/>
      <c r="I149" s="2" t="s">
        <v>253</v>
      </c>
      <c r="J149" s="2"/>
      <c r="K149" s="30">
        <v>2347</v>
      </c>
      <c r="L149" s="32">
        <v>6199</v>
      </c>
      <c r="M149" s="32">
        <v>2966</v>
      </c>
      <c r="N149" s="32">
        <v>3233</v>
      </c>
    </row>
    <row r="150" spans="1:14" s="3" customFormat="1" ht="13.5" customHeight="1">
      <c r="A150" s="1"/>
      <c r="B150" s="2" t="s">
        <v>256</v>
      </c>
      <c r="C150" s="2"/>
      <c r="D150" s="30">
        <v>2665</v>
      </c>
      <c r="E150" s="32">
        <v>5609</v>
      </c>
      <c r="F150" s="32">
        <v>3134</v>
      </c>
      <c r="G150" s="37">
        <v>2475</v>
      </c>
      <c r="H150" s="1"/>
      <c r="I150" s="2" t="s">
        <v>255</v>
      </c>
      <c r="J150" s="2"/>
      <c r="K150" s="30">
        <v>4063</v>
      </c>
      <c r="L150" s="32">
        <v>9815</v>
      </c>
      <c r="M150" s="32">
        <v>4882</v>
      </c>
      <c r="N150" s="32">
        <v>4933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4008</v>
      </c>
      <c r="L151" s="32">
        <v>8112</v>
      </c>
      <c r="M151" s="32">
        <v>4084</v>
      </c>
      <c r="N151" s="32">
        <v>4028</v>
      </c>
    </row>
    <row r="152" spans="1:14" s="3" customFormat="1" ht="13.5" customHeight="1">
      <c r="A152" s="73" t="s">
        <v>259</v>
      </c>
      <c r="B152" s="85"/>
      <c r="C152" s="36"/>
      <c r="D152" s="26">
        <v>62334</v>
      </c>
      <c r="E152" s="28">
        <v>161005</v>
      </c>
      <c r="F152" s="28">
        <v>80265</v>
      </c>
      <c r="G152" s="29">
        <v>80740</v>
      </c>
      <c r="H152" s="1"/>
      <c r="I152" s="2" t="s">
        <v>258</v>
      </c>
      <c r="J152" s="2"/>
      <c r="K152" s="30">
        <v>5431</v>
      </c>
      <c r="L152" s="32">
        <v>13151</v>
      </c>
      <c r="M152" s="32">
        <v>6552</v>
      </c>
      <c r="N152" s="32">
        <v>6599</v>
      </c>
    </row>
    <row r="153" spans="1:14" s="3" customFormat="1" ht="13.5" customHeight="1">
      <c r="A153" s="1"/>
      <c r="B153" s="2" t="s">
        <v>261</v>
      </c>
      <c r="C153" s="2"/>
      <c r="D153" s="30">
        <v>4942</v>
      </c>
      <c r="E153" s="32">
        <v>11790</v>
      </c>
      <c r="F153" s="32">
        <v>5848</v>
      </c>
      <c r="G153" s="37">
        <v>5942</v>
      </c>
      <c r="H153" s="1"/>
      <c r="I153" s="2" t="s">
        <v>260</v>
      </c>
      <c r="J153" s="2"/>
      <c r="K153" s="30">
        <v>6535</v>
      </c>
      <c r="L153" s="32">
        <v>15246</v>
      </c>
      <c r="M153" s="32">
        <v>8027</v>
      </c>
      <c r="N153" s="32">
        <v>7219</v>
      </c>
    </row>
    <row r="154" spans="1:14" s="3" customFormat="1" ht="13.5" customHeight="1">
      <c r="A154" s="1"/>
      <c r="B154" s="2" t="s">
        <v>263</v>
      </c>
      <c r="C154" s="2"/>
      <c r="D154" s="30">
        <v>3664</v>
      </c>
      <c r="E154" s="32">
        <v>8975</v>
      </c>
      <c r="F154" s="32">
        <v>4280</v>
      </c>
      <c r="G154" s="37">
        <v>4695</v>
      </c>
      <c r="H154" s="1"/>
      <c r="I154" s="2" t="s">
        <v>262</v>
      </c>
      <c r="J154" s="2"/>
      <c r="K154" s="30">
        <v>6396</v>
      </c>
      <c r="L154" s="32">
        <v>13962</v>
      </c>
      <c r="M154" s="32">
        <v>7258</v>
      </c>
      <c r="N154" s="32">
        <v>6704</v>
      </c>
    </row>
    <row r="155" spans="1:14" s="3" customFormat="1" ht="13.5" customHeight="1">
      <c r="A155" s="1"/>
      <c r="B155" s="2" t="s">
        <v>265</v>
      </c>
      <c r="C155" s="2"/>
      <c r="D155" s="30">
        <v>5223</v>
      </c>
      <c r="E155" s="32">
        <v>12988</v>
      </c>
      <c r="F155" s="32">
        <v>6420</v>
      </c>
      <c r="G155" s="37">
        <v>6568</v>
      </c>
      <c r="H155" s="1"/>
      <c r="I155" s="2" t="s">
        <v>264</v>
      </c>
      <c r="J155" s="2"/>
      <c r="K155" s="30">
        <v>2579</v>
      </c>
      <c r="L155" s="32">
        <v>6691</v>
      </c>
      <c r="M155" s="32">
        <v>3396</v>
      </c>
      <c r="N155" s="32">
        <v>3295</v>
      </c>
    </row>
    <row r="156" spans="1:14" s="3" customFormat="1" ht="13.5" customHeight="1">
      <c r="A156" s="1"/>
      <c r="B156" s="2" t="s">
        <v>267</v>
      </c>
      <c r="C156" s="2"/>
      <c r="D156" s="30">
        <v>4140</v>
      </c>
      <c r="E156" s="32">
        <v>10757</v>
      </c>
      <c r="F156" s="32">
        <v>5716</v>
      </c>
      <c r="G156" s="37">
        <v>5041</v>
      </c>
      <c r="H156" s="1"/>
      <c r="I156" s="2" t="s">
        <v>266</v>
      </c>
      <c r="J156" s="2"/>
      <c r="K156" s="30">
        <v>4817</v>
      </c>
      <c r="L156" s="32">
        <v>10132</v>
      </c>
      <c r="M156" s="32">
        <v>5440</v>
      </c>
      <c r="N156" s="32">
        <v>4692</v>
      </c>
    </row>
    <row r="157" spans="1:14" s="3" customFormat="1" ht="13.5" customHeight="1">
      <c r="A157" s="1"/>
      <c r="B157" s="2" t="s">
        <v>269</v>
      </c>
      <c r="C157" s="2"/>
      <c r="D157" s="30">
        <v>2190</v>
      </c>
      <c r="E157" s="32">
        <v>5370</v>
      </c>
      <c r="F157" s="32">
        <v>2786</v>
      </c>
      <c r="G157" s="37">
        <v>2584</v>
      </c>
      <c r="H157" s="1"/>
      <c r="I157" s="2" t="s">
        <v>268</v>
      </c>
      <c r="J157" s="2"/>
      <c r="K157" s="30">
        <v>6045</v>
      </c>
      <c r="L157" s="32">
        <v>12366</v>
      </c>
      <c r="M157" s="32">
        <v>6772</v>
      </c>
      <c r="N157" s="32">
        <v>5594</v>
      </c>
    </row>
    <row r="158" spans="1:14" s="3" customFormat="1" ht="13.5" customHeight="1">
      <c r="A158" s="1"/>
      <c r="B158" s="2" t="s">
        <v>271</v>
      </c>
      <c r="C158" s="2"/>
      <c r="D158" s="30">
        <v>3214</v>
      </c>
      <c r="E158" s="32">
        <v>8939</v>
      </c>
      <c r="F158" s="32">
        <v>4405</v>
      </c>
      <c r="G158" s="37">
        <v>4534</v>
      </c>
      <c r="H158" s="1"/>
      <c r="I158" s="2" t="s">
        <v>270</v>
      </c>
      <c r="J158" s="2"/>
      <c r="K158" s="30">
        <v>5198</v>
      </c>
      <c r="L158" s="32">
        <v>11046</v>
      </c>
      <c r="M158" s="32">
        <v>5636</v>
      </c>
      <c r="N158" s="32">
        <v>5410</v>
      </c>
    </row>
    <row r="159" spans="1:14" s="3" customFormat="1" ht="13.5" customHeight="1">
      <c r="A159" s="1"/>
      <c r="B159" s="2" t="s">
        <v>273</v>
      </c>
      <c r="C159" s="2"/>
      <c r="D159" s="30">
        <v>2679</v>
      </c>
      <c r="E159" s="32">
        <v>6957</v>
      </c>
      <c r="F159" s="32">
        <v>3389</v>
      </c>
      <c r="G159" s="37">
        <v>3568</v>
      </c>
      <c r="H159" s="1"/>
      <c r="I159" s="2" t="s">
        <v>272</v>
      </c>
      <c r="J159" s="2"/>
      <c r="K159" s="30">
        <v>5915</v>
      </c>
      <c r="L159" s="32">
        <v>14450</v>
      </c>
      <c r="M159" s="32">
        <v>7202</v>
      </c>
      <c r="N159" s="32">
        <v>7248</v>
      </c>
    </row>
    <row r="160" spans="1:14" s="3" customFormat="1" ht="13.5" customHeight="1">
      <c r="A160" s="1"/>
      <c r="B160" s="2" t="s">
        <v>275</v>
      </c>
      <c r="C160" s="2"/>
      <c r="D160" s="30">
        <v>2788</v>
      </c>
      <c r="E160" s="32">
        <v>7272</v>
      </c>
      <c r="F160" s="32">
        <v>3616</v>
      </c>
      <c r="G160" s="37">
        <v>3656</v>
      </c>
      <c r="H160" s="1"/>
      <c r="I160" s="2" t="s">
        <v>274</v>
      </c>
      <c r="J160" s="2"/>
      <c r="K160" s="30">
        <v>3373</v>
      </c>
      <c r="L160" s="32">
        <v>8766</v>
      </c>
      <c r="M160" s="32">
        <v>4345</v>
      </c>
      <c r="N160" s="32">
        <v>4421</v>
      </c>
    </row>
    <row r="161" spans="1:14" s="3" customFormat="1" ht="13.5" customHeight="1">
      <c r="A161" s="1"/>
      <c r="B161" s="2" t="s">
        <v>277</v>
      </c>
      <c r="C161" s="2"/>
      <c r="D161" s="30">
        <v>2591</v>
      </c>
      <c r="E161" s="32">
        <v>6646</v>
      </c>
      <c r="F161" s="32">
        <v>3323</v>
      </c>
      <c r="G161" s="37">
        <v>3323</v>
      </c>
      <c r="H161" s="1"/>
      <c r="I161" s="2" t="s">
        <v>276</v>
      </c>
      <c r="J161" s="2"/>
      <c r="K161" s="30">
        <v>3326</v>
      </c>
      <c r="L161" s="32">
        <v>8192</v>
      </c>
      <c r="M161" s="32">
        <v>3986</v>
      </c>
      <c r="N161" s="32">
        <v>4206</v>
      </c>
    </row>
    <row r="162" spans="1:14" s="3" customFormat="1" ht="13.5" customHeight="1">
      <c r="A162" s="1"/>
      <c r="B162" s="2" t="s">
        <v>279</v>
      </c>
      <c r="C162" s="2"/>
      <c r="D162" s="30">
        <v>5232</v>
      </c>
      <c r="E162" s="32">
        <v>12687</v>
      </c>
      <c r="F162" s="32">
        <v>6416</v>
      </c>
      <c r="G162" s="37">
        <v>6271</v>
      </c>
      <c r="H162" s="1"/>
      <c r="I162" s="2" t="s">
        <v>278</v>
      </c>
      <c r="J162" s="2"/>
      <c r="K162" s="30">
        <v>1808</v>
      </c>
      <c r="L162" s="32">
        <v>4292</v>
      </c>
      <c r="M162" s="32">
        <v>1956</v>
      </c>
      <c r="N162" s="32">
        <v>2336</v>
      </c>
    </row>
    <row r="163" spans="1:14" s="3" customFormat="1" ht="13.5" customHeight="1">
      <c r="A163" s="1"/>
      <c r="B163" s="2" t="s">
        <v>281</v>
      </c>
      <c r="C163" s="2"/>
      <c r="D163" s="30">
        <v>3428</v>
      </c>
      <c r="E163" s="32">
        <v>8498</v>
      </c>
      <c r="F163" s="32">
        <v>4272</v>
      </c>
      <c r="G163" s="37">
        <v>4226</v>
      </c>
      <c r="H163" s="1"/>
      <c r="I163" s="2" t="s">
        <v>280</v>
      </c>
      <c r="J163" s="2"/>
      <c r="K163" s="30">
        <v>1717</v>
      </c>
      <c r="L163" s="32">
        <v>4019</v>
      </c>
      <c r="M163" s="32">
        <v>2024</v>
      </c>
      <c r="N163" s="32">
        <v>1995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4582</v>
      </c>
      <c r="L164" s="32">
        <v>10882</v>
      </c>
      <c r="M164" s="32">
        <v>5295</v>
      </c>
      <c r="N164" s="32">
        <v>5587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289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290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298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955663</v>
      </c>
      <c r="E8" s="27">
        <v>2209800</v>
      </c>
      <c r="F8" s="28">
        <v>1096692</v>
      </c>
      <c r="G8" s="29">
        <v>1113108</v>
      </c>
      <c r="H8" s="1"/>
      <c r="I8" s="2" t="s">
        <v>7</v>
      </c>
      <c r="J8" s="2"/>
      <c r="K8" s="30">
        <v>4413</v>
      </c>
      <c r="L8" s="31">
        <v>9683</v>
      </c>
      <c r="M8" s="32">
        <v>4817</v>
      </c>
      <c r="N8" s="32">
        <v>4866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2227</v>
      </c>
      <c r="L9" s="31">
        <v>5322</v>
      </c>
      <c r="M9" s="32">
        <v>2647</v>
      </c>
      <c r="N9" s="32">
        <v>2675</v>
      </c>
    </row>
    <row r="10" spans="1:14" s="3" customFormat="1" ht="13.5" customHeight="1">
      <c r="A10" s="73" t="s">
        <v>9</v>
      </c>
      <c r="B10" s="76"/>
      <c r="C10" s="36"/>
      <c r="D10" s="26">
        <v>73787</v>
      </c>
      <c r="E10" s="28">
        <v>152575</v>
      </c>
      <c r="F10" s="28">
        <v>74926</v>
      </c>
      <c r="G10" s="29">
        <v>77649</v>
      </c>
      <c r="H10" s="1"/>
      <c r="I10" s="2" t="s">
        <v>10</v>
      </c>
      <c r="J10" s="2"/>
      <c r="K10" s="30">
        <v>7859</v>
      </c>
      <c r="L10" s="31">
        <v>16549</v>
      </c>
      <c r="M10" s="32">
        <v>8279</v>
      </c>
      <c r="N10" s="32">
        <v>8270</v>
      </c>
    </row>
    <row r="11" spans="1:14" s="3" customFormat="1" ht="13.5" customHeight="1">
      <c r="A11" s="1"/>
      <c r="B11" s="2" t="s">
        <v>11</v>
      </c>
      <c r="C11" s="2"/>
      <c r="D11" s="30">
        <v>4762</v>
      </c>
      <c r="E11" s="32">
        <v>8355</v>
      </c>
      <c r="F11" s="32">
        <v>4211</v>
      </c>
      <c r="G11" s="37">
        <v>4144</v>
      </c>
      <c r="H11" s="1"/>
      <c r="I11" s="2" t="s">
        <v>12</v>
      </c>
      <c r="J11" s="2"/>
      <c r="K11" s="30">
        <v>3077</v>
      </c>
      <c r="L11" s="31">
        <v>7338</v>
      </c>
      <c r="M11" s="32">
        <v>3556</v>
      </c>
      <c r="N11" s="32">
        <v>3782</v>
      </c>
    </row>
    <row r="12" spans="1:14" s="3" customFormat="1" ht="13.5" customHeight="1">
      <c r="A12" s="1"/>
      <c r="B12" s="2" t="s">
        <v>13</v>
      </c>
      <c r="C12" s="2"/>
      <c r="D12" s="30">
        <v>2686</v>
      </c>
      <c r="E12" s="32">
        <v>5324</v>
      </c>
      <c r="F12" s="32">
        <v>2797</v>
      </c>
      <c r="G12" s="37">
        <v>2527</v>
      </c>
      <c r="H12" s="1"/>
      <c r="I12" s="2" t="s">
        <v>14</v>
      </c>
      <c r="J12" s="2"/>
      <c r="K12" s="30">
        <v>3847</v>
      </c>
      <c r="L12" s="31">
        <v>8122</v>
      </c>
      <c r="M12" s="32">
        <v>3898</v>
      </c>
      <c r="N12" s="32">
        <v>4224</v>
      </c>
    </row>
    <row r="13" spans="1:14" s="3" customFormat="1" ht="13.5" customHeight="1">
      <c r="A13" s="1"/>
      <c r="B13" s="2" t="s">
        <v>15</v>
      </c>
      <c r="C13" s="2"/>
      <c r="D13" s="30">
        <v>3849</v>
      </c>
      <c r="E13" s="32">
        <v>6281</v>
      </c>
      <c r="F13" s="32">
        <v>3250</v>
      </c>
      <c r="G13" s="37">
        <v>3031</v>
      </c>
      <c r="H13" s="1"/>
      <c r="I13" s="2" t="s">
        <v>16</v>
      </c>
      <c r="J13" s="2"/>
      <c r="K13" s="30">
        <v>2226</v>
      </c>
      <c r="L13" s="31">
        <v>4670</v>
      </c>
      <c r="M13" s="32">
        <v>2238</v>
      </c>
      <c r="N13" s="32">
        <v>2432</v>
      </c>
    </row>
    <row r="14" spans="1:14" s="3" customFormat="1" ht="13.5" customHeight="1">
      <c r="A14" s="1"/>
      <c r="B14" s="2" t="s">
        <v>17</v>
      </c>
      <c r="C14" s="2"/>
      <c r="D14" s="30">
        <v>2892</v>
      </c>
      <c r="E14" s="32">
        <v>6151</v>
      </c>
      <c r="F14" s="32">
        <v>3016</v>
      </c>
      <c r="G14" s="37">
        <v>3135</v>
      </c>
      <c r="H14" s="1"/>
      <c r="I14" s="2" t="s">
        <v>18</v>
      </c>
      <c r="J14" s="2"/>
      <c r="K14" s="30">
        <v>2177</v>
      </c>
      <c r="L14" s="31">
        <v>4288</v>
      </c>
      <c r="M14" s="32">
        <v>2044</v>
      </c>
      <c r="N14" s="32">
        <v>2244</v>
      </c>
    </row>
    <row r="15" spans="1:14" s="3" customFormat="1" ht="13.5" customHeight="1">
      <c r="A15" s="1"/>
      <c r="B15" s="2" t="s">
        <v>19</v>
      </c>
      <c r="C15" s="2"/>
      <c r="D15" s="30">
        <v>6705</v>
      </c>
      <c r="E15" s="32">
        <v>15233</v>
      </c>
      <c r="F15" s="32">
        <v>7404</v>
      </c>
      <c r="G15" s="37">
        <v>7829</v>
      </c>
      <c r="H15" s="1"/>
      <c r="I15" s="2" t="s">
        <v>20</v>
      </c>
      <c r="J15" s="2"/>
      <c r="K15" s="30">
        <v>3598</v>
      </c>
      <c r="L15" s="31">
        <v>7013</v>
      </c>
      <c r="M15" s="32">
        <v>3741</v>
      </c>
      <c r="N15" s="32">
        <v>3272</v>
      </c>
    </row>
    <row r="16" spans="1:14" s="3" customFormat="1" ht="13.5" customHeight="1">
      <c r="A16" s="1"/>
      <c r="B16" s="2" t="s">
        <v>21</v>
      </c>
      <c r="C16" s="2"/>
      <c r="D16" s="30">
        <v>5808</v>
      </c>
      <c r="E16" s="32">
        <v>11734</v>
      </c>
      <c r="F16" s="32">
        <v>5671</v>
      </c>
      <c r="G16" s="37">
        <v>6063</v>
      </c>
      <c r="H16" s="1"/>
      <c r="I16" s="2" t="s">
        <v>22</v>
      </c>
      <c r="J16" s="2"/>
      <c r="K16" s="30">
        <v>2440</v>
      </c>
      <c r="L16" s="31">
        <v>4842</v>
      </c>
      <c r="M16" s="32">
        <v>2383</v>
      </c>
      <c r="N16" s="32">
        <v>2459</v>
      </c>
    </row>
    <row r="17" spans="1:14" s="3" customFormat="1" ht="13.5" customHeight="1">
      <c r="A17" s="1"/>
      <c r="B17" s="2" t="s">
        <v>23</v>
      </c>
      <c r="C17" s="2"/>
      <c r="D17" s="30">
        <v>5208</v>
      </c>
      <c r="E17" s="32">
        <v>9411</v>
      </c>
      <c r="F17" s="32">
        <v>4826</v>
      </c>
      <c r="G17" s="37">
        <v>4585</v>
      </c>
      <c r="H17" s="1"/>
      <c r="I17" s="2" t="s">
        <v>24</v>
      </c>
      <c r="J17" s="2"/>
      <c r="K17" s="30">
        <v>1096</v>
      </c>
      <c r="L17" s="31">
        <v>2006</v>
      </c>
      <c r="M17" s="32">
        <v>1062</v>
      </c>
      <c r="N17" s="32">
        <v>944</v>
      </c>
    </row>
    <row r="18" spans="1:14" s="3" customFormat="1" ht="13.5" customHeight="1">
      <c r="A18" s="1"/>
      <c r="B18" s="2" t="s">
        <v>25</v>
      </c>
      <c r="C18" s="2"/>
      <c r="D18" s="30">
        <v>10269</v>
      </c>
      <c r="E18" s="32">
        <v>20326</v>
      </c>
      <c r="F18" s="32">
        <v>10003</v>
      </c>
      <c r="G18" s="37">
        <v>10323</v>
      </c>
      <c r="H18" s="1"/>
      <c r="I18" s="2" t="s">
        <v>26</v>
      </c>
      <c r="J18" s="2"/>
      <c r="K18" s="30">
        <v>1642</v>
      </c>
      <c r="L18" s="31">
        <v>3026</v>
      </c>
      <c r="M18" s="32">
        <v>1619</v>
      </c>
      <c r="N18" s="32">
        <v>1407</v>
      </c>
    </row>
    <row r="19" spans="1:14" s="3" customFormat="1" ht="13.5" customHeight="1">
      <c r="A19" s="1"/>
      <c r="B19" s="2" t="s">
        <v>27</v>
      </c>
      <c r="C19" s="2"/>
      <c r="D19" s="30">
        <v>8924</v>
      </c>
      <c r="E19" s="32">
        <v>17692</v>
      </c>
      <c r="F19" s="32">
        <v>8889</v>
      </c>
      <c r="G19" s="37">
        <v>8803</v>
      </c>
      <c r="H19" s="1"/>
      <c r="I19" s="2" t="s">
        <v>28</v>
      </c>
      <c r="J19" s="2"/>
      <c r="K19" s="30">
        <v>3272</v>
      </c>
      <c r="L19" s="31">
        <v>6224</v>
      </c>
      <c r="M19" s="32">
        <v>3036</v>
      </c>
      <c r="N19" s="32">
        <v>3188</v>
      </c>
    </row>
    <row r="20" spans="1:14" s="3" customFormat="1" ht="13.5" customHeight="1">
      <c r="A20" s="1"/>
      <c r="B20" s="2" t="s">
        <v>29</v>
      </c>
      <c r="C20" s="2"/>
      <c r="D20" s="30">
        <v>4130</v>
      </c>
      <c r="E20" s="32">
        <v>7823</v>
      </c>
      <c r="F20" s="32">
        <v>3987</v>
      </c>
      <c r="G20" s="37">
        <v>3836</v>
      </c>
      <c r="H20" s="1"/>
      <c r="I20" s="2" t="s">
        <v>30</v>
      </c>
      <c r="J20" s="2"/>
      <c r="K20" s="30">
        <v>3164</v>
      </c>
      <c r="L20" s="31">
        <v>6823</v>
      </c>
      <c r="M20" s="32">
        <v>3363</v>
      </c>
      <c r="N20" s="32">
        <v>3460</v>
      </c>
    </row>
    <row r="21" spans="1:14" s="3" customFormat="1" ht="13.5" customHeight="1">
      <c r="A21" s="1"/>
      <c r="B21" s="2" t="s">
        <v>31</v>
      </c>
      <c r="C21" s="2"/>
      <c r="D21" s="30">
        <v>2971</v>
      </c>
      <c r="E21" s="32">
        <v>6084</v>
      </c>
      <c r="F21" s="32">
        <v>2830</v>
      </c>
      <c r="G21" s="37">
        <v>3254</v>
      </c>
      <c r="H21" s="1"/>
      <c r="I21" s="2" t="s">
        <v>32</v>
      </c>
      <c r="J21" s="2"/>
      <c r="K21" s="30">
        <v>4057</v>
      </c>
      <c r="L21" s="31">
        <v>8571</v>
      </c>
      <c r="M21" s="32">
        <v>4170</v>
      </c>
      <c r="N21" s="32">
        <v>4401</v>
      </c>
    </row>
    <row r="22" spans="1:14" s="3" customFormat="1" ht="13.5" customHeight="1">
      <c r="A22" s="1"/>
      <c r="B22" s="2" t="s">
        <v>33</v>
      </c>
      <c r="C22" s="2"/>
      <c r="D22" s="30">
        <v>2905</v>
      </c>
      <c r="E22" s="32">
        <v>6800</v>
      </c>
      <c r="F22" s="32">
        <v>3163</v>
      </c>
      <c r="G22" s="37">
        <v>3637</v>
      </c>
      <c r="H22" s="1"/>
      <c r="I22" s="2" t="s">
        <v>34</v>
      </c>
      <c r="J22" s="2"/>
      <c r="K22" s="30">
        <v>5311</v>
      </c>
      <c r="L22" s="31">
        <v>10667</v>
      </c>
      <c r="M22" s="32">
        <v>5380</v>
      </c>
      <c r="N22" s="32">
        <v>5287</v>
      </c>
    </row>
    <row r="23" spans="1:14" s="3" customFormat="1" ht="13.5" customHeight="1">
      <c r="A23" s="1"/>
      <c r="B23" s="2" t="s">
        <v>35</v>
      </c>
      <c r="C23" s="2"/>
      <c r="D23" s="30">
        <v>5666</v>
      </c>
      <c r="E23" s="32">
        <v>14244</v>
      </c>
      <c r="F23" s="32">
        <v>6692</v>
      </c>
      <c r="G23" s="37">
        <v>7552</v>
      </c>
      <c r="H23" s="1"/>
      <c r="I23" s="2" t="s">
        <v>36</v>
      </c>
      <c r="J23" s="2"/>
      <c r="K23" s="30">
        <v>4535</v>
      </c>
      <c r="L23" s="31">
        <v>9745</v>
      </c>
      <c r="M23" s="32">
        <v>4979</v>
      </c>
      <c r="N23" s="32">
        <v>4766</v>
      </c>
    </row>
    <row r="24" spans="1:14" s="3" customFormat="1" ht="13.5" customHeight="1">
      <c r="A24" s="1"/>
      <c r="B24" s="2" t="s">
        <v>37</v>
      </c>
      <c r="C24" s="2"/>
      <c r="D24" s="30">
        <v>3552</v>
      </c>
      <c r="E24" s="32">
        <v>8497</v>
      </c>
      <c r="F24" s="32">
        <v>4086</v>
      </c>
      <c r="G24" s="37">
        <v>4411</v>
      </c>
      <c r="H24" s="1"/>
      <c r="I24" s="2" t="s">
        <v>38</v>
      </c>
      <c r="J24" s="2"/>
      <c r="K24" s="30">
        <v>5036</v>
      </c>
      <c r="L24" s="31">
        <v>11032</v>
      </c>
      <c r="M24" s="32">
        <v>5596</v>
      </c>
      <c r="N24" s="32">
        <v>5436</v>
      </c>
    </row>
    <row r="25" spans="1:14" s="3" customFormat="1" ht="13.5" customHeight="1">
      <c r="A25" s="1"/>
      <c r="B25" s="2" t="s">
        <v>39</v>
      </c>
      <c r="C25" s="2"/>
      <c r="D25" s="30">
        <v>3460</v>
      </c>
      <c r="E25" s="32">
        <v>8620</v>
      </c>
      <c r="F25" s="32">
        <v>4101</v>
      </c>
      <c r="G25" s="37">
        <v>4519</v>
      </c>
      <c r="H25" s="1"/>
      <c r="I25" s="2" t="s">
        <v>40</v>
      </c>
      <c r="J25" s="2"/>
      <c r="K25" s="30">
        <v>2779</v>
      </c>
      <c r="L25" s="31">
        <v>7337</v>
      </c>
      <c r="M25" s="32">
        <v>3730</v>
      </c>
      <c r="N25" s="32">
        <v>3607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33102</v>
      </c>
      <c r="E27" s="28">
        <v>67765</v>
      </c>
      <c r="F27" s="28">
        <v>32626</v>
      </c>
      <c r="G27" s="29">
        <v>35139</v>
      </c>
      <c r="H27" s="74" t="s">
        <v>42</v>
      </c>
      <c r="I27" s="73"/>
      <c r="J27" s="36"/>
      <c r="K27" s="26">
        <v>40408</v>
      </c>
      <c r="L27" s="28">
        <v>69684</v>
      </c>
      <c r="M27" s="28">
        <v>33627</v>
      </c>
      <c r="N27" s="28">
        <v>36057</v>
      </c>
    </row>
    <row r="28" spans="1:14" s="3" customFormat="1" ht="13.5" customHeight="1">
      <c r="A28" s="1"/>
      <c r="B28" s="2" t="s">
        <v>43</v>
      </c>
      <c r="C28" s="2"/>
      <c r="D28" s="30">
        <v>3679</v>
      </c>
      <c r="E28" s="32">
        <v>6459</v>
      </c>
      <c r="F28" s="32">
        <v>2973</v>
      </c>
      <c r="G28" s="37">
        <v>3486</v>
      </c>
      <c r="H28" s="1"/>
      <c r="I28" s="2" t="s">
        <v>44</v>
      </c>
      <c r="J28" s="2"/>
      <c r="K28" s="30">
        <v>2183</v>
      </c>
      <c r="L28" s="32">
        <v>4064</v>
      </c>
      <c r="M28" s="32">
        <v>1980</v>
      </c>
      <c r="N28" s="32">
        <v>2084</v>
      </c>
    </row>
    <row r="29" spans="1:14" s="3" customFormat="1" ht="13.5" customHeight="1">
      <c r="A29" s="38"/>
      <c r="B29" s="2" t="s">
        <v>45</v>
      </c>
      <c r="C29" s="39"/>
      <c r="D29" s="30">
        <v>4477</v>
      </c>
      <c r="E29" s="32">
        <v>9055</v>
      </c>
      <c r="F29" s="32">
        <v>4514</v>
      </c>
      <c r="G29" s="37">
        <v>4541</v>
      </c>
      <c r="H29" s="1"/>
      <c r="I29" s="2" t="s">
        <v>46</v>
      </c>
      <c r="J29" s="2"/>
      <c r="K29" s="30">
        <v>1150</v>
      </c>
      <c r="L29" s="32">
        <v>1921</v>
      </c>
      <c r="M29" s="32">
        <v>1042</v>
      </c>
      <c r="N29" s="32">
        <v>879</v>
      </c>
    </row>
    <row r="30" spans="1:14" s="3" customFormat="1" ht="13.5" customHeight="1">
      <c r="A30" s="1"/>
      <c r="B30" s="2" t="s">
        <v>47</v>
      </c>
      <c r="C30" s="2"/>
      <c r="D30" s="30">
        <v>2661</v>
      </c>
      <c r="E30" s="32">
        <v>5686</v>
      </c>
      <c r="F30" s="32">
        <v>2608</v>
      </c>
      <c r="G30" s="37">
        <v>3078</v>
      </c>
      <c r="H30" s="1"/>
      <c r="I30" s="2" t="s">
        <v>48</v>
      </c>
      <c r="J30" s="2"/>
      <c r="K30" s="30">
        <v>3998</v>
      </c>
      <c r="L30" s="32">
        <v>6457</v>
      </c>
      <c r="M30" s="32">
        <v>3181</v>
      </c>
      <c r="N30" s="32">
        <v>3276</v>
      </c>
    </row>
    <row r="31" spans="1:14" s="3" customFormat="1" ht="13.5" customHeight="1">
      <c r="A31" s="1"/>
      <c r="B31" s="2" t="s">
        <v>49</v>
      </c>
      <c r="C31" s="2"/>
      <c r="D31" s="30">
        <v>3588</v>
      </c>
      <c r="E31" s="32">
        <v>6399</v>
      </c>
      <c r="F31" s="32">
        <v>3012</v>
      </c>
      <c r="G31" s="37">
        <v>3387</v>
      </c>
      <c r="H31" s="1"/>
      <c r="I31" s="2" t="s">
        <v>50</v>
      </c>
      <c r="J31" s="2"/>
      <c r="K31" s="30">
        <v>5847</v>
      </c>
      <c r="L31" s="32">
        <v>8852</v>
      </c>
      <c r="M31" s="32">
        <v>4081</v>
      </c>
      <c r="N31" s="32">
        <v>4771</v>
      </c>
    </row>
    <row r="32" spans="1:14" s="3" customFormat="1" ht="13.5" customHeight="1">
      <c r="A32" s="1"/>
      <c r="B32" s="2" t="s">
        <v>51</v>
      </c>
      <c r="C32" s="2"/>
      <c r="D32" s="30">
        <v>3732</v>
      </c>
      <c r="E32" s="32">
        <v>7876</v>
      </c>
      <c r="F32" s="32">
        <v>3778</v>
      </c>
      <c r="G32" s="37">
        <v>4098</v>
      </c>
      <c r="H32" s="1"/>
      <c r="I32" s="2" t="s">
        <v>52</v>
      </c>
      <c r="J32" s="2"/>
      <c r="K32" s="30">
        <v>2309</v>
      </c>
      <c r="L32" s="32">
        <v>3893</v>
      </c>
      <c r="M32" s="32">
        <v>1917</v>
      </c>
      <c r="N32" s="32">
        <v>1976</v>
      </c>
    </row>
    <row r="33" spans="1:14" s="3" customFormat="1" ht="13.5" customHeight="1">
      <c r="A33" s="1"/>
      <c r="B33" s="2" t="s">
        <v>53</v>
      </c>
      <c r="C33" s="2"/>
      <c r="D33" s="30">
        <v>4102</v>
      </c>
      <c r="E33" s="32">
        <v>8671</v>
      </c>
      <c r="F33" s="32">
        <v>4164</v>
      </c>
      <c r="G33" s="37">
        <v>4507</v>
      </c>
      <c r="H33" s="1"/>
      <c r="I33" s="2" t="s">
        <v>54</v>
      </c>
      <c r="J33" s="2"/>
      <c r="K33" s="30">
        <v>6283</v>
      </c>
      <c r="L33" s="32">
        <v>9929</v>
      </c>
      <c r="M33" s="32">
        <v>4805</v>
      </c>
      <c r="N33" s="32">
        <v>5124</v>
      </c>
    </row>
    <row r="34" spans="1:14" s="3" customFormat="1" ht="13.5" customHeight="1">
      <c r="A34" s="1"/>
      <c r="B34" s="2" t="s">
        <v>55</v>
      </c>
      <c r="C34" s="2"/>
      <c r="D34" s="30">
        <v>2209</v>
      </c>
      <c r="E34" s="32">
        <v>4814</v>
      </c>
      <c r="F34" s="32">
        <v>2329</v>
      </c>
      <c r="G34" s="37">
        <v>2485</v>
      </c>
      <c r="H34" s="1"/>
      <c r="I34" s="2" t="s">
        <v>56</v>
      </c>
      <c r="J34" s="2"/>
      <c r="K34" s="30">
        <v>4069</v>
      </c>
      <c r="L34" s="32">
        <v>7224</v>
      </c>
      <c r="M34" s="32">
        <v>3418</v>
      </c>
      <c r="N34" s="32">
        <v>3806</v>
      </c>
    </row>
    <row r="35" spans="1:14" s="3" customFormat="1" ht="13.5" customHeight="1">
      <c r="A35" s="1"/>
      <c r="B35" s="2" t="s">
        <v>57</v>
      </c>
      <c r="C35" s="2"/>
      <c r="D35" s="30">
        <v>6052</v>
      </c>
      <c r="E35" s="32">
        <v>12707</v>
      </c>
      <c r="F35" s="32">
        <v>6365</v>
      </c>
      <c r="G35" s="37">
        <v>6342</v>
      </c>
      <c r="H35" s="1"/>
      <c r="I35" s="2" t="s">
        <v>58</v>
      </c>
      <c r="J35" s="2"/>
      <c r="K35" s="30">
        <v>2896</v>
      </c>
      <c r="L35" s="32">
        <v>5726</v>
      </c>
      <c r="M35" s="32">
        <v>2781</v>
      </c>
      <c r="N35" s="32">
        <v>2945</v>
      </c>
    </row>
    <row r="36" spans="1:14" s="3" customFormat="1" ht="13.5" customHeight="1">
      <c r="A36" s="1"/>
      <c r="B36" s="2" t="s">
        <v>59</v>
      </c>
      <c r="C36" s="2"/>
      <c r="D36" s="30">
        <v>2602</v>
      </c>
      <c r="E36" s="32">
        <v>6098</v>
      </c>
      <c r="F36" s="32">
        <v>2883</v>
      </c>
      <c r="G36" s="37">
        <v>3215</v>
      </c>
      <c r="H36" s="1"/>
      <c r="I36" s="2" t="s">
        <v>60</v>
      </c>
      <c r="J36" s="2"/>
      <c r="K36" s="30">
        <v>4694</v>
      </c>
      <c r="L36" s="32">
        <v>8671</v>
      </c>
      <c r="M36" s="32">
        <v>4062</v>
      </c>
      <c r="N36" s="32">
        <v>4609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3643</v>
      </c>
      <c r="L37" s="32">
        <v>6479</v>
      </c>
      <c r="M37" s="32">
        <v>3166</v>
      </c>
      <c r="N37" s="32">
        <v>3313</v>
      </c>
    </row>
    <row r="38" spans="1:14" s="3" customFormat="1" ht="13.5" customHeight="1">
      <c r="A38" s="73" t="s">
        <v>62</v>
      </c>
      <c r="B38" s="76"/>
      <c r="C38" s="36"/>
      <c r="D38" s="26">
        <v>72040</v>
      </c>
      <c r="E38" s="28">
        <v>166549</v>
      </c>
      <c r="F38" s="28">
        <v>81236</v>
      </c>
      <c r="G38" s="29">
        <v>85313</v>
      </c>
      <c r="H38" s="1"/>
      <c r="I38" s="2" t="s">
        <v>63</v>
      </c>
      <c r="J38" s="2"/>
      <c r="K38" s="30">
        <v>3336</v>
      </c>
      <c r="L38" s="32">
        <v>6468</v>
      </c>
      <c r="M38" s="32">
        <v>3194</v>
      </c>
      <c r="N38" s="32">
        <v>3274</v>
      </c>
    </row>
    <row r="39" spans="1:14" s="3" customFormat="1" ht="13.5" customHeight="1">
      <c r="A39" s="1"/>
      <c r="B39" s="2" t="s">
        <v>64</v>
      </c>
      <c r="C39" s="2"/>
      <c r="D39" s="30">
        <v>1996</v>
      </c>
      <c r="E39" s="32">
        <v>3732</v>
      </c>
      <c r="F39" s="32">
        <v>1742</v>
      </c>
      <c r="G39" s="37">
        <v>1990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1913</v>
      </c>
      <c r="E40" s="32">
        <v>4453</v>
      </c>
      <c r="F40" s="32">
        <v>2070</v>
      </c>
      <c r="G40" s="37">
        <v>2383</v>
      </c>
      <c r="H40" s="74" t="s">
        <v>66</v>
      </c>
      <c r="I40" s="73"/>
      <c r="J40" s="36"/>
      <c r="K40" s="26">
        <v>51875</v>
      </c>
      <c r="L40" s="28">
        <v>105325</v>
      </c>
      <c r="M40" s="28">
        <v>52707</v>
      </c>
      <c r="N40" s="28">
        <v>52618</v>
      </c>
    </row>
    <row r="41" spans="1:14" s="3" customFormat="1" ht="13.5" customHeight="1">
      <c r="A41" s="1"/>
      <c r="B41" s="2" t="s">
        <v>67</v>
      </c>
      <c r="C41" s="2"/>
      <c r="D41" s="30">
        <v>5748</v>
      </c>
      <c r="E41" s="32">
        <v>12351</v>
      </c>
      <c r="F41" s="32">
        <v>6212</v>
      </c>
      <c r="G41" s="37">
        <v>6139</v>
      </c>
      <c r="H41" s="1"/>
      <c r="I41" s="2" t="s">
        <v>68</v>
      </c>
      <c r="J41" s="2"/>
      <c r="K41" s="30">
        <v>7718</v>
      </c>
      <c r="L41" s="32">
        <v>15754</v>
      </c>
      <c r="M41" s="32">
        <v>7763</v>
      </c>
      <c r="N41" s="32">
        <v>7991</v>
      </c>
    </row>
    <row r="42" spans="1:14" s="3" customFormat="1" ht="13.5" customHeight="1">
      <c r="A42" s="1"/>
      <c r="B42" s="2" t="s">
        <v>69</v>
      </c>
      <c r="C42" s="2"/>
      <c r="D42" s="30">
        <v>4495</v>
      </c>
      <c r="E42" s="32">
        <v>9735</v>
      </c>
      <c r="F42" s="32">
        <v>4663</v>
      </c>
      <c r="G42" s="37">
        <v>5072</v>
      </c>
      <c r="H42" s="1"/>
      <c r="I42" s="2" t="s">
        <v>70</v>
      </c>
      <c r="J42" s="2"/>
      <c r="K42" s="30">
        <v>5307</v>
      </c>
      <c r="L42" s="32">
        <v>10911</v>
      </c>
      <c r="M42" s="32">
        <v>5288</v>
      </c>
      <c r="N42" s="32">
        <v>5623</v>
      </c>
    </row>
    <row r="43" spans="1:14" s="3" customFormat="1" ht="13.5" customHeight="1">
      <c r="A43" s="1"/>
      <c r="B43" s="2" t="s">
        <v>71</v>
      </c>
      <c r="C43" s="2"/>
      <c r="D43" s="30">
        <v>5018</v>
      </c>
      <c r="E43" s="32">
        <v>10361</v>
      </c>
      <c r="F43" s="32">
        <v>5079</v>
      </c>
      <c r="G43" s="37">
        <v>5282</v>
      </c>
      <c r="H43" s="1"/>
      <c r="I43" s="2" t="s">
        <v>72</v>
      </c>
      <c r="J43" s="2"/>
      <c r="K43" s="30">
        <v>3693</v>
      </c>
      <c r="L43" s="32">
        <v>7980</v>
      </c>
      <c r="M43" s="32">
        <v>3929</v>
      </c>
      <c r="N43" s="32">
        <v>4051</v>
      </c>
    </row>
    <row r="44" spans="1:14" s="3" customFormat="1" ht="13.5" customHeight="1">
      <c r="A44" s="1"/>
      <c r="B44" s="2" t="s">
        <v>73</v>
      </c>
      <c r="C44" s="2"/>
      <c r="D44" s="30">
        <v>2865</v>
      </c>
      <c r="E44" s="32">
        <v>7386</v>
      </c>
      <c r="F44" s="32">
        <v>3538</v>
      </c>
      <c r="G44" s="37">
        <v>3848</v>
      </c>
      <c r="H44" s="1"/>
      <c r="I44" s="2" t="s">
        <v>74</v>
      </c>
      <c r="J44" s="2"/>
      <c r="K44" s="30">
        <v>1761</v>
      </c>
      <c r="L44" s="32">
        <v>3911</v>
      </c>
      <c r="M44" s="32">
        <v>1949</v>
      </c>
      <c r="N44" s="32">
        <v>1962</v>
      </c>
    </row>
    <row r="45" spans="1:14" s="3" customFormat="1" ht="13.5" customHeight="1">
      <c r="A45" s="1"/>
      <c r="B45" s="2" t="s">
        <v>75</v>
      </c>
      <c r="C45" s="2"/>
      <c r="D45" s="30">
        <v>2913</v>
      </c>
      <c r="E45" s="32">
        <v>6354</v>
      </c>
      <c r="F45" s="32">
        <v>3125</v>
      </c>
      <c r="G45" s="37">
        <v>3229</v>
      </c>
      <c r="H45" s="1"/>
      <c r="I45" s="2" t="s">
        <v>76</v>
      </c>
      <c r="J45" s="2"/>
      <c r="K45" s="30">
        <v>3240</v>
      </c>
      <c r="L45" s="32">
        <v>6295</v>
      </c>
      <c r="M45" s="32">
        <v>3043</v>
      </c>
      <c r="N45" s="32">
        <v>3252</v>
      </c>
    </row>
    <row r="46" spans="1:14" s="3" customFormat="1" ht="13.5" customHeight="1">
      <c r="A46" s="1"/>
      <c r="B46" s="2" t="s">
        <v>77</v>
      </c>
      <c r="C46" s="2"/>
      <c r="D46" s="30">
        <v>2940</v>
      </c>
      <c r="E46" s="32">
        <v>6610</v>
      </c>
      <c r="F46" s="32">
        <v>3190</v>
      </c>
      <c r="G46" s="37">
        <v>3420</v>
      </c>
      <c r="H46" s="1"/>
      <c r="I46" s="2" t="s">
        <v>78</v>
      </c>
      <c r="J46" s="2"/>
      <c r="K46" s="30">
        <v>4063</v>
      </c>
      <c r="L46" s="32">
        <v>8175</v>
      </c>
      <c r="M46" s="32">
        <v>4013</v>
      </c>
      <c r="N46" s="32">
        <v>4162</v>
      </c>
    </row>
    <row r="47" spans="1:14" s="3" customFormat="1" ht="13.5" customHeight="1">
      <c r="A47" s="1"/>
      <c r="B47" s="2" t="s">
        <v>79</v>
      </c>
      <c r="C47" s="2"/>
      <c r="D47" s="30">
        <v>5272</v>
      </c>
      <c r="E47" s="32">
        <v>11161</v>
      </c>
      <c r="F47" s="32">
        <v>5410</v>
      </c>
      <c r="G47" s="37">
        <v>5751</v>
      </c>
      <c r="H47" s="1"/>
      <c r="I47" s="2" t="s">
        <v>80</v>
      </c>
      <c r="J47" s="2"/>
      <c r="K47" s="30">
        <v>5564</v>
      </c>
      <c r="L47" s="32">
        <v>10892</v>
      </c>
      <c r="M47" s="32">
        <v>5342</v>
      </c>
      <c r="N47" s="32">
        <v>5550</v>
      </c>
    </row>
    <row r="48" spans="1:14" s="3" customFormat="1" ht="13.5" customHeight="1">
      <c r="A48" s="1"/>
      <c r="B48" s="2" t="s">
        <v>81</v>
      </c>
      <c r="C48" s="2"/>
      <c r="D48" s="30">
        <v>5748</v>
      </c>
      <c r="E48" s="32">
        <v>12320</v>
      </c>
      <c r="F48" s="32">
        <v>6024</v>
      </c>
      <c r="G48" s="37">
        <v>6296</v>
      </c>
      <c r="H48" s="1"/>
      <c r="I48" s="2" t="s">
        <v>82</v>
      </c>
      <c r="J48" s="2"/>
      <c r="K48" s="30">
        <v>5068</v>
      </c>
      <c r="L48" s="32">
        <v>10117</v>
      </c>
      <c r="M48" s="32">
        <v>5313</v>
      </c>
      <c r="N48" s="32">
        <v>4804</v>
      </c>
    </row>
    <row r="49" spans="1:14" s="3" customFormat="1" ht="13.5" customHeight="1">
      <c r="A49" s="1"/>
      <c r="B49" s="2" t="s">
        <v>83</v>
      </c>
      <c r="C49" s="2"/>
      <c r="D49" s="30">
        <v>4222</v>
      </c>
      <c r="E49" s="32">
        <v>9612</v>
      </c>
      <c r="F49" s="32">
        <v>4609</v>
      </c>
      <c r="G49" s="37">
        <v>5003</v>
      </c>
      <c r="H49" s="1"/>
      <c r="I49" s="2" t="s">
        <v>84</v>
      </c>
      <c r="J49" s="2"/>
      <c r="K49" s="30">
        <v>4087</v>
      </c>
      <c r="L49" s="32">
        <v>7367</v>
      </c>
      <c r="M49" s="32">
        <v>4044</v>
      </c>
      <c r="N49" s="32">
        <v>3323</v>
      </c>
    </row>
    <row r="50" spans="1:14" s="3" customFormat="1" ht="13.5" customHeight="1">
      <c r="A50" s="1"/>
      <c r="B50" s="2" t="s">
        <v>85</v>
      </c>
      <c r="C50" s="2"/>
      <c r="D50" s="30">
        <v>5257</v>
      </c>
      <c r="E50" s="32">
        <v>12694</v>
      </c>
      <c r="F50" s="32">
        <v>6136</v>
      </c>
      <c r="G50" s="37">
        <v>6558</v>
      </c>
      <c r="H50" s="1"/>
      <c r="I50" s="2" t="s">
        <v>86</v>
      </c>
      <c r="J50" s="2"/>
      <c r="K50" s="30">
        <v>7485</v>
      </c>
      <c r="L50" s="32">
        <v>15698</v>
      </c>
      <c r="M50" s="32">
        <v>7885</v>
      </c>
      <c r="N50" s="32">
        <v>7813</v>
      </c>
    </row>
    <row r="51" spans="1:14" s="3" customFormat="1" ht="13.5" customHeight="1">
      <c r="A51" s="1"/>
      <c r="B51" s="2" t="s">
        <v>87</v>
      </c>
      <c r="C51" s="2"/>
      <c r="D51" s="30">
        <v>4535</v>
      </c>
      <c r="E51" s="32">
        <v>10094</v>
      </c>
      <c r="F51" s="32">
        <v>4925</v>
      </c>
      <c r="G51" s="37">
        <v>5169</v>
      </c>
      <c r="H51" s="1"/>
      <c r="I51" s="2" t="s">
        <v>88</v>
      </c>
      <c r="J51" s="2"/>
      <c r="K51" s="30">
        <v>3889</v>
      </c>
      <c r="L51" s="32">
        <v>8225</v>
      </c>
      <c r="M51" s="32">
        <v>4138</v>
      </c>
      <c r="N51" s="32">
        <v>4087</v>
      </c>
    </row>
    <row r="52" spans="1:14" s="3" customFormat="1" ht="13.5" customHeight="1">
      <c r="A52" s="1"/>
      <c r="B52" s="2" t="s">
        <v>89</v>
      </c>
      <c r="C52" s="2"/>
      <c r="D52" s="30">
        <v>2585</v>
      </c>
      <c r="E52" s="32">
        <v>6298</v>
      </c>
      <c r="F52" s="32">
        <v>3146</v>
      </c>
      <c r="G52" s="37">
        <v>3152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5515</v>
      </c>
      <c r="E53" s="32">
        <v>14387</v>
      </c>
      <c r="F53" s="32">
        <v>7079</v>
      </c>
      <c r="G53" s="37">
        <v>7308</v>
      </c>
      <c r="H53" s="74" t="s">
        <v>91</v>
      </c>
      <c r="I53" s="73"/>
      <c r="J53" s="36"/>
      <c r="K53" s="26">
        <v>46345</v>
      </c>
      <c r="L53" s="28">
        <v>105028</v>
      </c>
      <c r="M53" s="28">
        <v>50803</v>
      </c>
      <c r="N53" s="28">
        <v>54225</v>
      </c>
    </row>
    <row r="54" spans="1:14" s="3" customFormat="1" ht="13.5" customHeight="1">
      <c r="A54" s="1"/>
      <c r="B54" s="2" t="s">
        <v>92</v>
      </c>
      <c r="C54" s="2"/>
      <c r="D54" s="30">
        <v>2257</v>
      </c>
      <c r="E54" s="32">
        <v>5616</v>
      </c>
      <c r="F54" s="32">
        <v>2732</v>
      </c>
      <c r="G54" s="37">
        <v>2884</v>
      </c>
      <c r="H54" s="1"/>
      <c r="I54" s="2" t="s">
        <v>93</v>
      </c>
      <c r="J54" s="2"/>
      <c r="K54" s="30">
        <v>3244</v>
      </c>
      <c r="L54" s="32">
        <v>7292</v>
      </c>
      <c r="M54" s="32">
        <v>3528</v>
      </c>
      <c r="N54" s="32">
        <v>3764</v>
      </c>
    </row>
    <row r="55" spans="1:14" s="3" customFormat="1" ht="13.5" customHeight="1">
      <c r="A55" s="1"/>
      <c r="B55" s="2" t="s">
        <v>94</v>
      </c>
      <c r="C55" s="2"/>
      <c r="D55" s="30">
        <v>4335</v>
      </c>
      <c r="E55" s="32">
        <v>11904</v>
      </c>
      <c r="F55" s="32">
        <v>5948</v>
      </c>
      <c r="G55" s="37">
        <v>5956</v>
      </c>
      <c r="H55" s="1"/>
      <c r="I55" s="2" t="s">
        <v>95</v>
      </c>
      <c r="J55" s="2"/>
      <c r="K55" s="30">
        <v>3339</v>
      </c>
      <c r="L55" s="32">
        <v>7401</v>
      </c>
      <c r="M55" s="32">
        <v>3604</v>
      </c>
      <c r="N55" s="32">
        <v>3797</v>
      </c>
    </row>
    <row r="56" spans="1:14" s="3" customFormat="1" ht="13.5" customHeight="1">
      <c r="A56" s="1"/>
      <c r="B56" s="2" t="s">
        <v>96</v>
      </c>
      <c r="C56" s="2"/>
      <c r="D56" s="30">
        <v>1913</v>
      </c>
      <c r="E56" s="32">
        <v>5101</v>
      </c>
      <c r="F56" s="32">
        <v>2529</v>
      </c>
      <c r="G56" s="37">
        <v>2572</v>
      </c>
      <c r="H56" s="1"/>
      <c r="I56" s="2" t="s">
        <v>97</v>
      </c>
      <c r="J56" s="2"/>
      <c r="K56" s="30">
        <v>3040</v>
      </c>
      <c r="L56" s="32">
        <v>6535</v>
      </c>
      <c r="M56" s="32">
        <v>3151</v>
      </c>
      <c r="N56" s="32">
        <v>3384</v>
      </c>
    </row>
    <row r="57" spans="1:14" s="3" customFormat="1" ht="13.5" customHeight="1">
      <c r="A57" s="1"/>
      <c r="B57" s="2" t="s">
        <v>98</v>
      </c>
      <c r="C57" s="2"/>
      <c r="D57" s="30">
        <v>2513</v>
      </c>
      <c r="E57" s="32">
        <v>6380</v>
      </c>
      <c r="F57" s="32">
        <v>3079</v>
      </c>
      <c r="G57" s="37">
        <v>3301</v>
      </c>
      <c r="H57" s="1"/>
      <c r="I57" s="2" t="s">
        <v>99</v>
      </c>
      <c r="J57" s="2"/>
      <c r="K57" s="30">
        <v>3861</v>
      </c>
      <c r="L57" s="32">
        <v>8052</v>
      </c>
      <c r="M57" s="32">
        <v>3971</v>
      </c>
      <c r="N57" s="32">
        <v>4081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3366</v>
      </c>
      <c r="L58" s="32">
        <v>7408</v>
      </c>
      <c r="M58" s="32">
        <v>3659</v>
      </c>
      <c r="N58" s="32">
        <v>3749</v>
      </c>
    </row>
    <row r="59" spans="1:14" s="3" customFormat="1" ht="13.5" customHeight="1">
      <c r="A59" s="73" t="s">
        <v>101</v>
      </c>
      <c r="B59" s="73"/>
      <c r="C59" s="36"/>
      <c r="D59" s="26">
        <v>61752</v>
      </c>
      <c r="E59" s="28">
        <v>142466</v>
      </c>
      <c r="F59" s="28">
        <v>70860</v>
      </c>
      <c r="G59" s="29">
        <v>71606</v>
      </c>
      <c r="H59" s="1"/>
      <c r="I59" s="2" t="s">
        <v>102</v>
      </c>
      <c r="J59" s="2"/>
      <c r="K59" s="30">
        <v>4950</v>
      </c>
      <c r="L59" s="32">
        <v>11032</v>
      </c>
      <c r="M59" s="32">
        <v>5315</v>
      </c>
      <c r="N59" s="32">
        <v>5717</v>
      </c>
    </row>
    <row r="60" spans="1:14" s="3" customFormat="1" ht="13.5" customHeight="1">
      <c r="A60" s="1"/>
      <c r="B60" s="2" t="s">
        <v>103</v>
      </c>
      <c r="C60" s="2"/>
      <c r="D60" s="30">
        <v>1789</v>
      </c>
      <c r="E60" s="32">
        <v>3647</v>
      </c>
      <c r="F60" s="32">
        <v>1737</v>
      </c>
      <c r="G60" s="37">
        <v>1910</v>
      </c>
      <c r="H60" s="1"/>
      <c r="I60" s="2" t="s">
        <v>104</v>
      </c>
      <c r="J60" s="2"/>
      <c r="K60" s="30">
        <v>3599</v>
      </c>
      <c r="L60" s="32">
        <v>8083</v>
      </c>
      <c r="M60" s="32">
        <v>3834</v>
      </c>
      <c r="N60" s="32">
        <v>4249</v>
      </c>
    </row>
    <row r="61" spans="1:14" s="3" customFormat="1" ht="13.5" customHeight="1">
      <c r="A61" s="1"/>
      <c r="B61" s="2" t="s">
        <v>105</v>
      </c>
      <c r="C61" s="2"/>
      <c r="D61" s="30">
        <v>2552</v>
      </c>
      <c r="E61" s="32">
        <v>5074</v>
      </c>
      <c r="F61" s="32">
        <v>2457</v>
      </c>
      <c r="G61" s="37">
        <v>2617</v>
      </c>
      <c r="H61" s="1"/>
      <c r="I61" s="2" t="s">
        <v>106</v>
      </c>
      <c r="J61" s="2"/>
      <c r="K61" s="30">
        <v>4841</v>
      </c>
      <c r="L61" s="32">
        <v>11755</v>
      </c>
      <c r="M61" s="32">
        <v>5711</v>
      </c>
      <c r="N61" s="32">
        <v>6044</v>
      </c>
    </row>
    <row r="62" spans="1:14" s="3" customFormat="1" ht="13.5" customHeight="1">
      <c r="A62" s="1"/>
      <c r="B62" s="2" t="s">
        <v>107</v>
      </c>
      <c r="C62" s="2"/>
      <c r="D62" s="30">
        <v>1962</v>
      </c>
      <c r="E62" s="32">
        <v>3747</v>
      </c>
      <c r="F62" s="32">
        <v>1845</v>
      </c>
      <c r="G62" s="37">
        <v>1902</v>
      </c>
      <c r="H62" s="1"/>
      <c r="I62" s="2" t="s">
        <v>108</v>
      </c>
      <c r="J62" s="2"/>
      <c r="K62" s="30">
        <v>4300</v>
      </c>
      <c r="L62" s="32">
        <v>10878</v>
      </c>
      <c r="M62" s="32">
        <v>5388</v>
      </c>
      <c r="N62" s="32">
        <v>5490</v>
      </c>
    </row>
    <row r="63" spans="1:14" s="3" customFormat="1" ht="13.5" customHeight="1">
      <c r="A63" s="1"/>
      <c r="B63" s="2" t="s">
        <v>109</v>
      </c>
      <c r="C63" s="2"/>
      <c r="D63" s="30">
        <v>4063</v>
      </c>
      <c r="E63" s="32">
        <v>8911</v>
      </c>
      <c r="F63" s="32">
        <v>4270</v>
      </c>
      <c r="G63" s="37">
        <v>4641</v>
      </c>
      <c r="H63" s="1"/>
      <c r="I63" s="2" t="s">
        <v>110</v>
      </c>
      <c r="J63" s="2"/>
      <c r="K63" s="30">
        <v>5647</v>
      </c>
      <c r="L63" s="32">
        <v>13595</v>
      </c>
      <c r="M63" s="32">
        <v>6597</v>
      </c>
      <c r="N63" s="32">
        <v>6998</v>
      </c>
    </row>
    <row r="64" spans="1:14" s="3" customFormat="1" ht="13.5" customHeight="1">
      <c r="A64" s="1"/>
      <c r="B64" s="2" t="s">
        <v>111</v>
      </c>
      <c r="C64" s="2"/>
      <c r="D64" s="30">
        <v>1670</v>
      </c>
      <c r="E64" s="32">
        <v>4125</v>
      </c>
      <c r="F64" s="32">
        <v>1900</v>
      </c>
      <c r="G64" s="37">
        <v>2225</v>
      </c>
      <c r="H64" s="1"/>
      <c r="I64" s="2" t="s">
        <v>112</v>
      </c>
      <c r="J64" s="2"/>
      <c r="K64" s="30">
        <v>6158</v>
      </c>
      <c r="L64" s="32">
        <v>12997</v>
      </c>
      <c r="M64" s="32">
        <v>6045</v>
      </c>
      <c r="N64" s="32">
        <v>6952</v>
      </c>
    </row>
    <row r="65" spans="1:14" s="3" customFormat="1" ht="13.5" customHeight="1">
      <c r="A65" s="1"/>
      <c r="B65" s="2" t="s">
        <v>113</v>
      </c>
      <c r="C65" s="2"/>
      <c r="D65" s="30">
        <v>1356</v>
      </c>
      <c r="E65" s="32">
        <v>3062</v>
      </c>
      <c r="F65" s="32">
        <v>1455</v>
      </c>
      <c r="G65" s="37">
        <v>1607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2631</v>
      </c>
      <c r="E66" s="32">
        <v>5698</v>
      </c>
      <c r="F66" s="32">
        <v>2823</v>
      </c>
      <c r="G66" s="37">
        <v>2875</v>
      </c>
      <c r="H66" s="74" t="s">
        <v>115</v>
      </c>
      <c r="I66" s="73"/>
      <c r="J66" s="36"/>
      <c r="K66" s="26">
        <v>28167</v>
      </c>
      <c r="L66" s="28">
        <v>63335</v>
      </c>
      <c r="M66" s="28">
        <v>31296</v>
      </c>
      <c r="N66" s="28">
        <v>32039</v>
      </c>
    </row>
    <row r="67" spans="1:14" s="3" customFormat="1" ht="13.5" customHeight="1">
      <c r="A67" s="1"/>
      <c r="B67" s="2" t="s">
        <v>116</v>
      </c>
      <c r="C67" s="2"/>
      <c r="D67" s="30">
        <v>3230</v>
      </c>
      <c r="E67" s="32">
        <v>7649</v>
      </c>
      <c r="F67" s="32">
        <v>3818</v>
      </c>
      <c r="G67" s="37">
        <v>3831</v>
      </c>
      <c r="H67" s="1"/>
      <c r="I67" s="2" t="s">
        <v>117</v>
      </c>
      <c r="J67" s="2"/>
      <c r="K67" s="30">
        <v>3938</v>
      </c>
      <c r="L67" s="32">
        <v>7997</v>
      </c>
      <c r="M67" s="32">
        <v>3852</v>
      </c>
      <c r="N67" s="32">
        <v>4145</v>
      </c>
    </row>
    <row r="68" spans="1:14" s="3" customFormat="1" ht="13.5" customHeight="1">
      <c r="A68" s="1"/>
      <c r="B68" s="2" t="s">
        <v>118</v>
      </c>
      <c r="C68" s="2"/>
      <c r="D68" s="30">
        <v>2940</v>
      </c>
      <c r="E68" s="32">
        <v>6543</v>
      </c>
      <c r="F68" s="32">
        <v>3272</v>
      </c>
      <c r="G68" s="37">
        <v>3271</v>
      </c>
      <c r="H68" s="1"/>
      <c r="I68" s="2" t="s">
        <v>119</v>
      </c>
      <c r="J68" s="2"/>
      <c r="K68" s="30">
        <v>2615</v>
      </c>
      <c r="L68" s="32">
        <v>6256</v>
      </c>
      <c r="M68" s="32">
        <v>3027</v>
      </c>
      <c r="N68" s="32">
        <v>3229</v>
      </c>
    </row>
    <row r="69" spans="1:14" s="3" customFormat="1" ht="13.5" customHeight="1">
      <c r="A69" s="1"/>
      <c r="B69" s="2" t="s">
        <v>120</v>
      </c>
      <c r="C69" s="2"/>
      <c r="D69" s="30">
        <v>4112</v>
      </c>
      <c r="E69" s="32">
        <v>9566</v>
      </c>
      <c r="F69" s="32">
        <v>4637</v>
      </c>
      <c r="G69" s="37">
        <v>4929</v>
      </c>
      <c r="H69" s="1"/>
      <c r="I69" s="2" t="s">
        <v>121</v>
      </c>
      <c r="J69" s="2"/>
      <c r="K69" s="30">
        <v>5260</v>
      </c>
      <c r="L69" s="32">
        <v>11386</v>
      </c>
      <c r="M69" s="32">
        <v>5640</v>
      </c>
      <c r="N69" s="32">
        <v>5746</v>
      </c>
    </row>
    <row r="70" spans="1:14" s="3" customFormat="1" ht="13.5" customHeight="1">
      <c r="A70" s="1"/>
      <c r="B70" s="2" t="s">
        <v>122</v>
      </c>
      <c r="C70" s="2"/>
      <c r="D70" s="30">
        <v>6266</v>
      </c>
      <c r="E70" s="32">
        <v>14575</v>
      </c>
      <c r="F70" s="32">
        <v>7236</v>
      </c>
      <c r="G70" s="37">
        <v>7339</v>
      </c>
      <c r="H70" s="1"/>
      <c r="I70" s="2" t="s">
        <v>123</v>
      </c>
      <c r="J70" s="2"/>
      <c r="K70" s="30">
        <v>2414</v>
      </c>
      <c r="L70" s="32">
        <v>5856</v>
      </c>
      <c r="M70" s="32">
        <v>2997</v>
      </c>
      <c r="N70" s="32">
        <v>2859</v>
      </c>
    </row>
    <row r="71" spans="1:14" s="3" customFormat="1" ht="13.5" customHeight="1">
      <c r="A71" s="1"/>
      <c r="B71" s="2" t="s">
        <v>124</v>
      </c>
      <c r="C71" s="2"/>
      <c r="D71" s="30">
        <v>5731</v>
      </c>
      <c r="E71" s="32">
        <v>12352</v>
      </c>
      <c r="F71" s="32">
        <v>6132</v>
      </c>
      <c r="G71" s="37">
        <v>6220</v>
      </c>
      <c r="H71" s="1"/>
      <c r="I71" s="2" t="s">
        <v>125</v>
      </c>
      <c r="J71" s="2"/>
      <c r="K71" s="30">
        <v>6805</v>
      </c>
      <c r="L71" s="32">
        <v>15495</v>
      </c>
      <c r="M71" s="32">
        <v>7574</v>
      </c>
      <c r="N71" s="32">
        <v>7921</v>
      </c>
    </row>
    <row r="72" spans="1:14" s="3" customFormat="1" ht="13.5" customHeight="1">
      <c r="A72" s="1"/>
      <c r="B72" s="2" t="s">
        <v>126</v>
      </c>
      <c r="C72" s="2"/>
      <c r="D72" s="30">
        <v>5884</v>
      </c>
      <c r="E72" s="32">
        <v>13864</v>
      </c>
      <c r="F72" s="32">
        <v>7084</v>
      </c>
      <c r="G72" s="37">
        <v>6780</v>
      </c>
      <c r="H72" s="1"/>
      <c r="I72" s="2" t="s">
        <v>127</v>
      </c>
      <c r="J72" s="2"/>
      <c r="K72" s="30">
        <v>3387</v>
      </c>
      <c r="L72" s="32">
        <v>7767</v>
      </c>
      <c r="M72" s="32">
        <v>3901</v>
      </c>
      <c r="N72" s="32">
        <v>3866</v>
      </c>
    </row>
    <row r="73" spans="1:14" s="3" customFormat="1" ht="13.5" customHeight="1">
      <c r="A73" s="1"/>
      <c r="B73" s="2" t="s">
        <v>128</v>
      </c>
      <c r="C73" s="2"/>
      <c r="D73" s="30">
        <v>3386</v>
      </c>
      <c r="E73" s="32">
        <v>8443</v>
      </c>
      <c r="F73" s="32">
        <v>4314</v>
      </c>
      <c r="G73" s="37">
        <v>4129</v>
      </c>
      <c r="H73" s="1"/>
      <c r="I73" s="2" t="s">
        <v>129</v>
      </c>
      <c r="J73" s="2"/>
      <c r="K73" s="30">
        <v>3748</v>
      </c>
      <c r="L73" s="32">
        <v>8578</v>
      </c>
      <c r="M73" s="32">
        <v>4305</v>
      </c>
      <c r="N73" s="32">
        <v>4273</v>
      </c>
    </row>
    <row r="74" spans="1:14" s="3" customFormat="1" ht="13.5" customHeight="1">
      <c r="A74" s="1"/>
      <c r="B74" s="2" t="s">
        <v>130</v>
      </c>
      <c r="C74" s="2"/>
      <c r="D74" s="30">
        <v>1795</v>
      </c>
      <c r="E74" s="32">
        <v>4789</v>
      </c>
      <c r="F74" s="32">
        <v>2444</v>
      </c>
      <c r="G74" s="37">
        <v>2345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4045</v>
      </c>
      <c r="E75" s="32">
        <v>10227</v>
      </c>
      <c r="F75" s="32">
        <v>5186</v>
      </c>
      <c r="G75" s="37">
        <v>5041</v>
      </c>
      <c r="H75" s="74" t="s">
        <v>132</v>
      </c>
      <c r="I75" s="73"/>
      <c r="J75" s="36"/>
      <c r="K75" s="26">
        <v>85626</v>
      </c>
      <c r="L75" s="28">
        <v>215427</v>
      </c>
      <c r="M75" s="28">
        <v>107101</v>
      </c>
      <c r="N75" s="28">
        <v>108326</v>
      </c>
    </row>
    <row r="76" spans="1:14" s="3" customFormat="1" ht="13.5" customHeight="1">
      <c r="A76" s="1"/>
      <c r="B76" s="2" t="s">
        <v>133</v>
      </c>
      <c r="C76" s="2"/>
      <c r="D76" s="30">
        <v>1729</v>
      </c>
      <c r="E76" s="32">
        <v>3892</v>
      </c>
      <c r="F76" s="32">
        <v>1941</v>
      </c>
      <c r="G76" s="37">
        <v>1951</v>
      </c>
      <c r="H76" s="1"/>
      <c r="I76" s="2" t="s">
        <v>134</v>
      </c>
      <c r="J76" s="2"/>
      <c r="K76" s="30">
        <v>4668</v>
      </c>
      <c r="L76" s="32">
        <v>10854</v>
      </c>
      <c r="M76" s="32">
        <v>5516</v>
      </c>
      <c r="N76" s="32">
        <v>5338</v>
      </c>
    </row>
    <row r="77" spans="1:14" s="3" customFormat="1" ht="13.5" customHeight="1">
      <c r="A77" s="1"/>
      <c r="B77" s="2" t="s">
        <v>135</v>
      </c>
      <c r="C77" s="2"/>
      <c r="D77" s="30">
        <v>2265</v>
      </c>
      <c r="E77" s="32">
        <v>5633</v>
      </c>
      <c r="F77" s="32">
        <v>2815</v>
      </c>
      <c r="G77" s="37">
        <v>2818</v>
      </c>
      <c r="H77" s="1"/>
      <c r="I77" s="2" t="s">
        <v>136</v>
      </c>
      <c r="J77" s="2"/>
      <c r="K77" s="30">
        <v>7035</v>
      </c>
      <c r="L77" s="32">
        <v>16477</v>
      </c>
      <c r="M77" s="32">
        <v>8475</v>
      </c>
      <c r="N77" s="32">
        <v>8002</v>
      </c>
    </row>
    <row r="78" spans="1:14" s="3" customFormat="1" ht="13.5" customHeight="1">
      <c r="A78" s="1"/>
      <c r="B78" s="2" t="s">
        <v>137</v>
      </c>
      <c r="C78" s="2"/>
      <c r="D78" s="30">
        <v>4346</v>
      </c>
      <c r="E78" s="32">
        <v>10669</v>
      </c>
      <c r="F78" s="32">
        <v>5494</v>
      </c>
      <c r="G78" s="37">
        <v>5175</v>
      </c>
      <c r="H78" s="1"/>
      <c r="I78" s="2" t="s">
        <v>138</v>
      </c>
      <c r="J78" s="2"/>
      <c r="K78" s="30">
        <v>3320</v>
      </c>
      <c r="L78" s="32">
        <v>7684</v>
      </c>
      <c r="M78" s="32">
        <v>3877</v>
      </c>
      <c r="N78" s="32">
        <v>3807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1727</v>
      </c>
      <c r="L79" s="32">
        <v>3429</v>
      </c>
      <c r="M79" s="32">
        <v>1809</v>
      </c>
      <c r="N79" s="32">
        <v>1620</v>
      </c>
    </row>
    <row r="80" spans="1:14" s="3" customFormat="1" ht="13.5" customHeight="1">
      <c r="A80" s="73" t="s">
        <v>140</v>
      </c>
      <c r="B80" s="73"/>
      <c r="C80" s="36"/>
      <c r="D80" s="26">
        <v>62756</v>
      </c>
      <c r="E80" s="28">
        <v>133258</v>
      </c>
      <c r="F80" s="28">
        <v>66538</v>
      </c>
      <c r="G80" s="29">
        <v>66720</v>
      </c>
      <c r="H80" s="1"/>
      <c r="I80" s="2" t="s">
        <v>141</v>
      </c>
      <c r="J80" s="2"/>
      <c r="K80" s="30">
        <v>2945</v>
      </c>
      <c r="L80" s="32">
        <v>6673</v>
      </c>
      <c r="M80" s="32">
        <v>3282</v>
      </c>
      <c r="N80" s="32">
        <v>3391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292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（平成17年5月1日）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4184</v>
      </c>
      <c r="E91" s="31">
        <v>8959</v>
      </c>
      <c r="F91" s="32">
        <v>4423</v>
      </c>
      <c r="G91" s="37">
        <v>4536</v>
      </c>
      <c r="H91" s="1"/>
      <c r="I91" s="2" t="s">
        <v>144</v>
      </c>
      <c r="J91" s="2"/>
      <c r="K91" s="30">
        <v>3373</v>
      </c>
      <c r="L91" s="31">
        <v>8846</v>
      </c>
      <c r="M91" s="32">
        <v>4454</v>
      </c>
      <c r="N91" s="32">
        <v>4392</v>
      </c>
    </row>
    <row r="92" spans="1:14" s="3" customFormat="1" ht="13.5" customHeight="1">
      <c r="A92" s="1"/>
      <c r="B92" s="2" t="s">
        <v>145</v>
      </c>
      <c r="C92" s="22"/>
      <c r="D92" s="30">
        <v>5601</v>
      </c>
      <c r="E92" s="31">
        <v>13974</v>
      </c>
      <c r="F92" s="32">
        <v>6914</v>
      </c>
      <c r="G92" s="37">
        <v>7060</v>
      </c>
      <c r="H92" s="1"/>
      <c r="I92" s="2" t="s">
        <v>146</v>
      </c>
      <c r="J92" s="2"/>
      <c r="K92" s="30">
        <v>4250</v>
      </c>
      <c r="L92" s="31">
        <v>12286</v>
      </c>
      <c r="M92" s="32">
        <v>6048</v>
      </c>
      <c r="N92" s="32">
        <v>6238</v>
      </c>
    </row>
    <row r="93" spans="1:14" s="3" customFormat="1" ht="13.5" customHeight="1">
      <c r="A93" s="1"/>
      <c r="B93" s="2" t="s">
        <v>147</v>
      </c>
      <c r="C93" s="2"/>
      <c r="D93" s="30">
        <v>2351</v>
      </c>
      <c r="E93" s="31">
        <v>5597</v>
      </c>
      <c r="F93" s="32">
        <v>2751</v>
      </c>
      <c r="G93" s="37">
        <v>2846</v>
      </c>
      <c r="H93" s="1"/>
      <c r="I93" s="2" t="s">
        <v>148</v>
      </c>
      <c r="J93" s="2"/>
      <c r="K93" s="30">
        <v>1845</v>
      </c>
      <c r="L93" s="31">
        <v>4117</v>
      </c>
      <c r="M93" s="32">
        <v>1863</v>
      </c>
      <c r="N93" s="32">
        <v>2254</v>
      </c>
    </row>
    <row r="94" spans="1:14" s="3" customFormat="1" ht="13.5" customHeight="1">
      <c r="A94" s="1"/>
      <c r="B94" s="2" t="s">
        <v>149</v>
      </c>
      <c r="C94" s="2"/>
      <c r="D94" s="30">
        <v>4271</v>
      </c>
      <c r="E94" s="31">
        <v>10434</v>
      </c>
      <c r="F94" s="32">
        <v>5311</v>
      </c>
      <c r="G94" s="37">
        <v>5123</v>
      </c>
      <c r="H94" s="1"/>
      <c r="I94" s="2" t="s">
        <v>150</v>
      </c>
      <c r="J94" s="2"/>
      <c r="K94" s="30">
        <v>1994</v>
      </c>
      <c r="L94" s="31">
        <v>5361</v>
      </c>
      <c r="M94" s="32">
        <v>2569</v>
      </c>
      <c r="N94" s="32">
        <v>2792</v>
      </c>
    </row>
    <row r="95" spans="1:14" s="3" customFormat="1" ht="13.5" customHeight="1">
      <c r="A95" s="1"/>
      <c r="B95" s="2" t="s">
        <v>151</v>
      </c>
      <c r="C95" s="2"/>
      <c r="D95" s="30">
        <v>3653</v>
      </c>
      <c r="E95" s="31">
        <v>9442</v>
      </c>
      <c r="F95" s="32">
        <v>4745</v>
      </c>
      <c r="G95" s="37">
        <v>4697</v>
      </c>
      <c r="H95" s="1"/>
      <c r="I95" s="2" t="s">
        <v>152</v>
      </c>
      <c r="J95" s="2"/>
      <c r="K95" s="30">
        <v>2992</v>
      </c>
      <c r="L95" s="31">
        <v>8554</v>
      </c>
      <c r="M95" s="32">
        <v>4388</v>
      </c>
      <c r="N95" s="32">
        <v>4166</v>
      </c>
    </row>
    <row r="96" spans="1:14" s="3" customFormat="1" ht="13.5" customHeight="1">
      <c r="A96" s="1"/>
      <c r="B96" s="2" t="s">
        <v>153</v>
      </c>
      <c r="C96" s="2"/>
      <c r="D96" s="30">
        <v>8485</v>
      </c>
      <c r="E96" s="31">
        <v>21492</v>
      </c>
      <c r="F96" s="32">
        <v>10767</v>
      </c>
      <c r="G96" s="37">
        <v>10725</v>
      </c>
      <c r="H96" s="1"/>
      <c r="I96" s="2" t="s">
        <v>154</v>
      </c>
      <c r="J96" s="2"/>
      <c r="K96" s="30">
        <v>5093</v>
      </c>
      <c r="L96" s="31">
        <v>13264</v>
      </c>
      <c r="M96" s="32">
        <v>6648</v>
      </c>
      <c r="N96" s="32">
        <v>6616</v>
      </c>
    </row>
    <row r="97" spans="1:14" s="3" customFormat="1" ht="13.5" customHeight="1">
      <c r="A97" s="1"/>
      <c r="B97" s="2" t="s">
        <v>155</v>
      </c>
      <c r="C97" s="2"/>
      <c r="D97" s="30">
        <v>4382</v>
      </c>
      <c r="E97" s="31">
        <v>10911</v>
      </c>
      <c r="F97" s="32">
        <v>5390</v>
      </c>
      <c r="G97" s="37">
        <v>5521</v>
      </c>
      <c r="H97" s="1"/>
      <c r="I97" s="2" t="s">
        <v>156</v>
      </c>
      <c r="J97" s="2"/>
      <c r="K97" s="30">
        <v>2642</v>
      </c>
      <c r="L97" s="31">
        <v>7623</v>
      </c>
      <c r="M97" s="32">
        <v>3793</v>
      </c>
      <c r="N97" s="32">
        <v>3830</v>
      </c>
    </row>
    <row r="98" spans="1:14" s="3" customFormat="1" ht="13.5" customHeight="1">
      <c r="A98" s="1"/>
      <c r="B98" s="2" t="s">
        <v>157</v>
      </c>
      <c r="C98" s="2"/>
      <c r="D98" s="30">
        <v>2877</v>
      </c>
      <c r="E98" s="31">
        <v>7325</v>
      </c>
      <c r="F98" s="32">
        <v>3623</v>
      </c>
      <c r="G98" s="37">
        <v>3702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1694</v>
      </c>
      <c r="E99" s="31">
        <v>4733</v>
      </c>
      <c r="F99" s="32">
        <v>2257</v>
      </c>
      <c r="G99" s="37">
        <v>2476</v>
      </c>
      <c r="H99" s="74" t="s">
        <v>159</v>
      </c>
      <c r="I99" s="85"/>
      <c r="J99" s="36"/>
      <c r="K99" s="26">
        <v>80284</v>
      </c>
      <c r="L99" s="28">
        <v>215960</v>
      </c>
      <c r="M99" s="28">
        <v>107286</v>
      </c>
      <c r="N99" s="28">
        <v>108674</v>
      </c>
    </row>
    <row r="100" spans="1:14" s="3" customFormat="1" ht="13.5" customHeight="1">
      <c r="A100" s="1"/>
      <c r="B100" s="2" t="s">
        <v>160</v>
      </c>
      <c r="C100" s="2"/>
      <c r="D100" s="30">
        <v>2911</v>
      </c>
      <c r="E100" s="31">
        <v>7944</v>
      </c>
      <c r="F100" s="32">
        <v>3921</v>
      </c>
      <c r="G100" s="37">
        <v>4023</v>
      </c>
      <c r="H100" s="1"/>
      <c r="I100" s="2" t="s">
        <v>161</v>
      </c>
      <c r="J100" s="2"/>
      <c r="K100" s="30">
        <v>4173</v>
      </c>
      <c r="L100" s="32">
        <v>10315</v>
      </c>
      <c r="M100" s="32">
        <v>5130</v>
      </c>
      <c r="N100" s="32">
        <v>5185</v>
      </c>
    </row>
    <row r="101" spans="1:14" s="3" customFormat="1" ht="13.5" customHeight="1">
      <c r="A101" s="1"/>
      <c r="B101" s="2" t="s">
        <v>162</v>
      </c>
      <c r="C101" s="2"/>
      <c r="D101" s="30">
        <v>3592</v>
      </c>
      <c r="E101" s="31">
        <v>10289</v>
      </c>
      <c r="F101" s="32">
        <v>5100</v>
      </c>
      <c r="G101" s="37">
        <v>5189</v>
      </c>
      <c r="H101" s="1"/>
      <c r="I101" s="2" t="s">
        <v>163</v>
      </c>
      <c r="J101" s="2"/>
      <c r="K101" s="30">
        <v>2847</v>
      </c>
      <c r="L101" s="32">
        <v>7803</v>
      </c>
      <c r="M101" s="32">
        <v>3901</v>
      </c>
      <c r="N101" s="32">
        <v>3902</v>
      </c>
    </row>
    <row r="102" spans="1:14" s="3" customFormat="1" ht="13.5" customHeight="1">
      <c r="A102" s="1"/>
      <c r="B102" s="2" t="s">
        <v>164</v>
      </c>
      <c r="C102" s="2"/>
      <c r="D102" s="30">
        <v>2892</v>
      </c>
      <c r="E102" s="31">
        <v>8268</v>
      </c>
      <c r="F102" s="32">
        <v>4026</v>
      </c>
      <c r="G102" s="37">
        <v>4242</v>
      </c>
      <c r="H102" s="1"/>
      <c r="I102" s="2" t="s">
        <v>165</v>
      </c>
      <c r="J102" s="2"/>
      <c r="K102" s="30">
        <v>3651</v>
      </c>
      <c r="L102" s="32">
        <v>9962</v>
      </c>
      <c r="M102" s="32">
        <v>5004</v>
      </c>
      <c r="N102" s="32">
        <v>4958</v>
      </c>
    </row>
    <row r="103" spans="1:14" s="3" customFormat="1" ht="13.5" customHeight="1">
      <c r="A103" s="1"/>
      <c r="B103" s="2" t="s">
        <v>166</v>
      </c>
      <c r="C103" s="2"/>
      <c r="D103" s="30">
        <v>3247</v>
      </c>
      <c r="E103" s="31">
        <v>8801</v>
      </c>
      <c r="F103" s="32">
        <v>4297</v>
      </c>
      <c r="G103" s="37">
        <v>4504</v>
      </c>
      <c r="H103" s="1"/>
      <c r="I103" s="2" t="s">
        <v>167</v>
      </c>
      <c r="J103" s="2"/>
      <c r="K103" s="30">
        <v>4060</v>
      </c>
      <c r="L103" s="32">
        <v>11908</v>
      </c>
      <c r="M103" s="32">
        <v>5900</v>
      </c>
      <c r="N103" s="32">
        <v>6008</v>
      </c>
    </row>
    <row r="104" spans="1:14" s="3" customFormat="1" ht="13.5" customHeight="1">
      <c r="A104" s="1"/>
      <c r="B104" s="2" t="s">
        <v>168</v>
      </c>
      <c r="C104" s="2"/>
      <c r="D104" s="30">
        <v>1849</v>
      </c>
      <c r="E104" s="31">
        <v>4423</v>
      </c>
      <c r="F104" s="32">
        <v>2092</v>
      </c>
      <c r="G104" s="37">
        <v>2331</v>
      </c>
      <c r="H104" s="1"/>
      <c r="I104" s="2" t="s">
        <v>169</v>
      </c>
      <c r="J104" s="2"/>
      <c r="K104" s="30">
        <v>4012</v>
      </c>
      <c r="L104" s="32">
        <v>10126</v>
      </c>
      <c r="M104" s="32">
        <v>5106</v>
      </c>
      <c r="N104" s="32">
        <v>5020</v>
      </c>
    </row>
    <row r="105" spans="1:14" s="3" customFormat="1" ht="13.5" customHeight="1">
      <c r="A105" s="1"/>
      <c r="B105" s="2" t="s">
        <v>170</v>
      </c>
      <c r="C105" s="2"/>
      <c r="D105" s="30">
        <v>3951</v>
      </c>
      <c r="E105" s="31">
        <v>10646</v>
      </c>
      <c r="F105" s="32">
        <v>5166</v>
      </c>
      <c r="G105" s="37">
        <v>5480</v>
      </c>
      <c r="H105" s="1"/>
      <c r="I105" s="2" t="s">
        <v>171</v>
      </c>
      <c r="J105" s="2"/>
      <c r="K105" s="30">
        <v>2413</v>
      </c>
      <c r="L105" s="32">
        <v>5823</v>
      </c>
      <c r="M105" s="32">
        <v>2787</v>
      </c>
      <c r="N105" s="32">
        <v>3036</v>
      </c>
    </row>
    <row r="106" spans="1:14" s="3" customFormat="1" ht="13.5" customHeight="1">
      <c r="A106" s="1"/>
      <c r="B106" s="2" t="s">
        <v>172</v>
      </c>
      <c r="C106" s="2"/>
      <c r="D106" s="30">
        <v>2771</v>
      </c>
      <c r="E106" s="31">
        <v>7428</v>
      </c>
      <c r="F106" s="32">
        <v>3670</v>
      </c>
      <c r="G106" s="37">
        <v>3758</v>
      </c>
      <c r="H106" s="1"/>
      <c r="I106" s="2" t="s">
        <v>173</v>
      </c>
      <c r="J106" s="2"/>
      <c r="K106" s="30">
        <v>2472</v>
      </c>
      <c r="L106" s="32">
        <v>6590</v>
      </c>
      <c r="M106" s="32">
        <v>3327</v>
      </c>
      <c r="N106" s="32">
        <v>3263</v>
      </c>
    </row>
    <row r="107" spans="1:14" s="3" customFormat="1" ht="13.5" customHeight="1">
      <c r="A107" s="1"/>
      <c r="B107" s="2" t="s">
        <v>174</v>
      </c>
      <c r="C107" s="2"/>
      <c r="D107" s="30">
        <v>2826</v>
      </c>
      <c r="E107" s="31">
        <v>7778</v>
      </c>
      <c r="F107" s="32">
        <v>3805</v>
      </c>
      <c r="G107" s="37">
        <v>3973</v>
      </c>
      <c r="H107" s="1"/>
      <c r="I107" s="2" t="s">
        <v>175</v>
      </c>
      <c r="J107" s="2"/>
      <c r="K107" s="30">
        <v>3134</v>
      </c>
      <c r="L107" s="32">
        <v>8273</v>
      </c>
      <c r="M107" s="32">
        <v>4172</v>
      </c>
      <c r="N107" s="32">
        <v>4101</v>
      </c>
    </row>
    <row r="108" spans="1:14" s="3" customFormat="1" ht="13.5" customHeight="1">
      <c r="A108" s="1"/>
      <c r="B108" s="2" t="s">
        <v>176</v>
      </c>
      <c r="C108" s="2"/>
      <c r="D108" s="30">
        <v>2744</v>
      </c>
      <c r="E108" s="31">
        <v>7406</v>
      </c>
      <c r="F108" s="32">
        <v>3732</v>
      </c>
      <c r="G108" s="37">
        <v>3674</v>
      </c>
      <c r="H108" s="1"/>
      <c r="I108" s="2" t="s">
        <v>177</v>
      </c>
      <c r="J108" s="2"/>
      <c r="K108" s="30">
        <v>4189</v>
      </c>
      <c r="L108" s="32">
        <v>11670</v>
      </c>
      <c r="M108" s="32">
        <v>5871</v>
      </c>
      <c r="N108" s="32">
        <v>5799</v>
      </c>
    </row>
    <row r="109" spans="1:14" s="3" customFormat="1" ht="13.5" customHeight="1">
      <c r="A109" s="1"/>
      <c r="B109" s="2" t="s">
        <v>178</v>
      </c>
      <c r="C109" s="2"/>
      <c r="D109" s="30">
        <v>1650</v>
      </c>
      <c r="E109" s="31">
        <v>4460</v>
      </c>
      <c r="F109" s="32">
        <v>2152</v>
      </c>
      <c r="G109" s="37">
        <v>2308</v>
      </c>
      <c r="H109" s="1"/>
      <c r="I109" s="2" t="s">
        <v>287</v>
      </c>
      <c r="J109" s="2"/>
      <c r="K109" s="30">
        <v>1805</v>
      </c>
      <c r="L109" s="32">
        <v>5234</v>
      </c>
      <c r="M109" s="32">
        <v>2526</v>
      </c>
      <c r="N109" s="32">
        <v>2708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2836</v>
      </c>
      <c r="L110" s="32">
        <v>8257</v>
      </c>
      <c r="M110" s="32">
        <v>4154</v>
      </c>
      <c r="N110" s="32">
        <v>4103</v>
      </c>
    </row>
    <row r="111" spans="1:14" s="3" customFormat="1" ht="13.5" customHeight="1">
      <c r="A111" s="73" t="s">
        <v>181</v>
      </c>
      <c r="B111" s="85"/>
      <c r="C111" s="36"/>
      <c r="D111" s="26">
        <v>60389</v>
      </c>
      <c r="E111" s="28">
        <v>153066</v>
      </c>
      <c r="F111" s="28">
        <v>77194</v>
      </c>
      <c r="G111" s="29">
        <v>75872</v>
      </c>
      <c r="H111" s="1"/>
      <c r="I111" s="2" t="s">
        <v>180</v>
      </c>
      <c r="J111" s="2"/>
      <c r="K111" s="30">
        <v>2996</v>
      </c>
      <c r="L111" s="32">
        <v>8755</v>
      </c>
      <c r="M111" s="32">
        <v>4367</v>
      </c>
      <c r="N111" s="32">
        <v>4388</v>
      </c>
    </row>
    <row r="112" spans="1:14" s="3" customFormat="1" ht="13.5" customHeight="1">
      <c r="A112" s="1"/>
      <c r="B112" s="2" t="s">
        <v>183</v>
      </c>
      <c r="C112" s="39"/>
      <c r="D112" s="30">
        <v>4291</v>
      </c>
      <c r="E112" s="32">
        <v>11337</v>
      </c>
      <c r="F112" s="32">
        <v>5746</v>
      </c>
      <c r="G112" s="37">
        <v>5591</v>
      </c>
      <c r="H112" s="1"/>
      <c r="I112" s="2" t="s">
        <v>182</v>
      </c>
      <c r="J112" s="2"/>
      <c r="K112" s="30">
        <v>4231</v>
      </c>
      <c r="L112" s="32">
        <v>12334</v>
      </c>
      <c r="M112" s="32">
        <v>6068</v>
      </c>
      <c r="N112" s="32">
        <v>6266</v>
      </c>
    </row>
    <row r="113" spans="1:14" s="3" customFormat="1" ht="13.5" customHeight="1">
      <c r="A113" s="1"/>
      <c r="B113" s="2" t="s">
        <v>185</v>
      </c>
      <c r="C113" s="2"/>
      <c r="D113" s="30">
        <v>3081</v>
      </c>
      <c r="E113" s="32">
        <v>6370</v>
      </c>
      <c r="F113" s="32">
        <v>3358</v>
      </c>
      <c r="G113" s="37">
        <v>3012</v>
      </c>
      <c r="H113" s="1"/>
      <c r="I113" s="2" t="s">
        <v>184</v>
      </c>
      <c r="J113" s="2"/>
      <c r="K113" s="30">
        <v>3385</v>
      </c>
      <c r="L113" s="32">
        <v>8526</v>
      </c>
      <c r="M113" s="32">
        <v>4315</v>
      </c>
      <c r="N113" s="32">
        <v>4211</v>
      </c>
    </row>
    <row r="114" spans="1:14" s="3" customFormat="1" ht="13.5" customHeight="1">
      <c r="A114" s="1"/>
      <c r="B114" s="2" t="s">
        <v>187</v>
      </c>
      <c r="C114" s="2"/>
      <c r="D114" s="30">
        <v>3152</v>
      </c>
      <c r="E114" s="32">
        <v>6627</v>
      </c>
      <c r="F114" s="32">
        <v>3466</v>
      </c>
      <c r="G114" s="37">
        <v>3161</v>
      </c>
      <c r="H114" s="1"/>
      <c r="I114" s="2" t="s">
        <v>186</v>
      </c>
      <c r="J114" s="2"/>
      <c r="K114" s="30">
        <v>3123</v>
      </c>
      <c r="L114" s="32">
        <v>7906</v>
      </c>
      <c r="M114" s="32">
        <v>3941</v>
      </c>
      <c r="N114" s="32">
        <v>3965</v>
      </c>
    </row>
    <row r="115" spans="1:14" s="3" customFormat="1" ht="13.5" customHeight="1">
      <c r="A115" s="1"/>
      <c r="B115" s="2" t="s">
        <v>189</v>
      </c>
      <c r="C115" s="2"/>
      <c r="D115" s="30">
        <v>2215</v>
      </c>
      <c r="E115" s="32">
        <v>5626</v>
      </c>
      <c r="F115" s="32">
        <v>2729</v>
      </c>
      <c r="G115" s="37">
        <v>2897</v>
      </c>
      <c r="H115" s="1"/>
      <c r="I115" s="2" t="s">
        <v>188</v>
      </c>
      <c r="J115" s="2"/>
      <c r="K115" s="30">
        <v>3615</v>
      </c>
      <c r="L115" s="32">
        <v>8100</v>
      </c>
      <c r="M115" s="32">
        <v>4065</v>
      </c>
      <c r="N115" s="32">
        <v>4035</v>
      </c>
    </row>
    <row r="116" spans="1:14" s="3" customFormat="1" ht="13.5" customHeight="1">
      <c r="A116" s="1"/>
      <c r="B116" s="2" t="s">
        <v>191</v>
      </c>
      <c r="C116" s="2"/>
      <c r="D116" s="30">
        <v>3710</v>
      </c>
      <c r="E116" s="32">
        <v>9506</v>
      </c>
      <c r="F116" s="32">
        <v>4827</v>
      </c>
      <c r="G116" s="37">
        <v>4679</v>
      </c>
      <c r="H116" s="1"/>
      <c r="I116" s="2" t="s">
        <v>190</v>
      </c>
      <c r="J116" s="2"/>
      <c r="K116" s="30">
        <v>3275</v>
      </c>
      <c r="L116" s="32">
        <v>8866</v>
      </c>
      <c r="M116" s="32">
        <v>4280</v>
      </c>
      <c r="N116" s="32">
        <v>4586</v>
      </c>
    </row>
    <row r="117" spans="1:14" s="3" customFormat="1" ht="13.5" customHeight="1">
      <c r="A117" s="1"/>
      <c r="B117" s="2" t="s">
        <v>193</v>
      </c>
      <c r="C117" s="2"/>
      <c r="D117" s="30">
        <v>3606</v>
      </c>
      <c r="E117" s="32">
        <v>8452</v>
      </c>
      <c r="F117" s="32">
        <v>4574</v>
      </c>
      <c r="G117" s="37">
        <v>3878</v>
      </c>
      <c r="H117" s="1"/>
      <c r="I117" s="2" t="s">
        <v>192</v>
      </c>
      <c r="J117" s="2"/>
      <c r="K117" s="30">
        <v>3255</v>
      </c>
      <c r="L117" s="32">
        <v>8601</v>
      </c>
      <c r="M117" s="32">
        <v>4121</v>
      </c>
      <c r="N117" s="32">
        <v>4480</v>
      </c>
    </row>
    <row r="118" spans="1:14" s="3" customFormat="1" ht="13.5" customHeight="1">
      <c r="A118" s="1"/>
      <c r="B118" s="2" t="s">
        <v>195</v>
      </c>
      <c r="C118" s="2"/>
      <c r="D118" s="30">
        <v>3714</v>
      </c>
      <c r="E118" s="32">
        <v>8946</v>
      </c>
      <c r="F118" s="32">
        <v>4379</v>
      </c>
      <c r="G118" s="37">
        <v>4567</v>
      </c>
      <c r="H118" s="1"/>
      <c r="I118" s="2" t="s">
        <v>194</v>
      </c>
      <c r="J118" s="2"/>
      <c r="K118" s="30">
        <v>3352</v>
      </c>
      <c r="L118" s="32">
        <v>9288</v>
      </c>
      <c r="M118" s="32">
        <v>4574</v>
      </c>
      <c r="N118" s="32">
        <v>4714</v>
      </c>
    </row>
    <row r="119" spans="1:14" s="3" customFormat="1" ht="13.5" customHeight="1">
      <c r="A119" s="1"/>
      <c r="B119" s="2" t="s">
        <v>197</v>
      </c>
      <c r="C119" s="2"/>
      <c r="D119" s="30">
        <v>1579</v>
      </c>
      <c r="E119" s="32">
        <v>3716</v>
      </c>
      <c r="F119" s="32">
        <v>1758</v>
      </c>
      <c r="G119" s="37">
        <v>1958</v>
      </c>
      <c r="H119" s="1"/>
      <c r="I119" s="2" t="s">
        <v>196</v>
      </c>
      <c r="J119" s="2"/>
      <c r="K119" s="30">
        <v>2688</v>
      </c>
      <c r="L119" s="32">
        <v>7473</v>
      </c>
      <c r="M119" s="32">
        <v>3760</v>
      </c>
      <c r="N119" s="32">
        <v>3713</v>
      </c>
    </row>
    <row r="120" spans="1:14" s="3" customFormat="1" ht="13.5" customHeight="1">
      <c r="A120" s="1"/>
      <c r="B120" s="2" t="s">
        <v>199</v>
      </c>
      <c r="C120" s="2"/>
      <c r="D120" s="30">
        <v>3760</v>
      </c>
      <c r="E120" s="32">
        <v>9586</v>
      </c>
      <c r="F120" s="32">
        <v>4661</v>
      </c>
      <c r="G120" s="37">
        <v>4925</v>
      </c>
      <c r="H120" s="1"/>
      <c r="I120" s="2" t="s">
        <v>198</v>
      </c>
      <c r="J120" s="2"/>
      <c r="K120" s="30">
        <v>1446</v>
      </c>
      <c r="L120" s="32">
        <v>3629</v>
      </c>
      <c r="M120" s="32">
        <v>1726</v>
      </c>
      <c r="N120" s="32">
        <v>1903</v>
      </c>
    </row>
    <row r="121" spans="1:14" s="3" customFormat="1" ht="13.5" customHeight="1">
      <c r="A121" s="1"/>
      <c r="B121" s="2" t="s">
        <v>201</v>
      </c>
      <c r="C121" s="2"/>
      <c r="D121" s="30">
        <v>2876</v>
      </c>
      <c r="E121" s="32">
        <v>7466</v>
      </c>
      <c r="F121" s="32">
        <v>3781</v>
      </c>
      <c r="G121" s="37">
        <v>3685</v>
      </c>
      <c r="H121" s="1"/>
      <c r="I121" s="2" t="s">
        <v>200</v>
      </c>
      <c r="J121" s="2"/>
      <c r="K121" s="30">
        <v>3407</v>
      </c>
      <c r="L121" s="32">
        <v>9262</v>
      </c>
      <c r="M121" s="32">
        <v>4799</v>
      </c>
      <c r="N121" s="32">
        <v>4463</v>
      </c>
    </row>
    <row r="122" spans="1:14" s="3" customFormat="1" ht="13.5" customHeight="1">
      <c r="A122" s="1"/>
      <c r="B122" s="2" t="s">
        <v>203</v>
      </c>
      <c r="C122" s="2"/>
      <c r="D122" s="30">
        <v>3106</v>
      </c>
      <c r="E122" s="32">
        <v>7488</v>
      </c>
      <c r="F122" s="32">
        <v>3898</v>
      </c>
      <c r="G122" s="37">
        <v>3590</v>
      </c>
      <c r="H122" s="1"/>
      <c r="I122" s="2" t="s">
        <v>202</v>
      </c>
      <c r="J122" s="2"/>
      <c r="K122" s="30">
        <v>1364</v>
      </c>
      <c r="L122" s="32">
        <v>3736</v>
      </c>
      <c r="M122" s="32">
        <v>1773</v>
      </c>
      <c r="N122" s="32">
        <v>1963</v>
      </c>
    </row>
    <row r="123" spans="1:14" s="3" customFormat="1" ht="13.5" customHeight="1">
      <c r="A123" s="1"/>
      <c r="B123" s="2" t="s">
        <v>205</v>
      </c>
      <c r="C123" s="2"/>
      <c r="D123" s="30">
        <v>3767</v>
      </c>
      <c r="E123" s="32">
        <v>9799</v>
      </c>
      <c r="F123" s="32">
        <v>4853</v>
      </c>
      <c r="G123" s="37">
        <v>4946</v>
      </c>
      <c r="H123" s="1"/>
      <c r="I123" s="2" t="s">
        <v>204</v>
      </c>
      <c r="J123" s="2"/>
      <c r="K123" s="30">
        <v>3204</v>
      </c>
      <c r="L123" s="32">
        <v>8891</v>
      </c>
      <c r="M123" s="32">
        <v>4432</v>
      </c>
      <c r="N123" s="32">
        <v>4459</v>
      </c>
    </row>
    <row r="124" spans="1:14" s="3" customFormat="1" ht="13.5" customHeight="1">
      <c r="A124" s="1"/>
      <c r="B124" s="2" t="s">
        <v>207</v>
      </c>
      <c r="C124" s="2"/>
      <c r="D124" s="30">
        <v>2269</v>
      </c>
      <c r="E124" s="32">
        <v>5020</v>
      </c>
      <c r="F124" s="32">
        <v>2501</v>
      </c>
      <c r="G124" s="37">
        <v>2519</v>
      </c>
      <c r="H124" s="1"/>
      <c r="I124" s="2" t="s">
        <v>206</v>
      </c>
      <c r="J124" s="2"/>
      <c r="K124" s="30">
        <v>1796</v>
      </c>
      <c r="L124" s="32">
        <v>4905</v>
      </c>
      <c r="M124" s="32">
        <v>2397</v>
      </c>
      <c r="N124" s="32">
        <v>2508</v>
      </c>
    </row>
    <row r="125" spans="1:14" s="3" customFormat="1" ht="13.5" customHeight="1">
      <c r="A125" s="1"/>
      <c r="B125" s="2" t="s">
        <v>209</v>
      </c>
      <c r="C125" s="2"/>
      <c r="D125" s="30">
        <v>4054</v>
      </c>
      <c r="E125" s="32">
        <v>9533</v>
      </c>
      <c r="F125" s="32">
        <v>4726</v>
      </c>
      <c r="G125" s="37">
        <v>4807</v>
      </c>
      <c r="H125" s="1"/>
      <c r="I125" s="2" t="s">
        <v>208</v>
      </c>
      <c r="J125" s="2"/>
      <c r="K125" s="30">
        <v>3555</v>
      </c>
      <c r="L125" s="32">
        <v>9727</v>
      </c>
      <c r="M125" s="32">
        <v>4790</v>
      </c>
      <c r="N125" s="32">
        <v>4937</v>
      </c>
    </row>
    <row r="126" spans="1:14" s="3" customFormat="1" ht="13.5" customHeight="1">
      <c r="A126" s="1"/>
      <c r="B126" s="2" t="s">
        <v>210</v>
      </c>
      <c r="C126" s="2"/>
      <c r="D126" s="30">
        <v>3340</v>
      </c>
      <c r="E126" s="32">
        <v>8865</v>
      </c>
      <c r="F126" s="32">
        <v>4569</v>
      </c>
      <c r="G126" s="37">
        <v>4296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1963</v>
      </c>
      <c r="E127" s="32">
        <v>5161</v>
      </c>
      <c r="F127" s="32">
        <v>2643</v>
      </c>
      <c r="G127" s="37">
        <v>2518</v>
      </c>
      <c r="H127" s="74" t="s">
        <v>211</v>
      </c>
      <c r="I127" s="85"/>
      <c r="J127" s="36"/>
      <c r="K127" s="26">
        <v>68137</v>
      </c>
      <c r="L127" s="28">
        <v>156730</v>
      </c>
      <c r="M127" s="28">
        <v>77182</v>
      </c>
      <c r="N127" s="28">
        <v>79548</v>
      </c>
    </row>
    <row r="128" spans="1:14" s="3" customFormat="1" ht="13.5" customHeight="1">
      <c r="A128" s="1"/>
      <c r="B128" s="2" t="s">
        <v>214</v>
      </c>
      <c r="C128" s="2"/>
      <c r="D128" s="30">
        <v>2742</v>
      </c>
      <c r="E128" s="32">
        <v>8393</v>
      </c>
      <c r="F128" s="32">
        <v>4132</v>
      </c>
      <c r="G128" s="37">
        <v>4261</v>
      </c>
      <c r="H128" s="1"/>
      <c r="I128" s="2" t="s">
        <v>213</v>
      </c>
      <c r="J128" s="2"/>
      <c r="K128" s="30">
        <v>6140</v>
      </c>
      <c r="L128" s="32">
        <v>14100</v>
      </c>
      <c r="M128" s="32">
        <v>6852</v>
      </c>
      <c r="N128" s="32">
        <v>7248</v>
      </c>
    </row>
    <row r="129" spans="1:14" s="3" customFormat="1" ht="13.5" customHeight="1">
      <c r="A129" s="1"/>
      <c r="B129" s="2" t="s">
        <v>216</v>
      </c>
      <c r="C129" s="2"/>
      <c r="D129" s="30">
        <v>1431</v>
      </c>
      <c r="E129" s="32">
        <v>4785</v>
      </c>
      <c r="F129" s="32">
        <v>2309</v>
      </c>
      <c r="G129" s="37">
        <v>2476</v>
      </c>
      <c r="H129" s="1"/>
      <c r="I129" s="2" t="s">
        <v>215</v>
      </c>
      <c r="J129" s="2"/>
      <c r="K129" s="30">
        <v>6574</v>
      </c>
      <c r="L129" s="32">
        <v>14122</v>
      </c>
      <c r="M129" s="32">
        <v>6979</v>
      </c>
      <c r="N129" s="32">
        <v>7143</v>
      </c>
    </row>
    <row r="130" spans="1:14" s="3" customFormat="1" ht="13.5" customHeight="1">
      <c r="A130" s="1"/>
      <c r="B130" s="2" t="s">
        <v>218</v>
      </c>
      <c r="C130" s="2"/>
      <c r="D130" s="30">
        <v>5733</v>
      </c>
      <c r="E130" s="32">
        <v>16390</v>
      </c>
      <c r="F130" s="32">
        <v>8284</v>
      </c>
      <c r="G130" s="37">
        <v>8106</v>
      </c>
      <c r="H130" s="1"/>
      <c r="I130" s="2" t="s">
        <v>217</v>
      </c>
      <c r="J130" s="2"/>
      <c r="K130" s="30">
        <v>2852</v>
      </c>
      <c r="L130" s="32">
        <v>6873</v>
      </c>
      <c r="M130" s="32">
        <v>3346</v>
      </c>
      <c r="N130" s="32">
        <v>3527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3913</v>
      </c>
      <c r="L131" s="32">
        <v>8752</v>
      </c>
      <c r="M131" s="32">
        <v>4421</v>
      </c>
      <c r="N131" s="32">
        <v>4331</v>
      </c>
    </row>
    <row r="132" spans="1:14" s="3" customFormat="1" ht="13.5" customHeight="1">
      <c r="A132" s="73" t="s">
        <v>221</v>
      </c>
      <c r="B132" s="85"/>
      <c r="C132" s="36"/>
      <c r="D132" s="26">
        <v>60808</v>
      </c>
      <c r="E132" s="28">
        <v>144765</v>
      </c>
      <c r="F132" s="28">
        <v>73490</v>
      </c>
      <c r="G132" s="29">
        <v>71275</v>
      </c>
      <c r="H132" s="1"/>
      <c r="I132" s="2" t="s">
        <v>220</v>
      </c>
      <c r="J132" s="2"/>
      <c r="K132" s="30">
        <v>6152</v>
      </c>
      <c r="L132" s="32">
        <v>11267</v>
      </c>
      <c r="M132" s="32">
        <v>5788</v>
      </c>
      <c r="N132" s="32">
        <v>5479</v>
      </c>
    </row>
    <row r="133" spans="1:14" s="3" customFormat="1" ht="13.5" customHeight="1">
      <c r="A133" s="1"/>
      <c r="B133" s="2" t="s">
        <v>223</v>
      </c>
      <c r="C133" s="2"/>
      <c r="D133" s="30">
        <v>5577</v>
      </c>
      <c r="E133" s="32">
        <v>12395</v>
      </c>
      <c r="F133" s="32">
        <v>6174</v>
      </c>
      <c r="G133" s="37">
        <v>6221</v>
      </c>
      <c r="H133" s="1"/>
      <c r="I133" s="2" t="s">
        <v>222</v>
      </c>
      <c r="J133" s="2"/>
      <c r="K133" s="30">
        <v>4529</v>
      </c>
      <c r="L133" s="32">
        <v>11497</v>
      </c>
      <c r="M133" s="32">
        <v>5546</v>
      </c>
      <c r="N133" s="32">
        <v>5951</v>
      </c>
    </row>
    <row r="134" spans="1:14" s="3" customFormat="1" ht="13.5" customHeight="1">
      <c r="A134" s="1"/>
      <c r="B134" s="2" t="s">
        <v>225</v>
      </c>
      <c r="C134" s="2"/>
      <c r="D134" s="30">
        <v>3457</v>
      </c>
      <c r="E134" s="32">
        <v>8692</v>
      </c>
      <c r="F134" s="32">
        <v>4317</v>
      </c>
      <c r="G134" s="37">
        <v>4375</v>
      </c>
      <c r="H134" s="1"/>
      <c r="I134" s="2" t="s">
        <v>224</v>
      </c>
      <c r="J134" s="2"/>
      <c r="K134" s="30">
        <v>2827</v>
      </c>
      <c r="L134" s="32">
        <v>7293</v>
      </c>
      <c r="M134" s="32">
        <v>3577</v>
      </c>
      <c r="N134" s="32">
        <v>3716</v>
      </c>
    </row>
    <row r="135" spans="1:14" s="3" customFormat="1" ht="13.5" customHeight="1">
      <c r="A135" s="1"/>
      <c r="B135" s="2" t="s">
        <v>227</v>
      </c>
      <c r="C135" s="2"/>
      <c r="D135" s="30">
        <v>3638</v>
      </c>
      <c r="E135" s="32">
        <v>8901</v>
      </c>
      <c r="F135" s="32">
        <v>4540</v>
      </c>
      <c r="G135" s="37">
        <v>4361</v>
      </c>
      <c r="H135" s="1"/>
      <c r="I135" s="2" t="s">
        <v>226</v>
      </c>
      <c r="J135" s="2"/>
      <c r="K135" s="30">
        <v>1891</v>
      </c>
      <c r="L135" s="32">
        <v>4517</v>
      </c>
      <c r="M135" s="32">
        <v>2085</v>
      </c>
      <c r="N135" s="32">
        <v>2432</v>
      </c>
    </row>
    <row r="136" spans="1:14" s="3" customFormat="1" ht="13.5" customHeight="1">
      <c r="A136" s="1"/>
      <c r="B136" s="2" t="s">
        <v>229</v>
      </c>
      <c r="C136" s="2"/>
      <c r="D136" s="30">
        <v>3987</v>
      </c>
      <c r="E136" s="32">
        <v>9655</v>
      </c>
      <c r="F136" s="32">
        <v>4920</v>
      </c>
      <c r="G136" s="37">
        <v>4735</v>
      </c>
      <c r="H136" s="1"/>
      <c r="I136" s="2" t="s">
        <v>228</v>
      </c>
      <c r="J136" s="2"/>
      <c r="K136" s="30">
        <v>3647</v>
      </c>
      <c r="L136" s="32">
        <v>8940</v>
      </c>
      <c r="M136" s="32">
        <v>4308</v>
      </c>
      <c r="N136" s="32">
        <v>4632</v>
      </c>
    </row>
    <row r="137" spans="1:14" s="3" customFormat="1" ht="13.5" customHeight="1">
      <c r="A137" s="1"/>
      <c r="B137" s="2" t="s">
        <v>231</v>
      </c>
      <c r="C137" s="2"/>
      <c r="D137" s="30">
        <v>4447</v>
      </c>
      <c r="E137" s="32">
        <v>10066</v>
      </c>
      <c r="F137" s="32">
        <v>5044</v>
      </c>
      <c r="G137" s="37">
        <v>5022</v>
      </c>
      <c r="H137" s="1"/>
      <c r="I137" s="2" t="s">
        <v>230</v>
      </c>
      <c r="J137" s="2"/>
      <c r="K137" s="30">
        <v>3929</v>
      </c>
      <c r="L137" s="32">
        <v>7382</v>
      </c>
      <c r="M137" s="32">
        <v>3810</v>
      </c>
      <c r="N137" s="32">
        <v>3572</v>
      </c>
    </row>
    <row r="138" spans="1:14" s="3" customFormat="1" ht="13.5" customHeight="1">
      <c r="A138" s="1"/>
      <c r="B138" s="2" t="s">
        <v>233</v>
      </c>
      <c r="C138" s="2"/>
      <c r="D138" s="30">
        <v>2526</v>
      </c>
      <c r="E138" s="32">
        <v>6290</v>
      </c>
      <c r="F138" s="32">
        <v>3225</v>
      </c>
      <c r="G138" s="37">
        <v>3065</v>
      </c>
      <c r="H138" s="1"/>
      <c r="I138" s="2" t="s">
        <v>232</v>
      </c>
      <c r="J138" s="2"/>
      <c r="K138" s="30">
        <v>3136</v>
      </c>
      <c r="L138" s="32">
        <v>8975</v>
      </c>
      <c r="M138" s="32">
        <v>4360</v>
      </c>
      <c r="N138" s="32">
        <v>4615</v>
      </c>
    </row>
    <row r="139" spans="1:14" s="3" customFormat="1" ht="13.5" customHeight="1">
      <c r="A139" s="1"/>
      <c r="B139" s="2" t="s">
        <v>235</v>
      </c>
      <c r="C139" s="2"/>
      <c r="D139" s="30">
        <v>2919</v>
      </c>
      <c r="E139" s="32">
        <v>6920</v>
      </c>
      <c r="F139" s="32">
        <v>3472</v>
      </c>
      <c r="G139" s="37">
        <v>3448</v>
      </c>
      <c r="H139" s="1"/>
      <c r="I139" s="2" t="s">
        <v>234</v>
      </c>
      <c r="J139" s="2"/>
      <c r="K139" s="30">
        <v>3460</v>
      </c>
      <c r="L139" s="32">
        <v>7983</v>
      </c>
      <c r="M139" s="32">
        <v>3973</v>
      </c>
      <c r="N139" s="32">
        <v>4010</v>
      </c>
    </row>
    <row r="140" spans="1:14" s="3" customFormat="1" ht="13.5" customHeight="1">
      <c r="A140" s="1"/>
      <c r="B140" s="2" t="s">
        <v>237</v>
      </c>
      <c r="C140" s="2"/>
      <c r="D140" s="30">
        <v>3231</v>
      </c>
      <c r="E140" s="32">
        <v>7599</v>
      </c>
      <c r="F140" s="32">
        <v>3784</v>
      </c>
      <c r="G140" s="37">
        <v>3815</v>
      </c>
      <c r="H140" s="1"/>
      <c r="I140" s="2" t="s">
        <v>236</v>
      </c>
      <c r="J140" s="2"/>
      <c r="K140" s="30">
        <v>3364</v>
      </c>
      <c r="L140" s="32">
        <v>8020</v>
      </c>
      <c r="M140" s="32">
        <v>4053</v>
      </c>
      <c r="N140" s="32">
        <v>3967</v>
      </c>
    </row>
    <row r="141" spans="1:14" s="3" customFormat="1" ht="13.5" customHeight="1">
      <c r="A141" s="1"/>
      <c r="B141" s="2" t="s">
        <v>239</v>
      </c>
      <c r="C141" s="2"/>
      <c r="D141" s="30">
        <v>3387</v>
      </c>
      <c r="E141" s="32">
        <v>8248</v>
      </c>
      <c r="F141" s="32">
        <v>4119</v>
      </c>
      <c r="G141" s="37">
        <v>4129</v>
      </c>
      <c r="H141" s="1"/>
      <c r="I141" s="2" t="s">
        <v>238</v>
      </c>
      <c r="J141" s="2"/>
      <c r="K141" s="30">
        <v>2000</v>
      </c>
      <c r="L141" s="32">
        <v>4458</v>
      </c>
      <c r="M141" s="32">
        <v>2223</v>
      </c>
      <c r="N141" s="32">
        <v>2235</v>
      </c>
    </row>
    <row r="142" spans="1:14" s="3" customFormat="1" ht="13.5" customHeight="1">
      <c r="A142" s="1"/>
      <c r="B142" s="2" t="s">
        <v>241</v>
      </c>
      <c r="C142" s="2"/>
      <c r="D142" s="30">
        <v>5303</v>
      </c>
      <c r="E142" s="32">
        <v>13003</v>
      </c>
      <c r="F142" s="32">
        <v>6532</v>
      </c>
      <c r="G142" s="37">
        <v>6471</v>
      </c>
      <c r="H142" s="1"/>
      <c r="I142" s="2" t="s">
        <v>240</v>
      </c>
      <c r="J142" s="2"/>
      <c r="K142" s="30">
        <v>2913</v>
      </c>
      <c r="L142" s="32">
        <v>7205</v>
      </c>
      <c r="M142" s="32">
        <v>3354</v>
      </c>
      <c r="N142" s="32">
        <v>3851</v>
      </c>
    </row>
    <row r="143" spans="1:14" s="3" customFormat="1" ht="13.5" customHeight="1">
      <c r="A143" s="1"/>
      <c r="B143" s="2" t="s">
        <v>243</v>
      </c>
      <c r="C143" s="2"/>
      <c r="D143" s="30">
        <v>2151</v>
      </c>
      <c r="E143" s="32">
        <v>5594</v>
      </c>
      <c r="F143" s="32">
        <v>2845</v>
      </c>
      <c r="G143" s="37">
        <v>2749</v>
      </c>
      <c r="H143" s="1"/>
      <c r="I143" s="2" t="s">
        <v>242</v>
      </c>
      <c r="J143" s="2"/>
      <c r="K143" s="30">
        <v>2469</v>
      </c>
      <c r="L143" s="32">
        <v>5894</v>
      </c>
      <c r="M143" s="32">
        <v>2925</v>
      </c>
      <c r="N143" s="32">
        <v>2969</v>
      </c>
    </row>
    <row r="144" spans="1:14" s="3" customFormat="1" ht="13.5" customHeight="1">
      <c r="A144" s="1"/>
      <c r="B144" s="2" t="s">
        <v>245</v>
      </c>
      <c r="C144" s="2"/>
      <c r="D144" s="30">
        <v>2633</v>
      </c>
      <c r="E144" s="32">
        <v>6879</v>
      </c>
      <c r="F144" s="32">
        <v>3510</v>
      </c>
      <c r="G144" s="37">
        <v>3369</v>
      </c>
      <c r="H144" s="1"/>
      <c r="I144" s="2" t="s">
        <v>244</v>
      </c>
      <c r="J144" s="2"/>
      <c r="K144" s="30">
        <v>2864</v>
      </c>
      <c r="L144" s="32">
        <v>7305</v>
      </c>
      <c r="M144" s="32">
        <v>3539</v>
      </c>
      <c r="N144" s="32">
        <v>3766</v>
      </c>
    </row>
    <row r="145" spans="1:14" s="3" customFormat="1" ht="13.5" customHeight="1">
      <c r="A145" s="1"/>
      <c r="B145" s="2" t="s">
        <v>247</v>
      </c>
      <c r="C145" s="2"/>
      <c r="D145" s="30">
        <v>2108</v>
      </c>
      <c r="E145" s="32">
        <v>4777</v>
      </c>
      <c r="F145" s="32">
        <v>2441</v>
      </c>
      <c r="G145" s="37">
        <v>2336</v>
      </c>
      <c r="H145" s="1"/>
      <c r="I145" s="2" t="s">
        <v>246</v>
      </c>
      <c r="J145" s="2"/>
      <c r="K145" s="30">
        <v>4102</v>
      </c>
      <c r="L145" s="32">
        <v>8776</v>
      </c>
      <c r="M145" s="32">
        <v>4363</v>
      </c>
      <c r="N145" s="32">
        <v>4413</v>
      </c>
    </row>
    <row r="146" spans="1:14" s="3" customFormat="1" ht="13.5" customHeight="1">
      <c r="A146" s="1"/>
      <c r="B146" s="2" t="s">
        <v>249</v>
      </c>
      <c r="C146" s="2"/>
      <c r="D146" s="30">
        <v>3705</v>
      </c>
      <c r="E146" s="32">
        <v>8181</v>
      </c>
      <c r="F146" s="32">
        <v>4230</v>
      </c>
      <c r="G146" s="37">
        <v>3951</v>
      </c>
      <c r="H146" s="1"/>
      <c r="I146" s="2" t="s">
        <v>248</v>
      </c>
      <c r="J146" s="2"/>
      <c r="K146" s="30">
        <v>1375</v>
      </c>
      <c r="L146" s="32">
        <v>3371</v>
      </c>
      <c r="M146" s="32">
        <v>1680</v>
      </c>
      <c r="N146" s="32">
        <v>1691</v>
      </c>
    </row>
    <row r="147" spans="1:14" s="3" customFormat="1" ht="13.5" customHeight="1">
      <c r="A147" s="1"/>
      <c r="B147" s="2" t="s">
        <v>250</v>
      </c>
      <c r="C147" s="2"/>
      <c r="D147" s="30">
        <v>3603</v>
      </c>
      <c r="E147" s="32">
        <v>9190</v>
      </c>
      <c r="F147" s="32">
        <v>4622</v>
      </c>
      <c r="G147" s="37">
        <v>4568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2856</v>
      </c>
      <c r="E148" s="32">
        <v>6410</v>
      </c>
      <c r="F148" s="32">
        <v>3326</v>
      </c>
      <c r="G148" s="37">
        <v>3084</v>
      </c>
      <c r="H148" s="74" t="s">
        <v>251</v>
      </c>
      <c r="I148" s="85"/>
      <c r="J148" s="36"/>
      <c r="K148" s="26">
        <v>67958</v>
      </c>
      <c r="L148" s="28">
        <v>157025</v>
      </c>
      <c r="M148" s="28">
        <v>79640</v>
      </c>
      <c r="N148" s="28">
        <v>77385</v>
      </c>
    </row>
    <row r="149" spans="1:14" s="3" customFormat="1" ht="13.5" customHeight="1">
      <c r="A149" s="1"/>
      <c r="B149" s="2" t="s">
        <v>254</v>
      </c>
      <c r="C149" s="2"/>
      <c r="D149" s="30">
        <v>2561</v>
      </c>
      <c r="E149" s="32">
        <v>6311</v>
      </c>
      <c r="F149" s="32">
        <v>3194</v>
      </c>
      <c r="G149" s="37">
        <v>3117</v>
      </c>
      <c r="H149" s="1"/>
      <c r="I149" s="2" t="s">
        <v>253</v>
      </c>
      <c r="J149" s="2"/>
      <c r="K149" s="30">
        <v>2351</v>
      </c>
      <c r="L149" s="32">
        <v>6212</v>
      </c>
      <c r="M149" s="32">
        <v>2979</v>
      </c>
      <c r="N149" s="32">
        <v>3233</v>
      </c>
    </row>
    <row r="150" spans="1:14" s="3" customFormat="1" ht="13.5" customHeight="1">
      <c r="A150" s="1"/>
      <c r="B150" s="2" t="s">
        <v>256</v>
      </c>
      <c r="C150" s="2"/>
      <c r="D150" s="30">
        <v>2719</v>
      </c>
      <c r="E150" s="32">
        <v>5654</v>
      </c>
      <c r="F150" s="32">
        <v>3195</v>
      </c>
      <c r="G150" s="37">
        <v>2459</v>
      </c>
      <c r="H150" s="1"/>
      <c r="I150" s="2" t="s">
        <v>255</v>
      </c>
      <c r="J150" s="2"/>
      <c r="K150" s="30">
        <v>4040</v>
      </c>
      <c r="L150" s="32">
        <v>9764</v>
      </c>
      <c r="M150" s="32">
        <v>4856</v>
      </c>
      <c r="N150" s="32">
        <v>4908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3987</v>
      </c>
      <c r="L151" s="32">
        <v>8066</v>
      </c>
      <c r="M151" s="32">
        <v>4053</v>
      </c>
      <c r="N151" s="32">
        <v>4013</v>
      </c>
    </row>
    <row r="152" spans="1:14" s="3" customFormat="1" ht="13.5" customHeight="1">
      <c r="A152" s="73" t="s">
        <v>259</v>
      </c>
      <c r="B152" s="85"/>
      <c r="C152" s="36"/>
      <c r="D152" s="26">
        <v>62229</v>
      </c>
      <c r="E152" s="28">
        <v>160842</v>
      </c>
      <c r="F152" s="28">
        <v>80180</v>
      </c>
      <c r="G152" s="29">
        <v>80662</v>
      </c>
      <c r="H152" s="1"/>
      <c r="I152" s="2" t="s">
        <v>258</v>
      </c>
      <c r="J152" s="2"/>
      <c r="K152" s="30">
        <v>5394</v>
      </c>
      <c r="L152" s="32">
        <v>13112</v>
      </c>
      <c r="M152" s="32">
        <v>6530</v>
      </c>
      <c r="N152" s="32">
        <v>6582</v>
      </c>
    </row>
    <row r="153" spans="1:14" s="3" customFormat="1" ht="13.5" customHeight="1">
      <c r="A153" s="1"/>
      <c r="B153" s="2" t="s">
        <v>261</v>
      </c>
      <c r="C153" s="2"/>
      <c r="D153" s="30">
        <v>4939</v>
      </c>
      <c r="E153" s="32">
        <v>11785</v>
      </c>
      <c r="F153" s="32">
        <v>5854</v>
      </c>
      <c r="G153" s="37">
        <v>5931</v>
      </c>
      <c r="H153" s="1"/>
      <c r="I153" s="2" t="s">
        <v>260</v>
      </c>
      <c r="J153" s="2"/>
      <c r="K153" s="30">
        <v>6500</v>
      </c>
      <c r="L153" s="32">
        <v>15176</v>
      </c>
      <c r="M153" s="32">
        <v>7984</v>
      </c>
      <c r="N153" s="32">
        <v>7192</v>
      </c>
    </row>
    <row r="154" spans="1:14" s="3" customFormat="1" ht="13.5" customHeight="1">
      <c r="A154" s="1"/>
      <c r="B154" s="2" t="s">
        <v>263</v>
      </c>
      <c r="C154" s="2"/>
      <c r="D154" s="30">
        <v>3650</v>
      </c>
      <c r="E154" s="32">
        <v>8957</v>
      </c>
      <c r="F154" s="32">
        <v>4265</v>
      </c>
      <c r="G154" s="37">
        <v>4692</v>
      </c>
      <c r="H154" s="1"/>
      <c r="I154" s="2" t="s">
        <v>262</v>
      </c>
      <c r="J154" s="2"/>
      <c r="K154" s="30">
        <v>6377</v>
      </c>
      <c r="L154" s="32">
        <v>13927</v>
      </c>
      <c r="M154" s="32">
        <v>7243</v>
      </c>
      <c r="N154" s="32">
        <v>6684</v>
      </c>
    </row>
    <row r="155" spans="1:14" s="3" customFormat="1" ht="13.5" customHeight="1">
      <c r="A155" s="1"/>
      <c r="B155" s="2" t="s">
        <v>265</v>
      </c>
      <c r="C155" s="2"/>
      <c r="D155" s="30">
        <v>5219</v>
      </c>
      <c r="E155" s="32">
        <v>12965</v>
      </c>
      <c r="F155" s="32">
        <v>6398</v>
      </c>
      <c r="G155" s="37">
        <v>6567</v>
      </c>
      <c r="H155" s="1"/>
      <c r="I155" s="2" t="s">
        <v>264</v>
      </c>
      <c r="J155" s="2"/>
      <c r="K155" s="30">
        <v>2580</v>
      </c>
      <c r="L155" s="32">
        <v>6692</v>
      </c>
      <c r="M155" s="32">
        <v>3399</v>
      </c>
      <c r="N155" s="32">
        <v>3293</v>
      </c>
    </row>
    <row r="156" spans="1:14" s="3" customFormat="1" ht="13.5" customHeight="1">
      <c r="A156" s="1"/>
      <c r="B156" s="2" t="s">
        <v>267</v>
      </c>
      <c r="C156" s="2"/>
      <c r="D156" s="30">
        <v>4123</v>
      </c>
      <c r="E156" s="32">
        <v>10745</v>
      </c>
      <c r="F156" s="32">
        <v>5710</v>
      </c>
      <c r="G156" s="37">
        <v>5035</v>
      </c>
      <c r="H156" s="1"/>
      <c r="I156" s="2" t="s">
        <v>266</v>
      </c>
      <c r="J156" s="2"/>
      <c r="K156" s="30">
        <v>4801</v>
      </c>
      <c r="L156" s="32">
        <v>10111</v>
      </c>
      <c r="M156" s="32">
        <v>5436</v>
      </c>
      <c r="N156" s="32">
        <v>4675</v>
      </c>
    </row>
    <row r="157" spans="1:14" s="3" customFormat="1" ht="13.5" customHeight="1">
      <c r="A157" s="1"/>
      <c r="B157" s="2" t="s">
        <v>269</v>
      </c>
      <c r="C157" s="2"/>
      <c r="D157" s="30">
        <v>2184</v>
      </c>
      <c r="E157" s="32">
        <v>5365</v>
      </c>
      <c r="F157" s="32">
        <v>2784</v>
      </c>
      <c r="G157" s="37">
        <v>2581</v>
      </c>
      <c r="H157" s="1"/>
      <c r="I157" s="2" t="s">
        <v>268</v>
      </c>
      <c r="J157" s="2"/>
      <c r="K157" s="30">
        <v>6043</v>
      </c>
      <c r="L157" s="32">
        <v>12367</v>
      </c>
      <c r="M157" s="32">
        <v>6768</v>
      </c>
      <c r="N157" s="32">
        <v>5599</v>
      </c>
    </row>
    <row r="158" spans="1:14" s="3" customFormat="1" ht="13.5" customHeight="1">
      <c r="A158" s="1"/>
      <c r="B158" s="2" t="s">
        <v>271</v>
      </c>
      <c r="C158" s="2"/>
      <c r="D158" s="30">
        <v>3212</v>
      </c>
      <c r="E158" s="32">
        <v>8921</v>
      </c>
      <c r="F158" s="32">
        <v>4394</v>
      </c>
      <c r="G158" s="37">
        <v>4527</v>
      </c>
      <c r="H158" s="1"/>
      <c r="I158" s="2" t="s">
        <v>270</v>
      </c>
      <c r="J158" s="2"/>
      <c r="K158" s="30">
        <v>5192</v>
      </c>
      <c r="L158" s="32">
        <v>11029</v>
      </c>
      <c r="M158" s="32">
        <v>5619</v>
      </c>
      <c r="N158" s="32">
        <v>5410</v>
      </c>
    </row>
    <row r="159" spans="1:14" s="3" customFormat="1" ht="13.5" customHeight="1">
      <c r="A159" s="1"/>
      <c r="B159" s="2" t="s">
        <v>273</v>
      </c>
      <c r="C159" s="2"/>
      <c r="D159" s="30">
        <v>2685</v>
      </c>
      <c r="E159" s="32">
        <v>6966</v>
      </c>
      <c r="F159" s="32">
        <v>3395</v>
      </c>
      <c r="G159" s="37">
        <v>3571</v>
      </c>
      <c r="H159" s="1"/>
      <c r="I159" s="2" t="s">
        <v>272</v>
      </c>
      <c r="J159" s="2"/>
      <c r="K159" s="30">
        <v>5897</v>
      </c>
      <c r="L159" s="32">
        <v>14412</v>
      </c>
      <c r="M159" s="32">
        <v>7179</v>
      </c>
      <c r="N159" s="32">
        <v>7233</v>
      </c>
    </row>
    <row r="160" spans="1:14" s="3" customFormat="1" ht="13.5" customHeight="1">
      <c r="A160" s="1"/>
      <c r="B160" s="2" t="s">
        <v>275</v>
      </c>
      <c r="C160" s="2"/>
      <c r="D160" s="30">
        <v>2794</v>
      </c>
      <c r="E160" s="32">
        <v>7272</v>
      </c>
      <c r="F160" s="32">
        <v>3622</v>
      </c>
      <c r="G160" s="37">
        <v>3650</v>
      </c>
      <c r="H160" s="1"/>
      <c r="I160" s="2" t="s">
        <v>274</v>
      </c>
      <c r="J160" s="2"/>
      <c r="K160" s="30">
        <v>3370</v>
      </c>
      <c r="L160" s="32">
        <v>8756</v>
      </c>
      <c r="M160" s="32">
        <v>4342</v>
      </c>
      <c r="N160" s="32">
        <v>4414</v>
      </c>
    </row>
    <row r="161" spans="1:14" s="3" customFormat="1" ht="13.5" customHeight="1">
      <c r="A161" s="1"/>
      <c r="B161" s="2" t="s">
        <v>277</v>
      </c>
      <c r="C161" s="2"/>
      <c r="D161" s="30">
        <v>2582</v>
      </c>
      <c r="E161" s="32">
        <v>6638</v>
      </c>
      <c r="F161" s="32">
        <v>3317</v>
      </c>
      <c r="G161" s="37">
        <v>3321</v>
      </c>
      <c r="H161" s="1"/>
      <c r="I161" s="2" t="s">
        <v>276</v>
      </c>
      <c r="J161" s="2"/>
      <c r="K161" s="30">
        <v>3324</v>
      </c>
      <c r="L161" s="32">
        <v>8193</v>
      </c>
      <c r="M161" s="32">
        <v>3980</v>
      </c>
      <c r="N161" s="32">
        <v>4213</v>
      </c>
    </row>
    <row r="162" spans="1:14" s="3" customFormat="1" ht="13.5" customHeight="1">
      <c r="A162" s="1"/>
      <c r="B162" s="2" t="s">
        <v>279</v>
      </c>
      <c r="C162" s="2"/>
      <c r="D162" s="30">
        <v>5250</v>
      </c>
      <c r="E162" s="32">
        <v>12708</v>
      </c>
      <c r="F162" s="32">
        <v>6432</v>
      </c>
      <c r="G162" s="37">
        <v>6276</v>
      </c>
      <c r="H162" s="1"/>
      <c r="I162" s="2" t="s">
        <v>278</v>
      </c>
      <c r="J162" s="2"/>
      <c r="K162" s="30">
        <v>1806</v>
      </c>
      <c r="L162" s="32">
        <v>4283</v>
      </c>
      <c r="M162" s="32">
        <v>1948</v>
      </c>
      <c r="N162" s="32">
        <v>2335</v>
      </c>
    </row>
    <row r="163" spans="1:14" s="3" customFormat="1" ht="13.5" customHeight="1">
      <c r="A163" s="1"/>
      <c r="B163" s="2" t="s">
        <v>281</v>
      </c>
      <c r="C163" s="2"/>
      <c r="D163" s="30">
        <v>3402</v>
      </c>
      <c r="E163" s="32">
        <v>8469</v>
      </c>
      <c r="F163" s="32">
        <v>4246</v>
      </c>
      <c r="G163" s="37">
        <v>4223</v>
      </c>
      <c r="H163" s="1"/>
      <c r="I163" s="2" t="s">
        <v>280</v>
      </c>
      <c r="J163" s="2"/>
      <c r="K163" s="30">
        <v>1717</v>
      </c>
      <c r="L163" s="32">
        <v>4023</v>
      </c>
      <c r="M163" s="32">
        <v>2024</v>
      </c>
      <c r="N163" s="32">
        <v>1999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4579</v>
      </c>
      <c r="L164" s="32">
        <v>10902</v>
      </c>
      <c r="M164" s="32">
        <v>5300</v>
      </c>
      <c r="N164" s="32">
        <v>5602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 t="s">
        <v>294</v>
      </c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77" t="s">
        <v>295</v>
      </c>
      <c r="F2" s="77"/>
      <c r="G2" s="77"/>
      <c r="H2" s="77"/>
      <c r="I2" s="77"/>
      <c r="J2" s="77"/>
      <c r="K2" s="77"/>
      <c r="L2" s="77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296</v>
      </c>
    </row>
    <row r="5" spans="1:14" s="3" customFormat="1" ht="13.5" customHeight="1">
      <c r="A5" s="79" t="s">
        <v>0</v>
      </c>
      <c r="B5" s="79"/>
      <c r="C5" s="80"/>
      <c r="D5" s="68" t="s">
        <v>1</v>
      </c>
      <c r="E5" s="70" t="s">
        <v>284</v>
      </c>
      <c r="F5" s="71"/>
      <c r="G5" s="72"/>
      <c r="H5" s="83" t="s">
        <v>0</v>
      </c>
      <c r="I5" s="79"/>
      <c r="J5" s="80"/>
      <c r="K5" s="68" t="s">
        <v>1</v>
      </c>
      <c r="L5" s="70" t="s">
        <v>284</v>
      </c>
      <c r="M5" s="71"/>
      <c r="N5" s="71"/>
    </row>
    <row r="6" spans="1:14" s="24" customFormat="1" ht="13.5" customHeight="1">
      <c r="A6" s="81"/>
      <c r="B6" s="81"/>
      <c r="C6" s="82"/>
      <c r="D6" s="69"/>
      <c r="E6" s="20" t="s">
        <v>3</v>
      </c>
      <c r="F6" s="20" t="s">
        <v>4</v>
      </c>
      <c r="G6" s="20" t="s">
        <v>5</v>
      </c>
      <c r="H6" s="84"/>
      <c r="I6" s="81"/>
      <c r="J6" s="82"/>
      <c r="K6" s="69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73" t="s">
        <v>6</v>
      </c>
      <c r="B8" s="75"/>
      <c r="C8" s="25"/>
      <c r="D8" s="26">
        <v>949555</v>
      </c>
      <c r="E8" s="27">
        <v>2202259</v>
      </c>
      <c r="F8" s="28">
        <v>1092413</v>
      </c>
      <c r="G8" s="29">
        <v>1109846</v>
      </c>
      <c r="H8" s="1"/>
      <c r="I8" s="2" t="s">
        <v>7</v>
      </c>
      <c r="J8" s="2"/>
      <c r="K8" s="30">
        <v>4400</v>
      </c>
      <c r="L8" s="31">
        <v>9652</v>
      </c>
      <c r="M8" s="32">
        <v>4804</v>
      </c>
      <c r="N8" s="32">
        <v>4848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2219</v>
      </c>
      <c r="L9" s="31">
        <v>5324</v>
      </c>
      <c r="M9" s="32">
        <v>2645</v>
      </c>
      <c r="N9" s="32">
        <v>2679</v>
      </c>
    </row>
    <row r="10" spans="1:14" s="3" customFormat="1" ht="13.5" customHeight="1">
      <c r="A10" s="73" t="s">
        <v>9</v>
      </c>
      <c r="B10" s="76"/>
      <c r="C10" s="36"/>
      <c r="D10" s="26">
        <v>73147</v>
      </c>
      <c r="E10" s="28">
        <v>151597</v>
      </c>
      <c r="F10" s="28">
        <v>74304</v>
      </c>
      <c r="G10" s="29">
        <v>77293</v>
      </c>
      <c r="H10" s="1"/>
      <c r="I10" s="2" t="s">
        <v>10</v>
      </c>
      <c r="J10" s="2"/>
      <c r="K10" s="30">
        <v>7818</v>
      </c>
      <c r="L10" s="31">
        <v>16534</v>
      </c>
      <c r="M10" s="32">
        <v>8264</v>
      </c>
      <c r="N10" s="32">
        <v>8270</v>
      </c>
    </row>
    <row r="11" spans="1:14" s="3" customFormat="1" ht="13.5" customHeight="1">
      <c r="A11" s="1"/>
      <c r="B11" s="2" t="s">
        <v>11</v>
      </c>
      <c r="C11" s="2"/>
      <c r="D11" s="30">
        <v>4736</v>
      </c>
      <c r="E11" s="32">
        <v>8324</v>
      </c>
      <c r="F11" s="32">
        <v>4188</v>
      </c>
      <c r="G11" s="37">
        <v>4136</v>
      </c>
      <c r="H11" s="1"/>
      <c r="I11" s="2" t="s">
        <v>12</v>
      </c>
      <c r="J11" s="2"/>
      <c r="K11" s="30">
        <v>3074</v>
      </c>
      <c r="L11" s="31">
        <v>7345</v>
      </c>
      <c r="M11" s="32">
        <v>3557</v>
      </c>
      <c r="N11" s="32">
        <v>3788</v>
      </c>
    </row>
    <row r="12" spans="1:14" s="3" customFormat="1" ht="13.5" customHeight="1">
      <c r="A12" s="1"/>
      <c r="B12" s="2" t="s">
        <v>13</v>
      </c>
      <c r="C12" s="2"/>
      <c r="D12" s="30">
        <v>2625</v>
      </c>
      <c r="E12" s="32">
        <v>5238</v>
      </c>
      <c r="F12" s="32">
        <v>2736</v>
      </c>
      <c r="G12" s="37">
        <v>2502</v>
      </c>
      <c r="H12" s="1"/>
      <c r="I12" s="2" t="s">
        <v>14</v>
      </c>
      <c r="J12" s="2"/>
      <c r="K12" s="30">
        <v>3841</v>
      </c>
      <c r="L12" s="31">
        <v>8142</v>
      </c>
      <c r="M12" s="32">
        <v>3911</v>
      </c>
      <c r="N12" s="32">
        <v>4231</v>
      </c>
    </row>
    <row r="13" spans="1:14" s="3" customFormat="1" ht="13.5" customHeight="1">
      <c r="A13" s="1"/>
      <c r="B13" s="2" t="s">
        <v>15</v>
      </c>
      <c r="C13" s="2"/>
      <c r="D13" s="30">
        <v>3816</v>
      </c>
      <c r="E13" s="32">
        <v>6222</v>
      </c>
      <c r="F13" s="32">
        <v>3213</v>
      </c>
      <c r="G13" s="37">
        <v>3009</v>
      </c>
      <c r="H13" s="1"/>
      <c r="I13" s="2" t="s">
        <v>16</v>
      </c>
      <c r="J13" s="2"/>
      <c r="K13" s="30">
        <v>2211</v>
      </c>
      <c r="L13" s="31">
        <v>4655</v>
      </c>
      <c r="M13" s="32">
        <v>2222</v>
      </c>
      <c r="N13" s="32">
        <v>2433</v>
      </c>
    </row>
    <row r="14" spans="1:14" s="3" customFormat="1" ht="13.5" customHeight="1">
      <c r="A14" s="1"/>
      <c r="B14" s="2" t="s">
        <v>17</v>
      </c>
      <c r="C14" s="2"/>
      <c r="D14" s="30">
        <v>2836</v>
      </c>
      <c r="E14" s="32">
        <v>6046</v>
      </c>
      <c r="F14" s="32">
        <v>2951</v>
      </c>
      <c r="G14" s="37">
        <v>3095</v>
      </c>
      <c r="H14" s="1"/>
      <c r="I14" s="2" t="s">
        <v>18</v>
      </c>
      <c r="J14" s="2"/>
      <c r="K14" s="30">
        <v>2178</v>
      </c>
      <c r="L14" s="31">
        <v>4296</v>
      </c>
      <c r="M14" s="32">
        <v>2054</v>
      </c>
      <c r="N14" s="32">
        <v>2242</v>
      </c>
    </row>
    <row r="15" spans="1:14" s="3" customFormat="1" ht="13.5" customHeight="1">
      <c r="A15" s="1"/>
      <c r="B15" s="2" t="s">
        <v>19</v>
      </c>
      <c r="C15" s="2"/>
      <c r="D15" s="30">
        <v>6634</v>
      </c>
      <c r="E15" s="32">
        <v>15122</v>
      </c>
      <c r="F15" s="32">
        <v>7334</v>
      </c>
      <c r="G15" s="37">
        <v>7788</v>
      </c>
      <c r="H15" s="1"/>
      <c r="I15" s="2" t="s">
        <v>20</v>
      </c>
      <c r="J15" s="2"/>
      <c r="K15" s="30">
        <v>3609</v>
      </c>
      <c r="L15" s="31">
        <v>7091</v>
      </c>
      <c r="M15" s="32">
        <v>3784</v>
      </c>
      <c r="N15" s="32">
        <v>3307</v>
      </c>
    </row>
    <row r="16" spans="1:14" s="3" customFormat="1" ht="13.5" customHeight="1">
      <c r="A16" s="1"/>
      <c r="B16" s="2" t="s">
        <v>21</v>
      </c>
      <c r="C16" s="2"/>
      <c r="D16" s="30">
        <v>5762</v>
      </c>
      <c r="E16" s="32">
        <v>11705</v>
      </c>
      <c r="F16" s="32">
        <v>5647</v>
      </c>
      <c r="G16" s="37">
        <v>6058</v>
      </c>
      <c r="H16" s="1"/>
      <c r="I16" s="2" t="s">
        <v>22</v>
      </c>
      <c r="J16" s="2"/>
      <c r="K16" s="30">
        <v>2420</v>
      </c>
      <c r="L16" s="31">
        <v>4813</v>
      </c>
      <c r="M16" s="32">
        <v>2373</v>
      </c>
      <c r="N16" s="32">
        <v>2440</v>
      </c>
    </row>
    <row r="17" spans="1:14" s="3" customFormat="1" ht="13.5" customHeight="1">
      <c r="A17" s="1"/>
      <c r="B17" s="2" t="s">
        <v>23</v>
      </c>
      <c r="C17" s="2"/>
      <c r="D17" s="30">
        <v>5158</v>
      </c>
      <c r="E17" s="32">
        <v>9353</v>
      </c>
      <c r="F17" s="32">
        <v>4791</v>
      </c>
      <c r="G17" s="37">
        <v>4562</v>
      </c>
      <c r="H17" s="1"/>
      <c r="I17" s="2" t="s">
        <v>24</v>
      </c>
      <c r="J17" s="2"/>
      <c r="K17" s="30">
        <v>1102</v>
      </c>
      <c r="L17" s="31">
        <v>2010</v>
      </c>
      <c r="M17" s="32">
        <v>1067</v>
      </c>
      <c r="N17" s="32">
        <v>943</v>
      </c>
    </row>
    <row r="18" spans="1:14" s="3" customFormat="1" ht="13.5" customHeight="1">
      <c r="A18" s="1"/>
      <c r="B18" s="2" t="s">
        <v>25</v>
      </c>
      <c r="C18" s="2"/>
      <c r="D18" s="30">
        <v>10217</v>
      </c>
      <c r="E18" s="32">
        <v>20236</v>
      </c>
      <c r="F18" s="32">
        <v>9936</v>
      </c>
      <c r="G18" s="37">
        <v>10300</v>
      </c>
      <c r="H18" s="1"/>
      <c r="I18" s="2" t="s">
        <v>26</v>
      </c>
      <c r="J18" s="2"/>
      <c r="K18" s="30">
        <v>1607</v>
      </c>
      <c r="L18" s="31">
        <v>2991</v>
      </c>
      <c r="M18" s="32">
        <v>1588</v>
      </c>
      <c r="N18" s="32">
        <v>1403</v>
      </c>
    </row>
    <row r="19" spans="1:14" s="3" customFormat="1" ht="13.5" customHeight="1">
      <c r="A19" s="1"/>
      <c r="B19" s="2" t="s">
        <v>27</v>
      </c>
      <c r="C19" s="2"/>
      <c r="D19" s="30">
        <v>8843</v>
      </c>
      <c r="E19" s="32">
        <v>17552</v>
      </c>
      <c r="F19" s="32">
        <v>8802</v>
      </c>
      <c r="G19" s="37">
        <v>8750</v>
      </c>
      <c r="H19" s="1"/>
      <c r="I19" s="2" t="s">
        <v>28</v>
      </c>
      <c r="J19" s="2"/>
      <c r="K19" s="30">
        <v>3209</v>
      </c>
      <c r="L19" s="31">
        <v>6023</v>
      </c>
      <c r="M19" s="32">
        <v>2940</v>
      </c>
      <c r="N19" s="32">
        <v>3083</v>
      </c>
    </row>
    <row r="20" spans="1:14" s="3" customFormat="1" ht="13.5" customHeight="1">
      <c r="A20" s="1"/>
      <c r="B20" s="2" t="s">
        <v>29</v>
      </c>
      <c r="C20" s="2"/>
      <c r="D20" s="30">
        <v>4076</v>
      </c>
      <c r="E20" s="32">
        <v>7741</v>
      </c>
      <c r="F20" s="32">
        <v>3952</v>
      </c>
      <c r="G20" s="37">
        <v>3789</v>
      </c>
      <c r="H20" s="1"/>
      <c r="I20" s="2" t="s">
        <v>30</v>
      </c>
      <c r="J20" s="2"/>
      <c r="K20" s="30">
        <v>3140</v>
      </c>
      <c r="L20" s="31">
        <v>6805</v>
      </c>
      <c r="M20" s="32">
        <v>3350</v>
      </c>
      <c r="N20" s="32">
        <v>3455</v>
      </c>
    </row>
    <row r="21" spans="1:14" s="3" customFormat="1" ht="13.5" customHeight="1">
      <c r="A21" s="1"/>
      <c r="B21" s="2" t="s">
        <v>31</v>
      </c>
      <c r="C21" s="2"/>
      <c r="D21" s="30">
        <v>2952</v>
      </c>
      <c r="E21" s="32">
        <v>6069</v>
      </c>
      <c r="F21" s="32">
        <v>2819</v>
      </c>
      <c r="G21" s="37">
        <v>3250</v>
      </c>
      <c r="H21" s="1"/>
      <c r="I21" s="2" t="s">
        <v>32</v>
      </c>
      <c r="J21" s="2"/>
      <c r="K21" s="30">
        <v>4047</v>
      </c>
      <c r="L21" s="31">
        <v>8564</v>
      </c>
      <c r="M21" s="32">
        <v>4168</v>
      </c>
      <c r="N21" s="32">
        <v>4396</v>
      </c>
    </row>
    <row r="22" spans="1:14" s="3" customFormat="1" ht="13.5" customHeight="1">
      <c r="A22" s="1"/>
      <c r="B22" s="2" t="s">
        <v>33</v>
      </c>
      <c r="C22" s="2"/>
      <c r="D22" s="30">
        <v>2883</v>
      </c>
      <c r="E22" s="32">
        <v>6779</v>
      </c>
      <c r="F22" s="32">
        <v>3148</v>
      </c>
      <c r="G22" s="37">
        <v>3631</v>
      </c>
      <c r="H22" s="1"/>
      <c r="I22" s="2" t="s">
        <v>34</v>
      </c>
      <c r="J22" s="2"/>
      <c r="K22" s="30">
        <v>5273</v>
      </c>
      <c r="L22" s="31">
        <v>10627</v>
      </c>
      <c r="M22" s="32">
        <v>5356</v>
      </c>
      <c r="N22" s="32">
        <v>5271</v>
      </c>
    </row>
    <row r="23" spans="1:14" s="3" customFormat="1" ht="13.5" customHeight="1">
      <c r="A23" s="1"/>
      <c r="B23" s="2" t="s">
        <v>35</v>
      </c>
      <c r="C23" s="2"/>
      <c r="D23" s="30">
        <v>5621</v>
      </c>
      <c r="E23" s="32">
        <v>14134</v>
      </c>
      <c r="F23" s="32">
        <v>6618</v>
      </c>
      <c r="G23" s="37">
        <v>7516</v>
      </c>
      <c r="H23" s="1"/>
      <c r="I23" s="2" t="s">
        <v>36</v>
      </c>
      <c r="J23" s="2"/>
      <c r="K23" s="30">
        <v>4502</v>
      </c>
      <c r="L23" s="31">
        <v>9720</v>
      </c>
      <c r="M23" s="32">
        <v>4957</v>
      </c>
      <c r="N23" s="32">
        <v>4763</v>
      </c>
    </row>
    <row r="24" spans="1:14" s="3" customFormat="1" ht="13.5" customHeight="1">
      <c r="A24" s="1"/>
      <c r="B24" s="2" t="s">
        <v>37</v>
      </c>
      <c r="C24" s="2"/>
      <c r="D24" s="30">
        <v>3553</v>
      </c>
      <c r="E24" s="32">
        <v>8498</v>
      </c>
      <c r="F24" s="32">
        <v>4090</v>
      </c>
      <c r="G24" s="37">
        <v>4408</v>
      </c>
      <c r="H24" s="1"/>
      <c r="I24" s="2" t="s">
        <v>38</v>
      </c>
      <c r="J24" s="2"/>
      <c r="K24" s="30">
        <v>4947</v>
      </c>
      <c r="L24" s="31">
        <v>10928</v>
      </c>
      <c r="M24" s="32">
        <v>5545</v>
      </c>
      <c r="N24" s="32">
        <v>5383</v>
      </c>
    </row>
    <row r="25" spans="1:14" s="3" customFormat="1" ht="13.5" customHeight="1">
      <c r="A25" s="1"/>
      <c r="B25" s="2" t="s">
        <v>39</v>
      </c>
      <c r="C25" s="2"/>
      <c r="D25" s="30">
        <v>3435</v>
      </c>
      <c r="E25" s="32">
        <v>8578</v>
      </c>
      <c r="F25" s="32">
        <v>4079</v>
      </c>
      <c r="G25" s="37">
        <v>4499</v>
      </c>
      <c r="H25" s="1"/>
      <c r="I25" s="2" t="s">
        <v>40</v>
      </c>
      <c r="J25" s="2"/>
      <c r="K25" s="30">
        <v>2763</v>
      </c>
      <c r="L25" s="31">
        <v>7315</v>
      </c>
      <c r="M25" s="32">
        <v>3720</v>
      </c>
      <c r="N25" s="32">
        <v>3595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73" t="s">
        <v>41</v>
      </c>
      <c r="B27" s="76"/>
      <c r="C27" s="36"/>
      <c r="D27" s="26">
        <v>32869</v>
      </c>
      <c r="E27" s="28">
        <v>67499</v>
      </c>
      <c r="F27" s="28">
        <v>32489</v>
      </c>
      <c r="G27" s="29">
        <v>35010</v>
      </c>
      <c r="H27" s="74" t="s">
        <v>42</v>
      </c>
      <c r="I27" s="73"/>
      <c r="J27" s="36"/>
      <c r="K27" s="26">
        <v>39701</v>
      </c>
      <c r="L27" s="28">
        <v>68973</v>
      </c>
      <c r="M27" s="28">
        <v>33308</v>
      </c>
      <c r="N27" s="28">
        <v>35665</v>
      </c>
    </row>
    <row r="28" spans="1:14" s="3" customFormat="1" ht="13.5" customHeight="1">
      <c r="A28" s="1"/>
      <c r="B28" s="2" t="s">
        <v>43</v>
      </c>
      <c r="C28" s="2"/>
      <c r="D28" s="30">
        <v>3637</v>
      </c>
      <c r="E28" s="32">
        <v>6405</v>
      </c>
      <c r="F28" s="32">
        <v>2954</v>
      </c>
      <c r="G28" s="37">
        <v>3451</v>
      </c>
      <c r="H28" s="1"/>
      <c r="I28" s="2" t="s">
        <v>44</v>
      </c>
      <c r="J28" s="2"/>
      <c r="K28" s="30">
        <v>2136</v>
      </c>
      <c r="L28" s="32">
        <v>4006</v>
      </c>
      <c r="M28" s="32">
        <v>1941</v>
      </c>
      <c r="N28" s="32">
        <v>2065</v>
      </c>
    </row>
    <row r="29" spans="1:14" s="3" customFormat="1" ht="13.5" customHeight="1">
      <c r="A29" s="38"/>
      <c r="B29" s="2" t="s">
        <v>45</v>
      </c>
      <c r="C29" s="39"/>
      <c r="D29" s="30">
        <v>4424</v>
      </c>
      <c r="E29" s="32">
        <v>8971</v>
      </c>
      <c r="F29" s="32">
        <v>4463</v>
      </c>
      <c r="G29" s="37">
        <v>4508</v>
      </c>
      <c r="H29" s="1"/>
      <c r="I29" s="2" t="s">
        <v>46</v>
      </c>
      <c r="J29" s="2"/>
      <c r="K29" s="30">
        <v>1156</v>
      </c>
      <c r="L29" s="32">
        <v>1942</v>
      </c>
      <c r="M29" s="32">
        <v>1057</v>
      </c>
      <c r="N29" s="32">
        <v>885</v>
      </c>
    </row>
    <row r="30" spans="1:14" s="3" customFormat="1" ht="13.5" customHeight="1">
      <c r="A30" s="1"/>
      <c r="B30" s="2" t="s">
        <v>47</v>
      </c>
      <c r="C30" s="2"/>
      <c r="D30" s="30">
        <v>2641</v>
      </c>
      <c r="E30" s="32">
        <v>5658</v>
      </c>
      <c r="F30" s="32">
        <v>2585</v>
      </c>
      <c r="G30" s="37">
        <v>3073</v>
      </c>
      <c r="H30" s="1"/>
      <c r="I30" s="2" t="s">
        <v>48</v>
      </c>
      <c r="J30" s="2"/>
      <c r="K30" s="30">
        <v>3892</v>
      </c>
      <c r="L30" s="32">
        <v>6347</v>
      </c>
      <c r="M30" s="32">
        <v>3142</v>
      </c>
      <c r="N30" s="32">
        <v>3205</v>
      </c>
    </row>
    <row r="31" spans="1:14" s="3" customFormat="1" ht="13.5" customHeight="1">
      <c r="A31" s="1"/>
      <c r="B31" s="2" t="s">
        <v>49</v>
      </c>
      <c r="C31" s="2"/>
      <c r="D31" s="30">
        <v>3566</v>
      </c>
      <c r="E31" s="32">
        <v>6382</v>
      </c>
      <c r="F31" s="32">
        <v>3007</v>
      </c>
      <c r="G31" s="37">
        <v>3375</v>
      </c>
      <c r="H31" s="1"/>
      <c r="I31" s="2" t="s">
        <v>50</v>
      </c>
      <c r="J31" s="2"/>
      <c r="K31" s="30">
        <v>5646</v>
      </c>
      <c r="L31" s="32">
        <v>8624</v>
      </c>
      <c r="M31" s="32">
        <v>3977</v>
      </c>
      <c r="N31" s="32">
        <v>4647</v>
      </c>
    </row>
    <row r="32" spans="1:14" s="3" customFormat="1" ht="13.5" customHeight="1">
      <c r="A32" s="1"/>
      <c r="B32" s="2" t="s">
        <v>51</v>
      </c>
      <c r="C32" s="2"/>
      <c r="D32" s="30">
        <v>3737</v>
      </c>
      <c r="E32" s="32">
        <v>7895</v>
      </c>
      <c r="F32" s="32">
        <v>3789</v>
      </c>
      <c r="G32" s="37">
        <v>4106</v>
      </c>
      <c r="H32" s="1"/>
      <c r="I32" s="2" t="s">
        <v>52</v>
      </c>
      <c r="J32" s="2"/>
      <c r="K32" s="30">
        <v>2260</v>
      </c>
      <c r="L32" s="32">
        <v>3844</v>
      </c>
      <c r="M32" s="32">
        <v>1903</v>
      </c>
      <c r="N32" s="32">
        <v>1941</v>
      </c>
    </row>
    <row r="33" spans="1:14" s="3" customFormat="1" ht="13.5" customHeight="1">
      <c r="A33" s="1"/>
      <c r="B33" s="2" t="s">
        <v>53</v>
      </c>
      <c r="C33" s="2"/>
      <c r="D33" s="30">
        <v>4061</v>
      </c>
      <c r="E33" s="32">
        <v>8622</v>
      </c>
      <c r="F33" s="32">
        <v>4151</v>
      </c>
      <c r="G33" s="37">
        <v>4471</v>
      </c>
      <c r="H33" s="1"/>
      <c r="I33" s="2" t="s">
        <v>54</v>
      </c>
      <c r="J33" s="2"/>
      <c r="K33" s="30">
        <v>6121</v>
      </c>
      <c r="L33" s="32">
        <v>9783</v>
      </c>
      <c r="M33" s="32">
        <v>4753</v>
      </c>
      <c r="N33" s="32">
        <v>5030</v>
      </c>
    </row>
    <row r="34" spans="1:14" s="3" customFormat="1" ht="13.5" customHeight="1">
      <c r="A34" s="1"/>
      <c r="B34" s="2" t="s">
        <v>55</v>
      </c>
      <c r="C34" s="2"/>
      <c r="D34" s="30">
        <v>2205</v>
      </c>
      <c r="E34" s="32">
        <v>4856</v>
      </c>
      <c r="F34" s="32">
        <v>2346</v>
      </c>
      <c r="G34" s="37">
        <v>2510</v>
      </c>
      <c r="H34" s="1"/>
      <c r="I34" s="2" t="s">
        <v>56</v>
      </c>
      <c r="J34" s="2"/>
      <c r="K34" s="30">
        <v>4038</v>
      </c>
      <c r="L34" s="32">
        <v>7202</v>
      </c>
      <c r="M34" s="32">
        <v>3409</v>
      </c>
      <c r="N34" s="32">
        <v>3793</v>
      </c>
    </row>
    <row r="35" spans="1:14" s="3" customFormat="1" ht="13.5" customHeight="1">
      <c r="A35" s="1"/>
      <c r="B35" s="2" t="s">
        <v>57</v>
      </c>
      <c r="C35" s="2"/>
      <c r="D35" s="30">
        <v>5986</v>
      </c>
      <c r="E35" s="32">
        <v>12601</v>
      </c>
      <c r="F35" s="32">
        <v>6307</v>
      </c>
      <c r="G35" s="37">
        <v>6294</v>
      </c>
      <c r="H35" s="1"/>
      <c r="I35" s="2" t="s">
        <v>58</v>
      </c>
      <c r="J35" s="2"/>
      <c r="K35" s="30">
        <v>2866</v>
      </c>
      <c r="L35" s="32">
        <v>5710</v>
      </c>
      <c r="M35" s="32">
        <v>2764</v>
      </c>
      <c r="N35" s="32">
        <v>2946</v>
      </c>
    </row>
    <row r="36" spans="1:14" s="3" customFormat="1" ht="13.5" customHeight="1">
      <c r="A36" s="1"/>
      <c r="B36" s="2" t="s">
        <v>59</v>
      </c>
      <c r="C36" s="2"/>
      <c r="D36" s="30">
        <v>2612</v>
      </c>
      <c r="E36" s="32">
        <v>6109</v>
      </c>
      <c r="F36" s="32">
        <v>2887</v>
      </c>
      <c r="G36" s="37">
        <v>3222</v>
      </c>
      <c r="H36" s="1"/>
      <c r="I36" s="2" t="s">
        <v>60</v>
      </c>
      <c r="J36" s="2"/>
      <c r="K36" s="30">
        <v>4645</v>
      </c>
      <c r="L36" s="32">
        <v>8607</v>
      </c>
      <c r="M36" s="32">
        <v>4029</v>
      </c>
      <c r="N36" s="32">
        <v>4578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3613</v>
      </c>
      <c r="L37" s="32">
        <v>6454</v>
      </c>
      <c r="M37" s="32">
        <v>3143</v>
      </c>
      <c r="N37" s="32">
        <v>3311</v>
      </c>
    </row>
    <row r="38" spans="1:14" s="3" customFormat="1" ht="13.5" customHeight="1">
      <c r="A38" s="73" t="s">
        <v>62</v>
      </c>
      <c r="B38" s="76"/>
      <c r="C38" s="36"/>
      <c r="D38" s="26">
        <v>71718</v>
      </c>
      <c r="E38" s="28">
        <v>166176</v>
      </c>
      <c r="F38" s="28">
        <v>80971</v>
      </c>
      <c r="G38" s="29">
        <v>85205</v>
      </c>
      <c r="H38" s="1"/>
      <c r="I38" s="2" t="s">
        <v>63</v>
      </c>
      <c r="J38" s="2"/>
      <c r="K38" s="30">
        <v>3328</v>
      </c>
      <c r="L38" s="32">
        <v>6454</v>
      </c>
      <c r="M38" s="32">
        <v>3190</v>
      </c>
      <c r="N38" s="32">
        <v>3264</v>
      </c>
    </row>
    <row r="39" spans="1:14" s="3" customFormat="1" ht="13.5" customHeight="1">
      <c r="A39" s="1"/>
      <c r="B39" s="2" t="s">
        <v>64</v>
      </c>
      <c r="C39" s="2"/>
      <c r="D39" s="30">
        <v>1971</v>
      </c>
      <c r="E39" s="32">
        <v>3698</v>
      </c>
      <c r="F39" s="32">
        <v>1722</v>
      </c>
      <c r="G39" s="37">
        <v>1976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1919</v>
      </c>
      <c r="E40" s="32">
        <v>4476</v>
      </c>
      <c r="F40" s="32">
        <v>2082</v>
      </c>
      <c r="G40" s="37">
        <v>2394</v>
      </c>
      <c r="H40" s="74" t="s">
        <v>66</v>
      </c>
      <c r="I40" s="73"/>
      <c r="J40" s="36"/>
      <c r="K40" s="26">
        <v>51309</v>
      </c>
      <c r="L40" s="28">
        <v>104601</v>
      </c>
      <c r="M40" s="28">
        <v>52314</v>
      </c>
      <c r="N40" s="28">
        <v>52287</v>
      </c>
    </row>
    <row r="41" spans="1:14" s="3" customFormat="1" ht="13.5" customHeight="1">
      <c r="A41" s="1"/>
      <c r="B41" s="2" t="s">
        <v>67</v>
      </c>
      <c r="C41" s="2"/>
      <c r="D41" s="30">
        <v>5722</v>
      </c>
      <c r="E41" s="32">
        <v>12309</v>
      </c>
      <c r="F41" s="32">
        <v>6192</v>
      </c>
      <c r="G41" s="37">
        <v>6117</v>
      </c>
      <c r="H41" s="1"/>
      <c r="I41" s="2" t="s">
        <v>68</v>
      </c>
      <c r="J41" s="2"/>
      <c r="K41" s="30">
        <v>7653</v>
      </c>
      <c r="L41" s="32">
        <v>15682</v>
      </c>
      <c r="M41" s="32">
        <v>7721</v>
      </c>
      <c r="N41" s="32">
        <v>7961</v>
      </c>
    </row>
    <row r="42" spans="1:14" s="3" customFormat="1" ht="13.5" customHeight="1">
      <c r="A42" s="1"/>
      <c r="B42" s="2" t="s">
        <v>69</v>
      </c>
      <c r="C42" s="2"/>
      <c r="D42" s="30">
        <v>4494</v>
      </c>
      <c r="E42" s="32">
        <v>9755</v>
      </c>
      <c r="F42" s="32">
        <v>4662</v>
      </c>
      <c r="G42" s="37">
        <v>5093</v>
      </c>
      <c r="H42" s="1"/>
      <c r="I42" s="2" t="s">
        <v>70</v>
      </c>
      <c r="J42" s="2"/>
      <c r="K42" s="30">
        <v>5260</v>
      </c>
      <c r="L42" s="32">
        <v>10801</v>
      </c>
      <c r="M42" s="32">
        <v>5235</v>
      </c>
      <c r="N42" s="32">
        <v>5566</v>
      </c>
    </row>
    <row r="43" spans="1:14" s="3" customFormat="1" ht="13.5" customHeight="1">
      <c r="A43" s="1"/>
      <c r="B43" s="2" t="s">
        <v>71</v>
      </c>
      <c r="C43" s="2"/>
      <c r="D43" s="30">
        <v>4991</v>
      </c>
      <c r="E43" s="32">
        <v>10334</v>
      </c>
      <c r="F43" s="32">
        <v>5057</v>
      </c>
      <c r="G43" s="37">
        <v>5277</v>
      </c>
      <c r="H43" s="1"/>
      <c r="I43" s="2" t="s">
        <v>72</v>
      </c>
      <c r="J43" s="2"/>
      <c r="K43" s="30">
        <v>3696</v>
      </c>
      <c r="L43" s="32">
        <v>7989</v>
      </c>
      <c r="M43" s="32">
        <v>3931</v>
      </c>
      <c r="N43" s="32">
        <v>4058</v>
      </c>
    </row>
    <row r="44" spans="1:14" s="3" customFormat="1" ht="13.5" customHeight="1">
      <c r="A44" s="1"/>
      <c r="B44" s="2" t="s">
        <v>73</v>
      </c>
      <c r="C44" s="2"/>
      <c r="D44" s="30">
        <v>2861</v>
      </c>
      <c r="E44" s="32">
        <v>7373</v>
      </c>
      <c r="F44" s="32">
        <v>3536</v>
      </c>
      <c r="G44" s="37">
        <v>3837</v>
      </c>
      <c r="H44" s="1"/>
      <c r="I44" s="2" t="s">
        <v>74</v>
      </c>
      <c r="J44" s="2"/>
      <c r="K44" s="30">
        <v>1751</v>
      </c>
      <c r="L44" s="32">
        <v>3899</v>
      </c>
      <c r="M44" s="32">
        <v>1946</v>
      </c>
      <c r="N44" s="32">
        <v>1953</v>
      </c>
    </row>
    <row r="45" spans="1:14" s="3" customFormat="1" ht="13.5" customHeight="1">
      <c r="A45" s="1"/>
      <c r="B45" s="2" t="s">
        <v>75</v>
      </c>
      <c r="C45" s="2"/>
      <c r="D45" s="30">
        <v>2907</v>
      </c>
      <c r="E45" s="32">
        <v>6346</v>
      </c>
      <c r="F45" s="32">
        <v>3119</v>
      </c>
      <c r="G45" s="37">
        <v>3227</v>
      </c>
      <c r="H45" s="1"/>
      <c r="I45" s="2" t="s">
        <v>76</v>
      </c>
      <c r="J45" s="2"/>
      <c r="K45" s="30">
        <v>3147</v>
      </c>
      <c r="L45" s="32">
        <v>6206</v>
      </c>
      <c r="M45" s="32">
        <v>3012</v>
      </c>
      <c r="N45" s="32">
        <v>3194</v>
      </c>
    </row>
    <row r="46" spans="1:14" s="3" customFormat="1" ht="13.5" customHeight="1">
      <c r="A46" s="1"/>
      <c r="B46" s="2" t="s">
        <v>77</v>
      </c>
      <c r="C46" s="2"/>
      <c r="D46" s="30">
        <v>2939</v>
      </c>
      <c r="E46" s="32">
        <v>6613</v>
      </c>
      <c r="F46" s="32">
        <v>3196</v>
      </c>
      <c r="G46" s="37">
        <v>3417</v>
      </c>
      <c r="H46" s="1"/>
      <c r="I46" s="2" t="s">
        <v>78</v>
      </c>
      <c r="J46" s="2"/>
      <c r="K46" s="30">
        <v>4063</v>
      </c>
      <c r="L46" s="32">
        <v>8158</v>
      </c>
      <c r="M46" s="32">
        <v>4007</v>
      </c>
      <c r="N46" s="32">
        <v>4151</v>
      </c>
    </row>
    <row r="47" spans="1:14" s="3" customFormat="1" ht="13.5" customHeight="1">
      <c r="A47" s="1"/>
      <c r="B47" s="2" t="s">
        <v>79</v>
      </c>
      <c r="C47" s="2"/>
      <c r="D47" s="30">
        <v>5200</v>
      </c>
      <c r="E47" s="32">
        <v>11051</v>
      </c>
      <c r="F47" s="32">
        <v>5339</v>
      </c>
      <c r="G47" s="37">
        <v>5712</v>
      </c>
      <c r="H47" s="1"/>
      <c r="I47" s="2" t="s">
        <v>80</v>
      </c>
      <c r="J47" s="2"/>
      <c r="K47" s="30">
        <v>5509</v>
      </c>
      <c r="L47" s="32">
        <v>10824</v>
      </c>
      <c r="M47" s="32">
        <v>5300</v>
      </c>
      <c r="N47" s="32">
        <v>5524</v>
      </c>
    </row>
    <row r="48" spans="1:14" s="3" customFormat="1" ht="13.5" customHeight="1">
      <c r="A48" s="1"/>
      <c r="B48" s="2" t="s">
        <v>81</v>
      </c>
      <c r="C48" s="2"/>
      <c r="D48" s="30">
        <v>5710</v>
      </c>
      <c r="E48" s="32">
        <v>12267</v>
      </c>
      <c r="F48" s="32">
        <v>5996</v>
      </c>
      <c r="G48" s="37">
        <v>6271</v>
      </c>
      <c r="H48" s="1"/>
      <c r="I48" s="2" t="s">
        <v>82</v>
      </c>
      <c r="J48" s="2"/>
      <c r="K48" s="30">
        <v>5024</v>
      </c>
      <c r="L48" s="32">
        <v>10080</v>
      </c>
      <c r="M48" s="32">
        <v>5286</v>
      </c>
      <c r="N48" s="32">
        <v>4794</v>
      </c>
    </row>
    <row r="49" spans="1:14" s="3" customFormat="1" ht="13.5" customHeight="1">
      <c r="A49" s="1"/>
      <c r="B49" s="2" t="s">
        <v>83</v>
      </c>
      <c r="C49" s="2"/>
      <c r="D49" s="30">
        <v>4212</v>
      </c>
      <c r="E49" s="32">
        <v>9599</v>
      </c>
      <c r="F49" s="32">
        <v>4588</v>
      </c>
      <c r="G49" s="37">
        <v>5011</v>
      </c>
      <c r="H49" s="1"/>
      <c r="I49" s="2" t="s">
        <v>84</v>
      </c>
      <c r="J49" s="2"/>
      <c r="K49" s="30">
        <v>4025</v>
      </c>
      <c r="L49" s="32">
        <v>7294</v>
      </c>
      <c r="M49" s="32">
        <v>3986</v>
      </c>
      <c r="N49" s="32">
        <v>3308</v>
      </c>
    </row>
    <row r="50" spans="1:14" s="3" customFormat="1" ht="13.5" customHeight="1">
      <c r="A50" s="1"/>
      <c r="B50" s="2" t="s">
        <v>85</v>
      </c>
      <c r="C50" s="2"/>
      <c r="D50" s="30">
        <v>5240</v>
      </c>
      <c r="E50" s="32">
        <v>12662</v>
      </c>
      <c r="F50" s="32">
        <v>6115</v>
      </c>
      <c r="G50" s="37">
        <v>6547</v>
      </c>
      <c r="H50" s="1"/>
      <c r="I50" s="2" t="s">
        <v>86</v>
      </c>
      <c r="J50" s="2"/>
      <c r="K50" s="30">
        <v>7343</v>
      </c>
      <c r="L50" s="32">
        <v>15502</v>
      </c>
      <c r="M50" s="32">
        <v>7793</v>
      </c>
      <c r="N50" s="32">
        <v>7709</v>
      </c>
    </row>
    <row r="51" spans="1:14" s="3" customFormat="1" ht="13.5" customHeight="1">
      <c r="A51" s="1"/>
      <c r="B51" s="2" t="s">
        <v>87</v>
      </c>
      <c r="C51" s="2"/>
      <c r="D51" s="30">
        <v>4490</v>
      </c>
      <c r="E51" s="32">
        <v>10054</v>
      </c>
      <c r="F51" s="32">
        <v>4883</v>
      </c>
      <c r="G51" s="37">
        <v>5171</v>
      </c>
      <c r="H51" s="1"/>
      <c r="I51" s="2" t="s">
        <v>88</v>
      </c>
      <c r="J51" s="2"/>
      <c r="K51" s="30">
        <v>3838</v>
      </c>
      <c r="L51" s="32">
        <v>8166</v>
      </c>
      <c r="M51" s="32">
        <v>4097</v>
      </c>
      <c r="N51" s="32">
        <v>4069</v>
      </c>
    </row>
    <row r="52" spans="1:14" s="3" customFormat="1" ht="13.5" customHeight="1">
      <c r="A52" s="1"/>
      <c r="B52" s="2" t="s">
        <v>89</v>
      </c>
      <c r="C52" s="2"/>
      <c r="D52" s="30">
        <v>2575</v>
      </c>
      <c r="E52" s="32">
        <v>6272</v>
      </c>
      <c r="F52" s="32">
        <v>3127</v>
      </c>
      <c r="G52" s="37">
        <v>3145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5486</v>
      </c>
      <c r="E53" s="32">
        <v>14380</v>
      </c>
      <c r="F53" s="32">
        <v>7069</v>
      </c>
      <c r="G53" s="37">
        <v>7311</v>
      </c>
      <c r="H53" s="74" t="s">
        <v>91</v>
      </c>
      <c r="I53" s="73"/>
      <c r="J53" s="36"/>
      <c r="K53" s="26">
        <v>46096</v>
      </c>
      <c r="L53" s="28">
        <v>104735</v>
      </c>
      <c r="M53" s="28">
        <v>50621</v>
      </c>
      <c r="N53" s="28">
        <v>54114</v>
      </c>
    </row>
    <row r="54" spans="1:14" s="3" customFormat="1" ht="13.5" customHeight="1">
      <c r="A54" s="1"/>
      <c r="B54" s="2" t="s">
        <v>92</v>
      </c>
      <c r="C54" s="2"/>
      <c r="D54" s="30">
        <v>2252</v>
      </c>
      <c r="E54" s="32">
        <v>5606</v>
      </c>
      <c r="F54" s="32">
        <v>2734</v>
      </c>
      <c r="G54" s="37">
        <v>2872</v>
      </c>
      <c r="H54" s="1"/>
      <c r="I54" s="2" t="s">
        <v>93</v>
      </c>
      <c r="J54" s="2"/>
      <c r="K54" s="30">
        <v>3227</v>
      </c>
      <c r="L54" s="32">
        <v>7293</v>
      </c>
      <c r="M54" s="32">
        <v>3528</v>
      </c>
      <c r="N54" s="32">
        <v>3765</v>
      </c>
    </row>
    <row r="55" spans="1:14" s="3" customFormat="1" ht="13.5" customHeight="1">
      <c r="A55" s="1"/>
      <c r="B55" s="2" t="s">
        <v>94</v>
      </c>
      <c r="C55" s="2"/>
      <c r="D55" s="30">
        <v>4318</v>
      </c>
      <c r="E55" s="32">
        <v>11891</v>
      </c>
      <c r="F55" s="32">
        <v>5943</v>
      </c>
      <c r="G55" s="37">
        <v>5948</v>
      </c>
      <c r="H55" s="1"/>
      <c r="I55" s="2" t="s">
        <v>95</v>
      </c>
      <c r="J55" s="2"/>
      <c r="K55" s="30">
        <v>3312</v>
      </c>
      <c r="L55" s="32">
        <v>7359</v>
      </c>
      <c r="M55" s="32">
        <v>3581</v>
      </c>
      <c r="N55" s="32">
        <v>3778</v>
      </c>
    </row>
    <row r="56" spans="1:14" s="3" customFormat="1" ht="13.5" customHeight="1">
      <c r="A56" s="1"/>
      <c r="B56" s="2" t="s">
        <v>96</v>
      </c>
      <c r="C56" s="2"/>
      <c r="D56" s="30">
        <v>1916</v>
      </c>
      <c r="E56" s="32">
        <v>5110</v>
      </c>
      <c r="F56" s="32">
        <v>2533</v>
      </c>
      <c r="G56" s="37">
        <v>2577</v>
      </c>
      <c r="H56" s="1"/>
      <c r="I56" s="2" t="s">
        <v>97</v>
      </c>
      <c r="J56" s="2"/>
      <c r="K56" s="30">
        <v>3042</v>
      </c>
      <c r="L56" s="32">
        <v>6537</v>
      </c>
      <c r="M56" s="32">
        <v>3149</v>
      </c>
      <c r="N56" s="32">
        <v>3388</v>
      </c>
    </row>
    <row r="57" spans="1:14" s="3" customFormat="1" ht="13.5" customHeight="1">
      <c r="A57" s="1"/>
      <c r="B57" s="2" t="s">
        <v>98</v>
      </c>
      <c r="C57" s="2"/>
      <c r="D57" s="30">
        <v>2515</v>
      </c>
      <c r="E57" s="32">
        <v>6380</v>
      </c>
      <c r="F57" s="32">
        <v>3078</v>
      </c>
      <c r="G57" s="37">
        <v>3302</v>
      </c>
      <c r="H57" s="1"/>
      <c r="I57" s="2" t="s">
        <v>99</v>
      </c>
      <c r="J57" s="2"/>
      <c r="K57" s="30">
        <v>3845</v>
      </c>
      <c r="L57" s="32">
        <v>8038</v>
      </c>
      <c r="M57" s="32">
        <v>3956</v>
      </c>
      <c r="N57" s="32">
        <v>4082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3349</v>
      </c>
      <c r="L58" s="32">
        <v>7382</v>
      </c>
      <c r="M58" s="32">
        <v>3644</v>
      </c>
      <c r="N58" s="32">
        <v>3738</v>
      </c>
    </row>
    <row r="59" spans="1:14" s="3" customFormat="1" ht="13.5" customHeight="1">
      <c r="A59" s="73" t="s">
        <v>101</v>
      </c>
      <c r="B59" s="73"/>
      <c r="C59" s="36"/>
      <c r="D59" s="26">
        <v>61502</v>
      </c>
      <c r="E59" s="28">
        <v>142236</v>
      </c>
      <c r="F59" s="28">
        <v>70727</v>
      </c>
      <c r="G59" s="29">
        <v>71509</v>
      </c>
      <c r="H59" s="1"/>
      <c r="I59" s="2" t="s">
        <v>102</v>
      </c>
      <c r="J59" s="2"/>
      <c r="K59" s="30">
        <v>4889</v>
      </c>
      <c r="L59" s="32">
        <v>10967</v>
      </c>
      <c r="M59" s="32">
        <v>5294</v>
      </c>
      <c r="N59" s="32">
        <v>5673</v>
      </c>
    </row>
    <row r="60" spans="1:14" s="3" customFormat="1" ht="13.5" customHeight="1">
      <c r="A60" s="1"/>
      <c r="B60" s="2" t="s">
        <v>103</v>
      </c>
      <c r="C60" s="2"/>
      <c r="D60" s="30">
        <v>1785</v>
      </c>
      <c r="E60" s="32">
        <v>3657</v>
      </c>
      <c r="F60" s="32">
        <v>1732</v>
      </c>
      <c r="G60" s="37">
        <v>1925</v>
      </c>
      <c r="H60" s="1"/>
      <c r="I60" s="2" t="s">
        <v>104</v>
      </c>
      <c r="J60" s="2"/>
      <c r="K60" s="30">
        <v>3585</v>
      </c>
      <c r="L60" s="32">
        <v>8049</v>
      </c>
      <c r="M60" s="32">
        <v>3813</v>
      </c>
      <c r="N60" s="32">
        <v>4236</v>
      </c>
    </row>
    <row r="61" spans="1:14" s="3" customFormat="1" ht="13.5" customHeight="1">
      <c r="A61" s="1"/>
      <c r="B61" s="2" t="s">
        <v>105</v>
      </c>
      <c r="C61" s="2"/>
      <c r="D61" s="30">
        <v>2540</v>
      </c>
      <c r="E61" s="32">
        <v>5068</v>
      </c>
      <c r="F61" s="32">
        <v>2466</v>
      </c>
      <c r="G61" s="37">
        <v>2602</v>
      </c>
      <c r="H61" s="1"/>
      <c r="I61" s="2" t="s">
        <v>106</v>
      </c>
      <c r="J61" s="2"/>
      <c r="K61" s="30">
        <v>4837</v>
      </c>
      <c r="L61" s="32">
        <v>11753</v>
      </c>
      <c r="M61" s="32">
        <v>5712</v>
      </c>
      <c r="N61" s="32">
        <v>6041</v>
      </c>
    </row>
    <row r="62" spans="1:14" s="3" customFormat="1" ht="13.5" customHeight="1">
      <c r="A62" s="1"/>
      <c r="B62" s="2" t="s">
        <v>107</v>
      </c>
      <c r="C62" s="2"/>
      <c r="D62" s="30">
        <v>1949</v>
      </c>
      <c r="E62" s="32">
        <v>3732</v>
      </c>
      <c r="F62" s="32">
        <v>1830</v>
      </c>
      <c r="G62" s="37">
        <v>1902</v>
      </c>
      <c r="H62" s="1"/>
      <c r="I62" s="2" t="s">
        <v>108</v>
      </c>
      <c r="J62" s="2"/>
      <c r="K62" s="30">
        <v>4292</v>
      </c>
      <c r="L62" s="32">
        <v>10864</v>
      </c>
      <c r="M62" s="32">
        <v>5369</v>
      </c>
      <c r="N62" s="32">
        <v>5495</v>
      </c>
    </row>
    <row r="63" spans="1:14" s="3" customFormat="1" ht="13.5" customHeight="1">
      <c r="A63" s="1"/>
      <c r="B63" s="2" t="s">
        <v>109</v>
      </c>
      <c r="C63" s="2"/>
      <c r="D63" s="30">
        <v>4028</v>
      </c>
      <c r="E63" s="32">
        <v>8870</v>
      </c>
      <c r="F63" s="32">
        <v>4251</v>
      </c>
      <c r="G63" s="37">
        <v>4619</v>
      </c>
      <c r="H63" s="1"/>
      <c r="I63" s="2" t="s">
        <v>110</v>
      </c>
      <c r="J63" s="2"/>
      <c r="K63" s="30">
        <v>5608</v>
      </c>
      <c r="L63" s="32">
        <v>13538</v>
      </c>
      <c r="M63" s="32">
        <v>6545</v>
      </c>
      <c r="N63" s="32">
        <v>6993</v>
      </c>
    </row>
    <row r="64" spans="1:14" s="3" customFormat="1" ht="13.5" customHeight="1">
      <c r="A64" s="1"/>
      <c r="B64" s="2" t="s">
        <v>111</v>
      </c>
      <c r="C64" s="2"/>
      <c r="D64" s="30">
        <v>1664</v>
      </c>
      <c r="E64" s="32">
        <v>4120</v>
      </c>
      <c r="F64" s="32">
        <v>1903</v>
      </c>
      <c r="G64" s="37">
        <v>2217</v>
      </c>
      <c r="H64" s="1"/>
      <c r="I64" s="2" t="s">
        <v>112</v>
      </c>
      <c r="J64" s="2"/>
      <c r="K64" s="30">
        <v>6110</v>
      </c>
      <c r="L64" s="32">
        <v>12955</v>
      </c>
      <c r="M64" s="32">
        <v>6030</v>
      </c>
      <c r="N64" s="32">
        <v>6925</v>
      </c>
    </row>
    <row r="65" spans="1:14" s="3" customFormat="1" ht="13.5" customHeight="1">
      <c r="A65" s="1"/>
      <c r="B65" s="2" t="s">
        <v>113</v>
      </c>
      <c r="C65" s="2"/>
      <c r="D65" s="30">
        <v>1354</v>
      </c>
      <c r="E65" s="32">
        <v>3060</v>
      </c>
      <c r="F65" s="32">
        <v>1454</v>
      </c>
      <c r="G65" s="37">
        <v>1606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2623</v>
      </c>
      <c r="E66" s="32">
        <v>5687</v>
      </c>
      <c r="F66" s="32">
        <v>2816</v>
      </c>
      <c r="G66" s="37">
        <v>2871</v>
      </c>
      <c r="H66" s="74" t="s">
        <v>115</v>
      </c>
      <c r="I66" s="73"/>
      <c r="J66" s="36"/>
      <c r="K66" s="26">
        <v>27891</v>
      </c>
      <c r="L66" s="28">
        <v>63024</v>
      </c>
      <c r="M66" s="28">
        <v>31139</v>
      </c>
      <c r="N66" s="28">
        <v>31885</v>
      </c>
    </row>
    <row r="67" spans="1:14" s="3" customFormat="1" ht="13.5" customHeight="1">
      <c r="A67" s="1"/>
      <c r="B67" s="2" t="s">
        <v>116</v>
      </c>
      <c r="C67" s="2"/>
      <c r="D67" s="30">
        <v>3210</v>
      </c>
      <c r="E67" s="32">
        <v>7625</v>
      </c>
      <c r="F67" s="32">
        <v>3804</v>
      </c>
      <c r="G67" s="37">
        <v>3821</v>
      </c>
      <c r="H67" s="1"/>
      <c r="I67" s="2" t="s">
        <v>117</v>
      </c>
      <c r="J67" s="2"/>
      <c r="K67" s="30">
        <v>3900</v>
      </c>
      <c r="L67" s="32">
        <v>7963</v>
      </c>
      <c r="M67" s="32">
        <v>3834</v>
      </c>
      <c r="N67" s="32">
        <v>4129</v>
      </c>
    </row>
    <row r="68" spans="1:14" s="3" customFormat="1" ht="13.5" customHeight="1">
      <c r="A68" s="1"/>
      <c r="B68" s="2" t="s">
        <v>118</v>
      </c>
      <c r="C68" s="2"/>
      <c r="D68" s="30">
        <v>2943</v>
      </c>
      <c r="E68" s="32">
        <v>6555</v>
      </c>
      <c r="F68" s="32">
        <v>3275</v>
      </c>
      <c r="G68" s="37">
        <v>3280</v>
      </c>
      <c r="H68" s="1"/>
      <c r="I68" s="2" t="s">
        <v>119</v>
      </c>
      <c r="J68" s="2"/>
      <c r="K68" s="30">
        <v>2600</v>
      </c>
      <c r="L68" s="32">
        <v>6243</v>
      </c>
      <c r="M68" s="32">
        <v>3015</v>
      </c>
      <c r="N68" s="32">
        <v>3228</v>
      </c>
    </row>
    <row r="69" spans="1:14" s="3" customFormat="1" ht="13.5" customHeight="1">
      <c r="A69" s="1"/>
      <c r="B69" s="2" t="s">
        <v>120</v>
      </c>
      <c r="C69" s="2"/>
      <c r="D69" s="30">
        <v>4103</v>
      </c>
      <c r="E69" s="32">
        <v>9570</v>
      </c>
      <c r="F69" s="32">
        <v>4634</v>
      </c>
      <c r="G69" s="37">
        <v>4936</v>
      </c>
      <c r="H69" s="1"/>
      <c r="I69" s="2" t="s">
        <v>121</v>
      </c>
      <c r="J69" s="2"/>
      <c r="K69" s="30">
        <v>5190</v>
      </c>
      <c r="L69" s="32">
        <v>11315</v>
      </c>
      <c r="M69" s="32">
        <v>5606</v>
      </c>
      <c r="N69" s="32">
        <v>5709</v>
      </c>
    </row>
    <row r="70" spans="1:14" s="3" customFormat="1" ht="13.5" customHeight="1">
      <c r="A70" s="1"/>
      <c r="B70" s="2" t="s">
        <v>122</v>
      </c>
      <c r="C70" s="2"/>
      <c r="D70" s="30">
        <v>6251</v>
      </c>
      <c r="E70" s="32">
        <v>14558</v>
      </c>
      <c r="F70" s="32">
        <v>7223</v>
      </c>
      <c r="G70" s="37">
        <v>7335</v>
      </c>
      <c r="H70" s="1"/>
      <c r="I70" s="2" t="s">
        <v>123</v>
      </c>
      <c r="J70" s="2"/>
      <c r="K70" s="30">
        <v>2410</v>
      </c>
      <c r="L70" s="32">
        <v>5862</v>
      </c>
      <c r="M70" s="32">
        <v>2999</v>
      </c>
      <c r="N70" s="32">
        <v>2863</v>
      </c>
    </row>
    <row r="71" spans="1:14" s="3" customFormat="1" ht="13.5" customHeight="1">
      <c r="A71" s="1"/>
      <c r="B71" s="2" t="s">
        <v>124</v>
      </c>
      <c r="C71" s="2"/>
      <c r="D71" s="30">
        <v>5731</v>
      </c>
      <c r="E71" s="32">
        <v>12374</v>
      </c>
      <c r="F71" s="32">
        <v>6142</v>
      </c>
      <c r="G71" s="37">
        <v>6232</v>
      </c>
      <c r="H71" s="1"/>
      <c r="I71" s="2" t="s">
        <v>125</v>
      </c>
      <c r="J71" s="2"/>
      <c r="K71" s="30">
        <v>6734</v>
      </c>
      <c r="L71" s="32">
        <v>15425</v>
      </c>
      <c r="M71" s="32">
        <v>7545</v>
      </c>
      <c r="N71" s="32">
        <v>7880</v>
      </c>
    </row>
    <row r="72" spans="1:14" s="3" customFormat="1" ht="13.5" customHeight="1">
      <c r="A72" s="1"/>
      <c r="B72" s="2" t="s">
        <v>126</v>
      </c>
      <c r="C72" s="2"/>
      <c r="D72" s="30">
        <v>5882</v>
      </c>
      <c r="E72" s="32">
        <v>13848</v>
      </c>
      <c r="F72" s="32">
        <v>7076</v>
      </c>
      <c r="G72" s="37">
        <v>6772</v>
      </c>
      <c r="H72" s="1"/>
      <c r="I72" s="2" t="s">
        <v>127</v>
      </c>
      <c r="J72" s="2"/>
      <c r="K72" s="30">
        <v>3369</v>
      </c>
      <c r="L72" s="32">
        <v>7752</v>
      </c>
      <c r="M72" s="32">
        <v>3890</v>
      </c>
      <c r="N72" s="32">
        <v>3862</v>
      </c>
    </row>
    <row r="73" spans="1:14" s="3" customFormat="1" ht="13.5" customHeight="1">
      <c r="A73" s="1"/>
      <c r="B73" s="2" t="s">
        <v>128</v>
      </c>
      <c r="C73" s="2"/>
      <c r="D73" s="30">
        <v>3364</v>
      </c>
      <c r="E73" s="32">
        <v>8429</v>
      </c>
      <c r="F73" s="32">
        <v>4319</v>
      </c>
      <c r="G73" s="37">
        <v>4110</v>
      </c>
      <c r="H73" s="1"/>
      <c r="I73" s="2" t="s">
        <v>129</v>
      </c>
      <c r="J73" s="2"/>
      <c r="K73" s="30">
        <v>3688</v>
      </c>
      <c r="L73" s="32">
        <v>8464</v>
      </c>
      <c r="M73" s="32">
        <v>4250</v>
      </c>
      <c r="N73" s="32">
        <v>4214</v>
      </c>
    </row>
    <row r="74" spans="1:14" s="3" customFormat="1" ht="13.5" customHeight="1">
      <c r="A74" s="1"/>
      <c r="B74" s="2" t="s">
        <v>130</v>
      </c>
      <c r="C74" s="2"/>
      <c r="D74" s="30">
        <v>1792</v>
      </c>
      <c r="E74" s="32">
        <v>4793</v>
      </c>
      <c r="F74" s="32">
        <v>2450</v>
      </c>
      <c r="G74" s="37">
        <v>2343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4028</v>
      </c>
      <c r="E75" s="32">
        <v>10204</v>
      </c>
      <c r="F75" s="32">
        <v>5170</v>
      </c>
      <c r="G75" s="37">
        <v>5034</v>
      </c>
      <c r="H75" s="74" t="s">
        <v>132</v>
      </c>
      <c r="I75" s="73"/>
      <c r="J75" s="36"/>
      <c r="K75" s="26">
        <v>85361</v>
      </c>
      <c r="L75" s="28">
        <v>215268</v>
      </c>
      <c r="M75" s="28">
        <v>107004</v>
      </c>
      <c r="N75" s="28">
        <v>108264</v>
      </c>
    </row>
    <row r="76" spans="1:14" s="3" customFormat="1" ht="13.5" customHeight="1">
      <c r="A76" s="1"/>
      <c r="B76" s="2" t="s">
        <v>133</v>
      </c>
      <c r="C76" s="2"/>
      <c r="D76" s="30">
        <v>1726</v>
      </c>
      <c r="E76" s="32">
        <v>3880</v>
      </c>
      <c r="F76" s="32">
        <v>1938</v>
      </c>
      <c r="G76" s="37">
        <v>1942</v>
      </c>
      <c r="H76" s="1"/>
      <c r="I76" s="2" t="s">
        <v>134</v>
      </c>
      <c r="J76" s="2"/>
      <c r="K76" s="30">
        <v>4638</v>
      </c>
      <c r="L76" s="32">
        <v>10815</v>
      </c>
      <c r="M76" s="32">
        <v>5499</v>
      </c>
      <c r="N76" s="32">
        <v>5316</v>
      </c>
    </row>
    <row r="77" spans="1:14" s="3" customFormat="1" ht="13.5" customHeight="1">
      <c r="A77" s="1"/>
      <c r="B77" s="2" t="s">
        <v>135</v>
      </c>
      <c r="C77" s="2"/>
      <c r="D77" s="30">
        <v>2214</v>
      </c>
      <c r="E77" s="32">
        <v>5590</v>
      </c>
      <c r="F77" s="32">
        <v>2789</v>
      </c>
      <c r="G77" s="37">
        <v>2801</v>
      </c>
      <c r="H77" s="1"/>
      <c r="I77" s="2" t="s">
        <v>136</v>
      </c>
      <c r="J77" s="2"/>
      <c r="K77" s="30">
        <v>7004</v>
      </c>
      <c r="L77" s="32">
        <v>16490</v>
      </c>
      <c r="M77" s="32">
        <v>8476</v>
      </c>
      <c r="N77" s="32">
        <v>8014</v>
      </c>
    </row>
    <row r="78" spans="1:14" s="3" customFormat="1" ht="13.5" customHeight="1">
      <c r="A78" s="1"/>
      <c r="B78" s="2" t="s">
        <v>137</v>
      </c>
      <c r="C78" s="2"/>
      <c r="D78" s="30">
        <v>4315</v>
      </c>
      <c r="E78" s="32">
        <v>10616</v>
      </c>
      <c r="F78" s="32">
        <v>5455</v>
      </c>
      <c r="G78" s="37">
        <v>5161</v>
      </c>
      <c r="H78" s="1"/>
      <c r="I78" s="2" t="s">
        <v>138</v>
      </c>
      <c r="J78" s="2"/>
      <c r="K78" s="30">
        <v>3317</v>
      </c>
      <c r="L78" s="32">
        <v>7694</v>
      </c>
      <c r="M78" s="32">
        <v>3876</v>
      </c>
      <c r="N78" s="32">
        <v>3818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1724</v>
      </c>
      <c r="L79" s="32">
        <v>3437</v>
      </c>
      <c r="M79" s="32">
        <v>1818</v>
      </c>
      <c r="N79" s="32">
        <v>1619</v>
      </c>
    </row>
    <row r="80" spans="1:14" s="3" customFormat="1" ht="13.5" customHeight="1">
      <c r="A80" s="73" t="s">
        <v>140</v>
      </c>
      <c r="B80" s="73"/>
      <c r="C80" s="36"/>
      <c r="D80" s="26">
        <v>62360</v>
      </c>
      <c r="E80" s="28">
        <v>132835</v>
      </c>
      <c r="F80" s="28">
        <v>66305</v>
      </c>
      <c r="G80" s="29">
        <v>66530</v>
      </c>
      <c r="H80" s="1"/>
      <c r="I80" s="2" t="s">
        <v>141</v>
      </c>
      <c r="J80" s="2"/>
      <c r="K80" s="30">
        <v>2938</v>
      </c>
      <c r="L80" s="32">
        <v>6671</v>
      </c>
      <c r="M80" s="32">
        <v>3279</v>
      </c>
      <c r="N80" s="32">
        <v>3392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77" t="s">
        <v>297</v>
      </c>
      <c r="F85" s="78"/>
      <c r="G85" s="78"/>
      <c r="H85" s="78"/>
      <c r="I85" s="78"/>
      <c r="J85" s="78"/>
      <c r="K85" s="78"/>
      <c r="L85" s="78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（平成17年4月1日）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4150</v>
      </c>
      <c r="E91" s="31">
        <v>8924</v>
      </c>
      <c r="F91" s="32">
        <v>4398</v>
      </c>
      <c r="G91" s="37">
        <v>4526</v>
      </c>
      <c r="H91" s="1"/>
      <c r="I91" s="2" t="s">
        <v>144</v>
      </c>
      <c r="J91" s="2"/>
      <c r="K91" s="30">
        <v>3354</v>
      </c>
      <c r="L91" s="31">
        <v>8808</v>
      </c>
      <c r="M91" s="32">
        <v>4433</v>
      </c>
      <c r="N91" s="32">
        <v>4375</v>
      </c>
    </row>
    <row r="92" spans="1:14" s="3" customFormat="1" ht="13.5" customHeight="1">
      <c r="A92" s="1"/>
      <c r="B92" s="2" t="s">
        <v>145</v>
      </c>
      <c r="C92" s="22"/>
      <c r="D92" s="30">
        <v>5608</v>
      </c>
      <c r="E92" s="31">
        <v>13999</v>
      </c>
      <c r="F92" s="32">
        <v>6923</v>
      </c>
      <c r="G92" s="37">
        <v>7076</v>
      </c>
      <c r="H92" s="1"/>
      <c r="I92" s="2" t="s">
        <v>146</v>
      </c>
      <c r="J92" s="2"/>
      <c r="K92" s="30">
        <v>4215</v>
      </c>
      <c r="L92" s="31">
        <v>12199</v>
      </c>
      <c r="M92" s="32">
        <v>6014</v>
      </c>
      <c r="N92" s="32">
        <v>6185</v>
      </c>
    </row>
    <row r="93" spans="1:14" s="3" customFormat="1" ht="13.5" customHeight="1">
      <c r="A93" s="1"/>
      <c r="B93" s="2" t="s">
        <v>147</v>
      </c>
      <c r="C93" s="2"/>
      <c r="D93" s="30">
        <v>2346</v>
      </c>
      <c r="E93" s="31">
        <v>5606</v>
      </c>
      <c r="F93" s="32">
        <v>2757</v>
      </c>
      <c r="G93" s="37">
        <v>2849</v>
      </c>
      <c r="H93" s="1"/>
      <c r="I93" s="2" t="s">
        <v>148</v>
      </c>
      <c r="J93" s="2"/>
      <c r="K93" s="30">
        <v>1810</v>
      </c>
      <c r="L93" s="31">
        <v>4067</v>
      </c>
      <c r="M93" s="32">
        <v>1835</v>
      </c>
      <c r="N93" s="32">
        <v>2232</v>
      </c>
    </row>
    <row r="94" spans="1:14" s="3" customFormat="1" ht="13.5" customHeight="1">
      <c r="A94" s="1"/>
      <c r="B94" s="2" t="s">
        <v>149</v>
      </c>
      <c r="C94" s="2"/>
      <c r="D94" s="30">
        <v>4254</v>
      </c>
      <c r="E94" s="31">
        <v>10434</v>
      </c>
      <c r="F94" s="32">
        <v>5300</v>
      </c>
      <c r="G94" s="37">
        <v>5134</v>
      </c>
      <c r="H94" s="1"/>
      <c r="I94" s="2" t="s">
        <v>150</v>
      </c>
      <c r="J94" s="2"/>
      <c r="K94" s="30">
        <v>1984</v>
      </c>
      <c r="L94" s="31">
        <v>5355</v>
      </c>
      <c r="M94" s="32">
        <v>2570</v>
      </c>
      <c r="N94" s="32">
        <v>2785</v>
      </c>
    </row>
    <row r="95" spans="1:14" s="3" customFormat="1" ht="13.5" customHeight="1">
      <c r="A95" s="1"/>
      <c r="B95" s="2" t="s">
        <v>151</v>
      </c>
      <c r="C95" s="2"/>
      <c r="D95" s="30">
        <v>3619</v>
      </c>
      <c r="E95" s="31">
        <v>9374</v>
      </c>
      <c r="F95" s="32">
        <v>4713</v>
      </c>
      <c r="G95" s="37">
        <v>4661</v>
      </c>
      <c r="H95" s="1"/>
      <c r="I95" s="2" t="s">
        <v>152</v>
      </c>
      <c r="J95" s="2"/>
      <c r="K95" s="30">
        <v>2978</v>
      </c>
      <c r="L95" s="31">
        <v>8547</v>
      </c>
      <c r="M95" s="32">
        <v>4382</v>
      </c>
      <c r="N95" s="32">
        <v>4165</v>
      </c>
    </row>
    <row r="96" spans="1:14" s="3" customFormat="1" ht="13.5" customHeight="1">
      <c r="A96" s="1"/>
      <c r="B96" s="2" t="s">
        <v>153</v>
      </c>
      <c r="C96" s="2"/>
      <c r="D96" s="30">
        <v>8457</v>
      </c>
      <c r="E96" s="31">
        <v>21464</v>
      </c>
      <c r="F96" s="32">
        <v>10762</v>
      </c>
      <c r="G96" s="37">
        <v>10702</v>
      </c>
      <c r="H96" s="1"/>
      <c r="I96" s="2" t="s">
        <v>154</v>
      </c>
      <c r="J96" s="2"/>
      <c r="K96" s="30">
        <v>5050</v>
      </c>
      <c r="L96" s="31">
        <v>13223</v>
      </c>
      <c r="M96" s="32">
        <v>6623</v>
      </c>
      <c r="N96" s="32">
        <v>6600</v>
      </c>
    </row>
    <row r="97" spans="1:14" s="3" customFormat="1" ht="13.5" customHeight="1">
      <c r="A97" s="1"/>
      <c r="B97" s="2" t="s">
        <v>155</v>
      </c>
      <c r="C97" s="2"/>
      <c r="D97" s="30">
        <v>4374</v>
      </c>
      <c r="E97" s="31">
        <v>10906</v>
      </c>
      <c r="F97" s="32">
        <v>5388</v>
      </c>
      <c r="G97" s="37">
        <v>5518</v>
      </c>
      <c r="H97" s="1"/>
      <c r="I97" s="2" t="s">
        <v>156</v>
      </c>
      <c r="J97" s="2"/>
      <c r="K97" s="30">
        <v>2643</v>
      </c>
      <c r="L97" s="31">
        <v>7628</v>
      </c>
      <c r="M97" s="32">
        <v>3794</v>
      </c>
      <c r="N97" s="32">
        <v>3834</v>
      </c>
    </row>
    <row r="98" spans="1:14" s="3" customFormat="1" ht="13.5" customHeight="1">
      <c r="A98" s="1"/>
      <c r="B98" s="2" t="s">
        <v>157</v>
      </c>
      <c r="C98" s="2"/>
      <c r="D98" s="30">
        <v>2841</v>
      </c>
      <c r="E98" s="31">
        <v>7296</v>
      </c>
      <c r="F98" s="32">
        <v>3600</v>
      </c>
      <c r="G98" s="37">
        <v>3696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1696</v>
      </c>
      <c r="E99" s="31">
        <v>4748</v>
      </c>
      <c r="F99" s="32">
        <v>2263</v>
      </c>
      <c r="G99" s="37">
        <v>2485</v>
      </c>
      <c r="H99" s="74" t="s">
        <v>159</v>
      </c>
      <c r="I99" s="85"/>
      <c r="J99" s="36"/>
      <c r="K99" s="26">
        <v>79859</v>
      </c>
      <c r="L99" s="28">
        <v>215478</v>
      </c>
      <c r="M99" s="28">
        <v>106988</v>
      </c>
      <c r="N99" s="28">
        <v>108490</v>
      </c>
    </row>
    <row r="100" spans="1:14" s="3" customFormat="1" ht="13.5" customHeight="1">
      <c r="A100" s="1"/>
      <c r="B100" s="2" t="s">
        <v>160</v>
      </c>
      <c r="C100" s="2"/>
      <c r="D100" s="30">
        <v>2916</v>
      </c>
      <c r="E100" s="31">
        <v>7969</v>
      </c>
      <c r="F100" s="32">
        <v>3946</v>
      </c>
      <c r="G100" s="37">
        <v>4023</v>
      </c>
      <c r="H100" s="1"/>
      <c r="I100" s="2" t="s">
        <v>161</v>
      </c>
      <c r="J100" s="2"/>
      <c r="K100" s="30">
        <v>4132</v>
      </c>
      <c r="L100" s="32">
        <v>10257</v>
      </c>
      <c r="M100" s="32">
        <v>5095</v>
      </c>
      <c r="N100" s="32">
        <v>5162</v>
      </c>
    </row>
    <row r="101" spans="1:14" s="3" customFormat="1" ht="13.5" customHeight="1">
      <c r="A101" s="1"/>
      <c r="B101" s="2" t="s">
        <v>162</v>
      </c>
      <c r="C101" s="2"/>
      <c r="D101" s="30">
        <v>3586</v>
      </c>
      <c r="E101" s="31">
        <v>10283</v>
      </c>
      <c r="F101" s="32">
        <v>5095</v>
      </c>
      <c r="G101" s="37">
        <v>5188</v>
      </c>
      <c r="H101" s="1"/>
      <c r="I101" s="2" t="s">
        <v>163</v>
      </c>
      <c r="J101" s="2"/>
      <c r="K101" s="30">
        <v>2843</v>
      </c>
      <c r="L101" s="32">
        <v>7810</v>
      </c>
      <c r="M101" s="32">
        <v>3906</v>
      </c>
      <c r="N101" s="32">
        <v>3904</v>
      </c>
    </row>
    <row r="102" spans="1:14" s="3" customFormat="1" ht="13.5" customHeight="1">
      <c r="A102" s="1"/>
      <c r="B102" s="2" t="s">
        <v>164</v>
      </c>
      <c r="C102" s="2"/>
      <c r="D102" s="30">
        <v>2886</v>
      </c>
      <c r="E102" s="31">
        <v>8254</v>
      </c>
      <c r="F102" s="32">
        <v>4017</v>
      </c>
      <c r="G102" s="37">
        <v>4237</v>
      </c>
      <c r="H102" s="1"/>
      <c r="I102" s="2" t="s">
        <v>165</v>
      </c>
      <c r="J102" s="2"/>
      <c r="K102" s="30">
        <v>3643</v>
      </c>
      <c r="L102" s="32">
        <v>9926</v>
      </c>
      <c r="M102" s="32">
        <v>4982</v>
      </c>
      <c r="N102" s="32">
        <v>4944</v>
      </c>
    </row>
    <row r="103" spans="1:14" s="3" customFormat="1" ht="13.5" customHeight="1">
      <c r="A103" s="1"/>
      <c r="B103" s="2" t="s">
        <v>166</v>
      </c>
      <c r="C103" s="2"/>
      <c r="D103" s="30">
        <v>3238</v>
      </c>
      <c r="E103" s="31">
        <v>8782</v>
      </c>
      <c r="F103" s="32">
        <v>4286</v>
      </c>
      <c r="G103" s="37">
        <v>4496</v>
      </c>
      <c r="H103" s="1"/>
      <c r="I103" s="2" t="s">
        <v>167</v>
      </c>
      <c r="J103" s="2"/>
      <c r="K103" s="30">
        <v>3998</v>
      </c>
      <c r="L103" s="32">
        <v>11836</v>
      </c>
      <c r="M103" s="32">
        <v>5840</v>
      </c>
      <c r="N103" s="32">
        <v>5996</v>
      </c>
    </row>
    <row r="104" spans="1:14" s="3" customFormat="1" ht="13.5" customHeight="1">
      <c r="A104" s="1"/>
      <c r="B104" s="2" t="s">
        <v>168</v>
      </c>
      <c r="C104" s="2"/>
      <c r="D104" s="30">
        <v>1839</v>
      </c>
      <c r="E104" s="31">
        <v>4409</v>
      </c>
      <c r="F104" s="32">
        <v>2082</v>
      </c>
      <c r="G104" s="37">
        <v>2327</v>
      </c>
      <c r="H104" s="1"/>
      <c r="I104" s="2" t="s">
        <v>169</v>
      </c>
      <c r="J104" s="2"/>
      <c r="K104" s="30">
        <v>3993</v>
      </c>
      <c r="L104" s="32">
        <v>10102</v>
      </c>
      <c r="M104" s="32">
        <v>5087</v>
      </c>
      <c r="N104" s="32">
        <v>5015</v>
      </c>
    </row>
    <row r="105" spans="1:14" s="3" customFormat="1" ht="13.5" customHeight="1">
      <c r="A105" s="1"/>
      <c r="B105" s="2" t="s">
        <v>170</v>
      </c>
      <c r="C105" s="2"/>
      <c r="D105" s="30">
        <v>3937</v>
      </c>
      <c r="E105" s="31">
        <v>10626</v>
      </c>
      <c r="F105" s="32">
        <v>5158</v>
      </c>
      <c r="G105" s="37">
        <v>5468</v>
      </c>
      <c r="H105" s="1"/>
      <c r="I105" s="2" t="s">
        <v>171</v>
      </c>
      <c r="J105" s="2"/>
      <c r="K105" s="30">
        <v>2405</v>
      </c>
      <c r="L105" s="32">
        <v>5840</v>
      </c>
      <c r="M105" s="32">
        <v>2791</v>
      </c>
      <c r="N105" s="32">
        <v>3049</v>
      </c>
    </row>
    <row r="106" spans="1:14" s="3" customFormat="1" ht="13.5" customHeight="1">
      <c r="A106" s="1"/>
      <c r="B106" s="2" t="s">
        <v>172</v>
      </c>
      <c r="C106" s="2"/>
      <c r="D106" s="30">
        <v>2761</v>
      </c>
      <c r="E106" s="31">
        <v>7395</v>
      </c>
      <c r="F106" s="32">
        <v>3651</v>
      </c>
      <c r="G106" s="37">
        <v>3744</v>
      </c>
      <c r="H106" s="1"/>
      <c r="I106" s="2" t="s">
        <v>173</v>
      </c>
      <c r="J106" s="2"/>
      <c r="K106" s="30">
        <v>2471</v>
      </c>
      <c r="L106" s="32">
        <v>6609</v>
      </c>
      <c r="M106" s="32">
        <v>3347</v>
      </c>
      <c r="N106" s="32">
        <v>3262</v>
      </c>
    </row>
    <row r="107" spans="1:14" s="3" customFormat="1" ht="13.5" customHeight="1">
      <c r="A107" s="1"/>
      <c r="B107" s="2" t="s">
        <v>174</v>
      </c>
      <c r="C107" s="2"/>
      <c r="D107" s="30">
        <v>2840</v>
      </c>
      <c r="E107" s="31">
        <v>7812</v>
      </c>
      <c r="F107" s="32">
        <v>3825</v>
      </c>
      <c r="G107" s="37">
        <v>3987</v>
      </c>
      <c r="H107" s="1"/>
      <c r="I107" s="2" t="s">
        <v>175</v>
      </c>
      <c r="J107" s="2"/>
      <c r="K107" s="30">
        <v>3122</v>
      </c>
      <c r="L107" s="32">
        <v>8269</v>
      </c>
      <c r="M107" s="32">
        <v>4163</v>
      </c>
      <c r="N107" s="32">
        <v>4106</v>
      </c>
    </row>
    <row r="108" spans="1:14" s="3" customFormat="1" ht="13.5" customHeight="1">
      <c r="A108" s="1"/>
      <c r="B108" s="2" t="s">
        <v>176</v>
      </c>
      <c r="C108" s="2"/>
      <c r="D108" s="30">
        <v>2741</v>
      </c>
      <c r="E108" s="31">
        <v>7406</v>
      </c>
      <c r="F108" s="32">
        <v>3731</v>
      </c>
      <c r="G108" s="37">
        <v>3675</v>
      </c>
      <c r="H108" s="1"/>
      <c r="I108" s="2" t="s">
        <v>177</v>
      </c>
      <c r="J108" s="2"/>
      <c r="K108" s="30">
        <v>4156</v>
      </c>
      <c r="L108" s="32">
        <v>11633</v>
      </c>
      <c r="M108" s="32">
        <v>5857</v>
      </c>
      <c r="N108" s="32">
        <v>5776</v>
      </c>
    </row>
    <row r="109" spans="1:14" s="3" customFormat="1" ht="13.5" customHeight="1">
      <c r="A109" s="1"/>
      <c r="B109" s="2" t="s">
        <v>178</v>
      </c>
      <c r="C109" s="2"/>
      <c r="D109" s="30">
        <v>1651</v>
      </c>
      <c r="E109" s="31">
        <v>4474</v>
      </c>
      <c r="F109" s="32">
        <v>2161</v>
      </c>
      <c r="G109" s="37">
        <v>2313</v>
      </c>
      <c r="H109" s="1"/>
      <c r="I109" s="2" t="s">
        <v>287</v>
      </c>
      <c r="J109" s="2"/>
      <c r="K109" s="30">
        <v>1793</v>
      </c>
      <c r="L109" s="32">
        <v>5230</v>
      </c>
      <c r="M109" s="32">
        <v>2527</v>
      </c>
      <c r="N109" s="32">
        <v>2703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2816</v>
      </c>
      <c r="L110" s="32">
        <v>8224</v>
      </c>
      <c r="M110" s="32">
        <v>4141</v>
      </c>
      <c r="N110" s="32">
        <v>4083</v>
      </c>
    </row>
    <row r="111" spans="1:14" s="3" customFormat="1" ht="13.5" customHeight="1">
      <c r="A111" s="73" t="s">
        <v>181</v>
      </c>
      <c r="B111" s="85"/>
      <c r="C111" s="36"/>
      <c r="D111" s="26">
        <v>60027</v>
      </c>
      <c r="E111" s="28">
        <v>152703</v>
      </c>
      <c r="F111" s="28">
        <v>76972</v>
      </c>
      <c r="G111" s="29">
        <v>75731</v>
      </c>
      <c r="H111" s="1"/>
      <c r="I111" s="2" t="s">
        <v>180</v>
      </c>
      <c r="J111" s="2"/>
      <c r="K111" s="30">
        <v>2972</v>
      </c>
      <c r="L111" s="32">
        <v>8722</v>
      </c>
      <c r="M111" s="32">
        <v>4357</v>
      </c>
      <c r="N111" s="32">
        <v>4365</v>
      </c>
    </row>
    <row r="112" spans="1:14" s="3" customFormat="1" ht="13.5" customHeight="1">
      <c r="A112" s="1"/>
      <c r="B112" s="2" t="s">
        <v>183</v>
      </c>
      <c r="C112" s="39"/>
      <c r="D112" s="30">
        <v>4278</v>
      </c>
      <c r="E112" s="32">
        <v>11319</v>
      </c>
      <c r="F112" s="32">
        <v>5727</v>
      </c>
      <c r="G112" s="37">
        <v>5592</v>
      </c>
      <c r="H112" s="1"/>
      <c r="I112" s="2" t="s">
        <v>182</v>
      </c>
      <c r="J112" s="2"/>
      <c r="K112" s="30">
        <v>4211</v>
      </c>
      <c r="L112" s="32">
        <v>12278</v>
      </c>
      <c r="M112" s="32">
        <v>6043</v>
      </c>
      <c r="N112" s="32">
        <v>6235</v>
      </c>
    </row>
    <row r="113" spans="1:14" s="3" customFormat="1" ht="13.5" customHeight="1">
      <c r="A113" s="1"/>
      <c r="B113" s="2" t="s">
        <v>185</v>
      </c>
      <c r="C113" s="2"/>
      <c r="D113" s="30">
        <v>3034</v>
      </c>
      <c r="E113" s="32">
        <v>6332</v>
      </c>
      <c r="F113" s="32">
        <v>3327</v>
      </c>
      <c r="G113" s="37">
        <v>3005</v>
      </c>
      <c r="H113" s="1"/>
      <c r="I113" s="2" t="s">
        <v>184</v>
      </c>
      <c r="J113" s="2"/>
      <c r="K113" s="30">
        <v>3336</v>
      </c>
      <c r="L113" s="32">
        <v>8472</v>
      </c>
      <c r="M113" s="32">
        <v>4260</v>
      </c>
      <c r="N113" s="32">
        <v>4212</v>
      </c>
    </row>
    <row r="114" spans="1:14" s="3" customFormat="1" ht="13.5" customHeight="1">
      <c r="A114" s="1"/>
      <c r="B114" s="2" t="s">
        <v>187</v>
      </c>
      <c r="C114" s="2"/>
      <c r="D114" s="30">
        <v>3118</v>
      </c>
      <c r="E114" s="32">
        <v>6576</v>
      </c>
      <c r="F114" s="32">
        <v>3428</v>
      </c>
      <c r="G114" s="37">
        <v>3148</v>
      </c>
      <c r="H114" s="1"/>
      <c r="I114" s="2" t="s">
        <v>186</v>
      </c>
      <c r="J114" s="2"/>
      <c r="K114" s="30">
        <v>3111</v>
      </c>
      <c r="L114" s="32">
        <v>7881</v>
      </c>
      <c r="M114" s="32">
        <v>3929</v>
      </c>
      <c r="N114" s="32">
        <v>3952</v>
      </c>
    </row>
    <row r="115" spans="1:14" s="3" customFormat="1" ht="13.5" customHeight="1">
      <c r="A115" s="1"/>
      <c r="B115" s="2" t="s">
        <v>189</v>
      </c>
      <c r="C115" s="2"/>
      <c r="D115" s="30">
        <v>2206</v>
      </c>
      <c r="E115" s="32">
        <v>5619</v>
      </c>
      <c r="F115" s="32">
        <v>2729</v>
      </c>
      <c r="G115" s="37">
        <v>2890</v>
      </c>
      <c r="H115" s="1"/>
      <c r="I115" s="2" t="s">
        <v>188</v>
      </c>
      <c r="J115" s="2"/>
      <c r="K115" s="30">
        <v>3601</v>
      </c>
      <c r="L115" s="32">
        <v>8081</v>
      </c>
      <c r="M115" s="32">
        <v>4054</v>
      </c>
      <c r="N115" s="32">
        <v>4027</v>
      </c>
    </row>
    <row r="116" spans="1:14" s="3" customFormat="1" ht="13.5" customHeight="1">
      <c r="A116" s="1"/>
      <c r="B116" s="2" t="s">
        <v>191</v>
      </c>
      <c r="C116" s="2"/>
      <c r="D116" s="30">
        <v>3703</v>
      </c>
      <c r="E116" s="32">
        <v>9514</v>
      </c>
      <c r="F116" s="32">
        <v>4830</v>
      </c>
      <c r="G116" s="37">
        <v>4684</v>
      </c>
      <c r="H116" s="1"/>
      <c r="I116" s="2" t="s">
        <v>190</v>
      </c>
      <c r="J116" s="2"/>
      <c r="K116" s="30">
        <v>3271</v>
      </c>
      <c r="L116" s="32">
        <v>8887</v>
      </c>
      <c r="M116" s="32">
        <v>4289</v>
      </c>
      <c r="N116" s="32">
        <v>4598</v>
      </c>
    </row>
    <row r="117" spans="1:14" s="3" customFormat="1" ht="13.5" customHeight="1">
      <c r="A117" s="1"/>
      <c r="B117" s="2" t="s">
        <v>193</v>
      </c>
      <c r="C117" s="2"/>
      <c r="D117" s="30">
        <v>3581</v>
      </c>
      <c r="E117" s="32">
        <v>8411</v>
      </c>
      <c r="F117" s="32">
        <v>4554</v>
      </c>
      <c r="G117" s="37">
        <v>3857</v>
      </c>
      <c r="H117" s="1"/>
      <c r="I117" s="2" t="s">
        <v>192</v>
      </c>
      <c r="J117" s="2"/>
      <c r="K117" s="30">
        <v>3250</v>
      </c>
      <c r="L117" s="32">
        <v>8602</v>
      </c>
      <c r="M117" s="32">
        <v>4118</v>
      </c>
      <c r="N117" s="32">
        <v>4484</v>
      </c>
    </row>
    <row r="118" spans="1:14" s="3" customFormat="1" ht="13.5" customHeight="1">
      <c r="A118" s="1"/>
      <c r="B118" s="2" t="s">
        <v>195</v>
      </c>
      <c r="C118" s="2"/>
      <c r="D118" s="30">
        <v>3698</v>
      </c>
      <c r="E118" s="32">
        <v>8928</v>
      </c>
      <c r="F118" s="32">
        <v>4369</v>
      </c>
      <c r="G118" s="37">
        <v>4559</v>
      </c>
      <c r="H118" s="1"/>
      <c r="I118" s="2" t="s">
        <v>194</v>
      </c>
      <c r="J118" s="2"/>
      <c r="K118" s="30">
        <v>3347</v>
      </c>
      <c r="L118" s="32">
        <v>9284</v>
      </c>
      <c r="M118" s="32">
        <v>4571</v>
      </c>
      <c r="N118" s="32">
        <v>4713</v>
      </c>
    </row>
    <row r="119" spans="1:14" s="3" customFormat="1" ht="13.5" customHeight="1">
      <c r="A119" s="1"/>
      <c r="B119" s="2" t="s">
        <v>197</v>
      </c>
      <c r="C119" s="2"/>
      <c r="D119" s="30">
        <v>1581</v>
      </c>
      <c r="E119" s="32">
        <v>3709</v>
      </c>
      <c r="F119" s="32">
        <v>1758</v>
      </c>
      <c r="G119" s="37">
        <v>1951</v>
      </c>
      <c r="H119" s="1"/>
      <c r="I119" s="2" t="s">
        <v>196</v>
      </c>
      <c r="J119" s="2"/>
      <c r="K119" s="30">
        <v>2680</v>
      </c>
      <c r="L119" s="32">
        <v>7460</v>
      </c>
      <c r="M119" s="32">
        <v>3752</v>
      </c>
      <c r="N119" s="32">
        <v>3708</v>
      </c>
    </row>
    <row r="120" spans="1:14" s="3" customFormat="1" ht="13.5" customHeight="1">
      <c r="A120" s="1"/>
      <c r="B120" s="2" t="s">
        <v>199</v>
      </c>
      <c r="C120" s="2"/>
      <c r="D120" s="30">
        <v>3754</v>
      </c>
      <c r="E120" s="32">
        <v>9580</v>
      </c>
      <c r="F120" s="32">
        <v>4663</v>
      </c>
      <c r="G120" s="37">
        <v>4917</v>
      </c>
      <c r="H120" s="1"/>
      <c r="I120" s="2" t="s">
        <v>198</v>
      </c>
      <c r="J120" s="2"/>
      <c r="K120" s="30">
        <v>1443</v>
      </c>
      <c r="L120" s="32">
        <v>3637</v>
      </c>
      <c r="M120" s="32">
        <v>1732</v>
      </c>
      <c r="N120" s="32">
        <v>1905</v>
      </c>
    </row>
    <row r="121" spans="1:14" s="3" customFormat="1" ht="13.5" customHeight="1">
      <c r="A121" s="1"/>
      <c r="B121" s="2" t="s">
        <v>201</v>
      </c>
      <c r="C121" s="2"/>
      <c r="D121" s="30">
        <v>2862</v>
      </c>
      <c r="E121" s="32">
        <v>7434</v>
      </c>
      <c r="F121" s="32">
        <v>3765</v>
      </c>
      <c r="G121" s="37">
        <v>3669</v>
      </c>
      <c r="H121" s="1"/>
      <c r="I121" s="2" t="s">
        <v>200</v>
      </c>
      <c r="J121" s="2"/>
      <c r="K121" s="30">
        <v>3385</v>
      </c>
      <c r="L121" s="32">
        <v>9229</v>
      </c>
      <c r="M121" s="32">
        <v>4773</v>
      </c>
      <c r="N121" s="32">
        <v>4456</v>
      </c>
    </row>
    <row r="122" spans="1:14" s="3" customFormat="1" ht="13.5" customHeight="1">
      <c r="A122" s="1"/>
      <c r="B122" s="2" t="s">
        <v>203</v>
      </c>
      <c r="C122" s="2"/>
      <c r="D122" s="30">
        <v>3097</v>
      </c>
      <c r="E122" s="32">
        <v>7478</v>
      </c>
      <c r="F122" s="32">
        <v>3881</v>
      </c>
      <c r="G122" s="37">
        <v>3597</v>
      </c>
      <c r="H122" s="1"/>
      <c r="I122" s="2" t="s">
        <v>202</v>
      </c>
      <c r="J122" s="2"/>
      <c r="K122" s="30">
        <v>1363</v>
      </c>
      <c r="L122" s="32">
        <v>3733</v>
      </c>
      <c r="M122" s="32">
        <v>1769</v>
      </c>
      <c r="N122" s="32">
        <v>1964</v>
      </c>
    </row>
    <row r="123" spans="1:14" s="3" customFormat="1" ht="13.5" customHeight="1">
      <c r="A123" s="1"/>
      <c r="B123" s="2" t="s">
        <v>205</v>
      </c>
      <c r="C123" s="2"/>
      <c r="D123" s="30">
        <v>3758</v>
      </c>
      <c r="E123" s="32">
        <v>9792</v>
      </c>
      <c r="F123" s="32">
        <v>4848</v>
      </c>
      <c r="G123" s="37">
        <v>4944</v>
      </c>
      <c r="H123" s="1"/>
      <c r="I123" s="2" t="s">
        <v>204</v>
      </c>
      <c r="J123" s="2"/>
      <c r="K123" s="30">
        <v>3165</v>
      </c>
      <c r="L123" s="32">
        <v>8840</v>
      </c>
      <c r="M123" s="32">
        <v>4400</v>
      </c>
      <c r="N123" s="32">
        <v>4440</v>
      </c>
    </row>
    <row r="124" spans="1:14" s="3" customFormat="1" ht="13.5" customHeight="1">
      <c r="A124" s="1"/>
      <c r="B124" s="2" t="s">
        <v>207</v>
      </c>
      <c r="C124" s="2"/>
      <c r="D124" s="30">
        <v>2244</v>
      </c>
      <c r="E124" s="32">
        <v>5003</v>
      </c>
      <c r="F124" s="32">
        <v>2495</v>
      </c>
      <c r="G124" s="37">
        <v>2508</v>
      </c>
      <c r="H124" s="1"/>
      <c r="I124" s="2" t="s">
        <v>206</v>
      </c>
      <c r="J124" s="2"/>
      <c r="K124" s="30">
        <v>1793</v>
      </c>
      <c r="L124" s="32">
        <v>4900</v>
      </c>
      <c r="M124" s="32">
        <v>2398</v>
      </c>
      <c r="N124" s="32">
        <v>2502</v>
      </c>
    </row>
    <row r="125" spans="1:14" s="3" customFormat="1" ht="13.5" customHeight="1">
      <c r="A125" s="1"/>
      <c r="B125" s="2" t="s">
        <v>209</v>
      </c>
      <c r="C125" s="2"/>
      <c r="D125" s="30">
        <v>4016</v>
      </c>
      <c r="E125" s="32">
        <v>9507</v>
      </c>
      <c r="F125" s="32">
        <v>4709</v>
      </c>
      <c r="G125" s="37">
        <v>4798</v>
      </c>
      <c r="H125" s="1"/>
      <c r="I125" s="2" t="s">
        <v>208</v>
      </c>
      <c r="J125" s="2"/>
      <c r="K125" s="30">
        <v>3559</v>
      </c>
      <c r="L125" s="32">
        <v>9736</v>
      </c>
      <c r="M125" s="32">
        <v>4807</v>
      </c>
      <c r="N125" s="32">
        <v>4929</v>
      </c>
    </row>
    <row r="126" spans="1:14" s="3" customFormat="1" ht="13.5" customHeight="1">
      <c r="A126" s="1"/>
      <c r="B126" s="2" t="s">
        <v>210</v>
      </c>
      <c r="C126" s="2"/>
      <c r="D126" s="30">
        <v>3320</v>
      </c>
      <c r="E126" s="32">
        <v>8837</v>
      </c>
      <c r="F126" s="32">
        <v>4553</v>
      </c>
      <c r="G126" s="37">
        <v>4284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1953</v>
      </c>
      <c r="E127" s="32">
        <v>5148</v>
      </c>
      <c r="F127" s="32">
        <v>2633</v>
      </c>
      <c r="G127" s="37">
        <v>2515</v>
      </c>
      <c r="H127" s="74" t="s">
        <v>211</v>
      </c>
      <c r="I127" s="85"/>
      <c r="J127" s="36"/>
      <c r="K127" s="26">
        <v>67578</v>
      </c>
      <c r="L127" s="28">
        <v>155666</v>
      </c>
      <c r="M127" s="28">
        <v>76585</v>
      </c>
      <c r="N127" s="28">
        <v>79081</v>
      </c>
    </row>
    <row r="128" spans="1:14" s="3" customFormat="1" ht="13.5" customHeight="1">
      <c r="A128" s="1"/>
      <c r="B128" s="2" t="s">
        <v>214</v>
      </c>
      <c r="C128" s="2"/>
      <c r="D128" s="30">
        <v>2744</v>
      </c>
      <c r="E128" s="32">
        <v>8416</v>
      </c>
      <c r="F128" s="32">
        <v>4132</v>
      </c>
      <c r="G128" s="37">
        <v>4284</v>
      </c>
      <c r="H128" s="1"/>
      <c r="I128" s="2" t="s">
        <v>213</v>
      </c>
      <c r="J128" s="2"/>
      <c r="K128" s="30">
        <v>6048</v>
      </c>
      <c r="L128" s="32">
        <v>13944</v>
      </c>
      <c r="M128" s="32">
        <v>6752</v>
      </c>
      <c r="N128" s="32">
        <v>7192</v>
      </c>
    </row>
    <row r="129" spans="1:14" s="3" customFormat="1" ht="13.5" customHeight="1">
      <c r="A129" s="1"/>
      <c r="B129" s="2" t="s">
        <v>216</v>
      </c>
      <c r="C129" s="2"/>
      <c r="D129" s="30">
        <v>1388</v>
      </c>
      <c r="E129" s="32">
        <v>4745</v>
      </c>
      <c r="F129" s="32">
        <v>2295</v>
      </c>
      <c r="G129" s="37">
        <v>2450</v>
      </c>
      <c r="H129" s="1"/>
      <c r="I129" s="2" t="s">
        <v>215</v>
      </c>
      <c r="J129" s="2"/>
      <c r="K129" s="30">
        <v>6515</v>
      </c>
      <c r="L129" s="32">
        <v>13960</v>
      </c>
      <c r="M129" s="32">
        <v>6888</v>
      </c>
      <c r="N129" s="32">
        <v>7072</v>
      </c>
    </row>
    <row r="130" spans="1:14" s="3" customFormat="1" ht="13.5" customHeight="1">
      <c r="A130" s="1"/>
      <c r="B130" s="2" t="s">
        <v>218</v>
      </c>
      <c r="C130" s="2"/>
      <c r="D130" s="30">
        <v>5692</v>
      </c>
      <c r="E130" s="32">
        <v>16355</v>
      </c>
      <c r="F130" s="32">
        <v>8276</v>
      </c>
      <c r="G130" s="37">
        <v>8079</v>
      </c>
      <c r="H130" s="1"/>
      <c r="I130" s="2" t="s">
        <v>217</v>
      </c>
      <c r="J130" s="2"/>
      <c r="K130" s="30">
        <v>2840</v>
      </c>
      <c r="L130" s="32">
        <v>6842</v>
      </c>
      <c r="M130" s="32">
        <v>3316</v>
      </c>
      <c r="N130" s="32">
        <v>3526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3876</v>
      </c>
      <c r="L131" s="32">
        <v>8686</v>
      </c>
      <c r="M131" s="32">
        <v>4389</v>
      </c>
      <c r="N131" s="32">
        <v>4297</v>
      </c>
    </row>
    <row r="132" spans="1:14" s="3" customFormat="1" ht="13.5" customHeight="1">
      <c r="A132" s="73" t="s">
        <v>221</v>
      </c>
      <c r="B132" s="85"/>
      <c r="C132" s="36"/>
      <c r="D132" s="26">
        <v>60704</v>
      </c>
      <c r="E132" s="28">
        <v>144694</v>
      </c>
      <c r="F132" s="28">
        <v>73478</v>
      </c>
      <c r="G132" s="29">
        <v>71216</v>
      </c>
      <c r="H132" s="1"/>
      <c r="I132" s="2" t="s">
        <v>220</v>
      </c>
      <c r="J132" s="2"/>
      <c r="K132" s="30">
        <v>6090</v>
      </c>
      <c r="L132" s="32">
        <v>11162</v>
      </c>
      <c r="M132" s="32">
        <v>5713</v>
      </c>
      <c r="N132" s="32">
        <v>5449</v>
      </c>
    </row>
    <row r="133" spans="1:14" s="3" customFormat="1" ht="13.5" customHeight="1">
      <c r="A133" s="1"/>
      <c r="B133" s="2" t="s">
        <v>223</v>
      </c>
      <c r="C133" s="2"/>
      <c r="D133" s="30">
        <v>5556</v>
      </c>
      <c r="E133" s="32">
        <v>12353</v>
      </c>
      <c r="F133" s="32">
        <v>6152</v>
      </c>
      <c r="G133" s="37">
        <v>6201</v>
      </c>
      <c r="H133" s="1"/>
      <c r="I133" s="2" t="s">
        <v>222</v>
      </c>
      <c r="J133" s="2"/>
      <c r="K133" s="30">
        <v>4532</v>
      </c>
      <c r="L133" s="32">
        <v>11506</v>
      </c>
      <c r="M133" s="32">
        <v>5552</v>
      </c>
      <c r="N133" s="32">
        <v>5954</v>
      </c>
    </row>
    <row r="134" spans="1:14" s="3" customFormat="1" ht="13.5" customHeight="1">
      <c r="A134" s="1"/>
      <c r="B134" s="2" t="s">
        <v>225</v>
      </c>
      <c r="C134" s="2"/>
      <c r="D134" s="30">
        <v>3441</v>
      </c>
      <c r="E134" s="32">
        <v>8664</v>
      </c>
      <c r="F134" s="32">
        <v>4298</v>
      </c>
      <c r="G134" s="37">
        <v>4366</v>
      </c>
      <c r="H134" s="1"/>
      <c r="I134" s="2" t="s">
        <v>224</v>
      </c>
      <c r="J134" s="2"/>
      <c r="K134" s="30">
        <v>2783</v>
      </c>
      <c r="L134" s="32">
        <v>7196</v>
      </c>
      <c r="M134" s="32">
        <v>3533</v>
      </c>
      <c r="N134" s="32">
        <v>3663</v>
      </c>
    </row>
    <row r="135" spans="1:14" s="3" customFormat="1" ht="13.5" customHeight="1">
      <c r="A135" s="1"/>
      <c r="B135" s="2" t="s">
        <v>227</v>
      </c>
      <c r="C135" s="2"/>
      <c r="D135" s="30">
        <v>3627</v>
      </c>
      <c r="E135" s="32">
        <v>8880</v>
      </c>
      <c r="F135" s="32">
        <v>4521</v>
      </c>
      <c r="G135" s="37">
        <v>4359</v>
      </c>
      <c r="H135" s="1"/>
      <c r="I135" s="2" t="s">
        <v>226</v>
      </c>
      <c r="J135" s="2"/>
      <c r="K135" s="30">
        <v>1885</v>
      </c>
      <c r="L135" s="32">
        <v>4499</v>
      </c>
      <c r="M135" s="32">
        <v>2083</v>
      </c>
      <c r="N135" s="32">
        <v>2416</v>
      </c>
    </row>
    <row r="136" spans="1:14" s="3" customFormat="1" ht="13.5" customHeight="1">
      <c r="A136" s="1"/>
      <c r="B136" s="2" t="s">
        <v>229</v>
      </c>
      <c r="C136" s="2"/>
      <c r="D136" s="30">
        <v>3994</v>
      </c>
      <c r="E136" s="32">
        <v>9675</v>
      </c>
      <c r="F136" s="32">
        <v>4933</v>
      </c>
      <c r="G136" s="37">
        <v>4742</v>
      </c>
      <c r="H136" s="1"/>
      <c r="I136" s="2" t="s">
        <v>228</v>
      </c>
      <c r="J136" s="2"/>
      <c r="K136" s="30">
        <v>3652</v>
      </c>
      <c r="L136" s="32">
        <v>8979</v>
      </c>
      <c r="M136" s="32">
        <v>4329</v>
      </c>
      <c r="N136" s="32">
        <v>4650</v>
      </c>
    </row>
    <row r="137" spans="1:14" s="3" customFormat="1" ht="13.5" customHeight="1">
      <c r="A137" s="1"/>
      <c r="B137" s="2" t="s">
        <v>231</v>
      </c>
      <c r="C137" s="2"/>
      <c r="D137" s="30">
        <v>4443</v>
      </c>
      <c r="E137" s="32">
        <v>10076</v>
      </c>
      <c r="F137" s="32">
        <v>5050</v>
      </c>
      <c r="G137" s="37">
        <v>5026</v>
      </c>
      <c r="H137" s="1"/>
      <c r="I137" s="2" t="s">
        <v>230</v>
      </c>
      <c r="J137" s="2"/>
      <c r="K137" s="30">
        <v>3896</v>
      </c>
      <c r="L137" s="32">
        <v>7309</v>
      </c>
      <c r="M137" s="32">
        <v>3770</v>
      </c>
      <c r="N137" s="32">
        <v>3539</v>
      </c>
    </row>
    <row r="138" spans="1:14" s="3" customFormat="1" ht="13.5" customHeight="1">
      <c r="A138" s="1"/>
      <c r="B138" s="2" t="s">
        <v>233</v>
      </c>
      <c r="C138" s="2"/>
      <c r="D138" s="30">
        <v>2524</v>
      </c>
      <c r="E138" s="32">
        <v>6298</v>
      </c>
      <c r="F138" s="32">
        <v>3227</v>
      </c>
      <c r="G138" s="37">
        <v>3071</v>
      </c>
      <c r="H138" s="1"/>
      <c r="I138" s="2" t="s">
        <v>232</v>
      </c>
      <c r="J138" s="2"/>
      <c r="K138" s="30">
        <v>3105</v>
      </c>
      <c r="L138" s="32">
        <v>8908</v>
      </c>
      <c r="M138" s="32">
        <v>4327</v>
      </c>
      <c r="N138" s="32">
        <v>4581</v>
      </c>
    </row>
    <row r="139" spans="1:14" s="3" customFormat="1" ht="13.5" customHeight="1">
      <c r="A139" s="1"/>
      <c r="B139" s="2" t="s">
        <v>235</v>
      </c>
      <c r="C139" s="2"/>
      <c r="D139" s="30">
        <v>2922</v>
      </c>
      <c r="E139" s="32">
        <v>6942</v>
      </c>
      <c r="F139" s="32">
        <v>3482</v>
      </c>
      <c r="G139" s="37">
        <v>3460</v>
      </c>
      <c r="H139" s="1"/>
      <c r="I139" s="2" t="s">
        <v>234</v>
      </c>
      <c r="J139" s="2"/>
      <c r="K139" s="30">
        <v>3436</v>
      </c>
      <c r="L139" s="32">
        <v>7947</v>
      </c>
      <c r="M139" s="32">
        <v>3937</v>
      </c>
      <c r="N139" s="32">
        <v>4010</v>
      </c>
    </row>
    <row r="140" spans="1:14" s="3" customFormat="1" ht="13.5" customHeight="1">
      <c r="A140" s="1"/>
      <c r="B140" s="2" t="s">
        <v>237</v>
      </c>
      <c r="C140" s="2"/>
      <c r="D140" s="30">
        <v>3212</v>
      </c>
      <c r="E140" s="32">
        <v>7562</v>
      </c>
      <c r="F140" s="32">
        <v>3764</v>
      </c>
      <c r="G140" s="37">
        <v>3798</v>
      </c>
      <c r="H140" s="1"/>
      <c r="I140" s="2" t="s">
        <v>236</v>
      </c>
      <c r="J140" s="2"/>
      <c r="K140" s="30">
        <v>3314</v>
      </c>
      <c r="L140" s="32">
        <v>7928</v>
      </c>
      <c r="M140" s="32">
        <v>4009</v>
      </c>
      <c r="N140" s="32">
        <v>3919</v>
      </c>
    </row>
    <row r="141" spans="1:14" s="3" customFormat="1" ht="13.5" customHeight="1">
      <c r="A141" s="1"/>
      <c r="B141" s="2" t="s">
        <v>239</v>
      </c>
      <c r="C141" s="2"/>
      <c r="D141" s="30">
        <v>3387</v>
      </c>
      <c r="E141" s="32">
        <v>8259</v>
      </c>
      <c r="F141" s="32">
        <v>4115</v>
      </c>
      <c r="G141" s="37">
        <v>4144</v>
      </c>
      <c r="H141" s="1"/>
      <c r="I141" s="2" t="s">
        <v>238</v>
      </c>
      <c r="J141" s="2"/>
      <c r="K141" s="30">
        <v>1974</v>
      </c>
      <c r="L141" s="32">
        <v>4419</v>
      </c>
      <c r="M141" s="32">
        <v>2205</v>
      </c>
      <c r="N141" s="32">
        <v>2214</v>
      </c>
    </row>
    <row r="142" spans="1:14" s="3" customFormat="1" ht="13.5" customHeight="1">
      <c r="A142" s="1"/>
      <c r="B142" s="2" t="s">
        <v>241</v>
      </c>
      <c r="C142" s="2"/>
      <c r="D142" s="30">
        <v>5297</v>
      </c>
      <c r="E142" s="32">
        <v>12999</v>
      </c>
      <c r="F142" s="32">
        <v>6533</v>
      </c>
      <c r="G142" s="37">
        <v>6466</v>
      </c>
      <c r="H142" s="1"/>
      <c r="I142" s="2" t="s">
        <v>240</v>
      </c>
      <c r="J142" s="2"/>
      <c r="K142" s="30">
        <v>2919</v>
      </c>
      <c r="L142" s="32">
        <v>7231</v>
      </c>
      <c r="M142" s="32">
        <v>3369</v>
      </c>
      <c r="N142" s="32">
        <v>3862</v>
      </c>
    </row>
    <row r="143" spans="1:14" s="3" customFormat="1" ht="13.5" customHeight="1">
      <c r="A143" s="1"/>
      <c r="B143" s="2" t="s">
        <v>243</v>
      </c>
      <c r="C143" s="2"/>
      <c r="D143" s="30">
        <v>2155</v>
      </c>
      <c r="E143" s="32">
        <v>5603</v>
      </c>
      <c r="F143" s="32">
        <v>2853</v>
      </c>
      <c r="G143" s="37">
        <v>2750</v>
      </c>
      <c r="H143" s="1"/>
      <c r="I143" s="2" t="s">
        <v>242</v>
      </c>
      <c r="J143" s="2"/>
      <c r="K143" s="30">
        <v>2439</v>
      </c>
      <c r="L143" s="32">
        <v>5819</v>
      </c>
      <c r="M143" s="32">
        <v>2877</v>
      </c>
      <c r="N143" s="32">
        <v>2942</v>
      </c>
    </row>
    <row r="144" spans="1:14" s="3" customFormat="1" ht="13.5" customHeight="1">
      <c r="A144" s="1"/>
      <c r="B144" s="2" t="s">
        <v>245</v>
      </c>
      <c r="C144" s="2"/>
      <c r="D144" s="30">
        <v>2623</v>
      </c>
      <c r="E144" s="32">
        <v>6857</v>
      </c>
      <c r="F144" s="32">
        <v>3495</v>
      </c>
      <c r="G144" s="37">
        <v>3362</v>
      </c>
      <c r="H144" s="1"/>
      <c r="I144" s="2" t="s">
        <v>244</v>
      </c>
      <c r="J144" s="2"/>
      <c r="K144" s="30">
        <v>2839</v>
      </c>
      <c r="L144" s="32">
        <v>7263</v>
      </c>
      <c r="M144" s="32">
        <v>3522</v>
      </c>
      <c r="N144" s="32">
        <v>3741</v>
      </c>
    </row>
    <row r="145" spans="1:14" s="3" customFormat="1" ht="13.5" customHeight="1">
      <c r="A145" s="1"/>
      <c r="B145" s="2" t="s">
        <v>247</v>
      </c>
      <c r="C145" s="2"/>
      <c r="D145" s="30">
        <v>2112</v>
      </c>
      <c r="E145" s="32">
        <v>4792</v>
      </c>
      <c r="F145" s="32">
        <v>2446</v>
      </c>
      <c r="G145" s="37">
        <v>2346</v>
      </c>
      <c r="H145" s="1"/>
      <c r="I145" s="2" t="s">
        <v>246</v>
      </c>
      <c r="J145" s="2"/>
      <c r="K145" s="30">
        <v>4057</v>
      </c>
      <c r="L145" s="32">
        <v>8710</v>
      </c>
      <c r="M145" s="32">
        <v>4335</v>
      </c>
      <c r="N145" s="32">
        <v>4375</v>
      </c>
    </row>
    <row r="146" spans="1:14" s="3" customFormat="1" ht="13.5" customHeight="1">
      <c r="A146" s="1"/>
      <c r="B146" s="2" t="s">
        <v>249</v>
      </c>
      <c r="C146" s="2"/>
      <c r="D146" s="30">
        <v>3683</v>
      </c>
      <c r="E146" s="32">
        <v>8165</v>
      </c>
      <c r="F146" s="32">
        <v>4229</v>
      </c>
      <c r="G146" s="37">
        <v>3936</v>
      </c>
      <c r="H146" s="1"/>
      <c r="I146" s="2" t="s">
        <v>248</v>
      </c>
      <c r="J146" s="2"/>
      <c r="K146" s="30">
        <v>1378</v>
      </c>
      <c r="L146" s="32">
        <v>3358</v>
      </c>
      <c r="M146" s="32">
        <v>1679</v>
      </c>
      <c r="N146" s="32">
        <v>1679</v>
      </c>
    </row>
    <row r="147" spans="1:14" s="3" customFormat="1" ht="13.5" customHeight="1">
      <c r="A147" s="1"/>
      <c r="B147" s="2" t="s">
        <v>250</v>
      </c>
      <c r="C147" s="2"/>
      <c r="D147" s="30">
        <v>3607</v>
      </c>
      <c r="E147" s="32">
        <v>9217</v>
      </c>
      <c r="F147" s="32">
        <v>4635</v>
      </c>
      <c r="G147" s="37">
        <v>4582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2832</v>
      </c>
      <c r="E148" s="32">
        <v>6388</v>
      </c>
      <c r="F148" s="32">
        <v>3323</v>
      </c>
      <c r="G148" s="37">
        <v>3065</v>
      </c>
      <c r="H148" s="74" t="s">
        <v>251</v>
      </c>
      <c r="I148" s="85"/>
      <c r="J148" s="36"/>
      <c r="K148" s="26">
        <v>67513</v>
      </c>
      <c r="L148" s="28">
        <v>156394</v>
      </c>
      <c r="M148" s="28">
        <v>79291</v>
      </c>
      <c r="N148" s="28">
        <v>77103</v>
      </c>
    </row>
    <row r="149" spans="1:14" s="3" customFormat="1" ht="13.5" customHeight="1">
      <c r="A149" s="1"/>
      <c r="B149" s="2" t="s">
        <v>254</v>
      </c>
      <c r="C149" s="2"/>
      <c r="D149" s="30">
        <v>2544</v>
      </c>
      <c r="E149" s="32">
        <v>6296</v>
      </c>
      <c r="F149" s="32">
        <v>3194</v>
      </c>
      <c r="G149" s="37">
        <v>3102</v>
      </c>
      <c r="H149" s="1"/>
      <c r="I149" s="2" t="s">
        <v>253</v>
      </c>
      <c r="J149" s="2"/>
      <c r="K149" s="30">
        <v>2360</v>
      </c>
      <c r="L149" s="32">
        <v>6232</v>
      </c>
      <c r="M149" s="32">
        <v>2987</v>
      </c>
      <c r="N149" s="32">
        <v>3245</v>
      </c>
    </row>
    <row r="150" spans="1:14" s="3" customFormat="1" ht="13.5" customHeight="1">
      <c r="A150" s="1"/>
      <c r="B150" s="2" t="s">
        <v>256</v>
      </c>
      <c r="C150" s="2"/>
      <c r="D150" s="30">
        <v>2745</v>
      </c>
      <c r="E150" s="32">
        <v>5668</v>
      </c>
      <c r="F150" s="32">
        <v>3228</v>
      </c>
      <c r="G150" s="37">
        <v>2440</v>
      </c>
      <c r="H150" s="1"/>
      <c r="I150" s="2" t="s">
        <v>255</v>
      </c>
      <c r="J150" s="2"/>
      <c r="K150" s="30">
        <v>4009</v>
      </c>
      <c r="L150" s="32">
        <v>9726</v>
      </c>
      <c r="M150" s="32">
        <v>4838</v>
      </c>
      <c r="N150" s="32">
        <v>4888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3964</v>
      </c>
      <c r="L151" s="32">
        <v>8034</v>
      </c>
      <c r="M151" s="32">
        <v>4031</v>
      </c>
      <c r="N151" s="32">
        <v>4003</v>
      </c>
    </row>
    <row r="152" spans="1:14" s="3" customFormat="1" ht="13.5" customHeight="1">
      <c r="A152" s="73" t="s">
        <v>259</v>
      </c>
      <c r="B152" s="85"/>
      <c r="C152" s="36"/>
      <c r="D152" s="26">
        <v>61920</v>
      </c>
      <c r="E152" s="28">
        <v>160380</v>
      </c>
      <c r="F152" s="28">
        <v>79917</v>
      </c>
      <c r="G152" s="29">
        <v>80463</v>
      </c>
      <c r="H152" s="1"/>
      <c r="I152" s="2" t="s">
        <v>258</v>
      </c>
      <c r="J152" s="2"/>
      <c r="K152" s="30">
        <v>5373</v>
      </c>
      <c r="L152" s="32">
        <v>13091</v>
      </c>
      <c r="M152" s="32">
        <v>6527</v>
      </c>
      <c r="N152" s="32">
        <v>6564</v>
      </c>
    </row>
    <row r="153" spans="1:14" s="3" customFormat="1" ht="13.5" customHeight="1">
      <c r="A153" s="1"/>
      <c r="B153" s="2" t="s">
        <v>261</v>
      </c>
      <c r="C153" s="2"/>
      <c r="D153" s="30">
        <v>4926</v>
      </c>
      <c r="E153" s="32">
        <v>11764</v>
      </c>
      <c r="F153" s="32">
        <v>5853</v>
      </c>
      <c r="G153" s="37">
        <v>5911</v>
      </c>
      <c r="H153" s="1"/>
      <c r="I153" s="2" t="s">
        <v>260</v>
      </c>
      <c r="J153" s="2"/>
      <c r="K153" s="30">
        <v>6416</v>
      </c>
      <c r="L153" s="32">
        <v>15005</v>
      </c>
      <c r="M153" s="32">
        <v>7878</v>
      </c>
      <c r="N153" s="32">
        <v>7127</v>
      </c>
    </row>
    <row r="154" spans="1:14" s="3" customFormat="1" ht="13.5" customHeight="1">
      <c r="A154" s="1"/>
      <c r="B154" s="2" t="s">
        <v>263</v>
      </c>
      <c r="C154" s="2"/>
      <c r="D154" s="30">
        <v>3637</v>
      </c>
      <c r="E154" s="32">
        <v>8933</v>
      </c>
      <c r="F154" s="32">
        <v>4260</v>
      </c>
      <c r="G154" s="37">
        <v>4673</v>
      </c>
      <c r="H154" s="1"/>
      <c r="I154" s="2" t="s">
        <v>262</v>
      </c>
      <c r="J154" s="2"/>
      <c r="K154" s="30">
        <v>6324</v>
      </c>
      <c r="L154" s="32">
        <v>13856</v>
      </c>
      <c r="M154" s="32">
        <v>7212</v>
      </c>
      <c r="N154" s="32">
        <v>6644</v>
      </c>
    </row>
    <row r="155" spans="1:14" s="3" customFormat="1" ht="13.5" customHeight="1">
      <c r="A155" s="1"/>
      <c r="B155" s="2" t="s">
        <v>265</v>
      </c>
      <c r="C155" s="2"/>
      <c r="D155" s="30">
        <v>5198</v>
      </c>
      <c r="E155" s="32">
        <v>12933</v>
      </c>
      <c r="F155" s="32">
        <v>6387</v>
      </c>
      <c r="G155" s="37">
        <v>6546</v>
      </c>
      <c r="H155" s="1"/>
      <c r="I155" s="2" t="s">
        <v>264</v>
      </c>
      <c r="J155" s="2"/>
      <c r="K155" s="30">
        <v>2558</v>
      </c>
      <c r="L155" s="32">
        <v>6657</v>
      </c>
      <c r="M155" s="32">
        <v>3376</v>
      </c>
      <c r="N155" s="32">
        <v>3281</v>
      </c>
    </row>
    <row r="156" spans="1:14" s="3" customFormat="1" ht="13.5" customHeight="1">
      <c r="A156" s="1"/>
      <c r="B156" s="2" t="s">
        <v>267</v>
      </c>
      <c r="C156" s="2"/>
      <c r="D156" s="30">
        <v>4118</v>
      </c>
      <c r="E156" s="32">
        <v>10706</v>
      </c>
      <c r="F156" s="32">
        <v>5671</v>
      </c>
      <c r="G156" s="37">
        <v>5035</v>
      </c>
      <c r="H156" s="1"/>
      <c r="I156" s="2" t="s">
        <v>266</v>
      </c>
      <c r="J156" s="2"/>
      <c r="K156" s="30">
        <v>4744</v>
      </c>
      <c r="L156" s="32">
        <v>10048</v>
      </c>
      <c r="M156" s="32">
        <v>5393</v>
      </c>
      <c r="N156" s="32">
        <v>4655</v>
      </c>
    </row>
    <row r="157" spans="1:14" s="3" customFormat="1" ht="13.5" customHeight="1">
      <c r="A157" s="1"/>
      <c r="B157" s="2" t="s">
        <v>269</v>
      </c>
      <c r="C157" s="2"/>
      <c r="D157" s="30">
        <v>2154</v>
      </c>
      <c r="E157" s="32">
        <v>5327</v>
      </c>
      <c r="F157" s="32">
        <v>2753</v>
      </c>
      <c r="G157" s="37">
        <v>2574</v>
      </c>
      <c r="H157" s="1"/>
      <c r="I157" s="2" t="s">
        <v>268</v>
      </c>
      <c r="J157" s="2"/>
      <c r="K157" s="30">
        <v>5991</v>
      </c>
      <c r="L157" s="32">
        <v>12325</v>
      </c>
      <c r="M157" s="32">
        <v>6731</v>
      </c>
      <c r="N157" s="32">
        <v>5594</v>
      </c>
    </row>
    <row r="158" spans="1:14" s="3" customFormat="1" ht="13.5" customHeight="1">
      <c r="A158" s="1"/>
      <c r="B158" s="2" t="s">
        <v>271</v>
      </c>
      <c r="C158" s="2"/>
      <c r="D158" s="30">
        <v>3203</v>
      </c>
      <c r="E158" s="32">
        <v>8912</v>
      </c>
      <c r="F158" s="32">
        <v>4387</v>
      </c>
      <c r="G158" s="37">
        <v>4525</v>
      </c>
      <c r="H158" s="1"/>
      <c r="I158" s="2" t="s">
        <v>270</v>
      </c>
      <c r="J158" s="2"/>
      <c r="K158" s="30">
        <v>5133</v>
      </c>
      <c r="L158" s="32">
        <v>10931</v>
      </c>
      <c r="M158" s="32">
        <v>5575</v>
      </c>
      <c r="N158" s="32">
        <v>5356</v>
      </c>
    </row>
    <row r="159" spans="1:14" s="3" customFormat="1" ht="13.5" customHeight="1">
      <c r="A159" s="1"/>
      <c r="B159" s="2" t="s">
        <v>273</v>
      </c>
      <c r="C159" s="2"/>
      <c r="D159" s="30">
        <v>2667</v>
      </c>
      <c r="E159" s="32">
        <v>6932</v>
      </c>
      <c r="F159" s="32">
        <v>3370</v>
      </c>
      <c r="G159" s="37">
        <v>3562</v>
      </c>
      <c r="H159" s="1"/>
      <c r="I159" s="2" t="s">
        <v>272</v>
      </c>
      <c r="J159" s="2"/>
      <c r="K159" s="30">
        <v>5871</v>
      </c>
      <c r="L159" s="32">
        <v>14366</v>
      </c>
      <c r="M159" s="32">
        <v>7174</v>
      </c>
      <c r="N159" s="32">
        <v>7192</v>
      </c>
    </row>
    <row r="160" spans="1:14" s="3" customFormat="1" ht="13.5" customHeight="1">
      <c r="A160" s="1"/>
      <c r="B160" s="2" t="s">
        <v>275</v>
      </c>
      <c r="C160" s="2"/>
      <c r="D160" s="30">
        <v>2789</v>
      </c>
      <c r="E160" s="32">
        <v>7259</v>
      </c>
      <c r="F160" s="32">
        <v>3614</v>
      </c>
      <c r="G160" s="37">
        <v>3645</v>
      </c>
      <c r="H160" s="1"/>
      <c r="I160" s="2" t="s">
        <v>274</v>
      </c>
      <c r="J160" s="2"/>
      <c r="K160" s="30">
        <v>3358</v>
      </c>
      <c r="L160" s="32">
        <v>8737</v>
      </c>
      <c r="M160" s="32">
        <v>4327</v>
      </c>
      <c r="N160" s="32">
        <v>4410</v>
      </c>
    </row>
    <row r="161" spans="1:14" s="3" customFormat="1" ht="13.5" customHeight="1">
      <c r="A161" s="1"/>
      <c r="B161" s="2" t="s">
        <v>277</v>
      </c>
      <c r="C161" s="2"/>
      <c r="D161" s="30">
        <v>2572</v>
      </c>
      <c r="E161" s="32">
        <v>6630</v>
      </c>
      <c r="F161" s="32">
        <v>3317</v>
      </c>
      <c r="G161" s="37">
        <v>3313</v>
      </c>
      <c r="H161" s="1"/>
      <c r="I161" s="2" t="s">
        <v>276</v>
      </c>
      <c r="J161" s="2"/>
      <c r="K161" s="30">
        <v>3316</v>
      </c>
      <c r="L161" s="32">
        <v>8186</v>
      </c>
      <c r="M161" s="32">
        <v>3971</v>
      </c>
      <c r="N161" s="32">
        <v>4215</v>
      </c>
    </row>
    <row r="162" spans="1:14" s="3" customFormat="1" ht="13.5" customHeight="1">
      <c r="A162" s="1"/>
      <c r="B162" s="2" t="s">
        <v>279</v>
      </c>
      <c r="C162" s="2"/>
      <c r="D162" s="30">
        <v>5245</v>
      </c>
      <c r="E162" s="32">
        <v>12721</v>
      </c>
      <c r="F162" s="32">
        <v>6429</v>
      </c>
      <c r="G162" s="37">
        <v>6292</v>
      </c>
      <c r="H162" s="1"/>
      <c r="I162" s="2" t="s">
        <v>278</v>
      </c>
      <c r="J162" s="2"/>
      <c r="K162" s="30">
        <v>1804</v>
      </c>
      <c r="L162" s="32">
        <v>4280</v>
      </c>
      <c r="M162" s="32">
        <v>1951</v>
      </c>
      <c r="N162" s="32">
        <v>2329</v>
      </c>
    </row>
    <row r="163" spans="1:14" s="3" customFormat="1" ht="13.5" customHeight="1">
      <c r="A163" s="1"/>
      <c r="B163" s="2" t="s">
        <v>281</v>
      </c>
      <c r="C163" s="2"/>
      <c r="D163" s="30">
        <v>3377</v>
      </c>
      <c r="E163" s="32">
        <v>8436</v>
      </c>
      <c r="F163" s="32">
        <v>4225</v>
      </c>
      <c r="G163" s="37">
        <v>4211</v>
      </c>
      <c r="H163" s="1"/>
      <c r="I163" s="2" t="s">
        <v>280</v>
      </c>
      <c r="J163" s="2"/>
      <c r="K163" s="30">
        <v>1718</v>
      </c>
      <c r="L163" s="32">
        <v>4010</v>
      </c>
      <c r="M163" s="32">
        <v>2016</v>
      </c>
      <c r="N163" s="32">
        <v>1994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4574</v>
      </c>
      <c r="L164" s="32">
        <v>10910</v>
      </c>
      <c r="M164" s="32">
        <v>5304</v>
      </c>
      <c r="N164" s="32">
        <v>5606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2013-05-16T13:24:49Z</dcterms:created>
  <dcterms:modified xsi:type="dcterms:W3CDTF">2017-02-23T02:42:03Z</dcterms:modified>
  <cp:category/>
  <cp:version/>
  <cp:contentType/>
  <cp:contentStatus/>
</cp:coreProperties>
</file>