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20261\Desktop\"/>
    </mc:Choice>
  </mc:AlternateContent>
  <bookViews>
    <workbookView xWindow="0" yWindow="0" windowWidth="11700" windowHeight="4620" tabRatio="834"/>
  </bookViews>
  <sheets>
    <sheet name="全体収支計画表" sheetId="13" r:id="rId1"/>
    <sheet name="（参考）前回公募時の収支項目" sheetId="14" r:id="rId2"/>
  </sheets>
  <definedNames>
    <definedName name="_xlnm.Print_Area" localSheetId="0">全体収支計画表!$A$1:$J$48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3" l="1"/>
  <c r="H5" i="13"/>
  <c r="G5" i="13"/>
  <c r="F5" i="13"/>
  <c r="F42" i="13"/>
  <c r="J37" i="13"/>
  <c r="I37" i="13"/>
  <c r="H37" i="13"/>
  <c r="G37" i="13"/>
  <c r="F37" i="13"/>
  <c r="G42" i="13" l="1"/>
  <c r="H42" i="13"/>
  <c r="I42" i="13"/>
  <c r="J42" i="13" l="1"/>
  <c r="J36" i="13"/>
  <c r="J30" i="13"/>
  <c r="J29" i="13"/>
  <c r="J21" i="13"/>
  <c r="I16" i="13" l="1"/>
  <c r="H16" i="13"/>
  <c r="G16" i="13"/>
  <c r="F16" i="13"/>
  <c r="I13" i="13"/>
  <c r="H13" i="13"/>
  <c r="G13" i="13"/>
  <c r="F13" i="13"/>
  <c r="J41" i="13"/>
  <c r="J40" i="13"/>
  <c r="J39" i="13"/>
  <c r="J38" i="13"/>
  <c r="J35" i="13"/>
  <c r="J34" i="13"/>
  <c r="J33" i="13"/>
  <c r="J32" i="13"/>
  <c r="J31" i="13"/>
  <c r="J28" i="13"/>
  <c r="J27" i="13"/>
  <c r="J26" i="13"/>
  <c r="J25" i="13"/>
  <c r="J24" i="13"/>
  <c r="J23" i="13"/>
  <c r="J22" i="13"/>
  <c r="J20" i="13"/>
  <c r="J19" i="13"/>
  <c r="J18" i="13"/>
  <c r="J17" i="13"/>
  <c r="J15" i="13"/>
  <c r="J14" i="13"/>
  <c r="J12" i="13"/>
  <c r="J11" i="13"/>
  <c r="J10" i="13"/>
  <c r="J7" i="13"/>
  <c r="J6" i="13"/>
  <c r="J4" i="13"/>
  <c r="J3" i="13"/>
  <c r="I8" i="13"/>
  <c r="H8" i="13"/>
  <c r="G8" i="13"/>
  <c r="F8" i="13"/>
  <c r="F9" i="13" s="1"/>
  <c r="J8" i="13" l="1"/>
  <c r="J16" i="13"/>
  <c r="J13" i="13"/>
  <c r="I9" i="13"/>
  <c r="H9" i="13"/>
  <c r="G9" i="13"/>
  <c r="I43" i="13" l="1"/>
  <c r="G43" i="13"/>
  <c r="H43" i="13"/>
  <c r="J5" i="13"/>
  <c r="J9" i="13" l="1"/>
  <c r="F43" i="13"/>
  <c r="J43" i="13" s="1"/>
</calcChain>
</file>

<file path=xl/sharedStrings.xml><?xml version="1.0" encoding="utf-8"?>
<sst xmlns="http://schemas.openxmlformats.org/spreadsheetml/2006/main" count="120" uniqueCount="84">
  <si>
    <t>雑収入</t>
    <rPh sb="0" eb="3">
      <t>ザツシュウニュウ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</si>
  <si>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</si>
  <si>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施設整備費</t>
    <rPh sb="0" eb="2">
      <t>シセツ</t>
    </rPh>
    <rPh sb="2" eb="5">
      <t>セイビヒ</t>
    </rPh>
    <phoneticPr fontId="1"/>
  </si>
  <si>
    <t>その他設備整備費</t>
    <rPh sb="2" eb="3">
      <t>タ</t>
    </rPh>
    <rPh sb="3" eb="5">
      <t>セツビ</t>
    </rPh>
    <rPh sb="5" eb="8">
      <t>セイビヒ</t>
    </rPh>
    <phoneticPr fontId="1"/>
  </si>
  <si>
    <t>夜間緊急出動費</t>
    <rPh sb="0" eb="2">
      <t>ヤカン</t>
    </rPh>
    <rPh sb="2" eb="4">
      <t>キンキュウ</t>
    </rPh>
    <rPh sb="4" eb="6">
      <t>シュツドウ</t>
    </rPh>
    <rPh sb="6" eb="7">
      <t>ヒ</t>
    </rPh>
    <phoneticPr fontId="1"/>
  </si>
  <si>
    <t>コールセンター受付業務</t>
    <rPh sb="7" eb="9">
      <t>ウケツケ</t>
    </rPh>
    <rPh sb="9" eb="11">
      <t>ギョウム</t>
    </rPh>
    <phoneticPr fontId="1"/>
  </si>
  <si>
    <t>管理運営費</t>
    <rPh sb="0" eb="2">
      <t>カンリ</t>
    </rPh>
    <rPh sb="2" eb="5">
      <t>ウンエイヒ</t>
    </rPh>
    <phoneticPr fontId="1"/>
  </si>
  <si>
    <t>現地管理職員費</t>
    <rPh sb="0" eb="2">
      <t>ゲンチ</t>
    </rPh>
    <rPh sb="2" eb="4">
      <t>カンリ</t>
    </rPh>
    <rPh sb="4" eb="6">
      <t>ショクイン</t>
    </rPh>
    <rPh sb="6" eb="7">
      <t>ヒ</t>
    </rPh>
    <phoneticPr fontId="1"/>
  </si>
  <si>
    <t>職員福利厚生費</t>
    <rPh sb="0" eb="2">
      <t>ショクイン</t>
    </rPh>
    <rPh sb="2" eb="4">
      <t>フクリ</t>
    </rPh>
    <rPh sb="4" eb="7">
      <t>コウセイヒ</t>
    </rPh>
    <phoneticPr fontId="1"/>
  </si>
  <si>
    <t>被服費</t>
    <rPh sb="0" eb="3">
      <t>ヒフクヒ</t>
    </rPh>
    <phoneticPr fontId="1"/>
  </si>
  <si>
    <t>備品消耗品購入費</t>
    <rPh sb="0" eb="2">
      <t>ビヒン</t>
    </rPh>
    <rPh sb="2" eb="4">
      <t>ショウモウ</t>
    </rPh>
    <rPh sb="4" eb="5">
      <t>ヒン</t>
    </rPh>
    <rPh sb="5" eb="7">
      <t>コウニュウ</t>
    </rPh>
    <rPh sb="7" eb="8">
      <t>ヒ</t>
    </rPh>
    <phoneticPr fontId="1"/>
  </si>
  <si>
    <t>広告宣伝費</t>
    <rPh sb="0" eb="2">
      <t>コウコク</t>
    </rPh>
    <rPh sb="2" eb="4">
      <t>センデン</t>
    </rPh>
    <rPh sb="4" eb="5">
      <t>ヒ</t>
    </rPh>
    <phoneticPr fontId="1"/>
  </si>
  <si>
    <t>事業ごみ処理費</t>
    <rPh sb="0" eb="2">
      <t>ジギョウ</t>
    </rPh>
    <rPh sb="4" eb="6">
      <t>ショリ</t>
    </rPh>
    <rPh sb="6" eb="7">
      <t>ヒ</t>
    </rPh>
    <phoneticPr fontId="1"/>
  </si>
  <si>
    <t>各種保険料</t>
    <rPh sb="0" eb="2">
      <t>カクシュ</t>
    </rPh>
    <rPh sb="2" eb="5">
      <t>ホケンリョウ</t>
    </rPh>
    <phoneticPr fontId="1"/>
  </si>
  <si>
    <t>郵便・送料等</t>
    <rPh sb="0" eb="2">
      <t>ユウビン</t>
    </rPh>
    <rPh sb="3" eb="5">
      <t>ソウリョウ</t>
    </rPh>
    <rPh sb="5" eb="6">
      <t>ナド</t>
    </rPh>
    <phoneticPr fontId="1"/>
  </si>
  <si>
    <t>一般管理費</t>
    <rPh sb="0" eb="2">
      <t>イッパン</t>
    </rPh>
    <rPh sb="2" eb="5">
      <t>カンリヒ</t>
    </rPh>
    <phoneticPr fontId="1"/>
  </si>
  <si>
    <t>指定管理納付金</t>
    <rPh sb="0" eb="2">
      <t>シテイ</t>
    </rPh>
    <rPh sb="2" eb="4">
      <t>カンリ</t>
    </rPh>
    <rPh sb="4" eb="7">
      <t>ノウフキン</t>
    </rPh>
    <phoneticPr fontId="1"/>
  </si>
  <si>
    <t>支出合計</t>
    <rPh sb="0" eb="2">
      <t>シシュツ</t>
    </rPh>
    <rPh sb="2" eb="4">
      <t>ゴウケイ</t>
    </rPh>
    <phoneticPr fontId="1"/>
  </si>
  <si>
    <t>支出</t>
    <rPh sb="0" eb="2">
      <t>シシュツ</t>
    </rPh>
    <phoneticPr fontId="1"/>
  </si>
  <si>
    <t>合計</t>
    <rPh sb="0" eb="2">
      <t>ゴウケイ</t>
    </rPh>
    <phoneticPr fontId="1"/>
  </si>
  <si>
    <t>収　　　支</t>
    <rPh sb="0" eb="1">
      <t>オサム</t>
    </rPh>
    <rPh sb="4" eb="5">
      <t>シ</t>
    </rPh>
    <phoneticPr fontId="1"/>
  </si>
  <si>
    <t>6年度</t>
    <rPh sb="1" eb="3">
      <t>ネンド</t>
    </rPh>
    <phoneticPr fontId="1"/>
  </si>
  <si>
    <t>7年度</t>
    <rPh sb="1" eb="3">
      <t>ネンド</t>
    </rPh>
    <phoneticPr fontId="1"/>
  </si>
  <si>
    <t>8年度</t>
    <rPh sb="1" eb="3">
      <t>ネンド</t>
    </rPh>
    <phoneticPr fontId="1"/>
  </si>
  <si>
    <t>9年度</t>
    <rPh sb="1" eb="3">
      <t>ネンド</t>
    </rPh>
    <phoneticPr fontId="1"/>
  </si>
  <si>
    <t>防犯対策費</t>
    <rPh sb="0" eb="2">
      <t>ボウハン</t>
    </rPh>
    <rPh sb="2" eb="4">
      <t>タイサク</t>
    </rPh>
    <rPh sb="4" eb="5">
      <t>ヒ</t>
    </rPh>
    <phoneticPr fontId="1"/>
  </si>
  <si>
    <t>夜間機械警備費</t>
    <rPh sb="0" eb="2">
      <t>ヤカン</t>
    </rPh>
    <rPh sb="2" eb="4">
      <t>キカイ</t>
    </rPh>
    <rPh sb="4" eb="6">
      <t>ケイビ</t>
    </rPh>
    <rPh sb="6" eb="7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</si>
  <si>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</si>
  <si>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現地職員交通費</t>
    <rPh sb="0" eb="2">
      <t>ゲンチ</t>
    </rPh>
    <rPh sb="2" eb="4">
      <t>ショクイン</t>
    </rPh>
    <rPh sb="4" eb="7">
      <t>コウツウヒ</t>
    </rPh>
    <phoneticPr fontId="1"/>
  </si>
  <si>
    <t>キャッシュレス決済手数料等</t>
    <rPh sb="7" eb="9">
      <t>ケッサイ</t>
    </rPh>
    <rPh sb="9" eb="12">
      <t>テスウリョウ</t>
    </rPh>
    <rPh sb="12" eb="13">
      <t>ナド</t>
    </rPh>
    <phoneticPr fontId="1"/>
  </si>
  <si>
    <t>現金振込両替手数料等</t>
    <rPh sb="0" eb="2">
      <t>ゲンキン</t>
    </rPh>
    <rPh sb="2" eb="4">
      <t>フリコミ</t>
    </rPh>
    <rPh sb="4" eb="6">
      <t>リョウガエ</t>
    </rPh>
    <rPh sb="6" eb="9">
      <t>テスウリョウ</t>
    </rPh>
    <rPh sb="9" eb="10">
      <t>ナド</t>
    </rPh>
    <phoneticPr fontId="1"/>
  </si>
  <si>
    <t>料金徴収機導入費</t>
    <rPh sb="0" eb="2">
      <t>リョウキン</t>
    </rPh>
    <rPh sb="2" eb="4">
      <t>チョウシュウ</t>
    </rPh>
    <rPh sb="4" eb="5">
      <t>キ</t>
    </rPh>
    <rPh sb="5" eb="8">
      <t>ドウニュウヒ</t>
    </rPh>
    <phoneticPr fontId="1"/>
  </si>
  <si>
    <t>★</t>
  </si>
  <si>
    <t>ー</t>
  </si>
  <si>
    <t>ー</t>
    <phoneticPr fontId="1"/>
  </si>
  <si>
    <t>指定管理者収益</t>
    <rPh sb="0" eb="5">
      <t>シテイカンリシャ</t>
    </rPh>
    <rPh sb="5" eb="7">
      <t>シュウエキ</t>
    </rPh>
    <phoneticPr fontId="1"/>
  </si>
  <si>
    <t>消費税</t>
    <rPh sb="0" eb="3">
      <t>ショウヒゼイ</t>
    </rPh>
    <phoneticPr fontId="1"/>
  </si>
  <si>
    <t>各区分ごとに、収入は消費税込み、支出は消費税を含まない金額を記載し、支出の消費税は一つの区分にまとめること。</t>
    <rPh sb="0" eb="3">
      <t>カククブン</t>
    </rPh>
    <rPh sb="7" eb="9">
      <t>シュウニュウ</t>
    </rPh>
    <rPh sb="10" eb="13">
      <t>ショウヒゼイ</t>
    </rPh>
    <rPh sb="13" eb="14">
      <t>コ</t>
    </rPh>
    <rPh sb="16" eb="18">
      <t>シシュツ</t>
    </rPh>
    <rPh sb="19" eb="22">
      <t>ショウヒゼイ</t>
    </rPh>
    <rPh sb="23" eb="24">
      <t>フク</t>
    </rPh>
    <rPh sb="27" eb="29">
      <t>キンガク</t>
    </rPh>
    <rPh sb="30" eb="32">
      <t>キサイ</t>
    </rPh>
    <rPh sb="34" eb="36">
      <t>シシュツ</t>
    </rPh>
    <rPh sb="37" eb="40">
      <t>ショウヒゼイ</t>
    </rPh>
    <rPh sb="41" eb="42">
      <t>ヒト</t>
    </rPh>
    <rPh sb="44" eb="46">
      <t>クブン</t>
    </rPh>
    <phoneticPr fontId="1"/>
  </si>
  <si>
    <t>支出については区分ごとに、課税対象の有無を記載すること。課税対象を「★」、課税対象外を「（空白）」とすること。</t>
    <rPh sb="0" eb="2">
      <t>シシュツ</t>
    </rPh>
    <rPh sb="7" eb="9">
      <t>クブン</t>
    </rPh>
    <rPh sb="13" eb="17">
      <t>カゼイタイショウ</t>
    </rPh>
    <rPh sb="18" eb="20">
      <t>ウム</t>
    </rPh>
    <rPh sb="21" eb="23">
      <t>キサイ</t>
    </rPh>
    <rPh sb="28" eb="30">
      <t>カゼイ</t>
    </rPh>
    <rPh sb="30" eb="32">
      <t>タイショウ</t>
    </rPh>
    <rPh sb="37" eb="39">
      <t>カゼイ</t>
    </rPh>
    <rPh sb="39" eb="41">
      <t>タイショウ</t>
    </rPh>
    <rPh sb="41" eb="42">
      <t>ガイ</t>
    </rPh>
    <rPh sb="45" eb="47">
      <t>クウハク</t>
    </rPh>
    <phoneticPr fontId="1"/>
  </si>
  <si>
    <t>支出の一つの区分で課税対象と課税対象外が存在する場合は、同じ区分でも課税対象と課税対象外に分けること。</t>
    <rPh sb="0" eb="2">
      <t>シシュツ</t>
    </rPh>
    <rPh sb="3" eb="4">
      <t>ヒト</t>
    </rPh>
    <rPh sb="6" eb="8">
      <t>クブン</t>
    </rPh>
    <rPh sb="9" eb="11">
      <t>カゼイ</t>
    </rPh>
    <rPh sb="11" eb="13">
      <t>タイショウ</t>
    </rPh>
    <rPh sb="14" eb="16">
      <t>カゼイ</t>
    </rPh>
    <rPh sb="16" eb="18">
      <t>タイショウ</t>
    </rPh>
    <rPh sb="18" eb="19">
      <t>ガイ</t>
    </rPh>
    <rPh sb="20" eb="22">
      <t>ソンザイ</t>
    </rPh>
    <rPh sb="24" eb="26">
      <t>バアイ</t>
    </rPh>
    <rPh sb="28" eb="29">
      <t>オナ</t>
    </rPh>
    <rPh sb="30" eb="32">
      <t>クブン</t>
    </rPh>
    <rPh sb="34" eb="38">
      <t>カゼイタイショウ</t>
    </rPh>
    <rPh sb="39" eb="44">
      <t>カゼイタイショウガイ</t>
    </rPh>
    <rPh sb="45" eb="46">
      <t>ワ</t>
    </rPh>
    <phoneticPr fontId="1"/>
  </si>
  <si>
    <t>上記区分は一例です。提案内容との関連が分かるように適宜細目等を加除してください。</t>
    <phoneticPr fontId="1"/>
  </si>
  <si>
    <t>課税対象
の有無</t>
    <rPh sb="0" eb="2">
      <t>カゼイ</t>
    </rPh>
    <rPh sb="2" eb="4">
      <t>タイショウ</t>
    </rPh>
    <rPh sb="6" eb="8">
      <t>ウム</t>
    </rPh>
    <phoneticPr fontId="1"/>
  </si>
  <si>
    <t>雑収入計</t>
    <rPh sb="0" eb="3">
      <t>ザツシュウニュウ</t>
    </rPh>
    <rPh sb="3" eb="4">
      <t>ケイ</t>
    </rPh>
    <phoneticPr fontId="1"/>
  </si>
  <si>
    <t>施設整備費計</t>
    <rPh sb="5" eb="6">
      <t>ケイ</t>
    </rPh>
    <phoneticPr fontId="1"/>
  </si>
  <si>
    <t>現地職員費等</t>
    <rPh sb="0" eb="2">
      <t>ゲンチ</t>
    </rPh>
    <rPh sb="2" eb="4">
      <t>ショクイン</t>
    </rPh>
    <rPh sb="4" eb="5">
      <t>ヒ</t>
    </rPh>
    <rPh sb="5" eb="6">
      <t>トウ</t>
    </rPh>
    <phoneticPr fontId="1"/>
  </si>
  <si>
    <t>小計</t>
    <rPh sb="0" eb="2">
      <t>ショウケイ</t>
    </rPh>
    <phoneticPr fontId="1"/>
  </si>
  <si>
    <t>管理運営費計</t>
    <rPh sb="5" eb="6">
      <t>ケイ</t>
    </rPh>
    <phoneticPr fontId="1"/>
  </si>
  <si>
    <t>１回利用</t>
    <rPh sb="1" eb="2">
      <t>カイ</t>
    </rPh>
    <rPh sb="2" eb="4">
      <t>リヨウ</t>
    </rPh>
    <phoneticPr fontId="1"/>
  </si>
  <si>
    <t>区分</t>
    <rPh sb="0" eb="2">
      <t>クブン</t>
    </rPh>
    <phoneticPr fontId="1"/>
  </si>
  <si>
    <t>通信費</t>
    <rPh sb="0" eb="3">
      <t>ツウシンヒ</t>
    </rPh>
    <phoneticPr fontId="1"/>
  </si>
  <si>
    <t>路上駐車調査費</t>
    <rPh sb="0" eb="2">
      <t>ロジョウ</t>
    </rPh>
    <rPh sb="2" eb="4">
      <t>チュウシャ</t>
    </rPh>
    <rPh sb="4" eb="6">
      <t>チョウサ</t>
    </rPh>
    <rPh sb="6" eb="7">
      <t>ヒ</t>
    </rPh>
    <phoneticPr fontId="1"/>
  </si>
  <si>
    <t>★</t>
    <phoneticPr fontId="1"/>
  </si>
  <si>
    <t>定期利用</t>
    <rPh sb="0" eb="2">
      <t>テイキ</t>
    </rPh>
    <rPh sb="2" eb="4">
      <t>リヨウ</t>
    </rPh>
    <phoneticPr fontId="1"/>
  </si>
  <si>
    <t>利用料金計</t>
    <rPh sb="0" eb="2">
      <t>リヨウ</t>
    </rPh>
    <rPh sb="2" eb="4">
      <t>リョウキン</t>
    </rPh>
    <rPh sb="4" eb="5">
      <t>ケイ</t>
    </rPh>
    <phoneticPr fontId="1"/>
  </si>
  <si>
    <t>利用料金</t>
    <rPh sb="0" eb="2">
      <t>リヨウ</t>
    </rPh>
    <rPh sb="2" eb="4">
      <t>リョウキン</t>
    </rPh>
    <phoneticPr fontId="1"/>
  </si>
  <si>
    <t>水道料</t>
    <rPh sb="0" eb="3">
      <t>スイドウリョウ</t>
    </rPh>
    <phoneticPr fontId="1"/>
  </si>
  <si>
    <t>電気料</t>
    <rPh sb="0" eb="2">
      <t>デンキ</t>
    </rPh>
    <rPh sb="2" eb="3">
      <t>リョウ</t>
    </rPh>
    <phoneticPr fontId="1"/>
  </si>
  <si>
    <t>保守点検費</t>
    <rPh sb="0" eb="2">
      <t>ホシュ</t>
    </rPh>
    <rPh sb="2" eb="4">
      <t>テンケン</t>
    </rPh>
    <rPh sb="4" eb="5">
      <t>ヒ</t>
    </rPh>
    <phoneticPr fontId="1"/>
  </si>
  <si>
    <t>簡易修繕費</t>
    <rPh sb="0" eb="2">
      <t>カンイ</t>
    </rPh>
    <rPh sb="2" eb="4">
      <t>シュウゼン</t>
    </rPh>
    <rPh sb="4" eb="5">
      <t>ヒ</t>
    </rPh>
    <phoneticPr fontId="1"/>
  </si>
  <si>
    <t>科　　　目</t>
    <rPh sb="0" eb="1">
      <t>カ</t>
    </rPh>
    <rPh sb="4" eb="5">
      <t>メ</t>
    </rPh>
    <phoneticPr fontId="5"/>
  </si>
  <si>
    <t>収
入</t>
    <rPh sb="0" eb="1">
      <t>シュウ</t>
    </rPh>
    <rPh sb="3" eb="4">
      <t>ニュウ</t>
    </rPh>
    <phoneticPr fontId="5"/>
  </si>
  <si>
    <t>指定管理料</t>
    <rPh sb="0" eb="2">
      <t>シテイ</t>
    </rPh>
    <rPh sb="2" eb="4">
      <t>カンリ</t>
    </rPh>
    <rPh sb="4" eb="5">
      <t>リョウ</t>
    </rPh>
    <phoneticPr fontId="5"/>
  </si>
  <si>
    <t>利用料金</t>
    <rPh sb="0" eb="2">
      <t>リヨウ</t>
    </rPh>
    <rPh sb="2" eb="4">
      <t>リョウキン</t>
    </rPh>
    <phoneticPr fontId="5"/>
  </si>
  <si>
    <t>雑収入</t>
    <rPh sb="0" eb="3">
      <t>ザツシュウニュウ</t>
    </rPh>
    <phoneticPr fontId="5"/>
  </si>
  <si>
    <t>収入合計</t>
    <rPh sb="0" eb="2">
      <t>シュウニュウ</t>
    </rPh>
    <rPh sb="2" eb="4">
      <t>ゴウケイ</t>
    </rPh>
    <phoneticPr fontId="5"/>
  </si>
  <si>
    <t>支
出</t>
    <rPh sb="0" eb="1">
      <t>シ</t>
    </rPh>
    <rPh sb="4" eb="5">
      <t>デ</t>
    </rPh>
    <phoneticPr fontId="5"/>
  </si>
  <si>
    <t>施
設
整
備
費</t>
    <rPh sb="0" eb="1">
      <t>セ</t>
    </rPh>
    <rPh sb="2" eb="3">
      <t>セツ</t>
    </rPh>
    <rPh sb="4" eb="5">
      <t>トトノエル</t>
    </rPh>
    <rPh sb="6" eb="7">
      <t>ビ</t>
    </rPh>
    <rPh sb="8" eb="9">
      <t>ヒ</t>
    </rPh>
    <phoneticPr fontId="5"/>
  </si>
  <si>
    <t>料金徴収機リース料</t>
    <rPh sb="0" eb="2">
      <t>リョウキン</t>
    </rPh>
    <rPh sb="2" eb="4">
      <t>チョウシュウ</t>
    </rPh>
    <rPh sb="4" eb="5">
      <t>キ</t>
    </rPh>
    <rPh sb="8" eb="9">
      <t>リョウ</t>
    </rPh>
    <phoneticPr fontId="5"/>
  </si>
  <si>
    <t>その他設備整備費</t>
    <rPh sb="2" eb="3">
      <t>タ</t>
    </rPh>
    <rPh sb="3" eb="5">
      <t>セツビ</t>
    </rPh>
    <rPh sb="5" eb="8">
      <t>セイビヒ</t>
    </rPh>
    <phoneticPr fontId="5"/>
  </si>
  <si>
    <t>管
理
運
営
費</t>
    <rPh sb="0" eb="1">
      <t>カン</t>
    </rPh>
    <rPh sb="2" eb="3">
      <t>コトワリ</t>
    </rPh>
    <rPh sb="4" eb="5">
      <t>ウン</t>
    </rPh>
    <rPh sb="6" eb="7">
      <t>エイ</t>
    </rPh>
    <rPh sb="8" eb="9">
      <t>ヒ</t>
    </rPh>
    <phoneticPr fontId="5"/>
  </si>
  <si>
    <t>現地管理職員費</t>
    <rPh sb="0" eb="2">
      <t>ゲンチ</t>
    </rPh>
    <rPh sb="2" eb="4">
      <t>カンリ</t>
    </rPh>
    <rPh sb="4" eb="6">
      <t>ショクイン</t>
    </rPh>
    <rPh sb="6" eb="7">
      <t>ヒ</t>
    </rPh>
    <phoneticPr fontId="5"/>
  </si>
  <si>
    <t>旅費</t>
    <rPh sb="0" eb="2">
      <t>リョヒ</t>
    </rPh>
    <phoneticPr fontId="5"/>
  </si>
  <si>
    <t>備品消耗品購入費</t>
    <rPh sb="0" eb="2">
      <t>ビヒン</t>
    </rPh>
    <rPh sb="2" eb="4">
      <t>ショウモウ</t>
    </rPh>
    <rPh sb="4" eb="5">
      <t>ヒン</t>
    </rPh>
    <rPh sb="5" eb="8">
      <t>コウニュウヒ</t>
    </rPh>
    <phoneticPr fontId="5"/>
  </si>
  <si>
    <t>広告宣伝費</t>
    <rPh sb="0" eb="2">
      <t>コウコク</t>
    </rPh>
    <rPh sb="2" eb="5">
      <t>センデンヒ</t>
    </rPh>
    <phoneticPr fontId="5"/>
  </si>
  <si>
    <t>保守点検費</t>
    <rPh sb="0" eb="2">
      <t>ホシュ</t>
    </rPh>
    <rPh sb="2" eb="4">
      <t>テンケン</t>
    </rPh>
    <rPh sb="4" eb="5">
      <t>ヒ</t>
    </rPh>
    <phoneticPr fontId="5"/>
  </si>
  <si>
    <t>各種保険料</t>
    <rPh sb="0" eb="2">
      <t>カクシュ</t>
    </rPh>
    <rPh sb="2" eb="5">
      <t>ホケンリョウ</t>
    </rPh>
    <phoneticPr fontId="5"/>
  </si>
  <si>
    <t>一般管理費</t>
    <rPh sb="0" eb="2">
      <t>イッパン</t>
    </rPh>
    <rPh sb="2" eb="4">
      <t>カンリ</t>
    </rPh>
    <rPh sb="4" eb="5">
      <t>ヒ</t>
    </rPh>
    <phoneticPr fontId="5"/>
  </si>
  <si>
    <t>指定管理納付金</t>
    <rPh sb="0" eb="2">
      <t>シテイ</t>
    </rPh>
    <rPh sb="2" eb="4">
      <t>カンリ</t>
    </rPh>
    <rPh sb="4" eb="7">
      <t>ノウフキン</t>
    </rPh>
    <phoneticPr fontId="5"/>
  </si>
  <si>
    <t>支出合計</t>
    <rPh sb="0" eb="2">
      <t>シシュツ</t>
    </rPh>
    <rPh sb="2" eb="4">
      <t>ゴウケイ</t>
    </rPh>
    <phoneticPr fontId="5"/>
  </si>
  <si>
    <t>光熱費</t>
    <rPh sb="0" eb="3">
      <t>コウネツヒ</t>
    </rPh>
    <phoneticPr fontId="1"/>
  </si>
  <si>
    <t>水道料</t>
    <rPh sb="0" eb="3">
      <t>スイドウリョウ</t>
    </rPh>
    <phoneticPr fontId="1"/>
  </si>
  <si>
    <t>通信料</t>
    <rPh sb="0" eb="3">
      <t>ツウシンリョウ</t>
    </rPh>
    <phoneticPr fontId="1"/>
  </si>
  <si>
    <t>収入</t>
    <rPh sb="0" eb="2">
      <t>シュウニュウ</t>
    </rPh>
    <phoneticPr fontId="1"/>
  </si>
  <si>
    <t>【様式15-2】全体収支計画表</t>
    <rPh sb="1" eb="3">
      <t>ヨウシキ</t>
    </rPh>
    <rPh sb="8" eb="10">
      <t>ゼンタイ</t>
    </rPh>
    <rPh sb="10" eb="12">
      <t>シュウシ</t>
    </rPh>
    <rPh sb="12" eb="14">
      <t>ケイカク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</si>
</sst>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11" xfId="0" applyFont="1" applyBorder="1">
      <alignment vertical="center"/>
    </xf>
    <xf numFmtId="176" fontId="2" fillId="0" borderId="11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176" fontId="2" fillId="0" borderId="13" xfId="0" applyNumberFormat="1" applyFont="1" applyBorder="1">
      <alignment vertical="center"/>
    </xf>
    <xf numFmtId="176" fontId="2" fillId="2" borderId="22" xfId="0" applyNumberFormat="1" applyFont="1" applyFill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right"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76" fontId="2" fillId="3" borderId="22" xfId="0" applyNumberFormat="1" applyFont="1" applyFill="1" applyBorder="1">
      <alignment vertical="center"/>
    </xf>
    <xf numFmtId="0" fontId="4" fillId="3" borderId="24" xfId="0" applyFont="1" applyFill="1" applyBorder="1" applyAlignment="1">
      <alignment horizontal="right" vertical="center"/>
    </xf>
    <xf numFmtId="0" fontId="2" fillId="5" borderId="29" xfId="0" applyFont="1" applyFill="1" applyBorder="1" applyAlignment="1">
      <alignment horizontal="center" vertical="center"/>
    </xf>
    <xf numFmtId="176" fontId="2" fillId="5" borderId="30" xfId="0" applyNumberFormat="1" applyFont="1" applyFill="1" applyBorder="1">
      <alignment vertical="center"/>
    </xf>
    <xf numFmtId="0" fontId="2" fillId="4" borderId="8" xfId="0" applyFont="1" applyFill="1" applyBorder="1" applyAlignment="1">
      <alignment horizontal="center" vertical="center"/>
    </xf>
    <xf numFmtId="176" fontId="2" fillId="4" borderId="9" xfId="0" applyNumberFormat="1" applyFont="1" applyFill="1" applyBorder="1">
      <alignment vertical="center"/>
    </xf>
    <xf numFmtId="176" fontId="2" fillId="4" borderId="36" xfId="0" applyNumberFormat="1" applyFont="1" applyFill="1" applyBorder="1">
      <alignment vertical="center"/>
    </xf>
    <xf numFmtId="176" fontId="2" fillId="4" borderId="26" xfId="0" applyNumberFormat="1" applyFont="1" applyFill="1" applyBorder="1">
      <alignment vertical="center"/>
    </xf>
    <xf numFmtId="176" fontId="2" fillId="4" borderId="20" xfId="0" applyNumberFormat="1" applyFont="1" applyFill="1" applyBorder="1">
      <alignment vertical="center"/>
    </xf>
    <xf numFmtId="176" fontId="2" fillId="4" borderId="28" xfId="0" applyNumberFormat="1" applyFont="1" applyFill="1" applyBorder="1">
      <alignment vertical="center"/>
    </xf>
    <xf numFmtId="176" fontId="2" fillId="4" borderId="32" xfId="0" applyNumberFormat="1" applyFont="1" applyFill="1" applyBorder="1">
      <alignment vertical="center"/>
    </xf>
    <xf numFmtId="176" fontId="2" fillId="4" borderId="27" xfId="0" applyNumberFormat="1" applyFont="1" applyFill="1" applyBorder="1">
      <alignment vertical="center"/>
    </xf>
    <xf numFmtId="0" fontId="4" fillId="2" borderId="24" xfId="0" applyFont="1" applyFill="1" applyBorder="1" applyAlignment="1">
      <alignment horizontal="right"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0" fillId="0" borderId="45" xfId="0" applyBorder="1">
      <alignment vertical="center"/>
    </xf>
    <xf numFmtId="0" fontId="6" fillId="0" borderId="47" xfId="0" applyFont="1" applyBorder="1">
      <alignment vertical="center"/>
    </xf>
    <xf numFmtId="0" fontId="0" fillId="0" borderId="47" xfId="0" applyBorder="1">
      <alignment vertical="center"/>
    </xf>
    <xf numFmtId="0" fontId="6" fillId="0" borderId="48" xfId="0" applyFont="1" applyBorder="1">
      <alignment vertical="center"/>
    </xf>
    <xf numFmtId="0" fontId="0" fillId="0" borderId="49" xfId="0" applyBorder="1">
      <alignment vertical="center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53" xfId="0" applyBorder="1">
      <alignment vertical="center"/>
    </xf>
    <xf numFmtId="0" fontId="0" fillId="0" borderId="0" xfId="0" applyBorder="1">
      <alignment vertical="center"/>
    </xf>
    <xf numFmtId="0" fontId="0" fillId="0" borderId="48" xfId="0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42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4" fillId="5" borderId="34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textRotation="255"/>
    </xf>
    <xf numFmtId="0" fontId="2" fillId="5" borderId="10" xfId="0" applyFont="1" applyFill="1" applyBorder="1" applyAlignment="1">
      <alignment horizontal="center" vertical="center" textRotation="255"/>
    </xf>
    <xf numFmtId="0" fontId="0" fillId="5" borderId="3" xfId="0" applyFill="1" applyBorder="1" applyAlignment="1">
      <alignment horizontal="center" vertical="center" textRotation="255"/>
    </xf>
    <xf numFmtId="0" fontId="0" fillId="5" borderId="35" xfId="0" applyFill="1" applyBorder="1" applyAlignment="1">
      <alignment horizontal="center" vertical="center" textRotation="255"/>
    </xf>
    <xf numFmtId="0" fontId="4" fillId="5" borderId="33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 textRotation="255"/>
    </xf>
    <xf numFmtId="0" fontId="2" fillId="5" borderId="41" xfId="0" applyFont="1" applyFill="1" applyBorder="1" applyAlignment="1">
      <alignment horizontal="center" vertical="center" textRotation="255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textRotation="255"/>
    </xf>
    <xf numFmtId="0" fontId="2" fillId="2" borderId="37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38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 textRotation="255" shrinkToFit="1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13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57" zoomScaleNormal="57" workbookViewId="0">
      <selection activeCell="L9" sqref="L9"/>
    </sheetView>
  </sheetViews>
  <sheetFormatPr defaultRowHeight="18" customHeight="1" x14ac:dyDescent="0.4"/>
  <cols>
    <col min="1" max="3" width="4.625" style="1" customWidth="1"/>
    <col min="4" max="4" width="29.375" style="1" bestFit="1" customWidth="1"/>
    <col min="5" max="5" width="9.5" style="2" bestFit="1" customWidth="1"/>
    <col min="6" max="9" width="11.125" style="1" customWidth="1"/>
    <col min="10" max="10" width="12.625" style="1" customWidth="1"/>
    <col min="11" max="16384" width="9" style="1"/>
  </cols>
  <sheetData>
    <row r="1" spans="1:11" ht="18" customHeight="1" thickBot="1" x14ac:dyDescent="0.45">
      <c r="A1" s="1" t="s">
        <v>83</v>
      </c>
      <c r="J1" s="20"/>
      <c r="K1" s="15"/>
    </row>
    <row r="2" spans="1:11" s="2" customFormat="1" ht="38.25" customHeight="1" thickBot="1" x14ac:dyDescent="0.45">
      <c r="A2" s="60" t="s">
        <v>48</v>
      </c>
      <c r="B2" s="61"/>
      <c r="C2" s="61"/>
      <c r="D2" s="62"/>
      <c r="E2" s="46" t="s">
        <v>41</v>
      </c>
      <c r="F2" s="5" t="s">
        <v>21</v>
      </c>
      <c r="G2" s="5" t="s">
        <v>22</v>
      </c>
      <c r="H2" s="5" t="s">
        <v>23</v>
      </c>
      <c r="I2" s="5" t="s">
        <v>24</v>
      </c>
      <c r="J2" s="45" t="s">
        <v>19</v>
      </c>
    </row>
    <row r="3" spans="1:11" ht="20.100000000000001" customHeight="1" thickTop="1" x14ac:dyDescent="0.4">
      <c r="A3" s="76" t="s">
        <v>82</v>
      </c>
      <c r="B3" s="65" t="s">
        <v>54</v>
      </c>
      <c r="C3" s="71"/>
      <c r="D3" s="8" t="s">
        <v>47</v>
      </c>
      <c r="E3" s="13" t="s">
        <v>33</v>
      </c>
      <c r="F3" s="9"/>
      <c r="G3" s="9"/>
      <c r="H3" s="9"/>
      <c r="I3" s="9"/>
      <c r="J3" s="39">
        <f t="shared" ref="J3:J15" si="0">SUM(F3:I3)</f>
        <v>0</v>
      </c>
    </row>
    <row r="4" spans="1:11" ht="20.100000000000001" customHeight="1" thickBot="1" x14ac:dyDescent="0.45">
      <c r="A4" s="76"/>
      <c r="B4" s="65"/>
      <c r="C4" s="71"/>
      <c r="D4" s="8" t="s">
        <v>52</v>
      </c>
      <c r="E4" s="13" t="s">
        <v>33</v>
      </c>
      <c r="F4" s="9"/>
      <c r="G4" s="9"/>
      <c r="H4" s="9"/>
      <c r="I4" s="9"/>
      <c r="J4" s="39">
        <f t="shared" si="0"/>
        <v>0</v>
      </c>
    </row>
    <row r="5" spans="1:11" ht="20.100000000000001" customHeight="1" thickBot="1" x14ac:dyDescent="0.45">
      <c r="A5" s="76"/>
      <c r="B5" s="65"/>
      <c r="C5" s="71"/>
      <c r="D5" s="26" t="s">
        <v>53</v>
      </c>
      <c r="E5" s="30" t="s">
        <v>33</v>
      </c>
      <c r="F5" s="24">
        <f>SUM(F3:F4)</f>
        <v>0</v>
      </c>
      <c r="G5" s="24">
        <f>SUM(G3:G4)</f>
        <v>0</v>
      </c>
      <c r="H5" s="24">
        <f>SUM(H3:H4)</f>
        <v>0</v>
      </c>
      <c r="I5" s="24">
        <f>SUM(I3:I4)</f>
        <v>0</v>
      </c>
      <c r="J5" s="40">
        <f t="shared" si="0"/>
        <v>0</v>
      </c>
    </row>
    <row r="6" spans="1:11" ht="20.100000000000001" customHeight="1" x14ac:dyDescent="0.4">
      <c r="A6" s="76"/>
      <c r="B6" s="63" t="s">
        <v>0</v>
      </c>
      <c r="C6" s="64"/>
      <c r="D6" s="21"/>
      <c r="E6" s="22" t="s">
        <v>33</v>
      </c>
      <c r="F6" s="9"/>
      <c r="G6" s="9"/>
      <c r="H6" s="9"/>
      <c r="I6" s="9"/>
      <c r="J6" s="39">
        <f t="shared" si="0"/>
        <v>0</v>
      </c>
    </row>
    <row r="7" spans="1:11" ht="20.100000000000001" customHeight="1" thickBot="1" x14ac:dyDescent="0.45">
      <c r="A7" s="76"/>
      <c r="B7" s="65"/>
      <c r="C7" s="66"/>
      <c r="D7" s="10"/>
      <c r="E7" s="12" t="s">
        <v>33</v>
      </c>
      <c r="F7" s="7"/>
      <c r="G7" s="7"/>
      <c r="H7" s="7"/>
      <c r="I7" s="7"/>
      <c r="J7" s="41">
        <f t="shared" si="0"/>
        <v>0</v>
      </c>
    </row>
    <row r="8" spans="1:11" ht="20.100000000000001" customHeight="1" thickBot="1" x14ac:dyDescent="0.45">
      <c r="A8" s="76"/>
      <c r="B8" s="67"/>
      <c r="C8" s="68"/>
      <c r="D8" s="44" t="s">
        <v>42</v>
      </c>
      <c r="E8" s="25" t="s">
        <v>33</v>
      </c>
      <c r="F8" s="24">
        <f t="shared" ref="F8:I8" si="1">SUM(F6:F7)</f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40">
        <f t="shared" si="0"/>
        <v>0</v>
      </c>
    </row>
    <row r="9" spans="1:11" ht="20.100000000000001" customHeight="1" thickBot="1" x14ac:dyDescent="0.45">
      <c r="A9" s="77"/>
      <c r="B9" s="69" t="s">
        <v>1</v>
      </c>
      <c r="C9" s="69"/>
      <c r="D9" s="70"/>
      <c r="E9" s="34" t="s">
        <v>33</v>
      </c>
      <c r="F9" s="35">
        <f>SUM(F5,F8)</f>
        <v>0</v>
      </c>
      <c r="G9" s="35">
        <f>SUM(G5,G8)</f>
        <v>0</v>
      </c>
      <c r="H9" s="35">
        <f>SUM(H5,H8)</f>
        <v>0</v>
      </c>
      <c r="I9" s="35">
        <f>SUM(I5,I8)</f>
        <v>0</v>
      </c>
      <c r="J9" s="42">
        <f t="shared" si="0"/>
        <v>0</v>
      </c>
    </row>
    <row r="10" spans="1:11" ht="20.100000000000001" customHeight="1" thickTop="1" x14ac:dyDescent="0.4">
      <c r="A10" s="72" t="s">
        <v>18</v>
      </c>
      <c r="B10" s="81" t="s">
        <v>2</v>
      </c>
      <c r="C10" s="82"/>
      <c r="D10" s="8" t="s">
        <v>31</v>
      </c>
      <c r="E10" s="13" t="s">
        <v>32</v>
      </c>
      <c r="F10" s="9"/>
      <c r="G10" s="9"/>
      <c r="H10" s="9"/>
      <c r="I10" s="9"/>
      <c r="J10" s="39">
        <f t="shared" si="0"/>
        <v>0</v>
      </c>
    </row>
    <row r="11" spans="1:11" ht="20.100000000000001" customHeight="1" x14ac:dyDescent="0.4">
      <c r="A11" s="73"/>
      <c r="B11" s="65"/>
      <c r="C11" s="66"/>
      <c r="D11" s="16" t="s">
        <v>25</v>
      </c>
      <c r="E11" s="17" t="s">
        <v>32</v>
      </c>
      <c r="F11" s="4"/>
      <c r="G11" s="4"/>
      <c r="H11" s="4"/>
      <c r="I11" s="4"/>
      <c r="J11" s="43">
        <f t="shared" si="0"/>
        <v>0</v>
      </c>
    </row>
    <row r="12" spans="1:11" ht="20.100000000000001" customHeight="1" thickBot="1" x14ac:dyDescent="0.45">
      <c r="A12" s="73"/>
      <c r="B12" s="65"/>
      <c r="C12" s="66"/>
      <c r="D12" s="27" t="s">
        <v>3</v>
      </c>
      <c r="E12" s="28" t="s">
        <v>32</v>
      </c>
      <c r="F12" s="7"/>
      <c r="G12" s="7"/>
      <c r="H12" s="7"/>
      <c r="I12" s="7"/>
      <c r="J12" s="41">
        <f t="shared" si="0"/>
        <v>0</v>
      </c>
    </row>
    <row r="13" spans="1:11" ht="20.100000000000001" customHeight="1" thickBot="1" x14ac:dyDescent="0.45">
      <c r="A13" s="73"/>
      <c r="B13" s="83"/>
      <c r="C13" s="84"/>
      <c r="D13" s="26" t="s">
        <v>43</v>
      </c>
      <c r="E13" s="30" t="s">
        <v>33</v>
      </c>
      <c r="F13" s="24">
        <f>SUM(F10:F12)</f>
        <v>0</v>
      </c>
      <c r="G13" s="24">
        <f>SUM(G10:G12)</f>
        <v>0</v>
      </c>
      <c r="H13" s="24">
        <f>SUM(H10:H12)</f>
        <v>0</v>
      </c>
      <c r="I13" s="24">
        <f>SUM(I10:I12)</f>
        <v>0</v>
      </c>
      <c r="J13" s="40">
        <f t="shared" si="0"/>
        <v>0</v>
      </c>
    </row>
    <row r="14" spans="1:11" ht="20.100000000000001" customHeight="1" x14ac:dyDescent="0.4">
      <c r="A14" s="73"/>
      <c r="B14" s="86" t="s">
        <v>6</v>
      </c>
      <c r="C14" s="85" t="s">
        <v>44</v>
      </c>
      <c r="D14" s="29" t="s">
        <v>7</v>
      </c>
      <c r="E14" s="17"/>
      <c r="F14" s="4"/>
      <c r="G14" s="4"/>
      <c r="H14" s="4"/>
      <c r="I14" s="4"/>
      <c r="J14" s="39">
        <f t="shared" si="0"/>
        <v>0</v>
      </c>
    </row>
    <row r="15" spans="1:11" ht="20.100000000000001" customHeight="1" thickBot="1" x14ac:dyDescent="0.45">
      <c r="A15" s="73"/>
      <c r="B15" s="87"/>
      <c r="C15" s="85"/>
      <c r="D15" s="29" t="s">
        <v>7</v>
      </c>
      <c r="E15" s="17" t="s">
        <v>32</v>
      </c>
      <c r="F15" s="4"/>
      <c r="G15" s="4"/>
      <c r="H15" s="4"/>
      <c r="I15" s="4"/>
      <c r="J15" s="43">
        <f t="shared" si="0"/>
        <v>0</v>
      </c>
    </row>
    <row r="16" spans="1:11" ht="20.100000000000001" customHeight="1" thickBot="1" x14ac:dyDescent="0.45">
      <c r="A16" s="73"/>
      <c r="B16" s="87"/>
      <c r="C16" s="85"/>
      <c r="D16" s="33" t="s">
        <v>45</v>
      </c>
      <c r="E16" s="31" t="s">
        <v>33</v>
      </c>
      <c r="F16" s="32">
        <f>SUM(F14:F15)</f>
        <v>0</v>
      </c>
      <c r="G16" s="32">
        <f>SUM(G14:G15)</f>
        <v>0</v>
      </c>
      <c r="H16" s="32">
        <f>SUM(H14:H15)</f>
        <v>0</v>
      </c>
      <c r="I16" s="32">
        <f>SUM(I14:I15)</f>
        <v>0</v>
      </c>
      <c r="J16" s="40">
        <f t="shared" ref="J16:J43" si="2">SUM(F16:I16)</f>
        <v>0</v>
      </c>
    </row>
    <row r="17" spans="1:10" ht="20.100000000000001" customHeight="1" x14ac:dyDescent="0.4">
      <c r="A17" s="73"/>
      <c r="B17" s="65"/>
      <c r="C17" s="90"/>
      <c r="D17" s="29" t="s">
        <v>28</v>
      </c>
      <c r="E17" s="17" t="s">
        <v>32</v>
      </c>
      <c r="F17" s="4"/>
      <c r="G17" s="4"/>
      <c r="H17" s="4"/>
      <c r="I17" s="4"/>
      <c r="J17" s="43">
        <f t="shared" si="2"/>
        <v>0</v>
      </c>
    </row>
    <row r="18" spans="1:10" ht="20.100000000000001" customHeight="1" x14ac:dyDescent="0.4">
      <c r="A18" s="73"/>
      <c r="B18" s="65"/>
      <c r="C18" s="91"/>
      <c r="D18" s="29" t="s">
        <v>8</v>
      </c>
      <c r="E18" s="17" t="s">
        <v>32</v>
      </c>
      <c r="F18" s="4"/>
      <c r="G18" s="4"/>
      <c r="H18" s="4"/>
      <c r="I18" s="4"/>
      <c r="J18" s="43">
        <f t="shared" si="2"/>
        <v>0</v>
      </c>
    </row>
    <row r="19" spans="1:10" ht="20.100000000000001" customHeight="1" x14ac:dyDescent="0.4">
      <c r="A19" s="73"/>
      <c r="B19" s="65"/>
      <c r="C19" s="91"/>
      <c r="D19" s="29" t="s">
        <v>9</v>
      </c>
      <c r="E19" s="17" t="s">
        <v>32</v>
      </c>
      <c r="F19" s="4"/>
      <c r="G19" s="4"/>
      <c r="H19" s="4"/>
      <c r="I19" s="4"/>
      <c r="J19" s="43">
        <f t="shared" si="2"/>
        <v>0</v>
      </c>
    </row>
    <row r="20" spans="1:10" ht="20.100000000000001" customHeight="1" x14ac:dyDescent="0.4">
      <c r="A20" s="73"/>
      <c r="B20" s="65"/>
      <c r="C20" s="91"/>
      <c r="D20" s="29" t="s">
        <v>56</v>
      </c>
      <c r="E20" s="17" t="s">
        <v>32</v>
      </c>
      <c r="F20" s="4"/>
      <c r="G20" s="4"/>
      <c r="H20" s="4"/>
      <c r="I20" s="4"/>
      <c r="J20" s="43">
        <f t="shared" si="2"/>
        <v>0</v>
      </c>
    </row>
    <row r="21" spans="1:10" ht="20.100000000000001" customHeight="1" x14ac:dyDescent="0.4">
      <c r="A21" s="73"/>
      <c r="B21" s="65"/>
      <c r="C21" s="91"/>
      <c r="D21" s="29" t="s">
        <v>55</v>
      </c>
      <c r="E21" s="17" t="s">
        <v>51</v>
      </c>
      <c r="F21" s="4"/>
      <c r="G21" s="4"/>
      <c r="H21" s="4"/>
      <c r="I21" s="4"/>
      <c r="J21" s="43">
        <f t="shared" si="2"/>
        <v>0</v>
      </c>
    </row>
    <row r="22" spans="1:10" ht="20.100000000000001" customHeight="1" x14ac:dyDescent="0.4">
      <c r="A22" s="73"/>
      <c r="B22" s="65"/>
      <c r="C22" s="91"/>
      <c r="D22" s="29" t="s">
        <v>49</v>
      </c>
      <c r="E22" s="17" t="s">
        <v>32</v>
      </c>
      <c r="F22" s="4"/>
      <c r="G22" s="4"/>
      <c r="H22" s="4"/>
      <c r="I22" s="4"/>
      <c r="J22" s="43">
        <f t="shared" si="2"/>
        <v>0</v>
      </c>
    </row>
    <row r="23" spans="1:10" ht="20.100000000000001" customHeight="1" x14ac:dyDescent="0.4">
      <c r="A23" s="73"/>
      <c r="B23" s="65"/>
      <c r="C23" s="91"/>
      <c r="D23" s="29" t="s">
        <v>26</v>
      </c>
      <c r="E23" s="17" t="s">
        <v>32</v>
      </c>
      <c r="F23" s="4"/>
      <c r="G23" s="4"/>
      <c r="H23" s="4"/>
      <c r="I23" s="4"/>
      <c r="J23" s="43">
        <f t="shared" si="2"/>
        <v>0</v>
      </c>
    </row>
    <row r="24" spans="1:10" ht="20.100000000000001" customHeight="1" x14ac:dyDescent="0.4">
      <c r="A24" s="73"/>
      <c r="B24" s="65"/>
      <c r="C24" s="91"/>
      <c r="D24" s="29" t="s">
        <v>4</v>
      </c>
      <c r="E24" s="17" t="s">
        <v>32</v>
      </c>
      <c r="F24" s="4"/>
      <c r="G24" s="4"/>
      <c r="H24" s="4"/>
      <c r="I24" s="4"/>
      <c r="J24" s="43">
        <f t="shared" si="2"/>
        <v>0</v>
      </c>
    </row>
    <row r="25" spans="1:10" ht="20.100000000000001" customHeight="1" x14ac:dyDescent="0.4">
      <c r="A25" s="73"/>
      <c r="B25" s="65"/>
      <c r="C25" s="91"/>
      <c r="D25" s="29" t="s">
        <v>5</v>
      </c>
      <c r="E25" s="17" t="s">
        <v>32</v>
      </c>
      <c r="F25" s="4"/>
      <c r="G25" s="4"/>
      <c r="H25" s="4"/>
      <c r="I25" s="4"/>
      <c r="J25" s="43">
        <f t="shared" si="2"/>
        <v>0</v>
      </c>
    </row>
    <row r="26" spans="1:10" ht="20.100000000000001" customHeight="1" x14ac:dyDescent="0.4">
      <c r="A26" s="73"/>
      <c r="B26" s="65"/>
      <c r="C26" s="91"/>
      <c r="D26" s="29" t="s">
        <v>27</v>
      </c>
      <c r="E26" s="17" t="s">
        <v>32</v>
      </c>
      <c r="F26" s="4"/>
      <c r="G26" s="4"/>
      <c r="H26" s="4"/>
      <c r="I26" s="4"/>
      <c r="J26" s="43">
        <f t="shared" si="2"/>
        <v>0</v>
      </c>
    </row>
    <row r="27" spans="1:10" ht="20.100000000000001" customHeight="1" x14ac:dyDescent="0.4">
      <c r="A27" s="73"/>
      <c r="B27" s="65"/>
      <c r="C27" s="91"/>
      <c r="D27" s="29" t="s">
        <v>10</v>
      </c>
      <c r="E27" s="17" t="s">
        <v>32</v>
      </c>
      <c r="F27" s="4"/>
      <c r="G27" s="4"/>
      <c r="H27" s="4"/>
      <c r="I27" s="4"/>
      <c r="J27" s="43">
        <f t="shared" si="2"/>
        <v>0</v>
      </c>
    </row>
    <row r="28" spans="1:10" ht="20.100000000000001" customHeight="1" x14ac:dyDescent="0.4">
      <c r="A28" s="73"/>
      <c r="B28" s="65"/>
      <c r="C28" s="91"/>
      <c r="D28" s="29" t="s">
        <v>11</v>
      </c>
      <c r="E28" s="17" t="s">
        <v>32</v>
      </c>
      <c r="F28" s="4"/>
      <c r="G28" s="4"/>
      <c r="H28" s="4"/>
      <c r="I28" s="4"/>
      <c r="J28" s="43">
        <f t="shared" si="2"/>
        <v>0</v>
      </c>
    </row>
    <row r="29" spans="1:10" ht="20.100000000000001" customHeight="1" x14ac:dyDescent="0.4">
      <c r="A29" s="73"/>
      <c r="B29" s="65"/>
      <c r="C29" s="91"/>
      <c r="D29" s="29" t="s">
        <v>57</v>
      </c>
      <c r="E29" s="17" t="s">
        <v>51</v>
      </c>
      <c r="F29" s="4"/>
      <c r="G29" s="4"/>
      <c r="H29" s="4"/>
      <c r="I29" s="4"/>
      <c r="J29" s="43">
        <f t="shared" si="2"/>
        <v>0</v>
      </c>
    </row>
    <row r="30" spans="1:10" ht="20.100000000000001" customHeight="1" x14ac:dyDescent="0.4">
      <c r="A30" s="73"/>
      <c r="B30" s="65"/>
      <c r="C30" s="91"/>
      <c r="D30" s="29" t="s">
        <v>58</v>
      </c>
      <c r="E30" s="17" t="s">
        <v>51</v>
      </c>
      <c r="F30" s="4"/>
      <c r="G30" s="4"/>
      <c r="H30" s="4"/>
      <c r="I30" s="4"/>
      <c r="J30" s="43">
        <f t="shared" si="2"/>
        <v>0</v>
      </c>
    </row>
    <row r="31" spans="1:10" ht="20.100000000000001" customHeight="1" x14ac:dyDescent="0.4">
      <c r="A31" s="73"/>
      <c r="B31" s="65"/>
      <c r="C31" s="91"/>
      <c r="D31" s="29" t="s">
        <v>12</v>
      </c>
      <c r="E31" s="17" t="s">
        <v>32</v>
      </c>
      <c r="F31" s="4"/>
      <c r="G31" s="4"/>
      <c r="H31" s="4"/>
      <c r="I31" s="4"/>
      <c r="J31" s="43">
        <f t="shared" si="2"/>
        <v>0</v>
      </c>
    </row>
    <row r="32" spans="1:10" ht="20.100000000000001" customHeight="1" x14ac:dyDescent="0.4">
      <c r="A32" s="73"/>
      <c r="B32" s="65"/>
      <c r="C32" s="91"/>
      <c r="D32" s="29" t="s">
        <v>13</v>
      </c>
      <c r="E32" s="17" t="s">
        <v>32</v>
      </c>
      <c r="F32" s="4"/>
      <c r="G32" s="4"/>
      <c r="H32" s="4"/>
      <c r="I32" s="4"/>
      <c r="J32" s="43">
        <f t="shared" si="2"/>
        <v>0</v>
      </c>
    </row>
    <row r="33" spans="1:10" ht="20.100000000000001" customHeight="1" x14ac:dyDescent="0.4">
      <c r="A33" s="73"/>
      <c r="B33" s="65"/>
      <c r="C33" s="91"/>
      <c r="D33" s="29" t="s">
        <v>14</v>
      </c>
      <c r="E33" s="17" t="s">
        <v>32</v>
      </c>
      <c r="F33" s="4"/>
      <c r="G33" s="4"/>
      <c r="H33" s="4"/>
      <c r="I33" s="4"/>
      <c r="J33" s="43">
        <f t="shared" si="2"/>
        <v>0</v>
      </c>
    </row>
    <row r="34" spans="1:10" ht="20.100000000000001" customHeight="1" x14ac:dyDescent="0.4">
      <c r="A34" s="73"/>
      <c r="B34" s="65"/>
      <c r="C34" s="91"/>
      <c r="D34" s="29" t="s">
        <v>29</v>
      </c>
      <c r="E34" s="17" t="s">
        <v>32</v>
      </c>
      <c r="F34" s="4"/>
      <c r="G34" s="4"/>
      <c r="H34" s="4"/>
      <c r="I34" s="4"/>
      <c r="J34" s="43">
        <f t="shared" si="2"/>
        <v>0</v>
      </c>
    </row>
    <row r="35" spans="1:10" ht="20.100000000000001" customHeight="1" x14ac:dyDescent="0.4">
      <c r="A35" s="73"/>
      <c r="B35" s="65"/>
      <c r="C35" s="91"/>
      <c r="D35" s="29" t="s">
        <v>30</v>
      </c>
      <c r="E35" s="17" t="s">
        <v>32</v>
      </c>
      <c r="F35" s="4"/>
      <c r="G35" s="4"/>
      <c r="H35" s="4"/>
      <c r="I35" s="4"/>
      <c r="J35" s="43">
        <f t="shared" si="2"/>
        <v>0</v>
      </c>
    </row>
    <row r="36" spans="1:10" ht="20.100000000000001" customHeight="1" thickBot="1" x14ac:dyDescent="0.45">
      <c r="A36" s="73"/>
      <c r="B36" s="65"/>
      <c r="C36" s="92"/>
      <c r="D36" s="47" t="s">
        <v>50</v>
      </c>
      <c r="E36" s="48" t="s">
        <v>51</v>
      </c>
      <c r="F36" s="23"/>
      <c r="G36" s="23"/>
      <c r="H36" s="23"/>
      <c r="I36" s="23"/>
      <c r="J36" s="43">
        <f t="shared" si="2"/>
        <v>0</v>
      </c>
    </row>
    <row r="37" spans="1:10" ht="20.100000000000001" customHeight="1" thickBot="1" x14ac:dyDescent="0.45">
      <c r="A37" s="73"/>
      <c r="B37" s="83"/>
      <c r="C37" s="88" t="s">
        <v>46</v>
      </c>
      <c r="D37" s="89"/>
      <c r="E37" s="30" t="s">
        <v>33</v>
      </c>
      <c r="F37" s="24">
        <f>SUM(F16:F36)</f>
        <v>0</v>
      </c>
      <c r="G37" s="24">
        <f>SUM(G16:G36)</f>
        <v>0</v>
      </c>
      <c r="H37" s="24">
        <f>SUM(H16:H36)</f>
        <v>0</v>
      </c>
      <c r="I37" s="24">
        <f>SUM(I16:I36)</f>
        <v>0</v>
      </c>
      <c r="J37" s="40">
        <f>SUM(F37:I37)</f>
        <v>0</v>
      </c>
    </row>
    <row r="38" spans="1:10" ht="20.100000000000001" customHeight="1" x14ac:dyDescent="0.4">
      <c r="A38" s="73"/>
      <c r="B38" s="3" t="s">
        <v>15</v>
      </c>
      <c r="C38" s="8"/>
      <c r="D38" s="8"/>
      <c r="E38" s="13"/>
      <c r="F38" s="9"/>
      <c r="G38" s="9"/>
      <c r="H38" s="9"/>
      <c r="I38" s="9"/>
      <c r="J38" s="39">
        <f t="shared" si="2"/>
        <v>0</v>
      </c>
    </row>
    <row r="39" spans="1:10" ht="20.100000000000001" customHeight="1" x14ac:dyDescent="0.4">
      <c r="A39" s="73"/>
      <c r="B39" s="3" t="s">
        <v>35</v>
      </c>
      <c r="C39" s="3"/>
      <c r="D39" s="3"/>
      <c r="E39" s="14"/>
      <c r="F39" s="4"/>
      <c r="G39" s="4"/>
      <c r="H39" s="4"/>
      <c r="I39" s="4"/>
      <c r="J39" s="43">
        <f t="shared" si="2"/>
        <v>0</v>
      </c>
    </row>
    <row r="40" spans="1:10" ht="20.100000000000001" customHeight="1" x14ac:dyDescent="0.4">
      <c r="A40" s="73"/>
      <c r="B40" s="3" t="s">
        <v>16</v>
      </c>
      <c r="C40" s="3"/>
      <c r="D40" s="3"/>
      <c r="E40" s="14" t="s">
        <v>32</v>
      </c>
      <c r="F40" s="4"/>
      <c r="G40" s="4"/>
      <c r="H40" s="4"/>
      <c r="I40" s="4"/>
      <c r="J40" s="43">
        <f t="shared" si="2"/>
        <v>0</v>
      </c>
    </row>
    <row r="41" spans="1:10" ht="20.100000000000001" customHeight="1" thickBot="1" x14ac:dyDescent="0.45">
      <c r="A41" s="73"/>
      <c r="B41" s="3" t="s">
        <v>36</v>
      </c>
      <c r="C41" s="11"/>
      <c r="D41" s="6"/>
      <c r="E41" s="14" t="s">
        <v>34</v>
      </c>
      <c r="F41" s="4"/>
      <c r="G41" s="4"/>
      <c r="H41" s="4"/>
      <c r="I41" s="4"/>
      <c r="J41" s="43">
        <f t="shared" si="2"/>
        <v>0</v>
      </c>
    </row>
    <row r="42" spans="1:10" ht="20.100000000000001" customHeight="1" thickBot="1" x14ac:dyDescent="0.45">
      <c r="A42" s="74"/>
      <c r="B42" s="75" t="s">
        <v>17</v>
      </c>
      <c r="C42" s="69"/>
      <c r="D42" s="70"/>
      <c r="E42" s="34" t="s">
        <v>33</v>
      </c>
      <c r="F42" s="35">
        <f>SUM(F13,F37,F38:F41)</f>
        <v>0</v>
      </c>
      <c r="G42" s="35">
        <f t="shared" ref="G42:I42" si="3">SUM(G13,G37,G38:G41)</f>
        <v>0</v>
      </c>
      <c r="H42" s="35">
        <f t="shared" si="3"/>
        <v>0</v>
      </c>
      <c r="I42" s="35">
        <f t="shared" si="3"/>
        <v>0</v>
      </c>
      <c r="J42" s="42">
        <f>SUM(F42:I42)</f>
        <v>0</v>
      </c>
    </row>
    <row r="43" spans="1:10" ht="20.100000000000001" customHeight="1" thickTop="1" thickBot="1" x14ac:dyDescent="0.45">
      <c r="A43" s="78" t="s">
        <v>20</v>
      </c>
      <c r="B43" s="79"/>
      <c r="C43" s="79"/>
      <c r="D43" s="80"/>
      <c r="E43" s="36" t="s">
        <v>33</v>
      </c>
      <c r="F43" s="37">
        <f>F9-F42</f>
        <v>0</v>
      </c>
      <c r="G43" s="37">
        <f>G9-G42</f>
        <v>0</v>
      </c>
      <c r="H43" s="37">
        <f>H9-H42</f>
        <v>0</v>
      </c>
      <c r="I43" s="37">
        <f>I9-I42</f>
        <v>0</v>
      </c>
      <c r="J43" s="38">
        <f t="shared" si="2"/>
        <v>0</v>
      </c>
    </row>
    <row r="44" spans="1:10" ht="18" customHeight="1" x14ac:dyDescent="0.4">
      <c r="A44" s="18"/>
      <c r="B44" s="18"/>
      <c r="C44" s="18"/>
      <c r="D44" s="18"/>
      <c r="E44" s="18"/>
      <c r="F44" s="19"/>
      <c r="G44" s="19"/>
      <c r="H44" s="19"/>
      <c r="I44" s="19"/>
      <c r="J44" s="19"/>
    </row>
    <row r="45" spans="1:10" ht="18" customHeight="1" x14ac:dyDescent="0.4">
      <c r="A45" s="1" t="s">
        <v>40</v>
      </c>
    </row>
    <row r="46" spans="1:10" ht="18" customHeight="1" x14ac:dyDescent="0.4">
      <c r="A46" s="1" t="s">
        <v>37</v>
      </c>
    </row>
    <row r="47" spans="1:10" ht="18" customHeight="1" x14ac:dyDescent="0.4">
      <c r="A47" s="1" t="s">
        <v>38</v>
      </c>
    </row>
    <row r="48" spans="1:10" ht="18" customHeight="1" x14ac:dyDescent="0.4">
      <c r="A48" s="1" t="s">
        <v>39</v>
      </c>
      <c r="E48" s="1"/>
    </row>
  </sheetData>
  <mergeCells count="13">
    <mergeCell ref="A43:D43"/>
    <mergeCell ref="B10:C13"/>
    <mergeCell ref="C14:C16"/>
    <mergeCell ref="B14:B37"/>
    <mergeCell ref="C37:D37"/>
    <mergeCell ref="C17:C36"/>
    <mergeCell ref="A2:D2"/>
    <mergeCell ref="B6:C8"/>
    <mergeCell ref="B9:D9"/>
    <mergeCell ref="B3:C5"/>
    <mergeCell ref="A10:A42"/>
    <mergeCell ref="B42:D42"/>
    <mergeCell ref="A3:A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5" workbookViewId="0">
      <selection activeCell="D18" sqref="D18"/>
    </sheetView>
  </sheetViews>
  <sheetFormatPr defaultRowHeight="18.75" x14ac:dyDescent="0.4"/>
  <cols>
    <col min="1" max="1" width="9" customWidth="1"/>
    <col min="3" max="3" width="37.625" customWidth="1"/>
  </cols>
  <sheetData>
    <row r="1" spans="1:3" ht="19.5" thickBot="1" x14ac:dyDescent="0.45">
      <c r="A1" s="93" t="s">
        <v>59</v>
      </c>
      <c r="B1" s="94"/>
      <c r="C1" s="94"/>
    </row>
    <row r="2" spans="1:3" ht="19.5" x14ac:dyDescent="0.4">
      <c r="A2" s="95" t="s">
        <v>60</v>
      </c>
      <c r="B2" s="49" t="s">
        <v>61</v>
      </c>
      <c r="C2" s="50"/>
    </row>
    <row r="3" spans="1:3" ht="19.5" x14ac:dyDescent="0.4">
      <c r="A3" s="96"/>
      <c r="B3" s="51" t="s">
        <v>62</v>
      </c>
      <c r="C3" s="52"/>
    </row>
    <row r="4" spans="1:3" ht="20.25" thickBot="1" x14ac:dyDescent="0.45">
      <c r="A4" s="96"/>
      <c r="B4" s="53" t="s">
        <v>63</v>
      </c>
      <c r="C4" s="54"/>
    </row>
    <row r="5" spans="1:3" ht="21" thickTop="1" thickBot="1" x14ac:dyDescent="0.45">
      <c r="A5" s="97"/>
      <c r="B5" s="55" t="s">
        <v>64</v>
      </c>
      <c r="C5" s="56"/>
    </row>
    <row r="6" spans="1:3" x14ac:dyDescent="0.4">
      <c r="A6" s="98" t="s">
        <v>65</v>
      </c>
      <c r="B6" s="99" t="s">
        <v>66</v>
      </c>
      <c r="C6" s="57" t="s">
        <v>67</v>
      </c>
    </row>
    <row r="7" spans="1:3" x14ac:dyDescent="0.4">
      <c r="A7" s="98"/>
      <c r="B7" s="99"/>
      <c r="C7" s="57" t="s">
        <v>25</v>
      </c>
    </row>
    <row r="8" spans="1:3" x14ac:dyDescent="0.4">
      <c r="A8" s="96"/>
      <c r="B8" s="100"/>
      <c r="C8" s="52" t="s">
        <v>68</v>
      </c>
    </row>
    <row r="9" spans="1:3" x14ac:dyDescent="0.4">
      <c r="A9" s="96"/>
      <c r="B9" s="101" t="s">
        <v>69</v>
      </c>
      <c r="C9" s="52" t="s">
        <v>70</v>
      </c>
    </row>
    <row r="10" spans="1:3" x14ac:dyDescent="0.4">
      <c r="A10" s="96"/>
      <c r="B10" s="102"/>
      <c r="C10" s="52" t="s">
        <v>71</v>
      </c>
    </row>
    <row r="11" spans="1:3" x14ac:dyDescent="0.4">
      <c r="A11" s="96"/>
      <c r="B11" s="102"/>
      <c r="C11" s="52" t="s">
        <v>79</v>
      </c>
    </row>
    <row r="12" spans="1:3" x14ac:dyDescent="0.4">
      <c r="A12" s="96"/>
      <c r="B12" s="102"/>
      <c r="C12" s="52" t="s">
        <v>80</v>
      </c>
    </row>
    <row r="13" spans="1:3" x14ac:dyDescent="0.4">
      <c r="A13" s="96"/>
      <c r="B13" s="102"/>
      <c r="C13" s="52" t="s">
        <v>81</v>
      </c>
    </row>
    <row r="14" spans="1:3" x14ac:dyDescent="0.4">
      <c r="A14" s="96"/>
      <c r="B14" s="102"/>
      <c r="C14" s="52" t="s">
        <v>72</v>
      </c>
    </row>
    <row r="15" spans="1:3" x14ac:dyDescent="0.4">
      <c r="A15" s="96"/>
      <c r="B15" s="102"/>
      <c r="C15" s="52" t="s">
        <v>73</v>
      </c>
    </row>
    <row r="16" spans="1:3" x14ac:dyDescent="0.4">
      <c r="A16" s="96"/>
      <c r="B16" s="102"/>
      <c r="C16" s="52" t="s">
        <v>74</v>
      </c>
    </row>
    <row r="17" spans="1:3" x14ac:dyDescent="0.4">
      <c r="A17" s="96"/>
      <c r="B17" s="102"/>
      <c r="C17" s="52" t="s">
        <v>75</v>
      </c>
    </row>
    <row r="18" spans="1:3" x14ac:dyDescent="0.4">
      <c r="A18" s="96"/>
      <c r="B18" s="52" t="s">
        <v>76</v>
      </c>
      <c r="C18" s="58"/>
    </row>
    <row r="19" spans="1:3" ht="19.5" thickBot="1" x14ac:dyDescent="0.45">
      <c r="A19" s="96"/>
      <c r="B19" s="59" t="s">
        <v>77</v>
      </c>
      <c r="C19" s="54"/>
    </row>
    <row r="20" spans="1:3" ht="20.25" thickTop="1" thickBot="1" x14ac:dyDescent="0.45">
      <c r="A20" s="97"/>
      <c r="B20" s="56" t="s">
        <v>78</v>
      </c>
      <c r="C20" s="56"/>
    </row>
  </sheetData>
  <mergeCells count="5">
    <mergeCell ref="A1:C1"/>
    <mergeCell ref="A2:A5"/>
    <mergeCell ref="A6:A20"/>
    <mergeCell ref="B6:B8"/>
    <mergeCell ref="B9:B1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全体収支計画表</vt:lpstr>
      <vt:lpstr>（参考）前回公募時の収支項目</vt:lpstr>
      <vt:lpstr>全体収支計画表!Print_Area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錦見 直也</dc:creator>
  <cp:lastModifiedBy>牧野 仁美</cp:lastModifiedBy>
  <cp:lastPrinted>2023-04-24T02:41:38Z</cp:lastPrinted>
  <dcterms:created xsi:type="dcterms:W3CDTF">2019-06-18T07:26:14Z</dcterms:created>
  <dcterms:modified xsi:type="dcterms:W3CDTF">2023-07-25T01:57:34Z</dcterms:modified>
</cp:coreProperties>
</file>