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22gf01v\共有フォルダ1\技術指導課\TeraStation\2 指導検査係\共用\（新）01 設計段階での関係資料\週休２日\01 要綱等\R07.10.1（週休２日制・交替制）要領・特記・QA改定\②決裁\"/>
    </mc:Choice>
  </mc:AlternateContent>
  <bookViews>
    <workbookView xWindow="0" yWindow="0" windowWidth="16785" windowHeight="6615"/>
  </bookViews>
  <sheets>
    <sheet name="Sheet1" sheetId="1" r:id="rId1"/>
  </sheets>
  <definedNames>
    <definedName name="_xlnm.Print_Area" localSheetId="0">Sheet1!$A$1:$AK$68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58" i="1" l="1"/>
  <c r="AD59" i="1"/>
  <c r="AD60" i="1"/>
  <c r="AD61" i="1"/>
  <c r="AF63" i="1" s="1"/>
  <c r="T67" i="1" s="1"/>
  <c r="T68" i="1" s="1"/>
  <c r="AD57" i="1"/>
  <c r="V58" i="1"/>
  <c r="V59" i="1"/>
  <c r="V60" i="1"/>
  <c r="V61" i="1"/>
  <c r="V57" i="1"/>
  <c r="Z58" i="1"/>
  <c r="Z59" i="1"/>
  <c r="Z60" i="1"/>
  <c r="Z61" i="1"/>
  <c r="Z57" i="1"/>
</calcChain>
</file>

<file path=xl/sharedStrings.xml><?xml version="1.0" encoding="utf-8"?>
<sst xmlns="http://schemas.openxmlformats.org/spreadsheetml/2006/main" count="736" uniqueCount="65">
  <si>
    <t>火</t>
  </si>
  <si>
    <t>水</t>
  </si>
  <si>
    <t>木</t>
  </si>
  <si>
    <t>金</t>
  </si>
  <si>
    <t>金</t>
    <rPh sb="0" eb="1">
      <t>キン</t>
    </rPh>
    <phoneticPr fontId="1"/>
  </si>
  <si>
    <t>土</t>
  </si>
  <si>
    <t>土</t>
    <rPh sb="0" eb="1">
      <t>ツチ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</si>
  <si>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</si>
  <si>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</si>
  <si>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</si>
  <si>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ツキ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</si>
  <si>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</si>
  <si>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</si>
  <si>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対象期間種別</t>
    <rPh sb="0" eb="2">
      <t>タイショウ</t>
    </rPh>
    <rPh sb="2" eb="4">
      <t>キカン</t>
    </rPh>
    <rPh sb="4" eb="6">
      <t>シュベツ</t>
    </rPh>
    <phoneticPr fontId="1"/>
  </si>
  <si>
    <t>監理技術者（元請）</t>
    <rPh sb="0" eb="2">
      <t>カンリ</t>
    </rPh>
    <rPh sb="2" eb="5">
      <t>ギジュツシャ</t>
    </rPh>
    <rPh sb="6" eb="8">
      <t>モトウ</t>
    </rPh>
    <phoneticPr fontId="1"/>
  </si>
  <si>
    <t>現場代理人（元請）</t>
    <rPh sb="0" eb="5">
      <t>ゲンバダイリニン</t>
    </rPh>
    <rPh sb="6" eb="8">
      <t>モトウケ</t>
    </rPh>
    <phoneticPr fontId="1"/>
  </si>
  <si>
    <t>A作業員（一次、W社）</t>
    <rPh sb="1" eb="4">
      <t>サギョウイン</t>
    </rPh>
    <rPh sb="5" eb="7">
      <t>イチジ</t>
    </rPh>
    <rPh sb="9" eb="10">
      <t>シャ</t>
    </rPh>
    <phoneticPr fontId="1"/>
  </si>
  <si>
    <t>B作業員（一次、X社）</t>
    <rPh sb="1" eb="4">
      <t>サギョウイン</t>
    </rPh>
    <rPh sb="5" eb="7">
      <t>イチジ</t>
    </rPh>
    <rPh sb="9" eb="10">
      <t>シャ</t>
    </rPh>
    <phoneticPr fontId="1"/>
  </si>
  <si>
    <t>C作業員（二次、Y社）</t>
    <rPh sb="1" eb="4">
      <t>サギョウイン</t>
    </rPh>
    <rPh sb="5" eb="7">
      <t>ニジ</t>
    </rPh>
    <rPh sb="9" eb="10">
      <t>シャ</t>
    </rPh>
    <phoneticPr fontId="1"/>
  </si>
  <si>
    <t>D作業員（二次、Z社）</t>
    <rPh sb="1" eb="4">
      <t>サギョウイン</t>
    </rPh>
    <rPh sb="5" eb="7">
      <t>ニジ</t>
    </rPh>
    <rPh sb="9" eb="10">
      <t>シャ</t>
    </rPh>
    <phoneticPr fontId="1"/>
  </si>
  <si>
    <t>年</t>
    <rPh sb="0" eb="1">
      <t>ネン</t>
    </rPh>
    <phoneticPr fontId="1"/>
  </si>
  <si>
    <t>準</t>
    <rPh sb="0" eb="1">
      <t>ジュン</t>
    </rPh>
    <phoneticPr fontId="1"/>
  </si>
  <si>
    <t>工</t>
    <rPh sb="0" eb="1">
      <t>コウ</t>
    </rPh>
    <phoneticPr fontId="1"/>
  </si>
  <si>
    <t>対</t>
    <rPh sb="0" eb="1">
      <t>タイ</t>
    </rPh>
    <phoneticPr fontId="1"/>
  </si>
  <si>
    <t>中</t>
    <rPh sb="0" eb="1">
      <t>チュウ</t>
    </rPh>
    <phoneticPr fontId="1"/>
  </si>
  <si>
    <t>後</t>
    <rPh sb="0" eb="1">
      <t>アト</t>
    </rPh>
    <phoneticPr fontId="1"/>
  </si>
  <si>
    <t>【対象期間種別】</t>
    <rPh sb="1" eb="3">
      <t>タイショウ</t>
    </rPh>
    <rPh sb="3" eb="5">
      <t>キカン</t>
    </rPh>
    <rPh sb="5" eb="7">
      <t>シュベツ</t>
    </rPh>
    <phoneticPr fontId="1"/>
  </si>
  <si>
    <t>対　：対象期間</t>
    <rPh sb="0" eb="1">
      <t>タイ</t>
    </rPh>
    <rPh sb="3" eb="5">
      <t>タイショウ</t>
    </rPh>
    <rPh sb="5" eb="7">
      <t>キカン</t>
    </rPh>
    <phoneticPr fontId="1"/>
  </si>
  <si>
    <t>準　：準備期間（非対象期間）</t>
    <rPh sb="0" eb="1">
      <t>ジュン</t>
    </rPh>
    <rPh sb="3" eb="5">
      <t>ジュンビ</t>
    </rPh>
    <rPh sb="5" eb="7">
      <t>キカン</t>
    </rPh>
    <rPh sb="8" eb="9">
      <t>ヒ</t>
    </rPh>
    <rPh sb="9" eb="11">
      <t>タイショウ</t>
    </rPh>
    <rPh sb="11" eb="13">
      <t>キカン</t>
    </rPh>
    <phoneticPr fontId="1"/>
  </si>
  <si>
    <t>後　：後片付け期間（非対象期間）</t>
    <rPh sb="0" eb="1">
      <t>アト</t>
    </rPh>
    <rPh sb="3" eb="4">
      <t>アト</t>
    </rPh>
    <rPh sb="4" eb="5">
      <t>カタ</t>
    </rPh>
    <rPh sb="5" eb="6">
      <t>ツ</t>
    </rPh>
    <rPh sb="7" eb="9">
      <t>キカン</t>
    </rPh>
    <rPh sb="10" eb="11">
      <t>ヒ</t>
    </rPh>
    <rPh sb="11" eb="13">
      <t>タイショウ</t>
    </rPh>
    <rPh sb="13" eb="15">
      <t>キカン</t>
    </rPh>
    <phoneticPr fontId="1"/>
  </si>
  <si>
    <t>夏　：夏季休暇（非対象期間）</t>
    <rPh sb="0" eb="1">
      <t>ナツ</t>
    </rPh>
    <rPh sb="3" eb="5">
      <t>カキ</t>
    </rPh>
    <rPh sb="5" eb="7">
      <t>キュウカ</t>
    </rPh>
    <rPh sb="8" eb="11">
      <t>ヒタイショウ</t>
    </rPh>
    <rPh sb="11" eb="13">
      <t>キカン</t>
    </rPh>
    <phoneticPr fontId="1"/>
  </si>
  <si>
    <t>年　：年末年始休暇（非対象期間）</t>
    <rPh sb="0" eb="1">
      <t>ネン</t>
    </rPh>
    <rPh sb="3" eb="5">
      <t>ネンマツ</t>
    </rPh>
    <rPh sb="5" eb="7">
      <t>ネンシ</t>
    </rPh>
    <rPh sb="7" eb="9">
      <t>キュウカ</t>
    </rPh>
    <rPh sb="10" eb="13">
      <t>ヒタイショウ</t>
    </rPh>
    <rPh sb="13" eb="15">
      <t>キカン</t>
    </rPh>
    <phoneticPr fontId="1"/>
  </si>
  <si>
    <t>工　：工場製作等の現場不稼働期間（非対象期間）</t>
    <rPh sb="0" eb="1">
      <t>コウ</t>
    </rPh>
    <rPh sb="3" eb="5">
      <t>コウジョウ</t>
    </rPh>
    <rPh sb="5" eb="7">
      <t>セイサク</t>
    </rPh>
    <rPh sb="7" eb="8">
      <t>ナド</t>
    </rPh>
    <rPh sb="9" eb="11">
      <t>ゲンバ</t>
    </rPh>
    <rPh sb="11" eb="12">
      <t>フ</t>
    </rPh>
    <rPh sb="12" eb="14">
      <t>カドウ</t>
    </rPh>
    <rPh sb="14" eb="16">
      <t>キカン</t>
    </rPh>
    <rPh sb="17" eb="22">
      <t>ヒタイショウキカン</t>
    </rPh>
    <phoneticPr fontId="1"/>
  </si>
  <si>
    <t>中　：その他中止期間（非対象期間）</t>
    <rPh sb="0" eb="1">
      <t>チュウ</t>
    </rPh>
    <rPh sb="5" eb="6">
      <t>タ</t>
    </rPh>
    <rPh sb="6" eb="8">
      <t>チュウシ</t>
    </rPh>
    <rPh sb="8" eb="10">
      <t>キカン</t>
    </rPh>
    <rPh sb="11" eb="14">
      <t>ヒタイショウ</t>
    </rPh>
    <rPh sb="14" eb="16">
      <t>キカン</t>
    </rPh>
    <phoneticPr fontId="1"/>
  </si>
  <si>
    <t>作</t>
    <rPh sb="0" eb="1">
      <t>サク</t>
    </rPh>
    <phoneticPr fontId="1"/>
  </si>
  <si>
    <t>：作業日</t>
    <rPh sb="1" eb="3">
      <t>サギョウ</t>
    </rPh>
    <rPh sb="3" eb="4">
      <t>ビ</t>
    </rPh>
    <phoneticPr fontId="1"/>
  </si>
  <si>
    <t>休　：休日</t>
    <rPh sb="0" eb="1">
      <t>キュウ</t>
    </rPh>
    <rPh sb="3" eb="5">
      <t>キュウジツ</t>
    </rPh>
    <phoneticPr fontId="1"/>
  </si>
  <si>
    <t>休</t>
    <rPh sb="0" eb="1">
      <t>キュウ</t>
    </rPh>
    <phoneticPr fontId="1"/>
  </si>
  <si>
    <t>天</t>
    <rPh sb="0" eb="1">
      <t>テン</t>
    </rPh>
    <phoneticPr fontId="1"/>
  </si>
  <si>
    <t>ー</t>
    <phoneticPr fontId="1"/>
  </si>
  <si>
    <t>28.5%（8日/28日）以上</t>
    <rPh sb="7" eb="8">
      <t>ニチ</t>
    </rPh>
    <rPh sb="11" eb="12">
      <t>ニチ</t>
    </rPh>
    <rPh sb="13" eb="15">
      <t>イジョウ</t>
    </rPh>
    <phoneticPr fontId="1"/>
  </si>
  <si>
    <t>=</t>
    <phoneticPr fontId="1"/>
  </si>
  <si>
    <t>４週８休以上</t>
    <rPh sb="1" eb="2">
      <t>シュウ</t>
    </rPh>
    <rPh sb="3" eb="4">
      <t>キュウ</t>
    </rPh>
    <rPh sb="4" eb="6">
      <t>イジョウ</t>
    </rPh>
    <phoneticPr fontId="1"/>
  </si>
  <si>
    <t>◎凡例</t>
    <rPh sb="1" eb="3">
      <t>ハンレイ</t>
    </rPh>
    <phoneticPr fontId="1"/>
  </si>
  <si>
    <t>◎平均休日率</t>
    <rPh sb="1" eb="3">
      <t>ヘイキン</t>
    </rPh>
    <rPh sb="3" eb="5">
      <t>キュウジツ</t>
    </rPh>
    <rPh sb="5" eb="6">
      <t>リツ</t>
    </rPh>
    <phoneticPr fontId="1"/>
  </si>
  <si>
    <t>【作業・休日種別】</t>
    <rPh sb="1" eb="3">
      <t>サギョウ</t>
    </rPh>
    <rPh sb="4" eb="6">
      <t>キュウジツ</t>
    </rPh>
    <rPh sb="6" eb="8">
      <t>シュベツ</t>
    </rPh>
    <phoneticPr fontId="1"/>
  </si>
  <si>
    <t>●平均休日率の算定</t>
    <rPh sb="1" eb="6">
      <t>ヘイキンキュウジツリツ</t>
    </rPh>
    <rPh sb="7" eb="9">
      <t>サンテイ</t>
    </rPh>
    <phoneticPr fontId="1"/>
  </si>
  <si>
    <t>対象期間日数</t>
    <rPh sb="0" eb="4">
      <t>タイショウキカン</t>
    </rPh>
    <rPh sb="4" eb="5">
      <t>ニチ</t>
    </rPh>
    <rPh sb="5" eb="6">
      <t>スウ</t>
    </rPh>
    <phoneticPr fontId="1"/>
  </si>
  <si>
    <t>休日数</t>
    <rPh sb="0" eb="2">
      <t>キュウジツ</t>
    </rPh>
    <rPh sb="2" eb="3">
      <t>スウ</t>
    </rPh>
    <phoneticPr fontId="1"/>
  </si>
  <si>
    <t>－</t>
    <phoneticPr fontId="1"/>
  </si>
  <si>
    <t>①算定対象者</t>
    <rPh sb="1" eb="3">
      <t>サンテイ</t>
    </rPh>
    <rPh sb="3" eb="5">
      <t>タイショウ</t>
    </rPh>
    <rPh sb="5" eb="6">
      <t>シャ</t>
    </rPh>
    <phoneticPr fontId="1"/>
  </si>
  <si>
    <t>②休日率</t>
    <rPh sb="1" eb="3">
      <t>キュウジツ</t>
    </rPh>
    <rPh sb="3" eb="4">
      <t>リツ</t>
    </rPh>
    <phoneticPr fontId="1"/>
  </si>
  <si>
    <t>平均休日率＝Σ②／Σ①</t>
    <rPh sb="0" eb="2">
      <t>ヘイキン</t>
    </rPh>
    <rPh sb="2" eb="4">
      <t>キュウジツ</t>
    </rPh>
    <rPh sb="4" eb="5">
      <t>リツ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</si>
  <si>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>４週８休以上</t>
    </r>
    <phoneticPr fontId="1"/>
  </si>
  <si>
    <t>休 日 取 得 報 告 書（記 載 例）</t>
    <rPh sb="0" eb="1">
      <t>キュウ</t>
    </rPh>
    <rPh sb="2" eb="3">
      <t>ヒ</t>
    </rPh>
    <rPh sb="4" eb="5">
      <t>トリ</t>
    </rPh>
    <rPh sb="6" eb="7">
      <t>エ</t>
    </rPh>
    <rPh sb="8" eb="9">
      <t>ホウ</t>
    </rPh>
    <rPh sb="10" eb="11">
      <t>コク</t>
    </rPh>
    <rPh sb="12" eb="13">
      <t>ショ</t>
    </rPh>
    <rPh sb="14" eb="15">
      <t>キ</t>
    </rPh>
    <rPh sb="16" eb="17">
      <t>サイ</t>
    </rPh>
    <rPh sb="18" eb="19">
      <t>レイ</t>
    </rPh>
    <phoneticPr fontId="1"/>
  </si>
  <si>
    <t>対象期間日数小計</t>
    <rPh sb="0" eb="6">
      <t>タイショウキカンニチスウ</t>
    </rPh>
    <rPh sb="6" eb="8">
      <t>ショウケイ</t>
    </rPh>
    <phoneticPr fontId="1"/>
  </si>
  <si>
    <t>休日数
小計</t>
    <rPh sb="0" eb="2">
      <t>キュウジツ</t>
    </rPh>
    <rPh sb="2" eb="3">
      <t>スウ</t>
    </rPh>
    <rPh sb="4" eb="6">
      <t>ショウケイ</t>
    </rPh>
    <phoneticPr fontId="1"/>
  </si>
  <si>
    <t>天　：天候による予定外の休日</t>
    <rPh sb="0" eb="1">
      <t>テン</t>
    </rPh>
    <rPh sb="3" eb="5">
      <t>テンコウ</t>
    </rPh>
    <rPh sb="8" eb="11">
      <t>ヨテイガイ</t>
    </rPh>
    <rPh sb="12" eb="14">
      <t>キュウジツ</t>
    </rPh>
    <phoneticPr fontId="1"/>
  </si>
  <si>
    <t>　工事名：舗装道補修工事（技－１）（交替制）</t>
    <rPh sb="1" eb="3">
      <t>コウジ</t>
    </rPh>
    <rPh sb="3" eb="4">
      <t>メイ</t>
    </rPh>
    <rPh sb="5" eb="12">
      <t>ホソウミチホシュウコウジ</t>
    </rPh>
    <rPh sb="13" eb="14">
      <t>ギ</t>
    </rPh>
    <rPh sb="18" eb="21">
      <t>コウタイセイ</t>
    </rPh>
    <phoneticPr fontId="1"/>
  </si>
  <si>
    <t>工事場所：中区三の丸三丁目地内</t>
    <rPh sb="0" eb="2">
      <t>コウジ</t>
    </rPh>
    <rPh sb="2" eb="4">
      <t>バショ</t>
    </rPh>
    <rPh sb="5" eb="7">
      <t>ナカク</t>
    </rPh>
    <rPh sb="7" eb="8">
      <t>サン</t>
    </rPh>
    <rPh sb="9" eb="15">
      <t>マルサンチョウメチナイ</t>
    </rPh>
    <phoneticPr fontId="1"/>
  </si>
  <si>
    <t>　　工期：令和7年１１月３日～令和8年２月２８日</t>
    <rPh sb="2" eb="4">
      <t>コウキ</t>
    </rPh>
    <rPh sb="5" eb="7">
      <t>レイワ</t>
    </rPh>
    <rPh sb="8" eb="9">
      <t>ネン</t>
    </rPh>
    <rPh sb="11" eb="12">
      <t>ツキ</t>
    </rPh>
    <rPh sb="13" eb="14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</si>
  <si>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</si>
  <si>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</si>
  <si>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=</t>
    <phoneticPr fontId="1"/>
  </si>
  <si>
    <t>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</si>
</sst>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0"/>
      <color indexed="8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55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55" fontId="0" fillId="0" borderId="3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Q259"/>
  <sheetViews>
    <sheetView tabSelected="1" view="pageBreakPreview" zoomScaleNormal="100" zoomScaleSheetLayoutView="100" workbookViewId="0">
      <selection activeCell="AA24" sqref="AA24"/>
    </sheetView>
  </sheetViews>
  <sheetFormatPr defaultRowHeight="18.75" x14ac:dyDescent="0.4"/>
  <cols>
    <col min="1" max="1" width="13.625" style="1" customWidth="1"/>
    <col min="2" max="2" width="20.625" style="1" customWidth="1"/>
    <col min="3" max="201" width="3.625" style="1" customWidth="1"/>
    <col min="202" max="16384" width="9" style="1"/>
  </cols>
  <sheetData>
    <row r="2" spans="1:95" ht="25.5" x14ac:dyDescent="0.4">
      <c r="A2" s="76" t="s">
        <v>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1:95" ht="25.5" x14ac:dyDescent="0.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</row>
    <row r="4" spans="1:95" ht="19.5" x14ac:dyDescent="0.4">
      <c r="A4" s="2"/>
    </row>
    <row r="5" spans="1:95" s="3" customFormat="1" ht="19.5" x14ac:dyDescent="0.4">
      <c r="A5" s="104" t="s">
        <v>58</v>
      </c>
      <c r="B5" s="104"/>
      <c r="C5" s="104"/>
      <c r="D5" s="104"/>
      <c r="E5" s="104"/>
      <c r="F5" s="104"/>
      <c r="G5" s="104"/>
    </row>
    <row r="6" spans="1:95" s="3" customFormat="1" ht="19.5" x14ac:dyDescent="0.4">
      <c r="A6" s="104" t="s">
        <v>59</v>
      </c>
      <c r="B6" s="104"/>
      <c r="C6" s="104"/>
      <c r="D6" s="104"/>
      <c r="E6" s="104"/>
      <c r="F6" s="104"/>
      <c r="G6" s="104"/>
    </row>
    <row r="7" spans="1:95" s="3" customFormat="1" ht="19.5" x14ac:dyDescent="0.4">
      <c r="A7" s="104" t="s">
        <v>60</v>
      </c>
      <c r="B7" s="104"/>
      <c r="C7" s="104"/>
      <c r="D7" s="104"/>
      <c r="E7" s="104"/>
      <c r="F7" s="104"/>
      <c r="G7" s="104"/>
    </row>
    <row r="8" spans="1:95" s="3" customFormat="1" ht="20.100000000000001" customHeight="1" thickBot="1" x14ac:dyDescent="0.45"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0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95" ht="20.100000000000001" customHeight="1" x14ac:dyDescent="0.4">
      <c r="A9" s="105">
        <v>45962</v>
      </c>
      <c r="B9" s="13" t="s">
        <v>11</v>
      </c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13">
        <v>11</v>
      </c>
      <c r="N9" s="13">
        <v>12</v>
      </c>
      <c r="O9" s="13">
        <v>13</v>
      </c>
      <c r="P9" s="13">
        <v>14</v>
      </c>
      <c r="Q9" s="13">
        <v>15</v>
      </c>
      <c r="R9" s="13">
        <v>16</v>
      </c>
      <c r="S9" s="13">
        <v>17</v>
      </c>
      <c r="T9" s="13">
        <v>18</v>
      </c>
      <c r="U9" s="13">
        <v>19</v>
      </c>
      <c r="V9" s="13">
        <v>20</v>
      </c>
      <c r="W9" s="13">
        <v>21</v>
      </c>
      <c r="X9" s="13">
        <v>22</v>
      </c>
      <c r="Y9" s="22">
        <v>23</v>
      </c>
      <c r="Z9" s="45">
        <v>24</v>
      </c>
      <c r="AA9" s="13">
        <v>25</v>
      </c>
      <c r="AB9" s="13">
        <v>26</v>
      </c>
      <c r="AC9" s="13">
        <v>27</v>
      </c>
      <c r="AD9" s="13">
        <v>28</v>
      </c>
      <c r="AE9" s="13">
        <v>29</v>
      </c>
      <c r="AF9" s="46">
        <v>30</v>
      </c>
      <c r="AG9" s="65"/>
      <c r="AH9" s="87" t="s">
        <v>55</v>
      </c>
      <c r="AI9" s="88"/>
      <c r="AJ9" s="81" t="s">
        <v>56</v>
      </c>
      <c r="AK9" s="82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</row>
    <row r="10" spans="1:95" ht="20.100000000000001" customHeight="1" thickBot="1" x14ac:dyDescent="0.45">
      <c r="A10" s="106"/>
      <c r="B10" s="18" t="s">
        <v>12</v>
      </c>
      <c r="C10" s="18" t="s">
        <v>6</v>
      </c>
      <c r="D10" s="18" t="s">
        <v>8</v>
      </c>
      <c r="E10" s="18" t="s">
        <v>10</v>
      </c>
      <c r="F10" s="18" t="s">
        <v>0</v>
      </c>
      <c r="G10" s="18" t="s">
        <v>1</v>
      </c>
      <c r="H10" s="18" t="s">
        <v>2</v>
      </c>
      <c r="I10" s="18" t="s">
        <v>4</v>
      </c>
      <c r="J10" s="18" t="s">
        <v>6</v>
      </c>
      <c r="K10" s="18" t="s">
        <v>8</v>
      </c>
      <c r="L10" s="18" t="s">
        <v>10</v>
      </c>
      <c r="M10" s="18" t="s">
        <v>0</v>
      </c>
      <c r="N10" s="18" t="s">
        <v>1</v>
      </c>
      <c r="O10" s="18" t="s">
        <v>2</v>
      </c>
      <c r="P10" s="18" t="s">
        <v>4</v>
      </c>
      <c r="Q10" s="18" t="s">
        <v>6</v>
      </c>
      <c r="R10" s="18" t="s">
        <v>8</v>
      </c>
      <c r="S10" s="18" t="s">
        <v>10</v>
      </c>
      <c r="T10" s="18" t="s">
        <v>0</v>
      </c>
      <c r="U10" s="18" t="s">
        <v>1</v>
      </c>
      <c r="V10" s="18" t="s">
        <v>2</v>
      </c>
      <c r="W10" s="18" t="s">
        <v>4</v>
      </c>
      <c r="X10" s="18" t="s">
        <v>6</v>
      </c>
      <c r="Y10" s="23" t="s">
        <v>8</v>
      </c>
      <c r="Z10" s="47" t="s">
        <v>10</v>
      </c>
      <c r="AA10" s="18" t="s">
        <v>0</v>
      </c>
      <c r="AB10" s="18" t="s">
        <v>1</v>
      </c>
      <c r="AC10" s="18" t="s">
        <v>2</v>
      </c>
      <c r="AD10" s="18" t="s">
        <v>4</v>
      </c>
      <c r="AE10" s="18" t="s">
        <v>6</v>
      </c>
      <c r="AF10" s="48" t="s">
        <v>8</v>
      </c>
      <c r="AG10" s="61"/>
      <c r="AH10" s="89"/>
      <c r="AI10" s="83"/>
      <c r="AJ10" s="83"/>
      <c r="AK10" s="8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</row>
    <row r="11" spans="1:95" ht="20.100000000000001" customHeight="1" thickTop="1" thickBot="1" x14ac:dyDescent="0.45">
      <c r="A11" s="106"/>
      <c r="B11" s="15" t="s">
        <v>13</v>
      </c>
      <c r="C11" s="15"/>
      <c r="D11" s="15"/>
      <c r="E11" s="15" t="s">
        <v>21</v>
      </c>
      <c r="F11" s="15" t="s">
        <v>21</v>
      </c>
      <c r="G11" s="15" t="s">
        <v>21</v>
      </c>
      <c r="H11" s="15" t="s">
        <v>21</v>
      </c>
      <c r="I11" s="15" t="s">
        <v>21</v>
      </c>
      <c r="J11" s="15" t="s">
        <v>21</v>
      </c>
      <c r="K11" s="15" t="s">
        <v>21</v>
      </c>
      <c r="L11" s="15" t="s">
        <v>21</v>
      </c>
      <c r="M11" s="15" t="s">
        <v>21</v>
      </c>
      <c r="N11" s="15" t="s">
        <v>21</v>
      </c>
      <c r="O11" s="15" t="s">
        <v>21</v>
      </c>
      <c r="P11" s="15" t="s">
        <v>21</v>
      </c>
      <c r="Q11" s="15" t="s">
        <v>21</v>
      </c>
      <c r="R11" s="15" t="s">
        <v>21</v>
      </c>
      <c r="S11" s="15" t="s">
        <v>21</v>
      </c>
      <c r="T11" s="15" t="s">
        <v>21</v>
      </c>
      <c r="U11" s="15" t="s">
        <v>22</v>
      </c>
      <c r="V11" s="15" t="s">
        <v>22</v>
      </c>
      <c r="W11" s="15" t="s">
        <v>22</v>
      </c>
      <c r="X11" s="15" t="s">
        <v>22</v>
      </c>
      <c r="Y11" s="24" t="s">
        <v>22</v>
      </c>
      <c r="Z11" s="49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 t="s">
        <v>23</v>
      </c>
      <c r="AF11" s="50" t="s">
        <v>23</v>
      </c>
      <c r="AG11" s="62"/>
      <c r="AH11" s="90"/>
      <c r="AI11" s="85"/>
      <c r="AJ11" s="85"/>
      <c r="AK11" s="86"/>
    </row>
    <row r="12" spans="1:95" ht="20.100000000000001" customHeight="1" thickTop="1" x14ac:dyDescent="0.4">
      <c r="A12" s="106"/>
      <c r="B12" s="21" t="s">
        <v>14</v>
      </c>
      <c r="C12" s="37"/>
      <c r="D12" s="37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7"/>
      <c r="Z12" s="36" t="s">
        <v>34</v>
      </c>
      <c r="AA12" s="37" t="s">
        <v>34</v>
      </c>
      <c r="AB12" s="9" t="s">
        <v>37</v>
      </c>
      <c r="AC12" s="9" t="s">
        <v>37</v>
      </c>
      <c r="AD12" s="37" t="s">
        <v>34</v>
      </c>
      <c r="AE12" s="37" t="s">
        <v>34</v>
      </c>
      <c r="AF12" s="51" t="s">
        <v>34</v>
      </c>
      <c r="AG12" s="63"/>
      <c r="AH12" s="78">
        <v>7</v>
      </c>
      <c r="AI12" s="79"/>
      <c r="AJ12" s="79">
        <v>2</v>
      </c>
      <c r="AK12" s="80"/>
    </row>
    <row r="13" spans="1:95" ht="20.100000000000001" customHeight="1" x14ac:dyDescent="0.4">
      <c r="A13" s="106"/>
      <c r="B13" s="21" t="s">
        <v>15</v>
      </c>
      <c r="C13" s="37"/>
      <c r="D13" s="37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7"/>
      <c r="Z13" s="52" t="s">
        <v>37</v>
      </c>
      <c r="AA13" s="9" t="s">
        <v>37</v>
      </c>
      <c r="AB13" s="37" t="s">
        <v>34</v>
      </c>
      <c r="AC13" s="37" t="s">
        <v>34</v>
      </c>
      <c r="AD13" s="37" t="s">
        <v>34</v>
      </c>
      <c r="AE13" s="37" t="s">
        <v>34</v>
      </c>
      <c r="AF13" s="51" t="s">
        <v>34</v>
      </c>
      <c r="AG13" s="63"/>
      <c r="AH13" s="77">
        <v>7</v>
      </c>
      <c r="AI13" s="71"/>
      <c r="AJ13" s="71">
        <v>2</v>
      </c>
      <c r="AK13" s="72"/>
    </row>
    <row r="14" spans="1:95" ht="20.100000000000001" customHeight="1" x14ac:dyDescent="0.4">
      <c r="A14" s="106"/>
      <c r="B14" s="21" t="s">
        <v>16</v>
      </c>
      <c r="C14" s="37"/>
      <c r="D14" s="3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7"/>
      <c r="Z14" s="36" t="s">
        <v>34</v>
      </c>
      <c r="AA14" s="37" t="s">
        <v>34</v>
      </c>
      <c r="AB14" s="38" t="s">
        <v>34</v>
      </c>
      <c r="AC14" s="12" t="s">
        <v>38</v>
      </c>
      <c r="AD14" s="37" t="s">
        <v>34</v>
      </c>
      <c r="AE14" s="9" t="s">
        <v>37</v>
      </c>
      <c r="AF14" s="51" t="s">
        <v>34</v>
      </c>
      <c r="AG14" s="63"/>
      <c r="AH14" s="77">
        <v>7</v>
      </c>
      <c r="AI14" s="71"/>
      <c r="AJ14" s="71">
        <v>2</v>
      </c>
      <c r="AK14" s="72"/>
    </row>
    <row r="15" spans="1:95" ht="20.100000000000001" customHeight="1" x14ac:dyDescent="0.4">
      <c r="A15" s="106"/>
      <c r="B15" s="21" t="s">
        <v>17</v>
      </c>
      <c r="C15" s="37"/>
      <c r="D15" s="37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7"/>
      <c r="Z15" s="36" t="s">
        <v>34</v>
      </c>
      <c r="AA15" s="37" t="s">
        <v>34</v>
      </c>
      <c r="AB15" s="9" t="s">
        <v>37</v>
      </c>
      <c r="AC15" s="12" t="s">
        <v>38</v>
      </c>
      <c r="AD15" s="37" t="s">
        <v>34</v>
      </c>
      <c r="AE15" s="37" t="s">
        <v>34</v>
      </c>
      <c r="AF15" s="51" t="s">
        <v>34</v>
      </c>
      <c r="AG15" s="63"/>
      <c r="AH15" s="77">
        <v>7</v>
      </c>
      <c r="AI15" s="71"/>
      <c r="AJ15" s="71">
        <v>2</v>
      </c>
      <c r="AK15" s="72"/>
    </row>
    <row r="16" spans="1:95" ht="20.100000000000001" customHeight="1" x14ac:dyDescent="0.4">
      <c r="A16" s="106"/>
      <c r="B16" s="21" t="s">
        <v>18</v>
      </c>
      <c r="C16" s="37"/>
      <c r="D16" s="37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7"/>
      <c r="Z16" s="36" t="s">
        <v>39</v>
      </c>
      <c r="AA16" s="37" t="s">
        <v>39</v>
      </c>
      <c r="AB16" s="37" t="s">
        <v>39</v>
      </c>
      <c r="AC16" s="37" t="s">
        <v>39</v>
      </c>
      <c r="AD16" s="37" t="s">
        <v>39</v>
      </c>
      <c r="AE16" s="37" t="s">
        <v>39</v>
      </c>
      <c r="AF16" s="51" t="s">
        <v>39</v>
      </c>
      <c r="AG16" s="63"/>
      <c r="AH16" s="77">
        <v>0</v>
      </c>
      <c r="AI16" s="71"/>
      <c r="AJ16" s="71">
        <v>0</v>
      </c>
      <c r="AK16" s="72"/>
    </row>
    <row r="17" spans="1:37" ht="20.100000000000001" customHeight="1" thickBot="1" x14ac:dyDescent="0.45">
      <c r="A17" s="107"/>
      <c r="B17" s="20" t="s">
        <v>19</v>
      </c>
      <c r="C17" s="35"/>
      <c r="D17" s="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8"/>
      <c r="Z17" s="34" t="s">
        <v>39</v>
      </c>
      <c r="AA17" s="35" t="s">
        <v>39</v>
      </c>
      <c r="AB17" s="35" t="s">
        <v>39</v>
      </c>
      <c r="AC17" s="35" t="s">
        <v>39</v>
      </c>
      <c r="AD17" s="35" t="s">
        <v>39</v>
      </c>
      <c r="AE17" s="35" t="s">
        <v>39</v>
      </c>
      <c r="AF17" s="54" t="s">
        <v>39</v>
      </c>
      <c r="AG17" s="64"/>
      <c r="AH17" s="73">
        <v>0</v>
      </c>
      <c r="AI17" s="74"/>
      <c r="AJ17" s="74">
        <v>0</v>
      </c>
      <c r="AK17" s="75"/>
    </row>
    <row r="18" spans="1:37" ht="20.100000000000001" customHeight="1" x14ac:dyDescent="0.4">
      <c r="A18" s="105">
        <v>45992</v>
      </c>
      <c r="B18" s="22" t="s">
        <v>11</v>
      </c>
      <c r="C18" s="45">
        <v>1</v>
      </c>
      <c r="D18" s="13">
        <v>2</v>
      </c>
      <c r="E18" s="13">
        <v>3</v>
      </c>
      <c r="F18" s="13">
        <v>4</v>
      </c>
      <c r="G18" s="13">
        <v>5</v>
      </c>
      <c r="H18" s="13">
        <v>6</v>
      </c>
      <c r="I18" s="46">
        <v>7</v>
      </c>
      <c r="J18" s="45">
        <v>8</v>
      </c>
      <c r="K18" s="13">
        <v>9</v>
      </c>
      <c r="L18" s="13">
        <v>10</v>
      </c>
      <c r="M18" s="13">
        <v>11</v>
      </c>
      <c r="N18" s="13">
        <v>12</v>
      </c>
      <c r="O18" s="13">
        <v>13</v>
      </c>
      <c r="P18" s="46">
        <v>14</v>
      </c>
      <c r="Q18" s="45">
        <v>15</v>
      </c>
      <c r="R18" s="13">
        <v>16</v>
      </c>
      <c r="S18" s="13">
        <v>17</v>
      </c>
      <c r="T18" s="13">
        <v>18</v>
      </c>
      <c r="U18" s="13">
        <v>19</v>
      </c>
      <c r="V18" s="13">
        <v>20</v>
      </c>
      <c r="W18" s="46">
        <v>21</v>
      </c>
      <c r="X18" s="45">
        <v>22</v>
      </c>
      <c r="Y18" s="13">
        <v>23</v>
      </c>
      <c r="Z18" s="13">
        <v>24</v>
      </c>
      <c r="AA18" s="13">
        <v>25</v>
      </c>
      <c r="AB18" s="13">
        <v>26</v>
      </c>
      <c r="AC18" s="13">
        <v>27</v>
      </c>
      <c r="AD18" s="46">
        <v>28</v>
      </c>
      <c r="AE18" s="39">
        <v>29</v>
      </c>
      <c r="AF18" s="13">
        <v>30</v>
      </c>
      <c r="AG18" s="22">
        <v>31</v>
      </c>
      <c r="AH18" s="87" t="s">
        <v>55</v>
      </c>
      <c r="AI18" s="88"/>
      <c r="AJ18" s="81" t="s">
        <v>56</v>
      </c>
      <c r="AK18" s="82"/>
    </row>
    <row r="19" spans="1:37" ht="20.100000000000001" customHeight="1" thickBot="1" x14ac:dyDescent="0.45">
      <c r="A19" s="106"/>
      <c r="B19" s="23" t="s">
        <v>12</v>
      </c>
      <c r="C19" s="47" t="s">
        <v>9</v>
      </c>
      <c r="D19" s="18" t="s">
        <v>0</v>
      </c>
      <c r="E19" s="18" t="s">
        <v>1</v>
      </c>
      <c r="F19" s="18" t="s">
        <v>2</v>
      </c>
      <c r="G19" s="18" t="s">
        <v>3</v>
      </c>
      <c r="H19" s="18" t="s">
        <v>5</v>
      </c>
      <c r="I19" s="48" t="s">
        <v>7</v>
      </c>
      <c r="J19" s="47" t="s">
        <v>9</v>
      </c>
      <c r="K19" s="18" t="s">
        <v>0</v>
      </c>
      <c r="L19" s="18" t="s">
        <v>1</v>
      </c>
      <c r="M19" s="18" t="s">
        <v>2</v>
      </c>
      <c r="N19" s="18" t="s">
        <v>3</v>
      </c>
      <c r="O19" s="18" t="s">
        <v>5</v>
      </c>
      <c r="P19" s="48" t="s">
        <v>7</v>
      </c>
      <c r="Q19" s="47" t="s">
        <v>9</v>
      </c>
      <c r="R19" s="18" t="s">
        <v>0</v>
      </c>
      <c r="S19" s="18" t="s">
        <v>1</v>
      </c>
      <c r="T19" s="18" t="s">
        <v>2</v>
      </c>
      <c r="U19" s="18" t="s">
        <v>3</v>
      </c>
      <c r="V19" s="18" t="s">
        <v>5</v>
      </c>
      <c r="W19" s="48" t="s">
        <v>7</v>
      </c>
      <c r="X19" s="47" t="s">
        <v>9</v>
      </c>
      <c r="Y19" s="18" t="s">
        <v>0</v>
      </c>
      <c r="Z19" s="18" t="s">
        <v>1</v>
      </c>
      <c r="AA19" s="18" t="s">
        <v>2</v>
      </c>
      <c r="AB19" s="18" t="s">
        <v>3</v>
      </c>
      <c r="AC19" s="18" t="s">
        <v>5</v>
      </c>
      <c r="AD19" s="48" t="s">
        <v>7</v>
      </c>
      <c r="AE19" s="40" t="s">
        <v>9</v>
      </c>
      <c r="AF19" s="18" t="s">
        <v>0</v>
      </c>
      <c r="AG19" s="18" t="s">
        <v>61</v>
      </c>
      <c r="AH19" s="89"/>
      <c r="AI19" s="83"/>
      <c r="AJ19" s="83"/>
      <c r="AK19" s="84"/>
    </row>
    <row r="20" spans="1:37" ht="20.100000000000001" customHeight="1" thickTop="1" thickBot="1" x14ac:dyDescent="0.45">
      <c r="A20" s="106"/>
      <c r="B20" s="24" t="s">
        <v>13</v>
      </c>
      <c r="C20" s="49" t="s">
        <v>23</v>
      </c>
      <c r="D20" s="17" t="s">
        <v>23</v>
      </c>
      <c r="E20" s="17" t="s">
        <v>23</v>
      </c>
      <c r="F20" s="17" t="s">
        <v>23</v>
      </c>
      <c r="G20" s="17" t="s">
        <v>23</v>
      </c>
      <c r="H20" s="17" t="s">
        <v>23</v>
      </c>
      <c r="I20" s="50" t="s">
        <v>23</v>
      </c>
      <c r="J20" s="49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50" t="s">
        <v>23</v>
      </c>
      <c r="Q20" s="49" t="s">
        <v>23</v>
      </c>
      <c r="R20" s="17" t="s">
        <v>23</v>
      </c>
      <c r="S20" s="17" t="s">
        <v>23</v>
      </c>
      <c r="T20" s="17" t="s">
        <v>23</v>
      </c>
      <c r="U20" s="17" t="s">
        <v>23</v>
      </c>
      <c r="V20" s="17" t="s">
        <v>23</v>
      </c>
      <c r="W20" s="50" t="s">
        <v>23</v>
      </c>
      <c r="X20" s="49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58" t="s">
        <v>20</v>
      </c>
      <c r="AE20" s="55" t="s">
        <v>20</v>
      </c>
      <c r="AF20" s="15" t="s">
        <v>20</v>
      </c>
      <c r="AG20" s="24" t="s">
        <v>20</v>
      </c>
      <c r="AH20" s="90"/>
      <c r="AI20" s="85"/>
      <c r="AJ20" s="85"/>
      <c r="AK20" s="86"/>
    </row>
    <row r="21" spans="1:37" ht="20.100000000000001" customHeight="1" thickTop="1" x14ac:dyDescent="0.4">
      <c r="A21" s="106"/>
      <c r="B21" s="25" t="s">
        <v>14</v>
      </c>
      <c r="C21" s="36" t="s">
        <v>34</v>
      </c>
      <c r="D21" s="37" t="s">
        <v>34</v>
      </c>
      <c r="E21" s="9" t="s">
        <v>37</v>
      </c>
      <c r="F21" s="9" t="s">
        <v>37</v>
      </c>
      <c r="G21" s="37" t="s">
        <v>34</v>
      </c>
      <c r="H21" s="37" t="s">
        <v>34</v>
      </c>
      <c r="I21" s="51" t="s">
        <v>34</v>
      </c>
      <c r="J21" s="36" t="s">
        <v>34</v>
      </c>
      <c r="K21" s="37" t="s">
        <v>34</v>
      </c>
      <c r="L21" s="9" t="s">
        <v>37</v>
      </c>
      <c r="M21" s="9" t="s">
        <v>37</v>
      </c>
      <c r="N21" s="37" t="s">
        <v>34</v>
      </c>
      <c r="O21" s="37" t="s">
        <v>34</v>
      </c>
      <c r="P21" s="53" t="s">
        <v>37</v>
      </c>
      <c r="Q21" s="36" t="s">
        <v>34</v>
      </c>
      <c r="R21" s="37" t="s">
        <v>34</v>
      </c>
      <c r="S21" s="9" t="s">
        <v>37</v>
      </c>
      <c r="T21" s="9" t="s">
        <v>37</v>
      </c>
      <c r="U21" s="37" t="s">
        <v>34</v>
      </c>
      <c r="V21" s="37" t="s">
        <v>34</v>
      </c>
      <c r="W21" s="51" t="s">
        <v>34</v>
      </c>
      <c r="X21" s="36" t="s">
        <v>34</v>
      </c>
      <c r="Y21" s="37" t="s">
        <v>34</v>
      </c>
      <c r="Z21" s="9" t="s">
        <v>37</v>
      </c>
      <c r="AA21" s="9" t="s">
        <v>37</v>
      </c>
      <c r="AB21" s="37" t="s">
        <v>34</v>
      </c>
      <c r="AC21" s="37" t="s">
        <v>34</v>
      </c>
      <c r="AD21" s="59"/>
      <c r="AE21" s="56"/>
      <c r="AF21" s="4"/>
      <c r="AG21" s="27"/>
      <c r="AH21" s="78">
        <v>27</v>
      </c>
      <c r="AI21" s="79"/>
      <c r="AJ21" s="79">
        <v>9</v>
      </c>
      <c r="AK21" s="80"/>
    </row>
    <row r="22" spans="1:37" ht="20.100000000000001" customHeight="1" x14ac:dyDescent="0.4">
      <c r="A22" s="106"/>
      <c r="B22" s="25" t="s">
        <v>15</v>
      </c>
      <c r="C22" s="52" t="s">
        <v>37</v>
      </c>
      <c r="D22" s="9" t="s">
        <v>37</v>
      </c>
      <c r="E22" s="37" t="s">
        <v>34</v>
      </c>
      <c r="F22" s="37" t="s">
        <v>34</v>
      </c>
      <c r="G22" s="37" t="s">
        <v>34</v>
      </c>
      <c r="H22" s="37" t="s">
        <v>34</v>
      </c>
      <c r="I22" s="51" t="s">
        <v>34</v>
      </c>
      <c r="J22" s="52" t="s">
        <v>37</v>
      </c>
      <c r="K22" s="9" t="s">
        <v>37</v>
      </c>
      <c r="L22" s="37" t="s">
        <v>34</v>
      </c>
      <c r="M22" s="37" t="s">
        <v>34</v>
      </c>
      <c r="N22" s="37" t="s">
        <v>34</v>
      </c>
      <c r="O22" s="37" t="s">
        <v>34</v>
      </c>
      <c r="P22" s="51" t="s">
        <v>34</v>
      </c>
      <c r="Q22" s="52" t="s">
        <v>37</v>
      </c>
      <c r="R22" s="37" t="s">
        <v>34</v>
      </c>
      <c r="S22" s="37" t="s">
        <v>34</v>
      </c>
      <c r="T22" s="38" t="s">
        <v>34</v>
      </c>
      <c r="U22" s="9" t="s">
        <v>37</v>
      </c>
      <c r="V22" s="9" t="s">
        <v>37</v>
      </c>
      <c r="W22" s="51" t="s">
        <v>34</v>
      </c>
      <c r="X22" s="36" t="s">
        <v>34</v>
      </c>
      <c r="Y22" s="37" t="s">
        <v>34</v>
      </c>
      <c r="Z22" s="37" t="s">
        <v>34</v>
      </c>
      <c r="AA22" s="37" t="s">
        <v>34</v>
      </c>
      <c r="AB22" s="9" t="s">
        <v>37</v>
      </c>
      <c r="AC22" s="9" t="s">
        <v>37</v>
      </c>
      <c r="AD22" s="59"/>
      <c r="AE22" s="56"/>
      <c r="AF22" s="4"/>
      <c r="AG22" s="27"/>
      <c r="AH22" s="77">
        <v>27</v>
      </c>
      <c r="AI22" s="71"/>
      <c r="AJ22" s="71">
        <v>9</v>
      </c>
      <c r="AK22" s="72"/>
    </row>
    <row r="23" spans="1:37" ht="20.100000000000001" customHeight="1" x14ac:dyDescent="0.4">
      <c r="A23" s="106"/>
      <c r="B23" s="25" t="s">
        <v>16</v>
      </c>
      <c r="C23" s="36" t="s">
        <v>34</v>
      </c>
      <c r="D23" s="37" t="s">
        <v>34</v>
      </c>
      <c r="E23" s="37" t="s">
        <v>34</v>
      </c>
      <c r="F23" s="37" t="s">
        <v>34</v>
      </c>
      <c r="G23" s="37" t="s">
        <v>34</v>
      </c>
      <c r="H23" s="9" t="s">
        <v>37</v>
      </c>
      <c r="I23" s="53" t="s">
        <v>37</v>
      </c>
      <c r="J23" s="36" t="s">
        <v>34</v>
      </c>
      <c r="K23" s="37" t="s">
        <v>34</v>
      </c>
      <c r="L23" s="37" t="s">
        <v>34</v>
      </c>
      <c r="M23" s="37" t="s">
        <v>34</v>
      </c>
      <c r="N23" s="37" t="s">
        <v>34</v>
      </c>
      <c r="O23" s="9" t="s">
        <v>37</v>
      </c>
      <c r="P23" s="53" t="s">
        <v>37</v>
      </c>
      <c r="Q23" s="36" t="s">
        <v>34</v>
      </c>
      <c r="R23" s="37" t="s">
        <v>34</v>
      </c>
      <c r="S23" s="37" t="s">
        <v>34</v>
      </c>
      <c r="T23" s="9" t="s">
        <v>37</v>
      </c>
      <c r="U23" s="9" t="s">
        <v>37</v>
      </c>
      <c r="V23" s="37" t="s">
        <v>34</v>
      </c>
      <c r="W23" s="51" t="s">
        <v>34</v>
      </c>
      <c r="X23" s="52" t="s">
        <v>37</v>
      </c>
      <c r="Y23" s="37" t="s">
        <v>34</v>
      </c>
      <c r="Z23" s="37" t="s">
        <v>34</v>
      </c>
      <c r="AA23" s="37" t="s">
        <v>34</v>
      </c>
      <c r="AB23" s="12" t="s">
        <v>38</v>
      </c>
      <c r="AC23" s="37" t="s">
        <v>34</v>
      </c>
      <c r="AD23" s="59"/>
      <c r="AE23" s="56"/>
      <c r="AF23" s="4"/>
      <c r="AG23" s="27"/>
      <c r="AH23" s="77">
        <v>27</v>
      </c>
      <c r="AI23" s="71"/>
      <c r="AJ23" s="71">
        <v>8</v>
      </c>
      <c r="AK23" s="72"/>
    </row>
    <row r="24" spans="1:37" ht="20.100000000000001" customHeight="1" x14ac:dyDescent="0.4">
      <c r="A24" s="106"/>
      <c r="B24" s="25" t="s">
        <v>17</v>
      </c>
      <c r="C24" s="36" t="s">
        <v>34</v>
      </c>
      <c r="D24" s="37" t="s">
        <v>34</v>
      </c>
      <c r="E24" s="37" t="s">
        <v>34</v>
      </c>
      <c r="F24" s="9" t="s">
        <v>37</v>
      </c>
      <c r="G24" s="9" t="s">
        <v>37</v>
      </c>
      <c r="H24" s="37" t="s">
        <v>34</v>
      </c>
      <c r="I24" s="51" t="s">
        <v>34</v>
      </c>
      <c r="J24" s="36" t="s">
        <v>34</v>
      </c>
      <c r="K24" s="37" t="s">
        <v>34</v>
      </c>
      <c r="L24" s="37" t="s">
        <v>34</v>
      </c>
      <c r="M24" s="9" t="s">
        <v>37</v>
      </c>
      <c r="N24" s="9" t="s">
        <v>37</v>
      </c>
      <c r="O24" s="37" t="s">
        <v>34</v>
      </c>
      <c r="P24" s="51" t="s">
        <v>34</v>
      </c>
      <c r="Q24" s="36" t="s">
        <v>34</v>
      </c>
      <c r="R24" s="37" t="s">
        <v>34</v>
      </c>
      <c r="S24" s="9" t="s">
        <v>37</v>
      </c>
      <c r="T24" s="9" t="s">
        <v>37</v>
      </c>
      <c r="U24" s="37" t="s">
        <v>34</v>
      </c>
      <c r="V24" s="37" t="s">
        <v>34</v>
      </c>
      <c r="W24" s="51" t="s">
        <v>34</v>
      </c>
      <c r="X24" s="52" t="s">
        <v>37</v>
      </c>
      <c r="Y24" s="37" t="s">
        <v>34</v>
      </c>
      <c r="Z24" s="37" t="s">
        <v>34</v>
      </c>
      <c r="AA24" s="37" t="s">
        <v>34</v>
      </c>
      <c r="AB24" s="12" t="s">
        <v>38</v>
      </c>
      <c r="AC24" s="37" t="s">
        <v>34</v>
      </c>
      <c r="AD24" s="59"/>
      <c r="AE24" s="56"/>
      <c r="AF24" s="4"/>
      <c r="AG24" s="27"/>
      <c r="AH24" s="77">
        <v>27</v>
      </c>
      <c r="AI24" s="71"/>
      <c r="AJ24" s="71">
        <v>8</v>
      </c>
      <c r="AK24" s="72"/>
    </row>
    <row r="25" spans="1:37" ht="20.100000000000001" customHeight="1" x14ac:dyDescent="0.4">
      <c r="A25" s="106"/>
      <c r="B25" s="25" t="s">
        <v>18</v>
      </c>
      <c r="C25" s="36" t="s">
        <v>34</v>
      </c>
      <c r="D25" s="37" t="s">
        <v>34</v>
      </c>
      <c r="E25" s="9" t="s">
        <v>37</v>
      </c>
      <c r="F25" s="9" t="s">
        <v>37</v>
      </c>
      <c r="G25" s="37" t="s">
        <v>34</v>
      </c>
      <c r="H25" s="37" t="s">
        <v>34</v>
      </c>
      <c r="I25" s="51" t="s">
        <v>34</v>
      </c>
      <c r="J25" s="36" t="s">
        <v>34</v>
      </c>
      <c r="K25" s="37" t="s">
        <v>34</v>
      </c>
      <c r="L25" s="9" t="s">
        <v>37</v>
      </c>
      <c r="M25" s="9" t="s">
        <v>37</v>
      </c>
      <c r="N25" s="37" t="s">
        <v>34</v>
      </c>
      <c r="O25" s="37" t="s">
        <v>34</v>
      </c>
      <c r="P25" s="51" t="s">
        <v>34</v>
      </c>
      <c r="Q25" s="36" t="s">
        <v>34</v>
      </c>
      <c r="R25" s="9" t="s">
        <v>37</v>
      </c>
      <c r="S25" s="9" t="s">
        <v>37</v>
      </c>
      <c r="T25" s="37" t="s">
        <v>34</v>
      </c>
      <c r="U25" s="37" t="s">
        <v>34</v>
      </c>
      <c r="V25" s="37" t="s">
        <v>34</v>
      </c>
      <c r="W25" s="51" t="s">
        <v>34</v>
      </c>
      <c r="X25" s="52" t="s">
        <v>37</v>
      </c>
      <c r="Y25" s="38" t="s">
        <v>34</v>
      </c>
      <c r="Z25" s="37" t="s">
        <v>34</v>
      </c>
      <c r="AA25" s="37" t="s">
        <v>34</v>
      </c>
      <c r="AB25" s="12" t="s">
        <v>38</v>
      </c>
      <c r="AC25" s="37" t="s">
        <v>34</v>
      </c>
      <c r="AD25" s="59"/>
      <c r="AE25" s="56"/>
      <c r="AF25" s="4"/>
      <c r="AG25" s="27"/>
      <c r="AH25" s="77">
        <v>27</v>
      </c>
      <c r="AI25" s="71"/>
      <c r="AJ25" s="71">
        <v>8</v>
      </c>
      <c r="AK25" s="72"/>
    </row>
    <row r="26" spans="1:37" ht="20.100000000000001" customHeight="1" thickBot="1" x14ac:dyDescent="0.45">
      <c r="A26" s="107"/>
      <c r="B26" s="26" t="s">
        <v>19</v>
      </c>
      <c r="C26" s="34" t="s">
        <v>39</v>
      </c>
      <c r="D26" s="35" t="s">
        <v>39</v>
      </c>
      <c r="E26" s="35" t="s">
        <v>39</v>
      </c>
      <c r="F26" s="35" t="s">
        <v>39</v>
      </c>
      <c r="G26" s="35" t="s">
        <v>39</v>
      </c>
      <c r="H26" s="35" t="s">
        <v>39</v>
      </c>
      <c r="I26" s="54" t="s">
        <v>39</v>
      </c>
      <c r="J26" s="34" t="s">
        <v>39</v>
      </c>
      <c r="K26" s="35" t="s">
        <v>39</v>
      </c>
      <c r="L26" s="35" t="s">
        <v>39</v>
      </c>
      <c r="M26" s="35" t="s">
        <v>39</v>
      </c>
      <c r="N26" s="35" t="s">
        <v>39</v>
      </c>
      <c r="O26" s="35" t="s">
        <v>39</v>
      </c>
      <c r="P26" s="54" t="s">
        <v>39</v>
      </c>
      <c r="Q26" s="34" t="s">
        <v>39</v>
      </c>
      <c r="R26" s="35" t="s">
        <v>39</v>
      </c>
      <c r="S26" s="35" t="s">
        <v>39</v>
      </c>
      <c r="T26" s="35" t="s">
        <v>39</v>
      </c>
      <c r="U26" s="35" t="s">
        <v>39</v>
      </c>
      <c r="V26" s="35" t="s">
        <v>39</v>
      </c>
      <c r="W26" s="54" t="s">
        <v>39</v>
      </c>
      <c r="X26" s="34" t="s">
        <v>39</v>
      </c>
      <c r="Y26" s="35" t="s">
        <v>39</v>
      </c>
      <c r="Z26" s="35" t="s">
        <v>39</v>
      </c>
      <c r="AA26" s="35" t="s">
        <v>39</v>
      </c>
      <c r="AB26" s="35" t="s">
        <v>39</v>
      </c>
      <c r="AC26" s="35" t="s">
        <v>39</v>
      </c>
      <c r="AD26" s="60"/>
      <c r="AE26" s="57"/>
      <c r="AF26" s="14"/>
      <c r="AG26" s="28"/>
      <c r="AH26" s="73">
        <v>0</v>
      </c>
      <c r="AI26" s="74"/>
      <c r="AJ26" s="74">
        <v>0</v>
      </c>
      <c r="AK26" s="75"/>
    </row>
    <row r="27" spans="1:37" ht="20.100000000000001" customHeight="1" x14ac:dyDescent="0.4">
      <c r="A27" s="105">
        <v>46023</v>
      </c>
      <c r="B27" s="13" t="s">
        <v>11</v>
      </c>
      <c r="C27" s="13">
        <v>1</v>
      </c>
      <c r="D27" s="13">
        <v>2</v>
      </c>
      <c r="E27" s="13">
        <v>3</v>
      </c>
      <c r="F27" s="22">
        <v>4</v>
      </c>
      <c r="G27" s="45">
        <v>5</v>
      </c>
      <c r="H27" s="13">
        <v>6</v>
      </c>
      <c r="I27" s="13">
        <v>7</v>
      </c>
      <c r="J27" s="13">
        <v>8</v>
      </c>
      <c r="K27" s="13">
        <v>9</v>
      </c>
      <c r="L27" s="13">
        <v>10</v>
      </c>
      <c r="M27" s="46">
        <v>11</v>
      </c>
      <c r="N27" s="45">
        <v>12</v>
      </c>
      <c r="O27" s="13">
        <v>13</v>
      </c>
      <c r="P27" s="13">
        <v>14</v>
      </c>
      <c r="Q27" s="13">
        <v>15</v>
      </c>
      <c r="R27" s="13">
        <v>16</v>
      </c>
      <c r="S27" s="13">
        <v>17</v>
      </c>
      <c r="T27" s="46">
        <v>18</v>
      </c>
      <c r="U27" s="45">
        <v>19</v>
      </c>
      <c r="V27" s="13">
        <v>20</v>
      </c>
      <c r="W27" s="13">
        <v>21</v>
      </c>
      <c r="X27" s="13">
        <v>22</v>
      </c>
      <c r="Y27" s="13">
        <v>23</v>
      </c>
      <c r="Z27" s="13">
        <v>24</v>
      </c>
      <c r="AA27" s="46">
        <v>25</v>
      </c>
      <c r="AB27" s="39">
        <v>26</v>
      </c>
      <c r="AC27" s="13">
        <v>27</v>
      </c>
      <c r="AD27" s="13">
        <v>28</v>
      </c>
      <c r="AE27" s="13">
        <v>29</v>
      </c>
      <c r="AF27" s="13">
        <v>30</v>
      </c>
      <c r="AG27" s="22">
        <v>31</v>
      </c>
      <c r="AH27" s="87" t="s">
        <v>55</v>
      </c>
      <c r="AI27" s="88"/>
      <c r="AJ27" s="81" t="s">
        <v>56</v>
      </c>
      <c r="AK27" s="82"/>
    </row>
    <row r="28" spans="1:37" ht="20.100000000000001" customHeight="1" thickBot="1" x14ac:dyDescent="0.45">
      <c r="A28" s="106"/>
      <c r="B28" s="18" t="s">
        <v>12</v>
      </c>
      <c r="C28" s="18" t="s">
        <v>2</v>
      </c>
      <c r="D28" s="18" t="s">
        <v>3</v>
      </c>
      <c r="E28" s="18" t="s">
        <v>5</v>
      </c>
      <c r="F28" s="23" t="s">
        <v>7</v>
      </c>
      <c r="G28" s="47" t="s">
        <v>9</v>
      </c>
      <c r="H28" s="18" t="s">
        <v>0</v>
      </c>
      <c r="I28" s="18" t="s">
        <v>1</v>
      </c>
      <c r="J28" s="18" t="s">
        <v>2</v>
      </c>
      <c r="K28" s="18" t="s">
        <v>3</v>
      </c>
      <c r="L28" s="18" t="s">
        <v>5</v>
      </c>
      <c r="M28" s="48" t="s">
        <v>7</v>
      </c>
      <c r="N28" s="47" t="s">
        <v>9</v>
      </c>
      <c r="O28" s="18" t="s">
        <v>0</v>
      </c>
      <c r="P28" s="18" t="s">
        <v>1</v>
      </c>
      <c r="Q28" s="18" t="s">
        <v>2</v>
      </c>
      <c r="R28" s="18" t="s">
        <v>3</v>
      </c>
      <c r="S28" s="18" t="s">
        <v>5</v>
      </c>
      <c r="T28" s="48" t="s">
        <v>7</v>
      </c>
      <c r="U28" s="47" t="s">
        <v>9</v>
      </c>
      <c r="V28" s="18" t="s">
        <v>0</v>
      </c>
      <c r="W28" s="18" t="s">
        <v>1</v>
      </c>
      <c r="X28" s="18" t="s">
        <v>2</v>
      </c>
      <c r="Y28" s="18" t="s">
        <v>3</v>
      </c>
      <c r="Z28" s="18" t="s">
        <v>5</v>
      </c>
      <c r="AA28" s="48" t="s">
        <v>7</v>
      </c>
      <c r="AB28" s="40" t="s">
        <v>9</v>
      </c>
      <c r="AC28" s="18" t="s">
        <v>0</v>
      </c>
      <c r="AD28" s="18" t="s">
        <v>1</v>
      </c>
      <c r="AE28" s="18" t="s">
        <v>2</v>
      </c>
      <c r="AF28" s="18" t="s">
        <v>3</v>
      </c>
      <c r="AG28" s="23" t="s">
        <v>62</v>
      </c>
      <c r="AH28" s="89"/>
      <c r="AI28" s="83"/>
      <c r="AJ28" s="83"/>
      <c r="AK28" s="84"/>
    </row>
    <row r="29" spans="1:37" ht="20.100000000000001" customHeight="1" thickTop="1" thickBot="1" x14ac:dyDescent="0.45">
      <c r="A29" s="106"/>
      <c r="B29" s="15" t="s">
        <v>13</v>
      </c>
      <c r="C29" s="15" t="s">
        <v>20</v>
      </c>
      <c r="D29" s="15" t="s">
        <v>20</v>
      </c>
      <c r="E29" s="15" t="s">
        <v>20</v>
      </c>
      <c r="F29" s="24" t="s">
        <v>20</v>
      </c>
      <c r="G29" s="49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50" t="s">
        <v>23</v>
      </c>
      <c r="N29" s="49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58" t="s">
        <v>24</v>
      </c>
      <c r="U29" s="68" t="s">
        <v>24</v>
      </c>
      <c r="V29" s="15" t="s">
        <v>24</v>
      </c>
      <c r="W29" s="15" t="s">
        <v>24</v>
      </c>
      <c r="X29" s="15" t="s">
        <v>24</v>
      </c>
      <c r="Y29" s="15" t="s">
        <v>24</v>
      </c>
      <c r="Z29" s="15" t="s">
        <v>24</v>
      </c>
      <c r="AA29" s="50" t="s">
        <v>23</v>
      </c>
      <c r="AB29" s="41" t="s">
        <v>23</v>
      </c>
      <c r="AC29" s="17" t="s">
        <v>23</v>
      </c>
      <c r="AD29" s="17" t="s">
        <v>23</v>
      </c>
      <c r="AE29" s="17" t="s">
        <v>23</v>
      </c>
      <c r="AF29" s="17" t="s">
        <v>23</v>
      </c>
      <c r="AG29" s="29" t="s">
        <v>23</v>
      </c>
      <c r="AH29" s="90"/>
      <c r="AI29" s="85"/>
      <c r="AJ29" s="85"/>
      <c r="AK29" s="86"/>
    </row>
    <row r="30" spans="1:37" ht="20.100000000000001" customHeight="1" thickTop="1" x14ac:dyDescent="0.4">
      <c r="A30" s="106"/>
      <c r="B30" s="21" t="s">
        <v>14</v>
      </c>
      <c r="C30" s="4"/>
      <c r="D30" s="4"/>
      <c r="E30" s="4"/>
      <c r="F30" s="27"/>
      <c r="G30" s="36" t="s">
        <v>34</v>
      </c>
      <c r="H30" s="37" t="s">
        <v>34</v>
      </c>
      <c r="I30" s="9" t="s">
        <v>37</v>
      </c>
      <c r="J30" s="9" t="s">
        <v>37</v>
      </c>
      <c r="K30" s="37" t="s">
        <v>34</v>
      </c>
      <c r="L30" s="37" t="s">
        <v>34</v>
      </c>
      <c r="M30" s="53" t="s">
        <v>37</v>
      </c>
      <c r="N30" s="36" t="s">
        <v>34</v>
      </c>
      <c r="O30" s="37" t="s">
        <v>34</v>
      </c>
      <c r="P30" s="9" t="s">
        <v>37</v>
      </c>
      <c r="Q30" s="9" t="s">
        <v>37</v>
      </c>
      <c r="R30" s="37" t="s">
        <v>34</v>
      </c>
      <c r="S30" s="37" t="s">
        <v>34</v>
      </c>
      <c r="T30" s="59"/>
      <c r="U30" s="69"/>
      <c r="V30" s="4"/>
      <c r="W30" s="4"/>
      <c r="X30" s="4"/>
      <c r="Y30" s="4"/>
      <c r="Z30" s="4"/>
      <c r="AA30" s="51" t="s">
        <v>34</v>
      </c>
      <c r="AB30" s="42" t="s">
        <v>34</v>
      </c>
      <c r="AC30" s="21" t="s">
        <v>34</v>
      </c>
      <c r="AD30" s="9" t="s">
        <v>37</v>
      </c>
      <c r="AE30" s="9" t="s">
        <v>37</v>
      </c>
      <c r="AF30" s="21" t="s">
        <v>34</v>
      </c>
      <c r="AG30" s="25" t="s">
        <v>34</v>
      </c>
      <c r="AH30" s="78">
        <v>20</v>
      </c>
      <c r="AI30" s="79"/>
      <c r="AJ30" s="79">
        <v>7</v>
      </c>
      <c r="AK30" s="80"/>
    </row>
    <row r="31" spans="1:37" ht="20.100000000000001" customHeight="1" x14ac:dyDescent="0.4">
      <c r="A31" s="106"/>
      <c r="B31" s="21" t="s">
        <v>15</v>
      </c>
      <c r="C31" s="4"/>
      <c r="D31" s="4"/>
      <c r="E31" s="4"/>
      <c r="F31" s="27"/>
      <c r="G31" s="52" t="s">
        <v>37</v>
      </c>
      <c r="H31" s="9" t="s">
        <v>37</v>
      </c>
      <c r="I31" s="37" t="s">
        <v>34</v>
      </c>
      <c r="J31" s="37" t="s">
        <v>34</v>
      </c>
      <c r="K31" s="37" t="s">
        <v>34</v>
      </c>
      <c r="L31" s="9" t="s">
        <v>37</v>
      </c>
      <c r="M31" s="51" t="s">
        <v>34</v>
      </c>
      <c r="N31" s="36" t="s">
        <v>34</v>
      </c>
      <c r="O31" s="37" t="s">
        <v>34</v>
      </c>
      <c r="P31" s="37" t="s">
        <v>34</v>
      </c>
      <c r="Q31" s="9" t="s">
        <v>37</v>
      </c>
      <c r="R31" s="37" t="s">
        <v>34</v>
      </c>
      <c r="S31" s="9" t="s">
        <v>37</v>
      </c>
      <c r="T31" s="59"/>
      <c r="U31" s="69"/>
      <c r="V31" s="4"/>
      <c r="W31" s="4"/>
      <c r="X31" s="4"/>
      <c r="Y31" s="4"/>
      <c r="Z31" s="4"/>
      <c r="AA31" s="51" t="s">
        <v>34</v>
      </c>
      <c r="AB31" s="43" t="s">
        <v>37</v>
      </c>
      <c r="AC31" s="9" t="s">
        <v>37</v>
      </c>
      <c r="AD31" s="21" t="s">
        <v>34</v>
      </c>
      <c r="AE31" s="21" t="s">
        <v>34</v>
      </c>
      <c r="AF31" s="21" t="s">
        <v>34</v>
      </c>
      <c r="AG31" s="25" t="s">
        <v>34</v>
      </c>
      <c r="AH31" s="77">
        <v>20</v>
      </c>
      <c r="AI31" s="71"/>
      <c r="AJ31" s="71">
        <v>7</v>
      </c>
      <c r="AK31" s="72"/>
    </row>
    <row r="32" spans="1:37" ht="20.100000000000001" customHeight="1" x14ac:dyDescent="0.4">
      <c r="A32" s="106"/>
      <c r="B32" s="21" t="s">
        <v>16</v>
      </c>
      <c r="C32" s="4"/>
      <c r="D32" s="4"/>
      <c r="E32" s="4"/>
      <c r="F32" s="27"/>
      <c r="G32" s="52" t="s">
        <v>37</v>
      </c>
      <c r="H32" s="37" t="s">
        <v>34</v>
      </c>
      <c r="I32" s="37" t="s">
        <v>34</v>
      </c>
      <c r="J32" s="37" t="s">
        <v>34</v>
      </c>
      <c r="K32" s="9" t="s">
        <v>37</v>
      </c>
      <c r="L32" s="12" t="s">
        <v>38</v>
      </c>
      <c r="M32" s="51" t="s">
        <v>34</v>
      </c>
      <c r="N32" s="36" t="s">
        <v>34</v>
      </c>
      <c r="O32" s="37" t="s">
        <v>34</v>
      </c>
      <c r="P32" s="37" t="s">
        <v>34</v>
      </c>
      <c r="Q32" s="9" t="s">
        <v>37</v>
      </c>
      <c r="R32" s="9" t="s">
        <v>37</v>
      </c>
      <c r="S32" s="37" t="s">
        <v>34</v>
      </c>
      <c r="T32" s="59"/>
      <c r="U32" s="69"/>
      <c r="V32" s="4"/>
      <c r="W32" s="4"/>
      <c r="X32" s="4"/>
      <c r="Y32" s="4"/>
      <c r="Z32" s="4"/>
      <c r="AA32" s="51" t="s">
        <v>34</v>
      </c>
      <c r="AB32" s="42" t="s">
        <v>34</v>
      </c>
      <c r="AC32" s="21" t="s">
        <v>34</v>
      </c>
      <c r="AD32" s="21" t="s">
        <v>34</v>
      </c>
      <c r="AE32" s="9" t="s">
        <v>37</v>
      </c>
      <c r="AF32" s="9" t="s">
        <v>37</v>
      </c>
      <c r="AG32" s="25" t="s">
        <v>34</v>
      </c>
      <c r="AH32" s="77">
        <v>20</v>
      </c>
      <c r="AI32" s="71"/>
      <c r="AJ32" s="71">
        <v>7</v>
      </c>
      <c r="AK32" s="72"/>
    </row>
    <row r="33" spans="1:37" ht="20.100000000000001" customHeight="1" x14ac:dyDescent="0.4">
      <c r="A33" s="106"/>
      <c r="B33" s="21" t="s">
        <v>17</v>
      </c>
      <c r="C33" s="4"/>
      <c r="D33" s="4"/>
      <c r="E33" s="4"/>
      <c r="F33" s="27"/>
      <c r="G33" s="36" t="s">
        <v>34</v>
      </c>
      <c r="H33" s="9" t="s">
        <v>37</v>
      </c>
      <c r="I33" s="9" t="s">
        <v>37</v>
      </c>
      <c r="J33" s="37" t="s">
        <v>34</v>
      </c>
      <c r="K33" s="37" t="s">
        <v>34</v>
      </c>
      <c r="L33" s="12" t="s">
        <v>38</v>
      </c>
      <c r="M33" s="51" t="s">
        <v>34</v>
      </c>
      <c r="N33" s="36" t="s">
        <v>34</v>
      </c>
      <c r="O33" s="37" t="s">
        <v>34</v>
      </c>
      <c r="P33" s="37" t="s">
        <v>34</v>
      </c>
      <c r="Q33" s="9" t="s">
        <v>37</v>
      </c>
      <c r="R33" s="9" t="s">
        <v>37</v>
      </c>
      <c r="S33" s="37" t="s">
        <v>34</v>
      </c>
      <c r="T33" s="59"/>
      <c r="U33" s="69"/>
      <c r="V33" s="4"/>
      <c r="W33" s="4"/>
      <c r="X33" s="4"/>
      <c r="Y33" s="4"/>
      <c r="Z33" s="4"/>
      <c r="AA33" s="53" t="s">
        <v>37</v>
      </c>
      <c r="AB33" s="43" t="s">
        <v>37</v>
      </c>
      <c r="AC33" s="21" t="s">
        <v>34</v>
      </c>
      <c r="AD33" s="21" t="s">
        <v>34</v>
      </c>
      <c r="AE33" s="21" t="s">
        <v>34</v>
      </c>
      <c r="AF33" s="21" t="s">
        <v>34</v>
      </c>
      <c r="AG33" s="25" t="s">
        <v>34</v>
      </c>
      <c r="AH33" s="77">
        <v>20</v>
      </c>
      <c r="AI33" s="71"/>
      <c r="AJ33" s="71">
        <v>7</v>
      </c>
      <c r="AK33" s="72"/>
    </row>
    <row r="34" spans="1:37" ht="20.100000000000001" customHeight="1" x14ac:dyDescent="0.4">
      <c r="A34" s="106"/>
      <c r="B34" s="21" t="s">
        <v>18</v>
      </c>
      <c r="C34" s="4"/>
      <c r="D34" s="4"/>
      <c r="E34" s="4"/>
      <c r="F34" s="27"/>
      <c r="G34" s="36" t="s">
        <v>34</v>
      </c>
      <c r="H34" s="37" t="s">
        <v>34</v>
      </c>
      <c r="I34" s="9" t="s">
        <v>37</v>
      </c>
      <c r="J34" s="9" t="s">
        <v>37</v>
      </c>
      <c r="K34" s="37" t="s">
        <v>34</v>
      </c>
      <c r="L34" s="12" t="s">
        <v>38</v>
      </c>
      <c r="M34" s="51" t="s">
        <v>34</v>
      </c>
      <c r="N34" s="36" t="s">
        <v>34</v>
      </c>
      <c r="O34" s="37" t="s">
        <v>34</v>
      </c>
      <c r="P34" s="9" t="s">
        <v>37</v>
      </c>
      <c r="Q34" s="9" t="s">
        <v>37</v>
      </c>
      <c r="R34" s="37" t="s">
        <v>34</v>
      </c>
      <c r="S34" s="37" t="s">
        <v>34</v>
      </c>
      <c r="T34" s="59"/>
      <c r="U34" s="69"/>
      <c r="V34" s="4"/>
      <c r="W34" s="4"/>
      <c r="X34" s="4"/>
      <c r="Y34" s="4"/>
      <c r="Z34" s="4"/>
      <c r="AA34" s="51" t="s">
        <v>34</v>
      </c>
      <c r="AB34" s="42" t="s">
        <v>34</v>
      </c>
      <c r="AC34" s="9" t="s">
        <v>37</v>
      </c>
      <c r="AD34" s="9" t="s">
        <v>37</v>
      </c>
      <c r="AE34" s="21" t="s">
        <v>34</v>
      </c>
      <c r="AF34" s="21" t="s">
        <v>34</v>
      </c>
      <c r="AG34" s="25" t="s">
        <v>34</v>
      </c>
      <c r="AH34" s="77">
        <v>20</v>
      </c>
      <c r="AI34" s="71"/>
      <c r="AJ34" s="71">
        <v>7</v>
      </c>
      <c r="AK34" s="72"/>
    </row>
    <row r="35" spans="1:37" ht="20.100000000000001" customHeight="1" thickBot="1" x14ac:dyDescent="0.45">
      <c r="A35" s="107"/>
      <c r="B35" s="20" t="s">
        <v>19</v>
      </c>
      <c r="C35" s="14"/>
      <c r="D35" s="14"/>
      <c r="E35" s="14"/>
      <c r="F35" s="28"/>
      <c r="G35" s="66" t="s">
        <v>39</v>
      </c>
      <c r="H35" s="33" t="s">
        <v>39</v>
      </c>
      <c r="I35" s="33" t="s">
        <v>39</v>
      </c>
      <c r="J35" s="33" t="s">
        <v>39</v>
      </c>
      <c r="K35" s="33" t="s">
        <v>39</v>
      </c>
      <c r="L35" s="33" t="s">
        <v>39</v>
      </c>
      <c r="M35" s="67" t="s">
        <v>39</v>
      </c>
      <c r="N35" s="34" t="s">
        <v>34</v>
      </c>
      <c r="O35" s="35" t="s">
        <v>34</v>
      </c>
      <c r="P35" s="35" t="s">
        <v>34</v>
      </c>
      <c r="Q35" s="16" t="s">
        <v>37</v>
      </c>
      <c r="R35" s="35" t="s">
        <v>34</v>
      </c>
      <c r="S35" s="35" t="s">
        <v>34</v>
      </c>
      <c r="T35" s="60"/>
      <c r="U35" s="70"/>
      <c r="V35" s="14"/>
      <c r="W35" s="14"/>
      <c r="X35" s="14"/>
      <c r="Y35" s="14"/>
      <c r="Z35" s="14"/>
      <c r="AA35" s="54" t="s">
        <v>39</v>
      </c>
      <c r="AB35" s="44" t="s">
        <v>39</v>
      </c>
      <c r="AC35" s="20" t="s">
        <v>39</v>
      </c>
      <c r="AD35" s="20" t="s">
        <v>39</v>
      </c>
      <c r="AE35" s="20" t="s">
        <v>39</v>
      </c>
      <c r="AF35" s="20" t="s">
        <v>39</v>
      </c>
      <c r="AG35" s="26" t="s">
        <v>39</v>
      </c>
      <c r="AH35" s="73">
        <v>6</v>
      </c>
      <c r="AI35" s="74"/>
      <c r="AJ35" s="74">
        <v>1</v>
      </c>
      <c r="AK35" s="75"/>
    </row>
    <row r="36" spans="1:37" ht="20.100000000000001" customHeight="1" x14ac:dyDescent="0.4">
      <c r="A36" s="105">
        <v>46054</v>
      </c>
      <c r="B36" s="13" t="s">
        <v>11</v>
      </c>
      <c r="C36" s="22">
        <v>1</v>
      </c>
      <c r="D36" s="45">
        <v>2</v>
      </c>
      <c r="E36" s="13">
        <v>3</v>
      </c>
      <c r="F36" s="13">
        <v>4</v>
      </c>
      <c r="G36" s="13">
        <v>5</v>
      </c>
      <c r="H36" s="13">
        <v>6</v>
      </c>
      <c r="I36" s="13">
        <v>7</v>
      </c>
      <c r="J36" s="46">
        <v>8</v>
      </c>
      <c r="K36" s="45">
        <v>9</v>
      </c>
      <c r="L36" s="13">
        <v>10</v>
      </c>
      <c r="M36" s="13">
        <v>11</v>
      </c>
      <c r="N36" s="13">
        <v>12</v>
      </c>
      <c r="O36" s="13">
        <v>13</v>
      </c>
      <c r="P36" s="13">
        <v>14</v>
      </c>
      <c r="Q36" s="46">
        <v>15</v>
      </c>
      <c r="R36" s="39">
        <v>16</v>
      </c>
      <c r="S36" s="13">
        <v>17</v>
      </c>
      <c r="T36" s="13">
        <v>18</v>
      </c>
      <c r="U36" s="13">
        <v>19</v>
      </c>
      <c r="V36" s="13">
        <v>20</v>
      </c>
      <c r="W36" s="13">
        <v>21</v>
      </c>
      <c r="X36" s="13">
        <v>22</v>
      </c>
      <c r="Y36" s="13">
        <v>23</v>
      </c>
      <c r="Z36" s="13">
        <v>24</v>
      </c>
      <c r="AA36" s="13">
        <v>25</v>
      </c>
      <c r="AB36" s="13">
        <v>26</v>
      </c>
      <c r="AC36" s="13">
        <v>27</v>
      </c>
      <c r="AD36" s="13">
        <v>28</v>
      </c>
      <c r="AE36" s="13"/>
      <c r="AF36" s="13"/>
      <c r="AG36" s="22"/>
      <c r="AH36" s="87" t="s">
        <v>55</v>
      </c>
      <c r="AI36" s="88"/>
      <c r="AJ36" s="81" t="s">
        <v>56</v>
      </c>
      <c r="AK36" s="82"/>
    </row>
    <row r="37" spans="1:37" ht="20.100000000000001" customHeight="1" thickBot="1" x14ac:dyDescent="0.45">
      <c r="A37" s="106"/>
      <c r="B37" s="18" t="s">
        <v>12</v>
      </c>
      <c r="C37" s="23" t="s">
        <v>7</v>
      </c>
      <c r="D37" s="47" t="s">
        <v>9</v>
      </c>
      <c r="E37" s="18" t="s">
        <v>0</v>
      </c>
      <c r="F37" s="18" t="s">
        <v>1</v>
      </c>
      <c r="G37" s="18" t="s">
        <v>2</v>
      </c>
      <c r="H37" s="18" t="s">
        <v>3</v>
      </c>
      <c r="I37" s="18" t="s">
        <v>5</v>
      </c>
      <c r="J37" s="48" t="s">
        <v>7</v>
      </c>
      <c r="K37" s="47" t="s">
        <v>9</v>
      </c>
      <c r="L37" s="18" t="s">
        <v>0</v>
      </c>
      <c r="M37" s="18" t="s">
        <v>1</v>
      </c>
      <c r="N37" s="18" t="s">
        <v>2</v>
      </c>
      <c r="O37" s="18" t="s">
        <v>3</v>
      </c>
      <c r="P37" s="18" t="s">
        <v>5</v>
      </c>
      <c r="Q37" s="48" t="s">
        <v>7</v>
      </c>
      <c r="R37" s="40" t="s">
        <v>9</v>
      </c>
      <c r="S37" s="18" t="s">
        <v>0</v>
      </c>
      <c r="T37" s="18" t="s">
        <v>1</v>
      </c>
      <c r="U37" s="18" t="s">
        <v>2</v>
      </c>
      <c r="V37" s="18" t="s">
        <v>3</v>
      </c>
      <c r="W37" s="18" t="s">
        <v>5</v>
      </c>
      <c r="X37" s="18" t="s">
        <v>7</v>
      </c>
      <c r="Y37" s="18" t="s">
        <v>9</v>
      </c>
      <c r="Z37" s="18" t="s">
        <v>0</v>
      </c>
      <c r="AA37" s="18" t="s">
        <v>1</v>
      </c>
      <c r="AB37" s="18" t="s">
        <v>2</v>
      </c>
      <c r="AC37" s="18" t="s">
        <v>3</v>
      </c>
      <c r="AD37" s="18" t="s">
        <v>62</v>
      </c>
      <c r="AE37" s="18"/>
      <c r="AF37" s="18"/>
      <c r="AG37" s="23"/>
      <c r="AH37" s="89"/>
      <c r="AI37" s="83"/>
      <c r="AJ37" s="83"/>
      <c r="AK37" s="84"/>
    </row>
    <row r="38" spans="1:37" ht="20.100000000000001" customHeight="1" thickTop="1" thickBot="1" x14ac:dyDescent="0.45">
      <c r="A38" s="106"/>
      <c r="B38" s="15" t="s">
        <v>13</v>
      </c>
      <c r="C38" s="29" t="s">
        <v>23</v>
      </c>
      <c r="D38" s="49" t="s">
        <v>23</v>
      </c>
      <c r="E38" s="17" t="s">
        <v>23</v>
      </c>
      <c r="F38" s="17" t="s">
        <v>23</v>
      </c>
      <c r="G38" s="17" t="s">
        <v>23</v>
      </c>
      <c r="H38" s="17" t="s">
        <v>23</v>
      </c>
      <c r="I38" s="17" t="s">
        <v>23</v>
      </c>
      <c r="J38" s="50" t="s">
        <v>23</v>
      </c>
      <c r="K38" s="49" t="s">
        <v>23</v>
      </c>
      <c r="L38" s="17" t="s">
        <v>23</v>
      </c>
      <c r="M38" s="17" t="s">
        <v>23</v>
      </c>
      <c r="N38" s="17" t="s">
        <v>23</v>
      </c>
      <c r="O38" s="17" t="s">
        <v>23</v>
      </c>
      <c r="P38" s="17" t="s">
        <v>23</v>
      </c>
      <c r="Q38" s="50" t="s">
        <v>23</v>
      </c>
      <c r="R38" s="55" t="s">
        <v>25</v>
      </c>
      <c r="S38" s="15" t="s">
        <v>25</v>
      </c>
      <c r="T38" s="15" t="s">
        <v>25</v>
      </c>
      <c r="U38" s="15" t="s">
        <v>25</v>
      </c>
      <c r="V38" s="15" t="s">
        <v>25</v>
      </c>
      <c r="W38" s="15" t="s">
        <v>25</v>
      </c>
      <c r="X38" s="15" t="s">
        <v>25</v>
      </c>
      <c r="Y38" s="15" t="s">
        <v>25</v>
      </c>
      <c r="Z38" s="15" t="s">
        <v>25</v>
      </c>
      <c r="AA38" s="15" t="s">
        <v>25</v>
      </c>
      <c r="AB38" s="15" t="s">
        <v>25</v>
      </c>
      <c r="AC38" s="15" t="s">
        <v>25</v>
      </c>
      <c r="AD38" s="15" t="s">
        <v>25</v>
      </c>
      <c r="AE38" s="15"/>
      <c r="AF38" s="15"/>
      <c r="AG38" s="24"/>
      <c r="AH38" s="90"/>
      <c r="AI38" s="85"/>
      <c r="AJ38" s="85"/>
      <c r="AK38" s="86"/>
    </row>
    <row r="39" spans="1:37" ht="20.100000000000001" customHeight="1" thickTop="1" x14ac:dyDescent="0.4">
      <c r="A39" s="106"/>
      <c r="B39" s="21" t="s">
        <v>14</v>
      </c>
      <c r="C39" s="25" t="s">
        <v>34</v>
      </c>
      <c r="D39" s="36" t="s">
        <v>34</v>
      </c>
      <c r="E39" s="37" t="s">
        <v>34</v>
      </c>
      <c r="F39" s="9" t="s">
        <v>37</v>
      </c>
      <c r="G39" s="9" t="s">
        <v>37</v>
      </c>
      <c r="H39" s="37" t="s">
        <v>34</v>
      </c>
      <c r="I39" s="37" t="s">
        <v>34</v>
      </c>
      <c r="J39" s="51" t="s">
        <v>34</v>
      </c>
      <c r="K39" s="36" t="s">
        <v>34</v>
      </c>
      <c r="L39" s="37" t="s">
        <v>34</v>
      </c>
      <c r="M39" s="9" t="s">
        <v>37</v>
      </c>
      <c r="N39" s="9" t="s">
        <v>37</v>
      </c>
      <c r="O39" s="37" t="s">
        <v>34</v>
      </c>
      <c r="P39" s="37" t="s">
        <v>34</v>
      </c>
      <c r="Q39" s="51" t="s">
        <v>34</v>
      </c>
      <c r="R39" s="56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21"/>
      <c r="AF39" s="21"/>
      <c r="AG39" s="25"/>
      <c r="AH39" s="78">
        <v>15</v>
      </c>
      <c r="AI39" s="79"/>
      <c r="AJ39" s="79">
        <v>4</v>
      </c>
      <c r="AK39" s="80"/>
    </row>
    <row r="40" spans="1:37" ht="20.100000000000001" customHeight="1" x14ac:dyDescent="0.4">
      <c r="A40" s="106"/>
      <c r="B40" s="21" t="s">
        <v>15</v>
      </c>
      <c r="C40" s="25" t="s">
        <v>34</v>
      </c>
      <c r="D40" s="52" t="s">
        <v>37</v>
      </c>
      <c r="E40" s="9" t="s">
        <v>37</v>
      </c>
      <c r="F40" s="37" t="s">
        <v>34</v>
      </c>
      <c r="G40" s="37" t="s">
        <v>34</v>
      </c>
      <c r="H40" s="37" t="s">
        <v>34</v>
      </c>
      <c r="I40" s="37" t="s">
        <v>34</v>
      </c>
      <c r="J40" s="51" t="s">
        <v>34</v>
      </c>
      <c r="K40" s="52" t="s">
        <v>37</v>
      </c>
      <c r="L40" s="9" t="s">
        <v>37</v>
      </c>
      <c r="M40" s="37" t="s">
        <v>34</v>
      </c>
      <c r="N40" s="37" t="s">
        <v>34</v>
      </c>
      <c r="O40" s="37" t="s">
        <v>34</v>
      </c>
      <c r="P40" s="37" t="s">
        <v>34</v>
      </c>
      <c r="Q40" s="51" t="s">
        <v>34</v>
      </c>
      <c r="R40" s="56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21"/>
      <c r="AF40" s="21"/>
      <c r="AG40" s="25"/>
      <c r="AH40" s="77">
        <v>15</v>
      </c>
      <c r="AI40" s="71"/>
      <c r="AJ40" s="71">
        <v>4</v>
      </c>
      <c r="AK40" s="72"/>
    </row>
    <row r="41" spans="1:37" ht="20.100000000000001" customHeight="1" x14ac:dyDescent="0.4">
      <c r="A41" s="106"/>
      <c r="B41" s="21" t="s">
        <v>16</v>
      </c>
      <c r="C41" s="25" t="s">
        <v>34</v>
      </c>
      <c r="D41" s="36" t="s">
        <v>34</v>
      </c>
      <c r="E41" s="9" t="s">
        <v>37</v>
      </c>
      <c r="F41" s="9" t="s">
        <v>37</v>
      </c>
      <c r="G41" s="37" t="s">
        <v>34</v>
      </c>
      <c r="H41" s="37" t="s">
        <v>34</v>
      </c>
      <c r="I41" s="37" t="s">
        <v>34</v>
      </c>
      <c r="J41" s="51" t="s">
        <v>34</v>
      </c>
      <c r="K41" s="36" t="s">
        <v>34</v>
      </c>
      <c r="L41" s="9" t="s">
        <v>37</v>
      </c>
      <c r="M41" s="9" t="s">
        <v>37</v>
      </c>
      <c r="N41" s="37" t="s">
        <v>34</v>
      </c>
      <c r="O41" s="37" t="s">
        <v>34</v>
      </c>
      <c r="P41" s="37" t="s">
        <v>34</v>
      </c>
      <c r="Q41" s="51" t="s">
        <v>34</v>
      </c>
      <c r="R41" s="56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21"/>
      <c r="AF41" s="21"/>
      <c r="AG41" s="25"/>
      <c r="AH41" s="77">
        <v>15</v>
      </c>
      <c r="AI41" s="71"/>
      <c r="AJ41" s="71">
        <v>4</v>
      </c>
      <c r="AK41" s="72"/>
    </row>
    <row r="42" spans="1:37" ht="20.100000000000001" customHeight="1" x14ac:dyDescent="0.4">
      <c r="A42" s="106"/>
      <c r="B42" s="21" t="s">
        <v>17</v>
      </c>
      <c r="C42" s="25" t="s">
        <v>34</v>
      </c>
      <c r="D42" s="36" t="s">
        <v>34</v>
      </c>
      <c r="E42" s="37" t="s">
        <v>34</v>
      </c>
      <c r="F42" s="9" t="s">
        <v>37</v>
      </c>
      <c r="G42" s="9" t="s">
        <v>37</v>
      </c>
      <c r="H42" s="37" t="s">
        <v>34</v>
      </c>
      <c r="I42" s="37" t="s">
        <v>34</v>
      </c>
      <c r="J42" s="51" t="s">
        <v>34</v>
      </c>
      <c r="K42" s="36" t="s">
        <v>34</v>
      </c>
      <c r="L42" s="37" t="s">
        <v>34</v>
      </c>
      <c r="M42" s="9" t="s">
        <v>37</v>
      </c>
      <c r="N42" s="9" t="s">
        <v>37</v>
      </c>
      <c r="O42" s="37" t="s">
        <v>34</v>
      </c>
      <c r="P42" s="37" t="s">
        <v>34</v>
      </c>
      <c r="Q42" s="51" t="s">
        <v>34</v>
      </c>
      <c r="R42" s="56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21"/>
      <c r="AF42" s="21"/>
      <c r="AG42" s="25"/>
      <c r="AH42" s="77">
        <v>15</v>
      </c>
      <c r="AI42" s="71"/>
      <c r="AJ42" s="71">
        <v>4</v>
      </c>
      <c r="AK42" s="72"/>
    </row>
    <row r="43" spans="1:37" ht="20.100000000000001" customHeight="1" x14ac:dyDescent="0.4">
      <c r="A43" s="106"/>
      <c r="B43" s="21" t="s">
        <v>18</v>
      </c>
      <c r="C43" s="25" t="s">
        <v>34</v>
      </c>
      <c r="D43" s="36" t="s">
        <v>34</v>
      </c>
      <c r="E43" s="37" t="s">
        <v>34</v>
      </c>
      <c r="F43" s="37" t="s">
        <v>34</v>
      </c>
      <c r="G43" s="9" t="s">
        <v>37</v>
      </c>
      <c r="H43" s="9" t="s">
        <v>37</v>
      </c>
      <c r="I43" s="37" t="s">
        <v>34</v>
      </c>
      <c r="J43" s="51" t="s">
        <v>34</v>
      </c>
      <c r="K43" s="36" t="s">
        <v>34</v>
      </c>
      <c r="L43" s="37" t="s">
        <v>34</v>
      </c>
      <c r="M43" s="37" t="s">
        <v>34</v>
      </c>
      <c r="N43" s="9" t="s">
        <v>37</v>
      </c>
      <c r="O43" s="9" t="s">
        <v>37</v>
      </c>
      <c r="P43" s="37" t="s">
        <v>34</v>
      </c>
      <c r="Q43" s="51" t="s">
        <v>34</v>
      </c>
      <c r="R43" s="56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21"/>
      <c r="AF43" s="21"/>
      <c r="AG43" s="25"/>
      <c r="AH43" s="77">
        <v>15</v>
      </c>
      <c r="AI43" s="71"/>
      <c r="AJ43" s="71">
        <v>4</v>
      </c>
      <c r="AK43" s="72"/>
    </row>
    <row r="44" spans="1:37" ht="20.100000000000001" customHeight="1" thickBot="1" x14ac:dyDescent="0.45">
      <c r="A44" s="107"/>
      <c r="B44" s="20" t="s">
        <v>19</v>
      </c>
      <c r="C44" s="26" t="s">
        <v>39</v>
      </c>
      <c r="D44" s="34" t="s">
        <v>39</v>
      </c>
      <c r="E44" s="35" t="s">
        <v>39</v>
      </c>
      <c r="F44" s="35" t="s">
        <v>39</v>
      </c>
      <c r="G44" s="35" t="s">
        <v>39</v>
      </c>
      <c r="H44" s="35" t="s">
        <v>39</v>
      </c>
      <c r="I44" s="35" t="s">
        <v>39</v>
      </c>
      <c r="J44" s="54" t="s">
        <v>39</v>
      </c>
      <c r="K44" s="34" t="s">
        <v>39</v>
      </c>
      <c r="L44" s="35" t="s">
        <v>39</v>
      </c>
      <c r="M44" s="35" t="s">
        <v>39</v>
      </c>
      <c r="N44" s="35" t="s">
        <v>39</v>
      </c>
      <c r="O44" s="35" t="s">
        <v>39</v>
      </c>
      <c r="P44" s="35" t="s">
        <v>39</v>
      </c>
      <c r="Q44" s="54" t="s">
        <v>39</v>
      </c>
      <c r="R44" s="5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20"/>
      <c r="AF44" s="20"/>
      <c r="AG44" s="26"/>
      <c r="AH44" s="73">
        <v>0</v>
      </c>
      <c r="AI44" s="74"/>
      <c r="AJ44" s="74">
        <v>0</v>
      </c>
      <c r="AK44" s="75"/>
    </row>
    <row r="45" spans="1:37" ht="20.100000000000001" customHeight="1" x14ac:dyDescent="0.4">
      <c r="A45" s="30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/>
      <c r="AI45" s="32"/>
      <c r="AJ45" s="32"/>
      <c r="AK45" s="32"/>
    </row>
    <row r="46" spans="1:37" ht="20.100000000000001" customHeight="1" x14ac:dyDescent="0.4">
      <c r="A46" s="30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2"/>
      <c r="AI46" s="32"/>
      <c r="AJ46" s="32"/>
      <c r="AK46" s="32"/>
    </row>
    <row r="47" spans="1:37" ht="20.100000000000001" customHeight="1" x14ac:dyDescent="0.4"/>
    <row r="48" spans="1:37" s="5" customFormat="1" ht="20.100000000000001" customHeight="1" x14ac:dyDescent="0.4">
      <c r="B48" s="5" t="s">
        <v>43</v>
      </c>
      <c r="C48" s="5" t="s">
        <v>26</v>
      </c>
      <c r="P48" s="5" t="s">
        <v>44</v>
      </c>
    </row>
    <row r="49" spans="3:33" s="5" customFormat="1" ht="20.100000000000001" customHeight="1" x14ac:dyDescent="0.4">
      <c r="C49" s="6" t="s">
        <v>27</v>
      </c>
      <c r="P49" s="5" t="s">
        <v>40</v>
      </c>
      <c r="AB49" s="1" t="s">
        <v>41</v>
      </c>
      <c r="AC49" s="5" t="s">
        <v>42</v>
      </c>
    </row>
    <row r="50" spans="3:33" s="5" customFormat="1" ht="20.100000000000001" customHeight="1" x14ac:dyDescent="0.4">
      <c r="C50" s="5" t="s">
        <v>28</v>
      </c>
      <c r="AB50" s="1"/>
    </row>
    <row r="51" spans="3:33" s="5" customFormat="1" ht="20.100000000000001" customHeight="1" x14ac:dyDescent="0.4">
      <c r="C51" s="5" t="s">
        <v>29</v>
      </c>
      <c r="AB51" s="1"/>
    </row>
    <row r="52" spans="3:33" s="5" customFormat="1" ht="20.100000000000001" customHeight="1" x14ac:dyDescent="0.4">
      <c r="C52" s="5" t="s">
        <v>30</v>
      </c>
    </row>
    <row r="53" spans="3:33" s="5" customFormat="1" ht="20.100000000000001" customHeight="1" x14ac:dyDescent="0.4">
      <c r="C53" s="5" t="s">
        <v>31</v>
      </c>
    </row>
    <row r="54" spans="3:33" s="5" customFormat="1" ht="20.100000000000001" customHeight="1" x14ac:dyDescent="0.4">
      <c r="C54" s="5" t="s">
        <v>32</v>
      </c>
      <c r="P54" s="5" t="s">
        <v>46</v>
      </c>
    </row>
    <row r="55" spans="3:33" s="5" customFormat="1" ht="20.100000000000001" customHeight="1" thickBot="1" x14ac:dyDescent="0.45">
      <c r="C55" s="5" t="s">
        <v>33</v>
      </c>
    </row>
    <row r="56" spans="3:33" s="5" customFormat="1" ht="20.100000000000001" customHeight="1" thickBot="1" x14ac:dyDescent="0.45">
      <c r="P56" s="92" t="s">
        <v>50</v>
      </c>
      <c r="Q56" s="93"/>
      <c r="R56" s="93"/>
      <c r="S56" s="93"/>
      <c r="T56" s="93"/>
      <c r="U56" s="93"/>
      <c r="V56" s="93" t="s">
        <v>47</v>
      </c>
      <c r="W56" s="93"/>
      <c r="X56" s="93"/>
      <c r="Y56" s="93"/>
      <c r="Z56" s="93" t="s">
        <v>48</v>
      </c>
      <c r="AA56" s="93"/>
      <c r="AB56" s="93"/>
      <c r="AC56" s="93"/>
      <c r="AD56" s="93" t="s">
        <v>51</v>
      </c>
      <c r="AE56" s="93"/>
      <c r="AF56" s="93"/>
      <c r="AG56" s="94"/>
    </row>
    <row r="57" spans="3:33" s="5" customFormat="1" ht="20.100000000000001" customHeight="1" thickTop="1" x14ac:dyDescent="0.4">
      <c r="C57" s="5" t="s">
        <v>45</v>
      </c>
      <c r="P57" s="100" t="s">
        <v>14</v>
      </c>
      <c r="Q57" s="101"/>
      <c r="R57" s="101"/>
      <c r="S57" s="101"/>
      <c r="T57" s="101"/>
      <c r="U57" s="101"/>
      <c r="V57" s="79">
        <f>AH12+AH21+AH30+AH39</f>
        <v>69</v>
      </c>
      <c r="W57" s="79"/>
      <c r="X57" s="79"/>
      <c r="Y57" s="79"/>
      <c r="Z57" s="79">
        <f>AJ12+AJ21+AJ30+AJ39</f>
        <v>22</v>
      </c>
      <c r="AA57" s="79"/>
      <c r="AB57" s="79"/>
      <c r="AC57" s="79"/>
      <c r="AD57" s="95">
        <f>Z57/V57</f>
        <v>0.3188405797101449</v>
      </c>
      <c r="AE57" s="95"/>
      <c r="AF57" s="95"/>
      <c r="AG57" s="96"/>
    </row>
    <row r="58" spans="3:33" ht="20.100000000000001" customHeight="1" x14ac:dyDescent="0.4">
      <c r="C58" s="5" t="s">
        <v>34</v>
      </c>
      <c r="D58" s="5" t="s">
        <v>35</v>
      </c>
      <c r="E58" s="5"/>
      <c r="F58" s="5"/>
      <c r="G58" s="5"/>
      <c r="H58" s="5"/>
      <c r="P58" s="102" t="s">
        <v>15</v>
      </c>
      <c r="Q58" s="103"/>
      <c r="R58" s="103"/>
      <c r="S58" s="103"/>
      <c r="T58" s="103"/>
      <c r="U58" s="103"/>
      <c r="V58" s="79">
        <f t="shared" ref="V58:V61" si="0">AH13+AH22+AH31+AH40</f>
        <v>69</v>
      </c>
      <c r="W58" s="79"/>
      <c r="X58" s="79"/>
      <c r="Y58" s="79"/>
      <c r="Z58" s="79">
        <f t="shared" ref="Z58:Z61" si="1">AJ13+AJ22+AJ31+AJ40</f>
        <v>22</v>
      </c>
      <c r="AA58" s="79"/>
      <c r="AB58" s="79"/>
      <c r="AC58" s="79"/>
      <c r="AD58" s="95">
        <f t="shared" ref="AD58:AD61" si="2">Z58/V58</f>
        <v>0.3188405797101449</v>
      </c>
      <c r="AE58" s="95"/>
      <c r="AF58" s="95"/>
      <c r="AG58" s="96"/>
    </row>
    <row r="59" spans="3:33" ht="20.100000000000001" customHeight="1" x14ac:dyDescent="0.4">
      <c r="C59" s="7" t="s">
        <v>36</v>
      </c>
      <c r="D59" s="5"/>
      <c r="E59" s="5"/>
      <c r="F59" s="5"/>
      <c r="G59" s="5"/>
      <c r="H59" s="5"/>
      <c r="P59" s="102" t="s">
        <v>16</v>
      </c>
      <c r="Q59" s="103"/>
      <c r="R59" s="103"/>
      <c r="S59" s="103"/>
      <c r="T59" s="103"/>
      <c r="U59" s="103"/>
      <c r="V59" s="79">
        <f t="shared" si="0"/>
        <v>69</v>
      </c>
      <c r="W59" s="79"/>
      <c r="X59" s="79"/>
      <c r="Y59" s="79"/>
      <c r="Z59" s="79">
        <f t="shared" si="1"/>
        <v>21</v>
      </c>
      <c r="AA59" s="79"/>
      <c r="AB59" s="79"/>
      <c r="AC59" s="79"/>
      <c r="AD59" s="95">
        <f t="shared" si="2"/>
        <v>0.30434782608695654</v>
      </c>
      <c r="AE59" s="95"/>
      <c r="AF59" s="95"/>
      <c r="AG59" s="96"/>
    </row>
    <row r="60" spans="3:33" ht="20.100000000000001" customHeight="1" x14ac:dyDescent="0.4">
      <c r="C60" s="8" t="s">
        <v>57</v>
      </c>
      <c r="D60" s="5"/>
      <c r="E60" s="5"/>
      <c r="F60" s="5"/>
      <c r="G60" s="5"/>
      <c r="H60" s="5"/>
      <c r="N60" s="5"/>
      <c r="P60" s="102" t="s">
        <v>17</v>
      </c>
      <c r="Q60" s="103"/>
      <c r="R60" s="103"/>
      <c r="S60" s="103"/>
      <c r="T60" s="103"/>
      <c r="U60" s="103"/>
      <c r="V60" s="79">
        <f t="shared" si="0"/>
        <v>69</v>
      </c>
      <c r="W60" s="79"/>
      <c r="X60" s="79"/>
      <c r="Y60" s="79"/>
      <c r="Z60" s="79">
        <f t="shared" si="1"/>
        <v>21</v>
      </c>
      <c r="AA60" s="79"/>
      <c r="AB60" s="79"/>
      <c r="AC60" s="79"/>
      <c r="AD60" s="95">
        <f t="shared" si="2"/>
        <v>0.30434782608695654</v>
      </c>
      <c r="AE60" s="95"/>
      <c r="AF60" s="95"/>
      <c r="AG60" s="96"/>
    </row>
    <row r="61" spans="3:33" ht="20.100000000000001" customHeight="1" x14ac:dyDescent="0.4">
      <c r="C61" s="5"/>
      <c r="D61" s="5"/>
      <c r="E61" s="5"/>
      <c r="F61" s="5"/>
      <c r="G61" s="5"/>
      <c r="H61" s="5"/>
      <c r="P61" s="102" t="s">
        <v>18</v>
      </c>
      <c r="Q61" s="103"/>
      <c r="R61" s="103"/>
      <c r="S61" s="103"/>
      <c r="T61" s="103"/>
      <c r="U61" s="103"/>
      <c r="V61" s="79">
        <f t="shared" si="0"/>
        <v>62</v>
      </c>
      <c r="W61" s="79"/>
      <c r="X61" s="79"/>
      <c r="Y61" s="79"/>
      <c r="Z61" s="79">
        <f t="shared" si="1"/>
        <v>19</v>
      </c>
      <c r="AA61" s="79"/>
      <c r="AB61" s="79"/>
      <c r="AC61" s="79"/>
      <c r="AD61" s="95">
        <f t="shared" si="2"/>
        <v>0.30645161290322581</v>
      </c>
      <c r="AE61" s="95"/>
      <c r="AF61" s="95"/>
      <c r="AG61" s="96"/>
    </row>
    <row r="62" spans="3:33" ht="20.100000000000001" customHeight="1" thickBot="1" x14ac:dyDescent="0.45">
      <c r="C62" s="5"/>
      <c r="D62" s="5"/>
      <c r="E62" s="5"/>
      <c r="F62" s="5"/>
      <c r="G62" s="5"/>
      <c r="H62" s="5"/>
      <c r="P62" s="97" t="s">
        <v>19</v>
      </c>
      <c r="Q62" s="98"/>
      <c r="R62" s="98"/>
      <c r="S62" s="98"/>
      <c r="T62" s="98"/>
      <c r="U62" s="98"/>
      <c r="V62" s="99">
        <v>6</v>
      </c>
      <c r="W62" s="99"/>
      <c r="X62" s="99"/>
      <c r="Y62" s="99"/>
      <c r="Z62" s="74" t="s">
        <v>49</v>
      </c>
      <c r="AA62" s="74"/>
      <c r="AB62" s="74"/>
      <c r="AC62" s="74"/>
      <c r="AD62" s="74" t="s">
        <v>49</v>
      </c>
      <c r="AE62" s="74"/>
      <c r="AF62" s="74"/>
      <c r="AG62" s="75"/>
    </row>
    <row r="63" spans="3:33" ht="20.100000000000001" customHeight="1" x14ac:dyDescent="0.4">
      <c r="AF63" s="109">
        <f>SUM(AD57:AG61)</f>
        <v>1.5528284244974286</v>
      </c>
      <c r="AG63" s="109"/>
    </row>
    <row r="64" spans="3:33" ht="20.100000000000001" customHeight="1" x14ac:dyDescent="0.4"/>
    <row r="65" spans="16:24" ht="20.100000000000001" customHeight="1" x14ac:dyDescent="0.4"/>
    <row r="66" spans="16:24" ht="20.100000000000001" customHeight="1" x14ac:dyDescent="0.4">
      <c r="P66" s="5"/>
      <c r="Q66" s="91" t="s">
        <v>52</v>
      </c>
      <c r="R66" s="91"/>
      <c r="S66" s="91"/>
      <c r="T66" s="91"/>
      <c r="U66" s="91"/>
      <c r="V66" s="91"/>
      <c r="W66" s="5"/>
      <c r="X66" s="5"/>
    </row>
    <row r="67" spans="16:24" ht="20.100000000000001" customHeight="1" x14ac:dyDescent="0.4">
      <c r="Q67" s="110"/>
      <c r="R67" s="110"/>
      <c r="S67" s="111" t="s">
        <v>63</v>
      </c>
      <c r="T67" s="112">
        <f>AF63</f>
        <v>1.5528284244974286</v>
      </c>
      <c r="U67" s="112"/>
      <c r="V67" s="1" t="s">
        <v>64</v>
      </c>
      <c r="W67" s="1">
        <v>5</v>
      </c>
    </row>
    <row r="68" spans="16:24" ht="20.100000000000001" customHeight="1" x14ac:dyDescent="0.4">
      <c r="Q68" s="110"/>
      <c r="R68" s="110"/>
      <c r="S68" s="111" t="s">
        <v>63</v>
      </c>
      <c r="T68" s="108">
        <f>T67/W67</f>
        <v>0.31056568489948572</v>
      </c>
      <c r="U68" s="108"/>
      <c r="V68" s="108"/>
      <c r="W68" s="5" t="s">
        <v>53</v>
      </c>
    </row>
    <row r="69" spans="16:24" ht="20.100000000000001" customHeight="1" x14ac:dyDescent="0.4"/>
    <row r="70" spans="16:24" ht="20.100000000000001" customHeight="1" x14ac:dyDescent="0.4"/>
    <row r="71" spans="16:24" ht="20.100000000000001" customHeight="1" x14ac:dyDescent="0.4"/>
    <row r="72" spans="16:24" ht="20.100000000000001" customHeight="1" x14ac:dyDescent="0.4"/>
    <row r="73" spans="16:24" ht="20.100000000000001" customHeight="1" x14ac:dyDescent="0.4"/>
    <row r="74" spans="16:24" ht="20.100000000000001" customHeight="1" x14ac:dyDescent="0.4"/>
    <row r="75" spans="16:24" ht="20.100000000000001" customHeight="1" x14ac:dyDescent="0.4"/>
    <row r="76" spans="16:24" ht="20.100000000000001" customHeight="1" x14ac:dyDescent="0.4"/>
    <row r="77" spans="16:24" ht="20.100000000000001" customHeight="1" x14ac:dyDescent="0.4"/>
    <row r="78" spans="16:24" ht="20.100000000000001" customHeight="1" x14ac:dyDescent="0.4"/>
    <row r="79" spans="16:24" ht="20.100000000000001" customHeight="1" x14ac:dyDescent="0.4"/>
    <row r="80" spans="16:24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  <row r="153" ht="20.100000000000001" customHeight="1" x14ac:dyDescent="0.4"/>
    <row r="154" ht="20.100000000000001" customHeight="1" x14ac:dyDescent="0.4"/>
    <row r="155" ht="20.100000000000001" customHeight="1" x14ac:dyDescent="0.4"/>
    <row r="156" ht="20.100000000000001" customHeight="1" x14ac:dyDescent="0.4"/>
    <row r="157" ht="20.100000000000001" customHeight="1" x14ac:dyDescent="0.4"/>
    <row r="158" ht="20.100000000000001" customHeight="1" x14ac:dyDescent="0.4"/>
    <row r="159" ht="20.100000000000001" customHeight="1" x14ac:dyDescent="0.4"/>
    <row r="160" ht="20.100000000000001" customHeight="1" x14ac:dyDescent="0.4"/>
    <row r="161" ht="20.100000000000001" customHeight="1" x14ac:dyDescent="0.4"/>
    <row r="162" ht="20.100000000000001" customHeight="1" x14ac:dyDescent="0.4"/>
    <row r="163" ht="20.100000000000001" customHeight="1" x14ac:dyDescent="0.4"/>
    <row r="164" ht="20.100000000000001" customHeight="1" x14ac:dyDescent="0.4"/>
    <row r="165" ht="20.100000000000001" customHeight="1" x14ac:dyDescent="0.4"/>
    <row r="166" ht="20.100000000000001" customHeight="1" x14ac:dyDescent="0.4"/>
    <row r="167" ht="20.100000000000001" customHeight="1" x14ac:dyDescent="0.4"/>
    <row r="168" ht="20.100000000000001" customHeight="1" x14ac:dyDescent="0.4"/>
    <row r="169" ht="20.100000000000001" customHeight="1" x14ac:dyDescent="0.4"/>
    <row r="170" ht="20.100000000000001" customHeight="1" x14ac:dyDescent="0.4"/>
    <row r="171" ht="20.100000000000001" customHeight="1" x14ac:dyDescent="0.4"/>
    <row r="172" ht="20.100000000000001" customHeight="1" x14ac:dyDescent="0.4"/>
    <row r="173" ht="20.100000000000001" customHeight="1" x14ac:dyDescent="0.4"/>
    <row r="174" ht="20.100000000000001" customHeight="1" x14ac:dyDescent="0.4"/>
    <row r="175" ht="20.100000000000001" customHeight="1" x14ac:dyDescent="0.4"/>
    <row r="176" ht="20.100000000000001" customHeight="1" x14ac:dyDescent="0.4"/>
    <row r="177" ht="20.100000000000001" customHeight="1" x14ac:dyDescent="0.4"/>
    <row r="178" ht="20.100000000000001" customHeight="1" x14ac:dyDescent="0.4"/>
    <row r="179" ht="20.100000000000001" customHeight="1" x14ac:dyDescent="0.4"/>
    <row r="180" ht="20.100000000000001" customHeight="1" x14ac:dyDescent="0.4"/>
    <row r="181" ht="20.100000000000001" customHeight="1" x14ac:dyDescent="0.4"/>
    <row r="182" ht="20.100000000000001" customHeight="1" x14ac:dyDescent="0.4"/>
    <row r="183" ht="20.100000000000001" customHeight="1" x14ac:dyDescent="0.4"/>
    <row r="184" ht="20.100000000000001" customHeight="1" x14ac:dyDescent="0.4"/>
    <row r="185" ht="20.100000000000001" customHeight="1" x14ac:dyDescent="0.4"/>
    <row r="186" ht="20.100000000000001" customHeight="1" x14ac:dyDescent="0.4"/>
    <row r="187" ht="20.100000000000001" customHeight="1" x14ac:dyDescent="0.4"/>
    <row r="188" ht="20.100000000000001" customHeight="1" x14ac:dyDescent="0.4"/>
    <row r="189" ht="20.100000000000001" customHeight="1" x14ac:dyDescent="0.4"/>
    <row r="190" ht="20.100000000000001" customHeight="1" x14ac:dyDescent="0.4"/>
    <row r="191" ht="20.100000000000001" customHeight="1" x14ac:dyDescent="0.4"/>
    <row r="192" ht="20.100000000000001" customHeight="1" x14ac:dyDescent="0.4"/>
    <row r="193" ht="20.100000000000001" customHeight="1" x14ac:dyDescent="0.4"/>
    <row r="194" ht="20.100000000000001" customHeight="1" x14ac:dyDescent="0.4"/>
    <row r="195" ht="20.100000000000001" customHeight="1" x14ac:dyDescent="0.4"/>
    <row r="196" ht="20.100000000000001" customHeight="1" x14ac:dyDescent="0.4"/>
    <row r="197" ht="20.100000000000001" customHeight="1" x14ac:dyDescent="0.4"/>
    <row r="198" ht="20.100000000000001" customHeight="1" x14ac:dyDescent="0.4"/>
    <row r="199" ht="20.100000000000001" customHeight="1" x14ac:dyDescent="0.4"/>
    <row r="200" ht="20.100000000000001" customHeight="1" x14ac:dyDescent="0.4"/>
    <row r="201" ht="20.100000000000001" customHeight="1" x14ac:dyDescent="0.4"/>
    <row r="202" ht="20.100000000000001" customHeight="1" x14ac:dyDescent="0.4"/>
    <row r="203" ht="20.100000000000001" customHeight="1" x14ac:dyDescent="0.4"/>
    <row r="204" ht="20.100000000000001" customHeight="1" x14ac:dyDescent="0.4"/>
    <row r="205" ht="20.100000000000001" customHeight="1" x14ac:dyDescent="0.4"/>
    <row r="206" ht="20.100000000000001" customHeight="1" x14ac:dyDescent="0.4"/>
    <row r="207" ht="20.100000000000001" customHeight="1" x14ac:dyDescent="0.4"/>
    <row r="208" ht="20.100000000000001" customHeight="1" x14ac:dyDescent="0.4"/>
    <row r="209" ht="20.100000000000001" customHeight="1" x14ac:dyDescent="0.4"/>
    <row r="210" ht="20.100000000000001" customHeight="1" x14ac:dyDescent="0.4"/>
    <row r="211" ht="20.100000000000001" customHeight="1" x14ac:dyDescent="0.4"/>
    <row r="212" ht="20.100000000000001" customHeight="1" x14ac:dyDescent="0.4"/>
    <row r="213" ht="20.100000000000001" customHeight="1" x14ac:dyDescent="0.4"/>
    <row r="214" ht="20.100000000000001" customHeight="1" x14ac:dyDescent="0.4"/>
    <row r="215" ht="20.100000000000001" customHeight="1" x14ac:dyDescent="0.4"/>
    <row r="216" ht="20.100000000000001" customHeight="1" x14ac:dyDescent="0.4"/>
    <row r="217" ht="20.100000000000001" customHeight="1" x14ac:dyDescent="0.4"/>
    <row r="218" ht="20.100000000000001" customHeight="1" x14ac:dyDescent="0.4"/>
    <row r="219" ht="20.100000000000001" customHeight="1" x14ac:dyDescent="0.4"/>
    <row r="220" ht="20.100000000000001" customHeight="1" x14ac:dyDescent="0.4"/>
    <row r="221" ht="20.100000000000001" customHeight="1" x14ac:dyDescent="0.4"/>
    <row r="222" ht="20.100000000000001" customHeight="1" x14ac:dyDescent="0.4"/>
    <row r="223" ht="20.100000000000001" customHeight="1" x14ac:dyDescent="0.4"/>
    <row r="224" ht="20.100000000000001" customHeight="1" x14ac:dyDescent="0.4"/>
    <row r="225" ht="20.100000000000001" customHeight="1" x14ac:dyDescent="0.4"/>
    <row r="226" ht="20.100000000000001" customHeight="1" x14ac:dyDescent="0.4"/>
    <row r="227" ht="20.100000000000001" customHeight="1" x14ac:dyDescent="0.4"/>
    <row r="228" ht="20.100000000000001" customHeight="1" x14ac:dyDescent="0.4"/>
    <row r="229" ht="20.100000000000001" customHeight="1" x14ac:dyDescent="0.4"/>
    <row r="230" ht="20.100000000000001" customHeight="1" x14ac:dyDescent="0.4"/>
    <row r="231" ht="20.100000000000001" customHeight="1" x14ac:dyDescent="0.4"/>
    <row r="232" ht="20.100000000000001" customHeight="1" x14ac:dyDescent="0.4"/>
    <row r="233" ht="20.100000000000001" customHeight="1" x14ac:dyDescent="0.4"/>
    <row r="234" ht="20.100000000000001" customHeight="1" x14ac:dyDescent="0.4"/>
    <row r="235" ht="20.100000000000001" customHeight="1" x14ac:dyDescent="0.4"/>
    <row r="236" ht="20.100000000000001" customHeight="1" x14ac:dyDescent="0.4"/>
    <row r="237" ht="20.100000000000001" customHeight="1" x14ac:dyDescent="0.4"/>
    <row r="238" ht="20.100000000000001" customHeight="1" x14ac:dyDescent="0.4"/>
    <row r="239" ht="20.100000000000001" customHeight="1" x14ac:dyDescent="0.4"/>
    <row r="240" ht="20.100000000000001" customHeight="1" x14ac:dyDescent="0.4"/>
    <row r="241" ht="20.100000000000001" customHeight="1" x14ac:dyDescent="0.4"/>
    <row r="242" ht="20.100000000000001" customHeight="1" x14ac:dyDescent="0.4"/>
    <row r="243" ht="20.100000000000001" customHeight="1" x14ac:dyDescent="0.4"/>
    <row r="244" ht="20.100000000000001" customHeight="1" x14ac:dyDescent="0.4"/>
    <row r="245" ht="20.100000000000001" customHeight="1" x14ac:dyDescent="0.4"/>
    <row r="246" ht="20.100000000000001" customHeight="1" x14ac:dyDescent="0.4"/>
    <row r="247" ht="20.100000000000001" customHeight="1" x14ac:dyDescent="0.4"/>
    <row r="248" ht="20.100000000000001" customHeight="1" x14ac:dyDescent="0.4"/>
    <row r="249" ht="20.100000000000001" customHeight="1" x14ac:dyDescent="0.4"/>
    <row r="250" ht="20.100000000000001" customHeight="1" x14ac:dyDescent="0.4"/>
    <row r="251" ht="20.100000000000001" customHeight="1" x14ac:dyDescent="0.4"/>
    <row r="252" ht="20.100000000000001" customHeight="1" x14ac:dyDescent="0.4"/>
    <row r="253" ht="20.100000000000001" customHeight="1" x14ac:dyDescent="0.4"/>
    <row r="254" ht="20.100000000000001" customHeight="1" x14ac:dyDescent="0.4"/>
    <row r="255" ht="20.100000000000001" customHeight="1" x14ac:dyDescent="0.4"/>
    <row r="256" ht="20.100000000000001" customHeight="1" x14ac:dyDescent="0.4"/>
    <row r="257" ht="20.100000000000001" customHeight="1" x14ac:dyDescent="0.4"/>
    <row r="258" ht="20.100000000000001" customHeight="1" x14ac:dyDescent="0.4"/>
    <row r="259" ht="20.100000000000001" customHeight="1" x14ac:dyDescent="0.4"/>
  </sheetData>
  <mergeCells count="96">
    <mergeCell ref="AF63:AG63"/>
    <mergeCell ref="T67:U67"/>
    <mergeCell ref="T68:V68"/>
    <mergeCell ref="AH36:AI38"/>
    <mergeCell ref="AH34:AI34"/>
    <mergeCell ref="AH40:AI40"/>
    <mergeCell ref="AH43:AI43"/>
    <mergeCell ref="A36:A44"/>
    <mergeCell ref="A27:A35"/>
    <mergeCell ref="AH30:AI30"/>
    <mergeCell ref="A5:G5"/>
    <mergeCell ref="A6:G6"/>
    <mergeCell ref="A7:G7"/>
    <mergeCell ref="A9:A17"/>
    <mergeCell ref="A18:A26"/>
    <mergeCell ref="P57:U57"/>
    <mergeCell ref="P58:U58"/>
    <mergeCell ref="P59:U59"/>
    <mergeCell ref="P60:U60"/>
    <mergeCell ref="P61:U61"/>
    <mergeCell ref="V61:Y61"/>
    <mergeCell ref="V62:Y62"/>
    <mergeCell ref="Z56:AC56"/>
    <mergeCell ref="Z61:AC61"/>
    <mergeCell ref="Z62:AC62"/>
    <mergeCell ref="V56:Y56"/>
    <mergeCell ref="V57:Y57"/>
    <mergeCell ref="V58:Y58"/>
    <mergeCell ref="V59:Y59"/>
    <mergeCell ref="V60:Y60"/>
    <mergeCell ref="AD61:AG61"/>
    <mergeCell ref="AD62:AG62"/>
    <mergeCell ref="P56:U56"/>
    <mergeCell ref="Q66:V66"/>
    <mergeCell ref="AD56:AG56"/>
    <mergeCell ref="Z57:AC57"/>
    <mergeCell ref="Z58:AC58"/>
    <mergeCell ref="Z59:AC59"/>
    <mergeCell ref="Z60:AC60"/>
    <mergeCell ref="AD57:AG57"/>
    <mergeCell ref="AD58:AG58"/>
    <mergeCell ref="AD59:AG59"/>
    <mergeCell ref="AD60:AG60"/>
    <mergeCell ref="P62:U62"/>
    <mergeCell ref="AJ9:AK11"/>
    <mergeCell ref="AH12:AI12"/>
    <mergeCell ref="AH13:AI13"/>
    <mergeCell ref="AH14:AI14"/>
    <mergeCell ref="AH15:AI15"/>
    <mergeCell ref="AJ12:AK12"/>
    <mergeCell ref="AJ13:AK13"/>
    <mergeCell ref="AJ14:AK14"/>
    <mergeCell ref="AJ15:AK15"/>
    <mergeCell ref="AH9:AI11"/>
    <mergeCell ref="AJ30:AK30"/>
    <mergeCell ref="AH31:AI31"/>
    <mergeCell ref="AJ16:AK16"/>
    <mergeCell ref="AJ17:AK17"/>
    <mergeCell ref="AH18:AI20"/>
    <mergeCell ref="AJ18:AK20"/>
    <mergeCell ref="AH27:AI29"/>
    <mergeCell ref="AJ27:AK29"/>
    <mergeCell ref="AH16:AI16"/>
    <mergeCell ref="AH17:AI17"/>
    <mergeCell ref="AJ32:AK32"/>
    <mergeCell ref="AH33:AI33"/>
    <mergeCell ref="AJ33:AK33"/>
    <mergeCell ref="AJ36:AK38"/>
    <mergeCell ref="AH21:AI21"/>
    <mergeCell ref="AJ21:AK21"/>
    <mergeCell ref="AH22:AI22"/>
    <mergeCell ref="AJ22:AK22"/>
    <mergeCell ref="AH23:AI23"/>
    <mergeCell ref="AJ23:AK23"/>
    <mergeCell ref="AH24:AI24"/>
    <mergeCell ref="AJ24:AK24"/>
    <mergeCell ref="AH25:AI25"/>
    <mergeCell ref="AJ25:AK25"/>
    <mergeCell ref="AH26:AI26"/>
    <mergeCell ref="AJ26:AK26"/>
    <mergeCell ref="AJ43:AK43"/>
    <mergeCell ref="AH44:AI44"/>
    <mergeCell ref="AJ44:AK44"/>
    <mergeCell ref="A2:AK2"/>
    <mergeCell ref="AJ40:AK40"/>
    <mergeCell ref="AH41:AI41"/>
    <mergeCell ref="AJ41:AK41"/>
    <mergeCell ref="AH42:AI42"/>
    <mergeCell ref="AJ42:AK42"/>
    <mergeCell ref="AJ34:AK34"/>
    <mergeCell ref="AH35:AI35"/>
    <mergeCell ref="AJ35:AK35"/>
    <mergeCell ref="AH39:AI39"/>
    <mergeCell ref="AJ39:AK39"/>
    <mergeCell ref="AJ31:AK31"/>
    <mergeCell ref="AH32:AI32"/>
  </mergeCells>
  <phoneticPr fontId="1"/>
  <pageMargins left="0.7" right="0.16" top="0.68" bottom="0.21" header="0.31496062992125984" footer="0.31496062992125984"/>
  <pageSetup paperSize="9" scale="51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永山 純一</dc:creator>
  <cp:lastModifiedBy>外山 貴志</cp:lastModifiedBy>
  <cp:lastPrinted>2022-03-02T05:10:14Z</cp:lastPrinted>
  <dcterms:created xsi:type="dcterms:W3CDTF">2022-02-25T02:30:12Z</dcterms:created>
  <dcterms:modified xsi:type="dcterms:W3CDTF">2025-09-09T23:06:58Z</dcterms:modified>
</cp:coreProperties>
</file>