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96"/>
  </bookViews>
  <sheets>
    <sheet name="単純集計結果（子ども）" sheetId="1" r:id="rId1"/>
  </sheets>
  <definedNames>
    <definedName name="_xlnm.Print_Area" localSheetId="0">'単純集計結果（子ども）'!$A$1:$D$1988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3" i="1" l="1"/>
  <c r="D691" i="1"/>
  <c r="D692" i="1"/>
  <c r="D19" i="1" l="1"/>
  <c r="D5" i="1"/>
  <c r="D10" i="1" l="1"/>
  <c r="D1977" i="1" l="1"/>
  <c r="D1976" i="1"/>
  <c r="D1975" i="1"/>
  <c r="D1974" i="1"/>
  <c r="D1973" i="1"/>
  <c r="D1972" i="1"/>
  <c r="D1971" i="1"/>
  <c r="D1951" i="1"/>
  <c r="D1950" i="1"/>
  <c r="D1949" i="1"/>
  <c r="D1948" i="1"/>
  <c r="D1947" i="1"/>
  <c r="D1946" i="1"/>
  <c r="D1945" i="1"/>
  <c r="D1944" i="1"/>
  <c r="D1943" i="1"/>
  <c r="D1942" i="1"/>
  <c r="D1941" i="1"/>
  <c r="D1926" i="1"/>
  <c r="D1925" i="1"/>
  <c r="D1924" i="1"/>
  <c r="D1923" i="1"/>
  <c r="D1922" i="1"/>
  <c r="D1921" i="1"/>
  <c r="D1920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74" i="1"/>
  <c r="D1875" i="1"/>
  <c r="D1872" i="1"/>
  <c r="D1876" i="1"/>
  <c r="D1873" i="1"/>
  <c r="D1859" i="1"/>
  <c r="D1858" i="1"/>
  <c r="D1857" i="1"/>
  <c r="D1856" i="1"/>
  <c r="D1855" i="1"/>
  <c r="D1854" i="1"/>
  <c r="D1841" i="1"/>
  <c r="D1840" i="1"/>
  <c r="D1839" i="1"/>
  <c r="D1838" i="1"/>
  <c r="D1837" i="1"/>
  <c r="D1836" i="1"/>
  <c r="D1824" i="1"/>
  <c r="D1823" i="1"/>
  <c r="D1822" i="1"/>
  <c r="D1821" i="1"/>
  <c r="D1820" i="1"/>
  <c r="D1819" i="1"/>
  <c r="D1807" i="1"/>
  <c r="D1806" i="1"/>
  <c r="D1805" i="1"/>
  <c r="D1804" i="1"/>
  <c r="D1803" i="1"/>
  <c r="D1802" i="1"/>
  <c r="D1790" i="1"/>
  <c r="D1789" i="1"/>
  <c r="D1788" i="1"/>
  <c r="D1787" i="1"/>
  <c r="D1786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00" i="1"/>
  <c r="D1701" i="1"/>
  <c r="D1702" i="1"/>
  <c r="D1703" i="1"/>
  <c r="D1704" i="1"/>
  <c r="D1705" i="1"/>
  <c r="D1706" i="1"/>
  <c r="D1708" i="1"/>
  <c r="D1707" i="1"/>
  <c r="D1687" i="1"/>
  <c r="D1686" i="1"/>
  <c r="D1685" i="1"/>
  <c r="D1684" i="1"/>
  <c r="D1683" i="1"/>
  <c r="D1682" i="1"/>
  <c r="D1669" i="1"/>
  <c r="D1668" i="1"/>
  <c r="D1667" i="1"/>
  <c r="D1666" i="1"/>
  <c r="D1665" i="1"/>
  <c r="D1664" i="1"/>
  <c r="D1652" i="1"/>
  <c r="D1651" i="1"/>
  <c r="D1650" i="1"/>
  <c r="D1649" i="1"/>
  <c r="D1648" i="1"/>
  <c r="D1647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587" i="1"/>
  <c r="D1595" i="1"/>
  <c r="D1594" i="1"/>
  <c r="D1593" i="1"/>
  <c r="D1592" i="1"/>
  <c r="D1591" i="1"/>
  <c r="D1590" i="1"/>
  <c r="D1589" i="1"/>
  <c r="D1588" i="1"/>
  <c r="D1567" i="1"/>
  <c r="D1566" i="1"/>
  <c r="D1565" i="1"/>
  <c r="D1564" i="1"/>
  <c r="D1563" i="1"/>
  <c r="D1562" i="1"/>
  <c r="D1561" i="1"/>
  <c r="D1560" i="1"/>
  <c r="D1559" i="1"/>
  <c r="D1558" i="1"/>
  <c r="D1557" i="1"/>
  <c r="D1538" i="1"/>
  <c r="D1537" i="1"/>
  <c r="D1536" i="1"/>
  <c r="D1535" i="1"/>
  <c r="D1534" i="1"/>
  <c r="D1533" i="1"/>
  <c r="D1532" i="1"/>
  <c r="D1531" i="1"/>
  <c r="D1530" i="1"/>
  <c r="D1529" i="1"/>
  <c r="D1528" i="1"/>
  <c r="D1509" i="1"/>
  <c r="D1508" i="1"/>
  <c r="D1507" i="1"/>
  <c r="D1506" i="1"/>
  <c r="D1505" i="1"/>
  <c r="D1504" i="1"/>
  <c r="D1503" i="1"/>
  <c r="D1502" i="1"/>
  <c r="D1501" i="1"/>
  <c r="D1500" i="1"/>
  <c r="D1499" i="1"/>
  <c r="D1479" i="1"/>
  <c r="D1478" i="1"/>
  <c r="D1477" i="1"/>
  <c r="D1476" i="1"/>
  <c r="D1475" i="1"/>
  <c r="D1474" i="1"/>
  <c r="D1473" i="1"/>
  <c r="D1472" i="1"/>
  <c r="D1471" i="1"/>
  <c r="D1470" i="1"/>
  <c r="D1450" i="1"/>
  <c r="D1449" i="1"/>
  <c r="D1448" i="1"/>
  <c r="D1447" i="1"/>
  <c r="D1446" i="1"/>
  <c r="D1445" i="1"/>
  <c r="D1444" i="1"/>
  <c r="D1443" i="1"/>
  <c r="D1442" i="1"/>
  <c r="D1451" i="1"/>
  <c r="D1423" i="1"/>
  <c r="D1422" i="1"/>
  <c r="D1421" i="1"/>
  <c r="D1420" i="1"/>
  <c r="D1419" i="1"/>
  <c r="D1418" i="1"/>
  <c r="D1417" i="1"/>
  <c r="D1416" i="1"/>
  <c r="D1415" i="1"/>
  <c r="D1414" i="1"/>
  <c r="D1401" i="1"/>
  <c r="D1400" i="1"/>
  <c r="D1399" i="1"/>
  <c r="D1398" i="1"/>
  <c r="D1397" i="1"/>
  <c r="D1396" i="1"/>
  <c r="D1384" i="1"/>
  <c r="D1383" i="1"/>
  <c r="D1382" i="1"/>
  <c r="D1381" i="1"/>
  <c r="D1380" i="1"/>
  <c r="D1379" i="1"/>
  <c r="D1367" i="1"/>
  <c r="D1366" i="1"/>
  <c r="D1365" i="1"/>
  <c r="D1364" i="1"/>
  <c r="D1363" i="1"/>
  <c r="D1362" i="1"/>
  <c r="D1351" i="1"/>
  <c r="D1350" i="1"/>
  <c r="D1349" i="1"/>
  <c r="D1348" i="1"/>
  <c r="D1347" i="1"/>
  <c r="D1337" i="1"/>
  <c r="D1336" i="1"/>
  <c r="D1335" i="1"/>
  <c r="D1334" i="1"/>
  <c r="D1333" i="1"/>
  <c r="D1322" i="1"/>
  <c r="D1321" i="1"/>
  <c r="D1320" i="1"/>
  <c r="D1319" i="1"/>
  <c r="D1318" i="1"/>
  <c r="D1308" i="1"/>
  <c r="D1307" i="1"/>
  <c r="D1306" i="1"/>
  <c r="D1305" i="1"/>
  <c r="D1304" i="1"/>
  <c r="D1293" i="1"/>
  <c r="D1292" i="1"/>
  <c r="D1291" i="1"/>
  <c r="D1290" i="1"/>
  <c r="D1289" i="1"/>
  <c r="D1263" i="1"/>
  <c r="D1262" i="1"/>
  <c r="D1261" i="1"/>
  <c r="D1260" i="1"/>
  <c r="D1259" i="1"/>
  <c r="D1278" i="1"/>
  <c r="D1277" i="1"/>
  <c r="D1276" i="1"/>
  <c r="D1275" i="1"/>
  <c r="D1274" i="1"/>
  <c r="D1241" i="1"/>
  <c r="D1240" i="1"/>
  <c r="D1239" i="1"/>
  <c r="D1238" i="1"/>
  <c r="D1237" i="1"/>
  <c r="D1236" i="1"/>
  <c r="D1235" i="1"/>
  <c r="D1234" i="1"/>
  <c r="D1233" i="1"/>
  <c r="D1220" i="1"/>
  <c r="D1219" i="1"/>
  <c r="D1218" i="1"/>
  <c r="D1217" i="1"/>
  <c r="D1216" i="1"/>
  <c r="D1173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14" i="1"/>
  <c r="D1113" i="1"/>
  <c r="D1112" i="1"/>
  <c r="D1111" i="1"/>
  <c r="D1110" i="1"/>
  <c r="D1109" i="1"/>
  <c r="D1062" i="1"/>
  <c r="D1061" i="1"/>
  <c r="D1060" i="1"/>
  <c r="D1059" i="1"/>
  <c r="D1058" i="1"/>
  <c r="D1057" i="1"/>
  <c r="D1056" i="1"/>
  <c r="D1055" i="1"/>
  <c r="D1054" i="1"/>
  <c r="D1053" i="1"/>
  <c r="D1052" i="1"/>
  <c r="D1094" i="1"/>
  <c r="D1093" i="1"/>
  <c r="D1092" i="1"/>
  <c r="D1091" i="1"/>
  <c r="D1090" i="1"/>
  <c r="D1089" i="1"/>
  <c r="D1025" i="1"/>
  <c r="D1024" i="1"/>
  <c r="D1023" i="1"/>
  <c r="D1022" i="1"/>
  <c r="D1021" i="1"/>
  <c r="D1020" i="1"/>
  <c r="D1019" i="1"/>
  <c r="D1018" i="1"/>
  <c r="D1017" i="1"/>
  <c r="D1016" i="1"/>
  <c r="D1015" i="1"/>
  <c r="D1001" i="1"/>
  <c r="D1000" i="1"/>
  <c r="D999" i="1"/>
  <c r="D998" i="1"/>
  <c r="D997" i="1"/>
  <c r="D996" i="1"/>
  <c r="D983" i="1"/>
  <c r="D982" i="1"/>
  <c r="D981" i="1"/>
  <c r="D980" i="1"/>
  <c r="D979" i="1"/>
  <c r="D978" i="1"/>
  <c r="D965" i="1"/>
  <c r="D964" i="1"/>
  <c r="D963" i="1"/>
  <c r="D962" i="1"/>
  <c r="D961" i="1"/>
  <c r="D960" i="1"/>
  <c r="D947" i="1"/>
  <c r="D946" i="1"/>
  <c r="D945" i="1"/>
  <c r="D944" i="1"/>
  <c r="D943" i="1"/>
  <c r="D942" i="1"/>
  <c r="D929" i="1"/>
  <c r="D928" i="1"/>
  <c r="D927" i="1"/>
  <c r="D926" i="1"/>
  <c r="D925" i="1"/>
  <c r="D924" i="1"/>
  <c r="D911" i="1"/>
  <c r="D910" i="1"/>
  <c r="D909" i="1"/>
  <c r="D908" i="1"/>
  <c r="D907" i="1"/>
  <c r="D894" i="1"/>
  <c r="D893" i="1"/>
  <c r="D892" i="1"/>
  <c r="D891" i="1"/>
  <c r="D890" i="1"/>
  <c r="D889" i="1"/>
  <c r="D876" i="1"/>
  <c r="D875" i="1"/>
  <c r="D874" i="1"/>
  <c r="D873" i="1"/>
  <c r="D872" i="1"/>
  <c r="D871" i="1"/>
  <c r="D858" i="1"/>
  <c r="D857" i="1"/>
  <c r="D856" i="1"/>
  <c r="D855" i="1"/>
  <c r="D854" i="1"/>
  <c r="D853" i="1"/>
  <c r="D840" i="1"/>
  <c r="D839" i="1"/>
  <c r="D838" i="1"/>
  <c r="D837" i="1"/>
  <c r="D836" i="1"/>
  <c r="D835" i="1"/>
  <c r="D822" i="1"/>
  <c r="D821" i="1"/>
  <c r="D820" i="1"/>
  <c r="D819" i="1"/>
  <c r="D818" i="1"/>
  <c r="D817" i="1"/>
  <c r="D804" i="1"/>
  <c r="D803" i="1"/>
  <c r="D802" i="1"/>
  <c r="D801" i="1"/>
  <c r="D800" i="1"/>
  <c r="D788" i="1"/>
  <c r="D787" i="1"/>
  <c r="D786" i="1"/>
  <c r="D785" i="1"/>
  <c r="D784" i="1"/>
  <c r="D772" i="1"/>
  <c r="D771" i="1"/>
  <c r="D770" i="1"/>
  <c r="D769" i="1"/>
  <c r="D768" i="1"/>
  <c r="D756" i="1"/>
  <c r="D755" i="1"/>
  <c r="D754" i="1"/>
  <c r="D753" i="1"/>
  <c r="D752" i="1"/>
  <c r="D740" i="1"/>
  <c r="D739" i="1"/>
  <c r="D738" i="1"/>
  <c r="D737" i="1"/>
  <c r="D736" i="1"/>
  <c r="D724" i="1"/>
  <c r="D723" i="1"/>
  <c r="D722" i="1"/>
  <c r="D721" i="1"/>
  <c r="D720" i="1"/>
  <c r="D708" i="1"/>
  <c r="D707" i="1"/>
  <c r="D706" i="1"/>
  <c r="D705" i="1"/>
  <c r="D704" i="1"/>
  <c r="D690" i="1"/>
  <c r="D676" i="1"/>
  <c r="D675" i="1"/>
  <c r="D674" i="1"/>
  <c r="D673" i="1"/>
  <c r="D672" i="1"/>
  <c r="D671" i="1"/>
  <c r="D658" i="1"/>
  <c r="D657" i="1"/>
  <c r="D640" i="1"/>
  <c r="D639" i="1"/>
  <c r="D638" i="1"/>
  <c r="D637" i="1"/>
  <c r="D636" i="1"/>
  <c r="D635" i="1"/>
  <c r="D622" i="1"/>
  <c r="D621" i="1"/>
  <c r="D620" i="1"/>
  <c r="D619" i="1"/>
  <c r="D618" i="1"/>
  <c r="D617" i="1"/>
  <c r="D604" i="1"/>
  <c r="D603" i="1"/>
  <c r="D602" i="1"/>
  <c r="D601" i="1"/>
  <c r="D600" i="1"/>
  <c r="D599" i="1"/>
  <c r="D586" i="1"/>
  <c r="D585" i="1"/>
  <c r="D584" i="1"/>
  <c r="D583" i="1"/>
  <c r="D582" i="1"/>
  <c r="D566" i="1"/>
  <c r="D570" i="1"/>
  <c r="D569" i="1"/>
  <c r="D568" i="1"/>
  <c r="D567" i="1"/>
  <c r="D554" i="1"/>
  <c r="D553" i="1"/>
  <c r="D552" i="1"/>
  <c r="D551" i="1"/>
  <c r="D550" i="1"/>
  <c r="D538" i="1"/>
  <c r="D537" i="1"/>
  <c r="D536" i="1"/>
  <c r="D535" i="1"/>
  <c r="D534" i="1"/>
  <c r="D522" i="1"/>
  <c r="D521" i="1"/>
  <c r="D520" i="1"/>
  <c r="D519" i="1"/>
  <c r="D518" i="1"/>
  <c r="D506" i="1"/>
  <c r="D505" i="1"/>
  <c r="D504" i="1"/>
  <c r="D503" i="1"/>
  <c r="D502" i="1"/>
  <c r="D490" i="1"/>
  <c r="D489" i="1"/>
  <c r="D488" i="1"/>
  <c r="D487" i="1"/>
  <c r="D486" i="1"/>
  <c r="D475" i="1"/>
  <c r="D474" i="1"/>
  <c r="D473" i="1"/>
  <c r="D472" i="1"/>
  <c r="D458" i="1"/>
  <c r="D457" i="1"/>
  <c r="D456" i="1"/>
  <c r="D455" i="1"/>
  <c r="D454" i="1"/>
  <c r="D453" i="1"/>
  <c r="D452" i="1"/>
  <c r="D414" i="1"/>
  <c r="D415" i="1"/>
  <c r="D416" i="1"/>
  <c r="D417" i="1"/>
  <c r="D418" i="1"/>
  <c r="D419" i="1"/>
  <c r="D421" i="1"/>
  <c r="D420" i="1"/>
  <c r="D413" i="1"/>
  <c r="D412" i="1"/>
  <c r="D411" i="1"/>
  <c r="D410" i="1"/>
  <c r="D409" i="1"/>
  <c r="D408" i="1"/>
  <c r="D407" i="1"/>
  <c r="D406" i="1"/>
  <c r="D379" i="1"/>
  <c r="D388" i="1"/>
  <c r="D387" i="1"/>
  <c r="D386" i="1"/>
  <c r="D385" i="1"/>
  <c r="D384" i="1"/>
  <c r="D383" i="1"/>
  <c r="D382" i="1"/>
  <c r="D381" i="1"/>
  <c r="D380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31" i="1"/>
  <c r="D330" i="1"/>
  <c r="D329" i="1"/>
  <c r="D328" i="1"/>
  <c r="D327" i="1"/>
  <c r="D326" i="1"/>
  <c r="D309" i="1"/>
  <c r="D308" i="1"/>
  <c r="D307" i="1"/>
  <c r="D306" i="1"/>
  <c r="D305" i="1"/>
  <c r="D304" i="1"/>
  <c r="D303" i="1"/>
  <c r="D302" i="1"/>
  <c r="D273" i="1"/>
  <c r="D283" i="1"/>
  <c r="D282" i="1"/>
  <c r="D281" i="1"/>
  <c r="D280" i="1"/>
  <c r="D279" i="1"/>
  <c r="D278" i="1"/>
  <c r="D277" i="1"/>
  <c r="D276" i="1"/>
  <c r="D275" i="1"/>
  <c r="D274" i="1"/>
  <c r="D260" i="1"/>
  <c r="D259" i="1"/>
  <c r="D258" i="1"/>
  <c r="D257" i="1"/>
  <c r="D256" i="1"/>
  <c r="D243" i="1"/>
  <c r="D242" i="1"/>
  <c r="D241" i="1"/>
  <c r="D240" i="1"/>
  <c r="D239" i="1"/>
  <c r="D226" i="1"/>
  <c r="D225" i="1"/>
  <c r="D224" i="1"/>
  <c r="D223" i="1"/>
  <c r="D222" i="1"/>
  <c r="D209" i="1"/>
  <c r="D208" i="1"/>
  <c r="D207" i="1"/>
  <c r="D206" i="1"/>
  <c r="D205" i="1"/>
  <c r="D192" i="1"/>
  <c r="D191" i="1"/>
  <c r="D190" i="1"/>
  <c r="D189" i="1"/>
  <c r="D188" i="1"/>
  <c r="D151" i="1"/>
  <c r="D130" i="1"/>
  <c r="D173" i="1"/>
  <c r="D172" i="1"/>
  <c r="D171" i="1"/>
  <c r="D170" i="1"/>
  <c r="D169" i="1"/>
  <c r="D168" i="1"/>
  <c r="D167" i="1"/>
  <c r="D152" i="1"/>
  <c r="D150" i="1"/>
  <c r="D149" i="1"/>
  <c r="D148" i="1"/>
  <c r="D147" i="1"/>
  <c r="D146" i="1"/>
  <c r="D107" i="1"/>
  <c r="D106" i="1"/>
  <c r="D111" i="1"/>
  <c r="D110" i="1"/>
  <c r="D109" i="1"/>
  <c r="D108" i="1"/>
  <c r="D131" i="1"/>
  <c r="D129" i="1"/>
  <c r="D128" i="1"/>
  <c r="D127" i="1"/>
  <c r="D126" i="1"/>
  <c r="D91" i="1"/>
  <c r="D90" i="1"/>
  <c r="D89" i="1"/>
  <c r="D88" i="1"/>
  <c r="D87" i="1"/>
  <c r="D86" i="1"/>
  <c r="D71" i="1"/>
  <c r="D70" i="1"/>
  <c r="D69" i="1"/>
  <c r="D68" i="1"/>
  <c r="D67" i="1"/>
  <c r="D66" i="1"/>
  <c r="D65" i="1"/>
  <c r="D64" i="1"/>
  <c r="D63" i="1"/>
  <c r="D62" i="1"/>
  <c r="D38" i="1"/>
  <c r="D47" i="1"/>
  <c r="D46" i="1"/>
  <c r="D45" i="1"/>
  <c r="D44" i="1"/>
  <c r="D43" i="1"/>
  <c r="D42" i="1"/>
  <c r="D41" i="1"/>
  <c r="D40" i="1"/>
  <c r="D39" i="1"/>
  <c r="D18" i="1"/>
  <c r="D17" i="1"/>
  <c r="D16" i="1"/>
  <c r="D15" i="1"/>
  <c r="D14" i="1"/>
  <c r="D13" i="1"/>
  <c r="D12" i="1"/>
  <c r="D11" i="1"/>
  <c r="D9" i="1"/>
  <c r="D8" i="1"/>
  <c r="D7" i="1"/>
  <c r="D6" i="1"/>
  <c r="D653" i="1"/>
  <c r="D655" i="1"/>
  <c r="D654" i="1"/>
  <c r="D656" i="1"/>
</calcChain>
</file>

<file path=xl/sharedStrings.xml><?xml version="1.0" encoding="utf-8"?>
<sst xmlns="http://schemas.openxmlformats.org/spreadsheetml/2006/main" count="1248" uniqueCount="381">
  <si>
    <t>【問1】平日の授業が終わった後、主にどこで過ごしますか。《全員》</t>
    <rPh sb="29" eb="31">
      <t>ゼンイン</t>
    </rPh>
    <phoneticPr fontId="4"/>
  </si>
  <si>
    <t>No.</t>
    <phoneticPr fontId="4"/>
  </si>
  <si>
    <t>カテゴリ</t>
    <phoneticPr fontId="4"/>
  </si>
  <si>
    <t>件数</t>
    <rPh sb="0" eb="2">
      <t>ケンスウ</t>
    </rPh>
    <phoneticPr fontId="4"/>
  </si>
  <si>
    <t>(全体)％</t>
    <rPh sb="1" eb="3">
      <t>ゼンタイ</t>
    </rPh>
    <phoneticPr fontId="4"/>
  </si>
  <si>
    <t>自分の家</t>
    <rPh sb="0" eb="2">
      <t>じぶん</t>
    </rPh>
    <rPh sb="3" eb="4">
      <t>いえ</t>
    </rPh>
    <phoneticPr fontId="1" type="Hiragana" alignment="distributed"/>
  </si>
  <si>
    <t>学童保育（児童館の学童保育を含む）</t>
    <rPh sb="0" eb="2">
      <t>がくどう</t>
    </rPh>
    <rPh sb="2" eb="4">
      <t>ほいく</t>
    </rPh>
    <rPh sb="5" eb="8">
      <t>じどうかん</t>
    </rPh>
    <rPh sb="9" eb="11">
      <t>がくどう</t>
    </rPh>
    <rPh sb="11" eb="13">
      <t>ほいく</t>
    </rPh>
    <rPh sb="14" eb="15">
      <t>ふく</t>
    </rPh>
    <phoneticPr fontId="1" type="Hiragana" alignment="distributed"/>
  </si>
  <si>
    <t>トワイライトスクール・ルーム</t>
  </si>
  <si>
    <t>学校で行われるクラブ活動</t>
    <rPh sb="0" eb="2">
      <t>がっこう</t>
    </rPh>
    <rPh sb="3" eb="4">
      <t>おこな</t>
    </rPh>
    <rPh sb="10" eb="12">
      <t>かつどう</t>
    </rPh>
    <phoneticPr fontId="1" type="Hiragana" alignment="distributed"/>
  </si>
  <si>
    <t>学習塾、予備校</t>
    <rPh sb="0" eb="3">
      <t>がくしゅうじゅく</t>
    </rPh>
    <rPh sb="4" eb="7">
      <t>よびこう</t>
    </rPh>
    <phoneticPr fontId="1" type="Hiragana" alignment="distributed"/>
  </si>
  <si>
    <r>
      <t>習い事</t>
    </r>
    <r>
      <rPr>
        <sz val="10"/>
        <rFont val="BIZ UDP明朝 Medium"/>
        <family val="1"/>
        <charset val="128"/>
      </rPr>
      <t>（ピアノ教室、サッカークラブなど）</t>
    </r>
    <rPh sb="0" eb="1">
      <t>なら</t>
    </rPh>
    <rPh sb="2" eb="3">
      <t>ごと</t>
    </rPh>
    <rPh sb="7" eb="9">
      <t>きょうしつ</t>
    </rPh>
    <phoneticPr fontId="1" type="Hiragana" alignment="distributed"/>
  </si>
  <si>
    <t>公園など屋外の無料スペース</t>
    <rPh sb="0" eb="2">
      <t>こうえん</t>
    </rPh>
    <rPh sb="4" eb="6">
      <t>おくがい</t>
    </rPh>
    <rPh sb="7" eb="9">
      <t>むりょう</t>
    </rPh>
    <phoneticPr fontId="1" type="Hiragana" alignment="distributed"/>
  </si>
  <si>
    <t>祖父母の家</t>
    <rPh sb="0" eb="3">
      <t>そふぼ</t>
    </rPh>
    <rPh sb="4" eb="5">
      <t>いえ</t>
    </rPh>
    <phoneticPr fontId="1" type="Hiragana" alignment="distributed"/>
  </si>
  <si>
    <t>友だちの家</t>
    <rPh sb="0" eb="1">
      <t>とも</t>
    </rPh>
    <rPh sb="4" eb="5">
      <t>いえ</t>
    </rPh>
    <phoneticPr fontId="1" type="Hiragana" alignment="distributed"/>
  </si>
  <si>
    <t>図書館、児童館</t>
    <rPh sb="0" eb="3">
      <t>としょかん</t>
    </rPh>
    <rPh sb="4" eb="7">
      <t>じどうかん</t>
    </rPh>
    <phoneticPr fontId="1" type="Hiragana" alignment="distributed"/>
  </si>
  <si>
    <t>コンビニやショッピングセンター</t>
  </si>
  <si>
    <t>ファストフード店やファミリーレストラン</t>
    <rPh sb="7" eb="8">
      <t>てん</t>
    </rPh>
    <phoneticPr fontId="1" type="Hiragana" alignment="distributed"/>
  </si>
  <si>
    <t>そのほか</t>
  </si>
  <si>
    <t>無回答</t>
    <rPh sb="0" eb="3">
      <t>ムカイトウ</t>
    </rPh>
    <phoneticPr fontId="4"/>
  </si>
  <si>
    <t>回答者数</t>
    <rPh sb="0" eb="4">
      <t>カイトウシャスウ</t>
    </rPh>
    <phoneticPr fontId="4"/>
  </si>
  <si>
    <t>【問２】学校が休みのときは、主にどのように過ごしていますか。《全員》</t>
    <rPh sb="31" eb="33">
      <t>ゼンイン</t>
    </rPh>
    <phoneticPr fontId="4"/>
  </si>
  <si>
    <t>家族と一緒に過ごす</t>
    <rPh sb="0" eb="2">
      <t>かぞく</t>
    </rPh>
    <rPh sb="3" eb="5">
      <t>いっしょ</t>
    </rPh>
    <rPh sb="6" eb="7">
      <t>す</t>
    </rPh>
    <phoneticPr fontId="1" type="Hiragana" alignment="distributed"/>
  </si>
  <si>
    <t>友だちと遊ぶ</t>
    <rPh sb="0" eb="1">
      <t>とも</t>
    </rPh>
    <rPh sb="4" eb="5">
      <t>あそ</t>
    </rPh>
    <phoneticPr fontId="1" type="Hiragana" alignment="distributed"/>
  </si>
  <si>
    <t>学童保育、トワイライトスクール・ルームで過ごす</t>
    <rPh sb="0" eb="4">
      <t>がくどうほいく</t>
    </rPh>
    <phoneticPr fontId="1" type="Hiragana" alignment="distributed"/>
  </si>
  <si>
    <t>学校で行われる部活動・クラブ活動</t>
    <rPh sb="0" eb="2">
      <t>がっこう</t>
    </rPh>
    <rPh sb="3" eb="4">
      <t>おこな</t>
    </rPh>
    <rPh sb="7" eb="10">
      <t>ぶかつどう</t>
    </rPh>
    <rPh sb="14" eb="16">
      <t>かつどう</t>
    </rPh>
    <phoneticPr fontId="1" type="Hiragana" alignment="distributed"/>
  </si>
  <si>
    <t>習い事（ピアノ教室、サッカークラブなど）</t>
    <rPh sb="0" eb="1">
      <t>なら</t>
    </rPh>
    <rPh sb="2" eb="3">
      <t>ごと</t>
    </rPh>
    <rPh sb="7" eb="9">
      <t>きょうしつ</t>
    </rPh>
    <phoneticPr fontId="1" type="Hiragana" alignment="distributed"/>
  </si>
  <si>
    <t>一人で過ごす</t>
    <rPh sb="0" eb="2">
      <t>ひとり</t>
    </rPh>
    <rPh sb="3" eb="4">
      <t>す</t>
    </rPh>
    <phoneticPr fontId="1" type="Hiragana" alignment="distributed"/>
  </si>
  <si>
    <t>【問３】平日、学校の授業のほかに、どのくらい勉強をしますか。《全員》</t>
    <rPh sb="31" eb="33">
      <t>ゼンイン</t>
    </rPh>
    <phoneticPr fontId="4"/>
  </si>
  <si>
    <t>0分～29分</t>
    <rPh sb="1" eb="2">
      <t>ふん</t>
    </rPh>
    <rPh sb="5" eb="6">
      <t>ふん</t>
    </rPh>
    <phoneticPr fontId="0" type="Hiragana" alignment="distributed"/>
  </si>
  <si>
    <t>30分～59分</t>
    <rPh sb="2" eb="3">
      <t>ふん</t>
    </rPh>
    <rPh sb="6" eb="7">
      <t>ふん</t>
    </rPh>
    <phoneticPr fontId="0" type="Hiragana" alignment="distributed"/>
  </si>
  <si>
    <t>1時間～1時間59分</t>
    <rPh sb="1" eb="3">
      <t>じかん</t>
    </rPh>
    <rPh sb="5" eb="7">
      <t>じかん</t>
    </rPh>
    <rPh sb="9" eb="10">
      <t>ふん</t>
    </rPh>
    <phoneticPr fontId="0" type="Hiragana" alignment="distributed"/>
  </si>
  <si>
    <t>2時間～2時間59分</t>
    <rPh sb="1" eb="3">
      <t>じかん</t>
    </rPh>
    <rPh sb="5" eb="7">
      <t>じかん</t>
    </rPh>
    <rPh sb="9" eb="10">
      <t>ふん</t>
    </rPh>
    <phoneticPr fontId="0" type="Hiragana" alignment="distributed"/>
  </si>
  <si>
    <t>3時間～3時間59分</t>
    <rPh sb="1" eb="3">
      <t>じかん</t>
    </rPh>
    <rPh sb="5" eb="7">
      <t>じかん</t>
    </rPh>
    <rPh sb="9" eb="10">
      <t>ふん</t>
    </rPh>
    <phoneticPr fontId="0" type="Hiragana" alignment="distributed"/>
  </si>
  <si>
    <t>4時間～4時間59分</t>
    <rPh sb="1" eb="3">
      <t>じかん</t>
    </rPh>
    <rPh sb="5" eb="7">
      <t>じかん</t>
    </rPh>
    <rPh sb="9" eb="10">
      <t>ふん</t>
    </rPh>
    <phoneticPr fontId="0" type="Hiragana" alignment="distributed"/>
  </si>
  <si>
    <t>5時間以上</t>
    <rPh sb="1" eb="3">
      <t>じかん</t>
    </rPh>
    <rPh sb="3" eb="5">
      <t>いじょう</t>
    </rPh>
    <phoneticPr fontId="0" type="Hiragana" alignment="distributed"/>
  </si>
  <si>
    <t>わからない</t>
  </si>
  <si>
    <t>【問４】平日は主にだれと食事をしていますか。(1)朝食《全員》</t>
    <rPh sb="25" eb="27">
      <t>チョウショク</t>
    </rPh>
    <rPh sb="28" eb="30">
      <t>ゼンイン</t>
    </rPh>
    <phoneticPr fontId="4"/>
  </si>
  <si>
    <t>家族と食べる</t>
    <rPh sb="0" eb="2">
      <t>かぞく</t>
    </rPh>
    <rPh sb="3" eb="4">
      <t>た</t>
    </rPh>
    <phoneticPr fontId="0" type="Hiragana" alignment="distributed"/>
  </si>
  <si>
    <t>一人で食べる</t>
    <rPh sb="0" eb="2">
      <t>ひとり</t>
    </rPh>
    <rPh sb="3" eb="4">
      <t>た</t>
    </rPh>
    <phoneticPr fontId="0" type="Hiragana" alignment="distributed"/>
  </si>
  <si>
    <t>食べない</t>
    <rPh sb="0" eb="1">
      <t>た</t>
    </rPh>
    <phoneticPr fontId="0" type="Hiragana" alignment="distributed"/>
  </si>
  <si>
    <t>そのほか</t>
    <phoneticPr fontId="3"/>
  </si>
  <si>
    <t>【問４】平日は主にだれと食事をしていますか。(2)夕食《全員》</t>
    <rPh sb="25" eb="27">
      <t>ユウショク</t>
    </rPh>
    <rPh sb="28" eb="30">
      <t>ゼンイン</t>
    </rPh>
    <phoneticPr fontId="4"/>
  </si>
  <si>
    <t>【問５】家の手伝いをしますか。《全員》</t>
    <rPh sb="1" eb="2">
      <t>トイ</t>
    </rPh>
    <rPh sb="4" eb="5">
      <t>イエ</t>
    </rPh>
    <rPh sb="6" eb="8">
      <t>テツダ</t>
    </rPh>
    <rPh sb="16" eb="18">
      <t>ゼンイン</t>
    </rPh>
    <phoneticPr fontId="4"/>
  </si>
  <si>
    <t>しない</t>
  </si>
  <si>
    <t>あまりしない</t>
  </si>
  <si>
    <t>ときどきする</t>
  </si>
  <si>
    <t>よくする</t>
  </si>
  <si>
    <t>【問６】平日の起きる時間と寝る時間は何時頃ですか。(1)起きる時間《全員》</t>
    <rPh sb="28" eb="29">
      <t>オ</t>
    </rPh>
    <rPh sb="31" eb="33">
      <t>ジカン</t>
    </rPh>
    <rPh sb="34" eb="36">
      <t>ゼンイン</t>
    </rPh>
    <phoneticPr fontId="4"/>
  </si>
  <si>
    <t>午前5時前</t>
    <rPh sb="0" eb="2">
      <t>ごぜん</t>
    </rPh>
    <rPh sb="3" eb="4">
      <t>じ</t>
    </rPh>
    <rPh sb="4" eb="5">
      <t>まえ</t>
    </rPh>
    <phoneticPr fontId="0" type="Hiragana" alignment="distributed"/>
  </si>
  <si>
    <t>午前5時～5時59分までの間　</t>
    <rPh sb="0" eb="2">
      <t>ごぜん</t>
    </rPh>
    <rPh sb="3" eb="4">
      <t>じ</t>
    </rPh>
    <rPh sb="6" eb="7">
      <t>じ</t>
    </rPh>
    <rPh sb="9" eb="10">
      <t>ふん</t>
    </rPh>
    <rPh sb="13" eb="14">
      <t>あいだ</t>
    </rPh>
    <phoneticPr fontId="0" type="Hiragana" alignment="distributed"/>
  </si>
  <si>
    <t>午前6時～6時59分までの間　</t>
    <rPh sb="0" eb="2">
      <t>ごぜん</t>
    </rPh>
    <rPh sb="3" eb="4">
      <t>じ</t>
    </rPh>
    <rPh sb="6" eb="7">
      <t>じ</t>
    </rPh>
    <rPh sb="9" eb="10">
      <t>ふん</t>
    </rPh>
    <rPh sb="13" eb="14">
      <t>あいだ</t>
    </rPh>
    <phoneticPr fontId="0" type="Hiragana" alignment="distributed"/>
  </si>
  <si>
    <t>午前7時～7時59分までの間　</t>
    <rPh sb="0" eb="2">
      <t>ごぜん</t>
    </rPh>
    <rPh sb="3" eb="4">
      <t>じ</t>
    </rPh>
    <rPh sb="6" eb="7">
      <t>じ</t>
    </rPh>
    <rPh sb="9" eb="10">
      <t>ふん</t>
    </rPh>
    <rPh sb="13" eb="14">
      <t>あいだ</t>
    </rPh>
    <phoneticPr fontId="0" type="Hiragana" alignment="distributed"/>
  </si>
  <si>
    <t>午前8時以降</t>
    <rPh sb="0" eb="2">
      <t>ごぜん</t>
    </rPh>
    <rPh sb="3" eb="4">
      <t>じ</t>
    </rPh>
    <rPh sb="4" eb="6">
      <t>いこう</t>
    </rPh>
    <phoneticPr fontId="0" type="Hiragana" alignment="distributed"/>
  </si>
  <si>
    <t>【問６】平日の起きる時間と寝る時間は何時頃ですか。(2)寝る時間《全員》</t>
    <rPh sb="28" eb="29">
      <t>ネ</t>
    </rPh>
    <rPh sb="30" eb="32">
      <t>ジカン</t>
    </rPh>
    <rPh sb="33" eb="35">
      <t>ゼンイン</t>
    </rPh>
    <phoneticPr fontId="4"/>
  </si>
  <si>
    <t>午後10時前</t>
    <rPh sb="0" eb="2">
      <t>ごご</t>
    </rPh>
    <rPh sb="4" eb="5">
      <t>じ</t>
    </rPh>
    <rPh sb="5" eb="6">
      <t>まえ</t>
    </rPh>
    <phoneticPr fontId="0" type="Hiragana" alignment="distributed"/>
  </si>
  <si>
    <t>午後10時～10時59分までの間</t>
    <rPh sb="0" eb="2">
      <t>ごご</t>
    </rPh>
    <rPh sb="4" eb="5">
      <t>じ</t>
    </rPh>
    <rPh sb="8" eb="9">
      <t>じ</t>
    </rPh>
    <rPh sb="11" eb="12">
      <t>ふん</t>
    </rPh>
    <rPh sb="15" eb="16">
      <t>あいだ</t>
    </rPh>
    <phoneticPr fontId="0" type="Hiragana" alignment="distributed"/>
  </si>
  <si>
    <t>午後11時～11時59分までの間</t>
    <rPh sb="0" eb="2">
      <t>ごご</t>
    </rPh>
    <rPh sb="4" eb="5">
      <t>じ</t>
    </rPh>
    <rPh sb="8" eb="9">
      <t>じ</t>
    </rPh>
    <rPh sb="11" eb="12">
      <t>ふん</t>
    </rPh>
    <rPh sb="15" eb="16">
      <t>あいだ</t>
    </rPh>
    <phoneticPr fontId="0" type="Hiragana" alignment="distributed"/>
  </si>
  <si>
    <t>午前0時～0時59分までの間　</t>
    <rPh sb="0" eb="2">
      <t>ごぜん</t>
    </rPh>
    <rPh sb="3" eb="4">
      <t>じ</t>
    </rPh>
    <rPh sb="6" eb="7">
      <t>じ</t>
    </rPh>
    <rPh sb="9" eb="10">
      <t>ぷん</t>
    </rPh>
    <rPh sb="13" eb="14">
      <t>あいだ</t>
    </rPh>
    <phoneticPr fontId="0" type="Hiragana" alignment="distributed"/>
  </si>
  <si>
    <t>午前1時以降</t>
    <rPh sb="0" eb="2">
      <t>ごぜん</t>
    </rPh>
    <rPh sb="3" eb="4">
      <t>じ</t>
    </rPh>
    <rPh sb="4" eb="6">
      <t>いこう</t>
    </rPh>
    <phoneticPr fontId="0" type="Hiragana" alignment="distributed"/>
  </si>
  <si>
    <t>【問７】次のことができますか。ア．朝、自分で起きる《全員》</t>
    <rPh sb="26" eb="28">
      <t>ゼンイン</t>
    </rPh>
    <phoneticPr fontId="4"/>
  </si>
  <si>
    <t>ほとんどできない</t>
    <phoneticPr fontId="0" type="Hiragana" alignment="distributed"/>
  </si>
  <si>
    <t>たまにできる</t>
    <phoneticPr fontId="0" type="Hiragana" alignment="distributed"/>
  </si>
  <si>
    <t>だいたいできる</t>
    <phoneticPr fontId="0" type="Hiragana" alignment="distributed"/>
  </si>
  <si>
    <t>【問７】次のことができますか。イ．自分の身の回りや、部屋のかたづけをする《全員》</t>
    <rPh sb="37" eb="39">
      <t>ゼンイン</t>
    </rPh>
    <phoneticPr fontId="4"/>
  </si>
  <si>
    <t>【問７】次のことができますか。ウ．学校への提出物を期限までに出す《全員》</t>
    <rPh sb="33" eb="35">
      <t>ゼンイン</t>
    </rPh>
    <phoneticPr fontId="4"/>
  </si>
  <si>
    <t>【問７】次のことができますか。エ．スマートフォンやテレビは、だらだらと見ない《全員》</t>
    <rPh sb="39" eb="41">
      <t>ゼンイン</t>
    </rPh>
    <phoneticPr fontId="4"/>
  </si>
  <si>
    <t>【問７】次のことができますか。オ．自分からあいさつをする《全員》</t>
    <rPh sb="29" eb="31">
      <t>ゼンイン</t>
    </rPh>
    <phoneticPr fontId="4"/>
  </si>
  <si>
    <t>【問８】１か月にこづかいをいくらもらっていますか。《全員》</t>
    <rPh sb="26" eb="28">
      <t>ゼンイン</t>
    </rPh>
    <phoneticPr fontId="4"/>
  </si>
  <si>
    <t>1円～999円</t>
    <rPh sb="1" eb="2">
      <t>えん</t>
    </rPh>
    <rPh sb="6" eb="7">
      <t>えん</t>
    </rPh>
    <phoneticPr fontId="0" type="Hiragana" alignment="distributed"/>
  </si>
  <si>
    <t>1,000円～1,999円</t>
    <rPh sb="5" eb="6">
      <t>えん</t>
    </rPh>
    <rPh sb="12" eb="13">
      <t>えん</t>
    </rPh>
    <phoneticPr fontId="0" type="Hiragana" alignment="distributed"/>
  </si>
  <si>
    <t>2,000円～2,999円</t>
    <rPh sb="5" eb="6">
      <t>えん</t>
    </rPh>
    <rPh sb="12" eb="13">
      <t>えん</t>
    </rPh>
    <phoneticPr fontId="0" type="Hiragana" alignment="distributed"/>
  </si>
  <si>
    <t>3,000円～3,999円</t>
    <rPh sb="5" eb="6">
      <t>えん</t>
    </rPh>
    <rPh sb="12" eb="13">
      <t>えん</t>
    </rPh>
    <phoneticPr fontId="0" type="Hiragana" alignment="distributed"/>
  </si>
  <si>
    <t>4,000円～5,999円</t>
    <rPh sb="5" eb="6">
      <t>えん</t>
    </rPh>
    <rPh sb="12" eb="13">
      <t>えん</t>
    </rPh>
    <phoneticPr fontId="0" type="Hiragana" alignment="distributed"/>
  </si>
  <si>
    <t>6,000円～9,999円</t>
    <rPh sb="5" eb="6">
      <t>えん</t>
    </rPh>
    <rPh sb="12" eb="13">
      <t>えん</t>
    </rPh>
    <phoneticPr fontId="0" type="Hiragana" alignment="distributed"/>
  </si>
  <si>
    <t>10,000円以上</t>
    <rPh sb="6" eb="7">
      <t>えん</t>
    </rPh>
    <rPh sb="7" eb="9">
      <t>いじょう</t>
    </rPh>
    <phoneticPr fontId="0" type="Hiragana" alignment="distributed"/>
  </si>
  <si>
    <t>決まっていない（必要なときにもらう）</t>
    <rPh sb="0" eb="1">
      <t>き</t>
    </rPh>
    <rPh sb="8" eb="10">
      <t>ひつよう</t>
    </rPh>
    <phoneticPr fontId="0" type="Hiragana" alignment="distributed"/>
  </si>
  <si>
    <t>もらっていない</t>
  </si>
  <si>
    <t>【問９】仲の良い友だちは何人いますか。《全員》</t>
    <rPh sb="20" eb="22">
      <t>ゼンイン</t>
    </rPh>
    <phoneticPr fontId="4"/>
  </si>
  <si>
    <t>１人</t>
    <rPh sb="0" eb="2">
      <t>ひとり</t>
    </rPh>
    <phoneticPr fontId="0" type="Hiragana" alignment="distributed"/>
  </si>
  <si>
    <t>２人</t>
    <rPh sb="0" eb="2">
      <t>ふたり</t>
    </rPh>
    <phoneticPr fontId="0" type="Hiragana" alignment="distributed"/>
  </si>
  <si>
    <t>３～５人</t>
    <rPh sb="3" eb="4">
      <t>にん</t>
    </rPh>
    <phoneticPr fontId="0" type="Hiragana" alignment="distributed"/>
  </si>
  <si>
    <t>６～10人</t>
    <rPh sb="4" eb="5">
      <t>にん</t>
    </rPh>
    <phoneticPr fontId="0" type="Hiragana" alignment="distributed"/>
  </si>
  <si>
    <t>11人以上</t>
    <rPh sb="2" eb="3">
      <t>にん</t>
    </rPh>
    <rPh sb="3" eb="5">
      <t>いじょう</t>
    </rPh>
    <phoneticPr fontId="0" type="Hiragana" alignment="distributed"/>
  </si>
  <si>
    <t>仲の良い友だちはいない</t>
    <rPh sb="0" eb="1">
      <t>なか</t>
    </rPh>
    <rPh sb="2" eb="3">
      <t>よ</t>
    </rPh>
    <rPh sb="4" eb="5">
      <t>とも</t>
    </rPh>
    <phoneticPr fontId="0" type="Hiragana" alignment="distributed"/>
  </si>
  <si>
    <t>【問10】仲の良い友だちの中に、次のような人はいますか。《問9で1～5と答えた方》</t>
    <rPh sb="29" eb="30">
      <t>トイ</t>
    </rPh>
    <rPh sb="36" eb="37">
      <t>コタ</t>
    </rPh>
    <rPh sb="39" eb="40">
      <t>カタ</t>
    </rPh>
    <phoneticPr fontId="4"/>
  </si>
  <si>
    <t>学年のちがう友だち</t>
    <rPh sb="0" eb="2">
      <t>がくねん</t>
    </rPh>
    <rPh sb="6" eb="7">
      <t>とも</t>
    </rPh>
    <phoneticPr fontId="0" type="Hiragana" alignment="distributed"/>
  </si>
  <si>
    <t>通っている学校がちがう友だち</t>
    <rPh sb="0" eb="1">
      <t>かよ</t>
    </rPh>
    <rPh sb="5" eb="7">
      <t>がっこう</t>
    </rPh>
    <rPh sb="11" eb="12">
      <t>とも</t>
    </rPh>
    <phoneticPr fontId="0" type="Hiragana" alignment="distributed"/>
  </si>
  <si>
    <t>メールやソーシャルネットワークサービス（LINE、InstagramやTikTokなど）だけで交流している友だち</t>
    <rPh sb="20" eb="24">
      <t>らいん</t>
    </rPh>
    <rPh sb="25" eb="34">
      <t>いんすたぐらむ</t>
    </rPh>
    <rPh sb="35" eb="41">
      <t>てぃっくとっく</t>
    </rPh>
    <rPh sb="47" eb="49">
      <t>こうりゅう</t>
    </rPh>
    <phoneticPr fontId="0" type="Hiragana" alignment="distributed"/>
  </si>
  <si>
    <t>この中にあてはまる友だちはいない</t>
    <rPh sb="2" eb="3">
      <t>なか</t>
    </rPh>
    <rPh sb="9" eb="10">
      <t>とも</t>
    </rPh>
    <phoneticPr fontId="0" type="Hiragana" alignment="distributed"/>
  </si>
  <si>
    <t>【問11】あなた「専用」のものを持っていますか。《全員》</t>
    <rPh sb="25" eb="27">
      <t>ゼンイン</t>
    </rPh>
    <phoneticPr fontId="4"/>
  </si>
  <si>
    <t>テレビ</t>
  </si>
  <si>
    <t>タブレット、パソコン</t>
  </si>
  <si>
    <t>個室（アパート・下宿を含みます）</t>
    <rPh sb="0" eb="2">
      <t>こしつ</t>
    </rPh>
    <rPh sb="8" eb="10">
      <t>げしゅく</t>
    </rPh>
    <rPh sb="11" eb="12">
      <t>ふく</t>
    </rPh>
    <phoneticPr fontId="0" type="Hiragana" alignment="distributed"/>
  </si>
  <si>
    <t>音楽プレーヤー</t>
    <rPh sb="0" eb="2">
      <t>おんがく</t>
    </rPh>
    <phoneticPr fontId="0" type="Hiragana" alignment="distributed"/>
  </si>
  <si>
    <t>ゲーム機</t>
    <rPh sb="3" eb="4">
      <t>き</t>
    </rPh>
    <phoneticPr fontId="0" type="Hiragana" alignment="distributed"/>
  </si>
  <si>
    <t>スマートフォン、携帯電話</t>
    <rPh sb="8" eb="12">
      <t>けいたいでんわ</t>
    </rPh>
    <phoneticPr fontId="0" type="Hiragana" alignment="distributed"/>
  </si>
  <si>
    <t>スポーツ用品（グローブ、ボールなど）</t>
    <rPh sb="4" eb="6">
      <t>ようひん</t>
    </rPh>
    <phoneticPr fontId="0" type="Hiragana" alignment="distributed"/>
  </si>
  <si>
    <t>自転車</t>
    <rPh sb="0" eb="3">
      <t>じてんしゃ</t>
    </rPh>
    <phoneticPr fontId="0" type="Hiragana" alignment="distributed"/>
  </si>
  <si>
    <t>勉強に必要な道具・参考書</t>
    <rPh sb="0" eb="2">
      <t>べんきょう</t>
    </rPh>
    <rPh sb="3" eb="5">
      <t>ひつよう</t>
    </rPh>
    <rPh sb="6" eb="8">
      <t>どうぐ</t>
    </rPh>
    <rPh sb="9" eb="12">
      <t>さんこうしょ</t>
    </rPh>
    <phoneticPr fontId="0" type="Hiragana" alignment="distributed"/>
  </si>
  <si>
    <t>この中にあてはまるものはない</t>
    <rPh sb="2" eb="3">
      <t>なか</t>
    </rPh>
    <phoneticPr fontId="0" type="Hiragana" alignment="distributed"/>
  </si>
  <si>
    <t>【問12】学校の授業以外で、タブレット、パソコンやスマートフォン、携帯電話などでインターネットを１日にどのくらい使いますか。《全員》</t>
    <rPh sb="63" eb="65">
      <t>ゼンイン</t>
    </rPh>
    <phoneticPr fontId="4"/>
  </si>
  <si>
    <t>使わない</t>
    <rPh sb="0" eb="1">
      <t>つか</t>
    </rPh>
    <phoneticPr fontId="0" type="Hiragana" alignment="distributed"/>
  </si>
  <si>
    <t>【問13】インターネットで何をしますか。《問12で1～7と答えた方》</t>
    <rPh sb="21" eb="22">
      <t>トイ</t>
    </rPh>
    <rPh sb="29" eb="30">
      <t>コタ</t>
    </rPh>
    <rPh sb="32" eb="33">
      <t>カタ</t>
    </rPh>
    <phoneticPr fontId="4"/>
  </si>
  <si>
    <t>いろいろなことを調べる</t>
    <rPh sb="8" eb="9">
      <t>しら</t>
    </rPh>
    <phoneticPr fontId="0" type="Hiragana" alignment="distributed"/>
  </si>
  <si>
    <t>メッセージ交換をする（LINEやチャットを含む）</t>
    <rPh sb="5" eb="7">
      <t>こうかん</t>
    </rPh>
    <phoneticPr fontId="0" type="Hiragana" alignment="distributed"/>
  </si>
  <si>
    <t>ニュースを見る</t>
    <rPh sb="5" eb="6">
      <t>み</t>
    </rPh>
    <phoneticPr fontId="0" type="Hiragana" alignment="distributed"/>
  </si>
  <si>
    <t>地図を見る</t>
    <rPh sb="0" eb="2">
      <t>ちず</t>
    </rPh>
    <rPh sb="3" eb="4">
      <t>み</t>
    </rPh>
    <phoneticPr fontId="0" type="Hiragana" alignment="distributed"/>
  </si>
  <si>
    <t>音楽を聴く</t>
    <rPh sb="0" eb="2">
      <t>おんがく</t>
    </rPh>
    <rPh sb="3" eb="4">
      <t>き</t>
    </rPh>
    <phoneticPr fontId="0" type="Hiragana" alignment="distributed"/>
  </si>
  <si>
    <t>動画を見る</t>
    <rPh sb="0" eb="2">
      <t>どうが</t>
    </rPh>
    <rPh sb="3" eb="4">
      <t>み</t>
    </rPh>
    <phoneticPr fontId="0" type="Hiragana" alignment="distributed"/>
  </si>
  <si>
    <t>読書をする</t>
    <rPh sb="0" eb="2">
      <t>どくしょ</t>
    </rPh>
    <phoneticPr fontId="0" type="Hiragana" alignment="distributed"/>
  </si>
  <si>
    <t>漫画を読む</t>
    <rPh sb="0" eb="2">
      <t>まんが</t>
    </rPh>
    <rPh sb="3" eb="4">
      <t>よ</t>
    </rPh>
    <phoneticPr fontId="0" type="Hiragana" alignment="distributed"/>
  </si>
  <si>
    <t>ソーシャルネットワークサービスのサイト（InstagramやTikTokなど）を見たり、書きこむ</t>
    <phoneticPr fontId="3"/>
  </si>
  <si>
    <t>ゲームをする</t>
  </si>
  <si>
    <t>勉強する</t>
    <rPh sb="0" eb="2">
      <t>べんきょう</t>
    </rPh>
    <phoneticPr fontId="0" type="Hiragana" alignment="distributed"/>
  </si>
  <si>
    <t>買い物をする</t>
    <rPh sb="0" eb="1">
      <t>か</t>
    </rPh>
    <rPh sb="2" eb="3">
      <t>もの</t>
    </rPh>
    <phoneticPr fontId="0" type="Hiragana" alignment="distributed"/>
  </si>
  <si>
    <t>動画や音楽の制作、編集をする</t>
    <rPh sb="0" eb="2">
      <t>どうが</t>
    </rPh>
    <rPh sb="3" eb="5">
      <t>おんがく</t>
    </rPh>
    <rPh sb="6" eb="8">
      <t>せいさく</t>
    </rPh>
    <rPh sb="9" eb="11">
      <t>へんしゅう</t>
    </rPh>
    <phoneticPr fontId="0" type="Hiragana" alignment="distributed"/>
  </si>
  <si>
    <t>【問14】あなたの家庭の「経済的な生活レベル」について、あなたはどう思いますか。《全員》</t>
    <rPh sb="41" eb="43">
      <t>ゼンイン</t>
    </rPh>
    <phoneticPr fontId="4"/>
  </si>
  <si>
    <t>かなり豊かだ</t>
    <rPh sb="3" eb="4">
      <t>ゆた</t>
    </rPh>
    <phoneticPr fontId="0" type="Hiragana" alignment="distributed"/>
  </si>
  <si>
    <t>まあまあ豊かだ</t>
    <rPh sb="4" eb="5">
      <t>ゆた</t>
    </rPh>
    <phoneticPr fontId="0" type="Hiragana" alignment="distributed"/>
  </si>
  <si>
    <t>どちらとも言えない</t>
    <rPh sb="5" eb="6">
      <t>い</t>
    </rPh>
    <phoneticPr fontId="0" type="Hiragana" alignment="distributed"/>
  </si>
  <si>
    <t>やや苦しい</t>
    <rPh sb="2" eb="3">
      <t>くる</t>
    </rPh>
    <phoneticPr fontId="0" type="Hiragana" alignment="distributed"/>
  </si>
  <si>
    <t>かなり苦しい</t>
    <rPh sb="3" eb="4">
      <t>くる</t>
    </rPh>
    <phoneticPr fontId="0" type="Hiragana" alignment="distributed"/>
  </si>
  <si>
    <t>【問15】現在、お母さんといっしょに暮らしていますか。《全員》</t>
    <rPh sb="28" eb="30">
      <t>ゼンイン</t>
    </rPh>
    <phoneticPr fontId="4"/>
  </si>
  <si>
    <t>はい</t>
    <phoneticPr fontId="0" type="Hiragana" alignment="distributed"/>
  </si>
  <si>
    <t>いいえ</t>
    <phoneticPr fontId="0" type="Hiragana" alignment="distributed"/>
  </si>
  <si>
    <t>【問16】ふだん、お母さんから、次のようなことを言われますか。ア．あいさつしなさい《問15で1と答えた方》</t>
    <rPh sb="42" eb="43">
      <t>トイ</t>
    </rPh>
    <rPh sb="48" eb="49">
      <t>コタ</t>
    </rPh>
    <rPh sb="51" eb="52">
      <t>ホウ</t>
    </rPh>
    <phoneticPr fontId="4"/>
  </si>
  <si>
    <t>ほとんど言われない</t>
    <rPh sb="4" eb="5">
      <t>い</t>
    </rPh>
    <phoneticPr fontId="0" type="Hiragana" alignment="distributed"/>
  </si>
  <si>
    <t>たまに言われる</t>
    <rPh sb="3" eb="4">
      <t>い</t>
    </rPh>
    <phoneticPr fontId="0" type="Hiragana" alignment="distributed"/>
  </si>
  <si>
    <t>よく言われる</t>
    <rPh sb="2" eb="3">
      <t>イ</t>
    </rPh>
    <phoneticPr fontId="3"/>
  </si>
  <si>
    <t>【問16】ふだん、お母さんから、次のようなことを言われますか。イ．勉強しなさい《問15で1と答えた方》</t>
    <rPh sb="33" eb="35">
      <t>ベンキョウ</t>
    </rPh>
    <rPh sb="40" eb="41">
      <t>トイ</t>
    </rPh>
    <rPh sb="46" eb="47">
      <t>コタ</t>
    </rPh>
    <rPh sb="49" eb="50">
      <t>ホウ</t>
    </rPh>
    <phoneticPr fontId="4"/>
  </si>
  <si>
    <t>【問16】ふだん、お母さんから、次のようなことを言われますか。ウ．部屋をきれいにしなさい《問15で1と答えた方》</t>
    <rPh sb="33" eb="35">
      <t>ヘヤ</t>
    </rPh>
    <rPh sb="45" eb="46">
      <t>トイ</t>
    </rPh>
    <rPh sb="51" eb="52">
      <t>コタ</t>
    </rPh>
    <rPh sb="54" eb="55">
      <t>ホウ</t>
    </rPh>
    <phoneticPr fontId="4"/>
  </si>
  <si>
    <t>【問16】ふだん、お母さんから、次のようなことを言われますか。エ．スマートフォンやテレビを見すぎだからやめなさい《問15で1と答えた方》</t>
    <rPh sb="45" eb="46">
      <t>ミ</t>
    </rPh>
    <rPh sb="57" eb="58">
      <t>トイ</t>
    </rPh>
    <rPh sb="63" eb="64">
      <t>コタ</t>
    </rPh>
    <rPh sb="66" eb="67">
      <t>ホウ</t>
    </rPh>
    <phoneticPr fontId="4"/>
  </si>
  <si>
    <t>【問16】ふだん、お母さんから、次のようなことを言われますか。キ．がんばったときにほめてくれる《問15で1と答えた方》</t>
    <rPh sb="48" eb="49">
      <t>トイ</t>
    </rPh>
    <rPh sb="54" eb="55">
      <t>コタ</t>
    </rPh>
    <rPh sb="57" eb="58">
      <t>ホウ</t>
    </rPh>
    <phoneticPr fontId="4"/>
  </si>
  <si>
    <t>【問16】ふだん、お母さんから、次のようなことを言われますか。カ．はげます言葉をかけてくれる《問15で1と答えた方》</t>
    <rPh sb="37" eb="39">
      <t>コトバ</t>
    </rPh>
    <rPh sb="47" eb="48">
      <t>トイ</t>
    </rPh>
    <rPh sb="53" eb="54">
      <t>コタ</t>
    </rPh>
    <rPh sb="56" eb="57">
      <t>ホウ</t>
    </rPh>
    <phoneticPr fontId="4"/>
  </si>
  <si>
    <t>【問16】ふだん、お母さんから、次のようなことを言われますか。オ．困ったら何でも相談しなさい《問15で1と答えた方》</t>
    <rPh sb="33" eb="34">
      <t>コマ</t>
    </rPh>
    <rPh sb="37" eb="38">
      <t>ナン</t>
    </rPh>
    <rPh sb="40" eb="42">
      <t>ソウダン</t>
    </rPh>
    <rPh sb="47" eb="48">
      <t>トイ</t>
    </rPh>
    <rPh sb="53" eb="54">
      <t>コタ</t>
    </rPh>
    <rPh sb="56" eb="57">
      <t>ホウ</t>
    </rPh>
    <phoneticPr fontId="4"/>
  </si>
  <si>
    <t>【問17】あなたとお母さんとの関係について、あなたはどう思いますか。ア．わたしの好きなことをわかっている《問15で1と答えた方》</t>
    <rPh sb="40" eb="41">
      <t>ス</t>
    </rPh>
    <rPh sb="53" eb="54">
      <t>トイ</t>
    </rPh>
    <rPh sb="59" eb="60">
      <t>コタ</t>
    </rPh>
    <rPh sb="62" eb="63">
      <t>ホウ</t>
    </rPh>
    <phoneticPr fontId="4"/>
  </si>
  <si>
    <t>そう思わない</t>
    <rPh sb="2" eb="3">
      <t>オモ</t>
    </rPh>
    <phoneticPr fontId="3"/>
  </si>
  <si>
    <t>あまりそう思わない</t>
    <rPh sb="5" eb="6">
      <t>オモ</t>
    </rPh>
    <phoneticPr fontId="3"/>
  </si>
  <si>
    <t>だいたいそう思う</t>
    <rPh sb="6" eb="7">
      <t>オモ</t>
    </rPh>
    <phoneticPr fontId="3"/>
  </si>
  <si>
    <t>そう思う</t>
    <rPh sb="2" eb="3">
      <t>オモ</t>
    </rPh>
    <phoneticPr fontId="3"/>
  </si>
  <si>
    <t>【問17】あなたとお母さんとの関係について、あなたはどう思いますか。イ．わたしの仲の良い友だちの名前を知っている《問15で1と答えた方》</t>
    <rPh sb="40" eb="41">
      <t>ナカ</t>
    </rPh>
    <rPh sb="42" eb="43">
      <t>ヨ</t>
    </rPh>
    <rPh sb="44" eb="45">
      <t>トモ</t>
    </rPh>
    <rPh sb="48" eb="50">
      <t>ナマエ</t>
    </rPh>
    <rPh sb="51" eb="52">
      <t>シ</t>
    </rPh>
    <rPh sb="57" eb="58">
      <t>トイ</t>
    </rPh>
    <rPh sb="63" eb="64">
      <t>コタ</t>
    </rPh>
    <rPh sb="66" eb="67">
      <t>ホウ</t>
    </rPh>
    <phoneticPr fontId="4"/>
  </si>
  <si>
    <t>【問17】あなたとお母さんとの関係について、あなたはどう思いますか。ウ．わたしを信頼してくれている《問15で1と答えた方》</t>
    <rPh sb="40" eb="42">
      <t>シンライ</t>
    </rPh>
    <rPh sb="50" eb="51">
      <t>トイ</t>
    </rPh>
    <rPh sb="56" eb="57">
      <t>コタ</t>
    </rPh>
    <rPh sb="59" eb="60">
      <t>ホウ</t>
    </rPh>
    <phoneticPr fontId="4"/>
  </si>
  <si>
    <t>【問17】あなたとお母さんとの関係について、あなたはどう思いますか。エ．わたしはお母さんを信頼している《問15で1と答えた方》</t>
    <rPh sb="41" eb="42">
      <t>カア</t>
    </rPh>
    <rPh sb="45" eb="47">
      <t>シンライ</t>
    </rPh>
    <rPh sb="52" eb="53">
      <t>トイ</t>
    </rPh>
    <rPh sb="58" eb="59">
      <t>コタ</t>
    </rPh>
    <rPh sb="61" eb="62">
      <t>ホウ</t>
    </rPh>
    <phoneticPr fontId="4"/>
  </si>
  <si>
    <t>【問18】現在、お父さんといっしょに暮らしていますか。《全員》</t>
    <rPh sb="9" eb="10">
      <t>チチ</t>
    </rPh>
    <rPh sb="28" eb="30">
      <t>ゼンイン</t>
    </rPh>
    <phoneticPr fontId="4"/>
  </si>
  <si>
    <t>【問19】ふだん、お父さんから、次のようなことを言われますか。ア．あいさつしなさい《問18で1と答えた方》</t>
    <rPh sb="10" eb="11">
      <t>チチ</t>
    </rPh>
    <rPh sb="42" eb="43">
      <t>トイ</t>
    </rPh>
    <rPh sb="48" eb="49">
      <t>コタ</t>
    </rPh>
    <rPh sb="51" eb="52">
      <t>ホウ</t>
    </rPh>
    <phoneticPr fontId="4"/>
  </si>
  <si>
    <t>【問19】ふだん、お父さんから、次のようなことを言われますか。イ．勉強しなさい《問18で1と答えた方》</t>
    <rPh sb="10" eb="11">
      <t>チチ</t>
    </rPh>
    <rPh sb="33" eb="35">
      <t>ベンキョウ</t>
    </rPh>
    <rPh sb="40" eb="41">
      <t>トイ</t>
    </rPh>
    <rPh sb="46" eb="47">
      <t>コタ</t>
    </rPh>
    <rPh sb="49" eb="50">
      <t>ホウ</t>
    </rPh>
    <phoneticPr fontId="4"/>
  </si>
  <si>
    <t>【問19】ふだん、お父さんから、次のようなことを言われますか。ウ．部屋をきれいにしなさい《問18で1と答えた方》</t>
    <rPh sb="10" eb="11">
      <t>チチ</t>
    </rPh>
    <rPh sb="33" eb="35">
      <t>ヘヤ</t>
    </rPh>
    <rPh sb="45" eb="46">
      <t>トイ</t>
    </rPh>
    <rPh sb="51" eb="52">
      <t>コタ</t>
    </rPh>
    <rPh sb="54" eb="55">
      <t>ホウ</t>
    </rPh>
    <phoneticPr fontId="4"/>
  </si>
  <si>
    <t>【問19】ふだん、お父さんから、次のようなことを言われますか。エ．スマートフォンやテレビを見すぎだからやめなさい《問18で1と答えた方》</t>
    <rPh sb="10" eb="11">
      <t>チチ</t>
    </rPh>
    <rPh sb="45" eb="46">
      <t>ミ</t>
    </rPh>
    <rPh sb="57" eb="58">
      <t>トイ</t>
    </rPh>
    <rPh sb="63" eb="64">
      <t>コタ</t>
    </rPh>
    <rPh sb="66" eb="67">
      <t>ホウ</t>
    </rPh>
    <phoneticPr fontId="4"/>
  </si>
  <si>
    <t>【問19】ふだん、お父さんから、次のようなことを言われますか。オ．困ったら何でも相談しなさい《問18で1と答えた方》</t>
    <rPh sb="10" eb="11">
      <t>チチ</t>
    </rPh>
    <rPh sb="33" eb="34">
      <t>コマ</t>
    </rPh>
    <rPh sb="37" eb="38">
      <t>ナン</t>
    </rPh>
    <rPh sb="40" eb="42">
      <t>ソウダン</t>
    </rPh>
    <rPh sb="47" eb="48">
      <t>トイ</t>
    </rPh>
    <rPh sb="53" eb="54">
      <t>コタ</t>
    </rPh>
    <rPh sb="56" eb="57">
      <t>ホウ</t>
    </rPh>
    <phoneticPr fontId="4"/>
  </si>
  <si>
    <t>【問19】ふだん、お父さんから、次のようなことを言われますか。カ．はげます言葉をかけてくれる《問18で1と答えた方》</t>
    <rPh sb="10" eb="11">
      <t>チチ</t>
    </rPh>
    <rPh sb="37" eb="39">
      <t>コトバ</t>
    </rPh>
    <rPh sb="47" eb="48">
      <t>トイ</t>
    </rPh>
    <rPh sb="53" eb="54">
      <t>コタ</t>
    </rPh>
    <rPh sb="56" eb="57">
      <t>ホウ</t>
    </rPh>
    <phoneticPr fontId="4"/>
  </si>
  <si>
    <t>【問19】ふだん、お父さんから、次のようなことを言われますか。キ．がんばったときにほめてくれる《問18で1と答えた方》</t>
    <rPh sb="10" eb="11">
      <t>チチ</t>
    </rPh>
    <rPh sb="48" eb="49">
      <t>トイ</t>
    </rPh>
    <rPh sb="54" eb="55">
      <t>コタ</t>
    </rPh>
    <rPh sb="57" eb="58">
      <t>ホウ</t>
    </rPh>
    <phoneticPr fontId="4"/>
  </si>
  <si>
    <t>【問20】あなたとお父さんとの関係について、あなたはどう思いますか。ア．わたしの好きなことをわかっている《問18で1と答えた方》</t>
    <rPh sb="1" eb="2">
      <t>トイ</t>
    </rPh>
    <rPh sb="10" eb="11">
      <t>チチ</t>
    </rPh>
    <rPh sb="40" eb="41">
      <t>ス</t>
    </rPh>
    <rPh sb="53" eb="54">
      <t>トイ</t>
    </rPh>
    <rPh sb="59" eb="60">
      <t>コタ</t>
    </rPh>
    <rPh sb="62" eb="63">
      <t>ホウ</t>
    </rPh>
    <phoneticPr fontId="4"/>
  </si>
  <si>
    <t>【問20】あなたとお父さんとの関係について、あなたはどう思いますか。イ．わたしの仲の良い友だちの名前を知っている《問18で1と答えた方》</t>
    <rPh sb="10" eb="11">
      <t>チチ</t>
    </rPh>
    <rPh sb="40" eb="41">
      <t>ナカ</t>
    </rPh>
    <rPh sb="42" eb="43">
      <t>ヨ</t>
    </rPh>
    <rPh sb="44" eb="45">
      <t>トモ</t>
    </rPh>
    <rPh sb="48" eb="50">
      <t>ナマエ</t>
    </rPh>
    <rPh sb="51" eb="52">
      <t>シ</t>
    </rPh>
    <rPh sb="57" eb="58">
      <t>トイ</t>
    </rPh>
    <rPh sb="63" eb="64">
      <t>コタ</t>
    </rPh>
    <rPh sb="66" eb="67">
      <t>ホウ</t>
    </rPh>
    <phoneticPr fontId="4"/>
  </si>
  <si>
    <t>【問20】あなたとお父さんとの関係について、あなたはどう思いますか。ウ．わたしを信頼してくれている《問18で1と答えた方》</t>
    <rPh sb="10" eb="11">
      <t>チチ</t>
    </rPh>
    <rPh sb="40" eb="42">
      <t>シンライ</t>
    </rPh>
    <rPh sb="50" eb="51">
      <t>トイ</t>
    </rPh>
    <rPh sb="56" eb="57">
      <t>コタ</t>
    </rPh>
    <rPh sb="59" eb="60">
      <t>ホウ</t>
    </rPh>
    <phoneticPr fontId="4"/>
  </si>
  <si>
    <t>【問20】あなたとお父さんとの関係について、あなたはどう思いますか。エ．わたしはお父さんを信頼している《問18で1と答えた方》</t>
    <rPh sb="10" eb="11">
      <t>チチ</t>
    </rPh>
    <rPh sb="41" eb="42">
      <t>チチ</t>
    </rPh>
    <rPh sb="45" eb="47">
      <t>シンライ</t>
    </rPh>
    <rPh sb="52" eb="53">
      <t>トイ</t>
    </rPh>
    <rPh sb="58" eb="59">
      <t>コタ</t>
    </rPh>
    <rPh sb="61" eb="62">
      <t>ホウ</t>
    </rPh>
    <phoneticPr fontId="4"/>
  </si>
  <si>
    <t>【問20】あなたとお父さんとの関係について、あなたはどう思いますか。オ．わたしはお父さんにいろいろなことを話せる《問15で1と答えた方》</t>
    <rPh sb="10" eb="11">
      <t>チチ</t>
    </rPh>
    <rPh sb="41" eb="42">
      <t>チチ</t>
    </rPh>
    <rPh sb="53" eb="54">
      <t>ハナ</t>
    </rPh>
    <rPh sb="57" eb="58">
      <t>トイ</t>
    </rPh>
    <rPh sb="63" eb="64">
      <t>コタ</t>
    </rPh>
    <rPh sb="66" eb="67">
      <t>ホウ</t>
    </rPh>
    <phoneticPr fontId="4"/>
  </si>
  <si>
    <t>【問21】現在、学校に通っていますか《全員》</t>
    <rPh sb="5" eb="7">
      <t>ゲンザイ</t>
    </rPh>
    <rPh sb="8" eb="10">
      <t>ガッコウ</t>
    </rPh>
    <rPh sb="11" eb="12">
      <t>カヨ</t>
    </rPh>
    <rPh sb="19" eb="21">
      <t>ゼンイン</t>
    </rPh>
    <phoneticPr fontId="4"/>
  </si>
  <si>
    <t>学校に通っている</t>
    <rPh sb="0" eb="2">
      <t>ガッコウ</t>
    </rPh>
    <rPh sb="3" eb="4">
      <t>カヨ</t>
    </rPh>
    <phoneticPr fontId="3"/>
  </si>
  <si>
    <t>学校を長期間休んでいる</t>
    <phoneticPr fontId="3"/>
  </si>
  <si>
    <t>学校に通っていない（中学卒業後、働いているなど）</t>
    <phoneticPr fontId="3"/>
  </si>
  <si>
    <t>【問21】いま通っている学校での生活は楽しいですか。ア．学校の授業《問21で1と答えた方》</t>
    <rPh sb="7" eb="8">
      <t>カヨ</t>
    </rPh>
    <rPh sb="12" eb="14">
      <t>ガッコウ</t>
    </rPh>
    <rPh sb="16" eb="18">
      <t>セイカツ</t>
    </rPh>
    <rPh sb="19" eb="20">
      <t>タノ</t>
    </rPh>
    <rPh sb="28" eb="30">
      <t>ガッコウ</t>
    </rPh>
    <rPh sb="31" eb="33">
      <t>ジュギョウ</t>
    </rPh>
    <rPh sb="34" eb="35">
      <t>トイ</t>
    </rPh>
    <rPh sb="40" eb="41">
      <t>コタ</t>
    </rPh>
    <rPh sb="43" eb="44">
      <t>ホウ</t>
    </rPh>
    <phoneticPr fontId="4"/>
  </si>
  <si>
    <t>楽しくない</t>
    <rPh sb="0" eb="1">
      <t>タノ</t>
    </rPh>
    <phoneticPr fontId="3"/>
  </si>
  <si>
    <t>あまり楽しくない</t>
    <rPh sb="3" eb="4">
      <t>タノ</t>
    </rPh>
    <phoneticPr fontId="3"/>
  </si>
  <si>
    <t>まあ楽しい</t>
    <rPh sb="2" eb="3">
      <t>タノ</t>
    </rPh>
    <phoneticPr fontId="3"/>
  </si>
  <si>
    <t>楽しい</t>
    <rPh sb="0" eb="1">
      <t>タノ</t>
    </rPh>
    <phoneticPr fontId="3"/>
  </si>
  <si>
    <t>【問21】いま通っている学校での生活は楽しいですか。イ．部活動・クラブ活動《問21で1と答えた方》</t>
    <rPh sb="7" eb="8">
      <t>カヨ</t>
    </rPh>
    <rPh sb="12" eb="14">
      <t>ガッコウ</t>
    </rPh>
    <rPh sb="16" eb="18">
      <t>セイカツ</t>
    </rPh>
    <rPh sb="19" eb="20">
      <t>タノ</t>
    </rPh>
    <rPh sb="28" eb="31">
      <t>ブカツドウ</t>
    </rPh>
    <rPh sb="35" eb="37">
      <t>カツドウ</t>
    </rPh>
    <rPh sb="38" eb="39">
      <t>トイ</t>
    </rPh>
    <rPh sb="44" eb="45">
      <t>コタ</t>
    </rPh>
    <rPh sb="47" eb="48">
      <t>ホウ</t>
    </rPh>
    <phoneticPr fontId="4"/>
  </si>
  <si>
    <t>【問21】いま通っている学校での生活は楽しいですか。ウ．友だちとの関係《問21で1と答えた方》</t>
    <rPh sb="7" eb="8">
      <t>カヨ</t>
    </rPh>
    <rPh sb="12" eb="14">
      <t>ガッコウ</t>
    </rPh>
    <rPh sb="16" eb="18">
      <t>セイカツ</t>
    </rPh>
    <rPh sb="19" eb="20">
      <t>タノ</t>
    </rPh>
    <rPh sb="28" eb="29">
      <t>トモ</t>
    </rPh>
    <rPh sb="33" eb="35">
      <t>カンケイ</t>
    </rPh>
    <rPh sb="36" eb="37">
      <t>トイ</t>
    </rPh>
    <rPh sb="42" eb="43">
      <t>コタ</t>
    </rPh>
    <rPh sb="45" eb="46">
      <t>ホウ</t>
    </rPh>
    <phoneticPr fontId="4"/>
  </si>
  <si>
    <t>【問21】いま通っている学校での生活は楽しいですか。エ．先生との関係《問21で1と答えた方》</t>
    <rPh sb="7" eb="8">
      <t>カヨ</t>
    </rPh>
    <rPh sb="12" eb="14">
      <t>ガッコウ</t>
    </rPh>
    <rPh sb="16" eb="18">
      <t>セイカツ</t>
    </rPh>
    <rPh sb="19" eb="20">
      <t>タノ</t>
    </rPh>
    <rPh sb="28" eb="30">
      <t>センセイ</t>
    </rPh>
    <rPh sb="32" eb="34">
      <t>カンケイ</t>
    </rPh>
    <rPh sb="35" eb="36">
      <t>トイ</t>
    </rPh>
    <rPh sb="41" eb="42">
      <t>コタ</t>
    </rPh>
    <rPh sb="44" eb="45">
      <t>ホウ</t>
    </rPh>
    <phoneticPr fontId="4"/>
  </si>
  <si>
    <t>【問21】いま通っている学校での生活は楽しいですか。オ．学校生活全体《問21で1と答えた方》</t>
    <rPh sb="7" eb="8">
      <t>カヨ</t>
    </rPh>
    <rPh sb="12" eb="14">
      <t>ガッコウ</t>
    </rPh>
    <rPh sb="16" eb="18">
      <t>セイカツ</t>
    </rPh>
    <rPh sb="19" eb="20">
      <t>タノ</t>
    </rPh>
    <rPh sb="28" eb="34">
      <t>ガッコウセイカツゼンタイ</t>
    </rPh>
    <rPh sb="35" eb="36">
      <t>トイ</t>
    </rPh>
    <rPh sb="41" eb="42">
      <t>コタ</t>
    </rPh>
    <rPh sb="44" eb="45">
      <t>ホウ</t>
    </rPh>
    <phoneticPr fontId="4"/>
  </si>
  <si>
    <t>【問22】次のような活動の中で、あなたがしたことのある活動すべてに○をつけてください。《全員》</t>
    <rPh sb="1" eb="2">
      <t>トイ</t>
    </rPh>
    <rPh sb="5" eb="6">
      <t>ツギ</t>
    </rPh>
    <rPh sb="10" eb="12">
      <t>カツドウ</t>
    </rPh>
    <rPh sb="13" eb="14">
      <t>ナカ</t>
    </rPh>
    <rPh sb="27" eb="29">
      <t>カツドウ</t>
    </rPh>
    <rPh sb="44" eb="46">
      <t>ゼンイン</t>
    </rPh>
    <phoneticPr fontId="4"/>
  </si>
  <si>
    <t>お年寄りや体の不自由な人の手伝い</t>
    <rPh sb="1" eb="3">
      <t>としよ</t>
    </rPh>
    <rPh sb="5" eb="6">
      <t>からだ</t>
    </rPh>
    <rPh sb="7" eb="10">
      <t>ふじゆう</t>
    </rPh>
    <rPh sb="11" eb="12">
      <t>ひと</t>
    </rPh>
    <rPh sb="13" eb="15">
      <t>てつだ</t>
    </rPh>
    <phoneticPr fontId="0" type="Hiragana" alignment="distributed"/>
  </si>
  <si>
    <t>公園の掃除など、住みやすいまちにするための活動</t>
    <rPh sb="0" eb="2">
      <t>こうえん</t>
    </rPh>
    <rPh sb="3" eb="5">
      <t>そうじ</t>
    </rPh>
    <rPh sb="8" eb="9">
      <t>す</t>
    </rPh>
    <rPh sb="21" eb="23">
      <t>かつどう</t>
    </rPh>
    <phoneticPr fontId="0" type="Hiragana" alignment="distributed"/>
  </si>
  <si>
    <t>学級委員や児童会・生徒会役員など、学級・学校全体のための活動</t>
    <rPh sb="0" eb="4">
      <t>がっきゅういいん</t>
    </rPh>
    <rPh sb="5" eb="8">
      <t>じどうかい</t>
    </rPh>
    <rPh sb="9" eb="12">
      <t>せいとかい</t>
    </rPh>
    <rPh sb="12" eb="14">
      <t>やくいん</t>
    </rPh>
    <rPh sb="17" eb="19">
      <t>がっきゅう</t>
    </rPh>
    <rPh sb="20" eb="22">
      <t>がっこう</t>
    </rPh>
    <rPh sb="22" eb="24">
      <t>ぜんたい</t>
    </rPh>
    <rPh sb="28" eb="30">
      <t>かつどう</t>
    </rPh>
    <phoneticPr fontId="0" type="Hiragana" alignment="distributed"/>
  </si>
  <si>
    <t>お祭りなど、地域の行事への参加</t>
    <rPh sb="1" eb="2">
      <t>まつ</t>
    </rPh>
    <rPh sb="6" eb="8">
      <t>ちいき</t>
    </rPh>
    <rPh sb="9" eb="11">
      <t>ぎょうじ</t>
    </rPh>
    <rPh sb="13" eb="15">
      <t>さんか</t>
    </rPh>
    <phoneticPr fontId="0" type="Hiragana" alignment="distributed"/>
  </si>
  <si>
    <t>イベントなどの企画や運営</t>
    <rPh sb="7" eb="9">
      <t>きかく</t>
    </rPh>
    <rPh sb="10" eb="12">
      <t>うんえい</t>
    </rPh>
    <phoneticPr fontId="0" type="Hiragana" alignment="distributed"/>
  </si>
  <si>
    <t>名古屋市全体でやるような大きなイベントへの参加</t>
    <rPh sb="0" eb="3">
      <t>なごや</t>
    </rPh>
    <rPh sb="3" eb="4">
      <t>し</t>
    </rPh>
    <rPh sb="4" eb="6">
      <t>ぜんたい</t>
    </rPh>
    <rPh sb="12" eb="13">
      <t>おお</t>
    </rPh>
    <rPh sb="21" eb="23">
      <t>さんか</t>
    </rPh>
    <phoneticPr fontId="0" type="Hiragana" alignment="distributed"/>
  </si>
  <si>
    <t>募金をする、または募金の呼びかけ</t>
    <rPh sb="0" eb="2">
      <t>ぼきん</t>
    </rPh>
    <rPh sb="9" eb="11">
      <t>ぼきん</t>
    </rPh>
    <rPh sb="12" eb="13">
      <t>よ</t>
    </rPh>
    <phoneticPr fontId="0" type="Hiragana" alignment="distributed"/>
  </si>
  <si>
    <t>自分に関係することや、地域のこと、名古屋市のことを考えたり、企画したり、意見を言ったりする活動への参加</t>
    <rPh sb="0" eb="2">
      <t>じぶん</t>
    </rPh>
    <rPh sb="3" eb="5">
      <t>かんけい</t>
    </rPh>
    <rPh sb="11" eb="13">
      <t>ちいき</t>
    </rPh>
    <rPh sb="17" eb="20">
      <t>なごや</t>
    </rPh>
    <rPh sb="25" eb="26">
      <t>かんが</t>
    </rPh>
    <rPh sb="30" eb="32">
      <t>きかく</t>
    </rPh>
    <rPh sb="36" eb="38">
      <t>いけん</t>
    </rPh>
    <rPh sb="39" eb="40">
      <t>い</t>
    </rPh>
    <phoneticPr fontId="0" type="Hiragana" alignment="distributed"/>
  </si>
  <si>
    <t>１～８にあてはまるものはないが、地域での活動に参加している</t>
    <rPh sb="16" eb="18">
      <t>ちいき</t>
    </rPh>
    <rPh sb="20" eb="22">
      <t>かつどう</t>
    </rPh>
    <rPh sb="23" eb="25">
      <t>さんか</t>
    </rPh>
    <phoneticPr fontId="0" type="Hiragana" alignment="distributed"/>
  </si>
  <si>
    <t>【問23】【問22】で選んだ活動で、あなたがふだん一番よくする活動の番号を答えてください。《全員》</t>
    <rPh sb="46" eb="48">
      <t>ゼンイン</t>
    </rPh>
    <phoneticPr fontId="4"/>
  </si>
  <si>
    <t>【問24】これまで近所の大人からほめられたり、しかられたりしたことはありますか。《全員》</t>
    <rPh sb="41" eb="43">
      <t>ゼンイン</t>
    </rPh>
    <phoneticPr fontId="4"/>
  </si>
  <si>
    <t>ない</t>
    <phoneticPr fontId="0" type="Hiragana" alignment="distributed"/>
  </si>
  <si>
    <t>ほとんどない</t>
    <phoneticPr fontId="0" type="Hiragana" alignment="distributed"/>
  </si>
  <si>
    <t>ときどきある</t>
    <phoneticPr fontId="0" type="Hiragana" alignment="distributed"/>
  </si>
  <si>
    <t>ある</t>
    <phoneticPr fontId="0" type="Hiragana" alignment="distributed"/>
  </si>
  <si>
    <t>【問25】ふだん、近所の大人とあいさつをしたり、話をすることがありますか。《全員》</t>
    <rPh sb="38" eb="40">
      <t>ゼンイン</t>
    </rPh>
    <phoneticPr fontId="4"/>
  </si>
  <si>
    <t>【問26】あなたはいま、どんなことに悩んだり困ったりしていますか。《全員》</t>
    <rPh sb="34" eb="36">
      <t>ゼンイン</t>
    </rPh>
    <phoneticPr fontId="4"/>
  </si>
  <si>
    <t>親のこと</t>
    <rPh sb="0" eb="1">
      <t>おや</t>
    </rPh>
    <phoneticPr fontId="0" type="Hiragana" alignment="distributed"/>
  </si>
  <si>
    <t>きょうだいのこと</t>
  </si>
  <si>
    <t>友だちのこと</t>
    <rPh sb="0" eb="1">
      <t>とも</t>
    </rPh>
    <phoneticPr fontId="0" type="Hiragana" alignment="distributed"/>
  </si>
  <si>
    <t>勉強のこと</t>
    <rPh sb="0" eb="2">
      <t>べんきょう</t>
    </rPh>
    <phoneticPr fontId="0" type="Hiragana" alignment="distributed"/>
  </si>
  <si>
    <t>先生のこと</t>
    <rPh sb="0" eb="2">
      <t>せんせい</t>
    </rPh>
    <phoneticPr fontId="0" type="Hiragana" alignment="distributed"/>
  </si>
  <si>
    <t>クラブ活動や習い事のこと</t>
    <rPh sb="3" eb="5">
      <t>かつどう</t>
    </rPh>
    <rPh sb="6" eb="7">
      <t>なら</t>
    </rPh>
    <rPh sb="8" eb="9">
      <t>ごと</t>
    </rPh>
    <phoneticPr fontId="0" type="Hiragana" alignment="distributed"/>
  </si>
  <si>
    <t>将来のこと</t>
    <rPh sb="0" eb="2">
      <t>しょうらい</t>
    </rPh>
    <phoneticPr fontId="0" type="Hiragana" alignment="distributed"/>
  </si>
  <si>
    <t>自分の性格のこと</t>
    <rPh sb="0" eb="2">
      <t>じぶん</t>
    </rPh>
    <rPh sb="3" eb="5">
      <t>せいかく</t>
    </rPh>
    <phoneticPr fontId="0" type="Hiragana" alignment="distributed"/>
  </si>
  <si>
    <t>自分の容姿のこと</t>
    <rPh sb="0" eb="2">
      <t>じぶん</t>
    </rPh>
    <rPh sb="3" eb="5">
      <t>ようし</t>
    </rPh>
    <phoneticPr fontId="0" type="Hiragana" alignment="distributed"/>
  </si>
  <si>
    <t>自分の健康のこと</t>
    <rPh sb="0" eb="2">
      <t>じぶん</t>
    </rPh>
    <rPh sb="3" eb="5">
      <t>けんこう</t>
    </rPh>
    <phoneticPr fontId="0" type="Hiragana" alignment="distributed"/>
  </si>
  <si>
    <t>異性のこと</t>
    <rPh sb="0" eb="2">
      <t>いせい</t>
    </rPh>
    <phoneticPr fontId="0" type="Hiragana" alignment="distributed"/>
  </si>
  <si>
    <t>いじめられたりからかわれたりすること</t>
  </si>
  <si>
    <t>地域や社会のこと</t>
    <rPh sb="0" eb="2">
      <t>ちいき</t>
    </rPh>
    <rPh sb="3" eb="5">
      <t>しゃかい</t>
    </rPh>
    <phoneticPr fontId="0" type="Hiragana" alignment="distributed"/>
  </si>
  <si>
    <t>自分がからだの性と心の性がちがっていると感じること</t>
    <rPh sb="0" eb="2">
      <t>じぶん</t>
    </rPh>
    <rPh sb="7" eb="8">
      <t>せい</t>
    </rPh>
    <rPh sb="9" eb="10">
      <t>こころ</t>
    </rPh>
    <rPh sb="11" eb="12">
      <t>せい</t>
    </rPh>
    <phoneticPr fontId="0" type="Hiragana" alignment="distributed"/>
  </si>
  <si>
    <t>悩んだり困っていることはない</t>
    <phoneticPr fontId="3"/>
  </si>
  <si>
    <t>【問27】悩みや困ったことがあるときに相談する人はだれですか。《全員》</t>
    <rPh sb="32" eb="34">
      <t>ゼンイン</t>
    </rPh>
    <phoneticPr fontId="4"/>
  </si>
  <si>
    <t>お父さん</t>
    <rPh sb="1" eb="2">
      <t>とう</t>
    </rPh>
    <phoneticPr fontId="0" type="Hiragana" alignment="distributed"/>
  </si>
  <si>
    <t>お母さん</t>
    <rPh sb="1" eb="2">
      <t>かあ</t>
    </rPh>
    <phoneticPr fontId="0" type="Hiragana" alignment="distributed"/>
  </si>
  <si>
    <t>きょうだい</t>
  </si>
  <si>
    <t>おじいさん・おばあさん</t>
  </si>
  <si>
    <t>学校の先輩</t>
    <rPh sb="0" eb="2">
      <t>がっこう</t>
    </rPh>
    <rPh sb="3" eb="5">
      <t>せんぱい</t>
    </rPh>
    <phoneticPr fontId="0" type="Hiragana" alignment="distributed"/>
  </si>
  <si>
    <t>友だち</t>
    <rPh sb="0" eb="1">
      <t>とも</t>
    </rPh>
    <phoneticPr fontId="0" type="Hiragana" alignment="distributed"/>
  </si>
  <si>
    <t>担任の先生　</t>
    <rPh sb="0" eb="2">
      <t>たんにん</t>
    </rPh>
    <rPh sb="3" eb="5">
      <t>せんせい</t>
    </rPh>
    <phoneticPr fontId="0" type="Hiragana" alignment="distributed"/>
  </si>
  <si>
    <t>担任以外の学校の先生</t>
    <rPh sb="0" eb="4">
      <t>たんにんいがい</t>
    </rPh>
    <rPh sb="5" eb="7">
      <t>がっこう</t>
    </rPh>
    <rPh sb="8" eb="10">
      <t>せんせい</t>
    </rPh>
    <phoneticPr fontId="0" type="Hiragana" alignment="distributed"/>
  </si>
  <si>
    <t>学校のカウンセラーやソーシャルワーカー</t>
    <rPh sb="0" eb="2">
      <t>がっこう</t>
    </rPh>
    <phoneticPr fontId="0" type="Hiragana" alignment="distributed"/>
  </si>
  <si>
    <t>部活動・クラブ活動の先生やコーチ</t>
    <rPh sb="0" eb="3">
      <t>ぶかつどう</t>
    </rPh>
    <rPh sb="7" eb="9">
      <t>かつどう</t>
    </rPh>
    <rPh sb="10" eb="12">
      <t>せんせい</t>
    </rPh>
    <phoneticPr fontId="0" type="Hiragana" alignment="distributed"/>
  </si>
  <si>
    <t>習い事や塾の先生</t>
    <rPh sb="0" eb="1">
      <t>なら</t>
    </rPh>
    <rPh sb="2" eb="3">
      <t>ごと</t>
    </rPh>
    <rPh sb="4" eb="5">
      <t>じゅく</t>
    </rPh>
    <rPh sb="6" eb="8">
      <t>せんせい</t>
    </rPh>
    <phoneticPr fontId="0" type="Hiragana" alignment="distributed"/>
  </si>
  <si>
    <t>電話相談</t>
    <rPh sb="0" eb="4">
      <t>でんわそうだん</t>
    </rPh>
    <phoneticPr fontId="0" type="Hiragana" alignment="distributed"/>
  </si>
  <si>
    <t>インターネットやソーシャルネットワークサービスでの相談</t>
    <phoneticPr fontId="3"/>
  </si>
  <si>
    <t>そのほか</t>
    <phoneticPr fontId="0" type="Hiragana" alignment="distributed"/>
  </si>
  <si>
    <t>誰にも相談しない</t>
    <rPh sb="0" eb="1">
      <t>だれ</t>
    </rPh>
    <rPh sb="3" eb="5">
      <t>そうだん</t>
    </rPh>
    <phoneticPr fontId="0" type="Hiragana" alignment="distributed"/>
  </si>
  <si>
    <t>【問28】いじめだと思うことを見たり聞いたりしたときに、先生や親、友だちに相談することができますか。《全員》</t>
    <rPh sb="51" eb="53">
      <t>ゼンイン</t>
    </rPh>
    <phoneticPr fontId="4"/>
  </si>
  <si>
    <t>できる</t>
  </si>
  <si>
    <t>できない</t>
  </si>
  <si>
    <t>【問29】これまでに、いじめだと思うことを見たり聞いたりしたときにどうしましたか。《全員》</t>
    <rPh sb="42" eb="44">
      <t>ゼンイン</t>
    </rPh>
    <phoneticPr fontId="4"/>
  </si>
  <si>
    <t>できるだけ関わらないようにした</t>
    <rPh sb="5" eb="6">
      <t>かか</t>
    </rPh>
    <phoneticPr fontId="0" type="Hiragana" alignment="distributed"/>
  </si>
  <si>
    <t>いじめに加わった</t>
    <rPh sb="4" eb="5">
      <t>くわ</t>
    </rPh>
    <phoneticPr fontId="0" type="Hiragana" alignment="distributed"/>
  </si>
  <si>
    <t>やめるように言った</t>
    <rPh sb="6" eb="7">
      <t>い</t>
    </rPh>
    <phoneticPr fontId="0" type="Hiragana" alignment="distributed"/>
  </si>
  <si>
    <t>後でいじめられた人をなぐさめた</t>
    <rPh sb="0" eb="1">
      <t>あと</t>
    </rPh>
    <rPh sb="8" eb="9">
      <t>ひと</t>
    </rPh>
    <phoneticPr fontId="0" type="Hiragana" alignment="distributed"/>
  </si>
  <si>
    <t>後で先生や親、友だちにいじめのことを話した</t>
    <rPh sb="0" eb="1">
      <t>あと</t>
    </rPh>
    <rPh sb="2" eb="4">
      <t>せんせい</t>
    </rPh>
    <rPh sb="5" eb="6">
      <t>おや</t>
    </rPh>
    <rPh sb="7" eb="8">
      <t>とも</t>
    </rPh>
    <rPh sb="18" eb="19">
      <t>はな</t>
    </rPh>
    <phoneticPr fontId="0" type="Hiragana" alignment="distributed"/>
  </si>
  <si>
    <t>いじめだと思うことを、見たり聞いたりしたことはない</t>
    <rPh sb="5" eb="6">
      <t>おも</t>
    </rPh>
    <rPh sb="11" eb="12">
      <t>み</t>
    </rPh>
    <rPh sb="14" eb="15">
      <t>き</t>
    </rPh>
    <phoneticPr fontId="0" type="Hiragana" alignment="distributed"/>
  </si>
  <si>
    <t>1回ある</t>
    <rPh sb="1" eb="2">
      <t>かい</t>
    </rPh>
    <phoneticPr fontId="0" type="Hiragana" alignment="distributed"/>
  </si>
  <si>
    <t>2回以上ある</t>
    <rPh sb="1" eb="4">
      <t>かいいじょう</t>
    </rPh>
    <phoneticPr fontId="0" type="Hiragana" alignment="distributed"/>
  </si>
  <si>
    <t>【問30】あなたはこれまでに、だれかからひどくたたかれたり、言葉や態度でひどく傷つけられたりしたことがありますか。ア．親からひどくたたかれた《全員》</t>
    <rPh sb="59" eb="60">
      <t>オヤ</t>
    </rPh>
    <rPh sb="71" eb="73">
      <t>ゼンイン</t>
    </rPh>
    <phoneticPr fontId="4"/>
  </si>
  <si>
    <t>【問30】あなたはこれまでに、だれかからひどくたたかれたり、言葉や態度でひどく傷つけられたりしたことがありますか。イ．親から厳しい言葉をかけられたり、冷たい態度をとられた《全員》</t>
    <rPh sb="59" eb="60">
      <t>オヤ</t>
    </rPh>
    <rPh sb="62" eb="63">
      <t>キビ</t>
    </rPh>
    <rPh sb="65" eb="67">
      <t>コトバ</t>
    </rPh>
    <rPh sb="75" eb="76">
      <t>ツメ</t>
    </rPh>
    <rPh sb="78" eb="80">
      <t>タイド</t>
    </rPh>
    <rPh sb="86" eb="88">
      <t>ゼンイン</t>
    </rPh>
    <phoneticPr fontId="4"/>
  </si>
  <si>
    <t>【問30】あなたはこれまでに、だれかからひどくたたかれたり、言葉や態度でひどく傷つけられたりしたことがありますか。ウ．クラスメート・先輩などからひどくたたかれた《全員》</t>
    <rPh sb="81" eb="83">
      <t>ゼンイン</t>
    </rPh>
    <phoneticPr fontId="4"/>
  </si>
  <si>
    <t>【問30】あなたはこれまでに、だれかからひどくたたかれたり、言葉や態度でひどく傷つけられたりしたことがありますか。エ．クラスメート・先輩などから厳しい言葉をかけられたり、冷たい態度をとられた《全員》</t>
    <rPh sb="96" eb="98">
      <t>ゼンイン</t>
    </rPh>
    <phoneticPr fontId="4"/>
  </si>
  <si>
    <t>【問30】あなたはこれまでに、だれかからひどくたたかれたり、言葉や態度でひどく傷つけられたりしたことがありますか。オ．先生からひどくたたかれた《全員》</t>
    <rPh sb="72" eb="74">
      <t>ゼンイン</t>
    </rPh>
    <phoneticPr fontId="4"/>
  </si>
  <si>
    <t>【問30】あなたはこれまでに、だれかからひどくたたかれたり、言葉や態度でひどく傷つけられたりしたことがありますか。カ．先生から厳しい言葉をかけられたり、冷たい態度を
とられた《全員》</t>
    <rPh sb="88" eb="90">
      <t>ゼンイン</t>
    </rPh>
    <phoneticPr fontId="4"/>
  </si>
  <si>
    <t>【問31】「セクシュアル・マイノリティ（性的少数者）」または「ＬＧＢＴ」という言葉を知っていますか。《全員》</t>
    <rPh sb="51" eb="53">
      <t>ゼンイン</t>
    </rPh>
    <phoneticPr fontId="4"/>
  </si>
  <si>
    <t>言葉も意味も知っている</t>
    <rPh sb="0" eb="2">
      <t>ことば</t>
    </rPh>
    <rPh sb="3" eb="5">
      <t>いみ</t>
    </rPh>
    <rPh sb="6" eb="7">
      <t>し</t>
    </rPh>
    <phoneticPr fontId="0" type="Hiragana" alignment="distributed"/>
  </si>
  <si>
    <t>言葉は知っているが、意味は知らない</t>
    <rPh sb="0" eb="2">
      <t>ことば</t>
    </rPh>
    <rPh sb="3" eb="4">
      <t>し</t>
    </rPh>
    <rPh sb="10" eb="12">
      <t>いみ</t>
    </rPh>
    <rPh sb="13" eb="14">
      <t>し</t>
    </rPh>
    <phoneticPr fontId="0" type="Hiragana" alignment="distributed"/>
  </si>
  <si>
    <t>知らない</t>
    <rPh sb="0" eb="1">
      <t>し</t>
    </rPh>
    <phoneticPr fontId="0" type="Hiragana" alignment="distributed"/>
  </si>
  <si>
    <t>【問32】自分のことが好きですか。《全員》</t>
    <rPh sb="18" eb="20">
      <t>ゼンイン</t>
    </rPh>
    <phoneticPr fontId="4"/>
  </si>
  <si>
    <t>嫌い</t>
    <rPh sb="0" eb="1">
      <t>きら</t>
    </rPh>
    <phoneticPr fontId="0" type="Hiragana" alignment="distributed"/>
  </si>
  <si>
    <t>どちらかと言えば嫌い</t>
    <rPh sb="5" eb="6">
      <t>い</t>
    </rPh>
    <rPh sb="8" eb="9">
      <t>きら</t>
    </rPh>
    <phoneticPr fontId="0" type="Hiragana" alignment="distributed"/>
  </si>
  <si>
    <t>どちらかと言えば好き</t>
    <rPh sb="5" eb="6">
      <t>い</t>
    </rPh>
    <rPh sb="8" eb="9">
      <t>す</t>
    </rPh>
    <phoneticPr fontId="0" type="Hiragana" alignment="distributed"/>
  </si>
  <si>
    <t>好き</t>
    <rPh sb="0" eb="1">
      <t>す</t>
    </rPh>
    <phoneticPr fontId="0" type="Hiragana" alignment="distributed"/>
  </si>
  <si>
    <t>【問33】色々なことに積極的に挑戦できますか。《全員》</t>
    <rPh sb="24" eb="26">
      <t>ゼンイン</t>
    </rPh>
    <phoneticPr fontId="4"/>
  </si>
  <si>
    <t>挑戦できない</t>
    <rPh sb="0" eb="2">
      <t>ちょうせん</t>
    </rPh>
    <phoneticPr fontId="0" type="Hiragana" alignment="distributed"/>
  </si>
  <si>
    <t>どちらかと言えば挑戦できない</t>
    <rPh sb="5" eb="6">
      <t>い</t>
    </rPh>
    <rPh sb="8" eb="10">
      <t>ちょうせん</t>
    </rPh>
    <phoneticPr fontId="0" type="Hiragana" alignment="distributed"/>
  </si>
  <si>
    <t>どちらかと言えば挑戦できる</t>
    <rPh sb="5" eb="6">
      <t>い</t>
    </rPh>
    <rPh sb="8" eb="10">
      <t>ちょうせん</t>
    </rPh>
    <phoneticPr fontId="0" type="Hiragana" alignment="distributed"/>
  </si>
  <si>
    <t>挑戦できる</t>
    <rPh sb="0" eb="2">
      <t>ちょうせん</t>
    </rPh>
    <phoneticPr fontId="0" type="Hiragana" alignment="distributed"/>
  </si>
  <si>
    <t>【問34】今の生活に満足していますか。《全員》</t>
    <rPh sb="20" eb="22">
      <t>ゼンイン</t>
    </rPh>
    <phoneticPr fontId="4"/>
  </si>
  <si>
    <t>満足していない</t>
    <rPh sb="0" eb="2">
      <t>まんぞく</t>
    </rPh>
    <phoneticPr fontId="0" type="Hiragana" alignment="distributed"/>
  </si>
  <si>
    <t>どちらかと言えば満足していない</t>
    <rPh sb="5" eb="6">
      <t>い</t>
    </rPh>
    <rPh sb="8" eb="10">
      <t>まんぞく</t>
    </rPh>
    <phoneticPr fontId="0" type="Hiragana" alignment="distributed"/>
  </si>
  <si>
    <t>どちらかと言えば満足している</t>
    <rPh sb="5" eb="6">
      <t>い</t>
    </rPh>
    <rPh sb="8" eb="10">
      <t>まんぞく</t>
    </rPh>
    <phoneticPr fontId="0" type="Hiragana" alignment="distributed"/>
  </si>
  <si>
    <t>満足している</t>
    <rPh sb="0" eb="2">
      <t>まんぞく</t>
    </rPh>
    <phoneticPr fontId="0" type="Hiragana" alignment="distributed"/>
  </si>
  <si>
    <t>【問35】ふだんの生活の中で、ほっとできるのはどんなときですか。1番目《全員》</t>
    <rPh sb="33" eb="35">
      <t>バンメ</t>
    </rPh>
    <rPh sb="36" eb="38">
      <t>ゼンイン</t>
    </rPh>
    <phoneticPr fontId="4"/>
  </si>
  <si>
    <t>家族といるとき</t>
    <rPh sb="0" eb="2">
      <t>かぞく</t>
    </rPh>
    <phoneticPr fontId="0" type="Hiragana" alignment="distributed"/>
  </si>
  <si>
    <t>学校にいるとき</t>
    <rPh sb="0" eb="2">
      <t>がっこう</t>
    </rPh>
    <phoneticPr fontId="0" type="Hiragana" alignment="distributed"/>
  </si>
  <si>
    <t>友だちといるとき</t>
    <rPh sb="0" eb="1">
      <t>とも</t>
    </rPh>
    <phoneticPr fontId="0" type="Hiragana" alignment="distributed"/>
  </si>
  <si>
    <t>インターネットやオンラインゲームなどをして、他の人とつながっているとき</t>
    <phoneticPr fontId="3"/>
  </si>
  <si>
    <t>趣味などをしているとき</t>
    <rPh sb="0" eb="2">
      <t>しゅみ</t>
    </rPh>
    <phoneticPr fontId="0" type="Hiragana" alignment="distributed"/>
  </si>
  <si>
    <t>何もしないでいるとき</t>
    <rPh sb="0" eb="1">
      <t>なに</t>
    </rPh>
    <phoneticPr fontId="0" type="Hiragana" alignment="distributed"/>
  </si>
  <si>
    <t>ほっとできるときはない</t>
  </si>
  <si>
    <t>【問35】ふだんの生活の中で、ほっとできるのはどんなときですか。2番目《全員》</t>
    <rPh sb="33" eb="35">
      <t>バンメ</t>
    </rPh>
    <rPh sb="36" eb="38">
      <t>ゼンイン</t>
    </rPh>
    <phoneticPr fontId="4"/>
  </si>
  <si>
    <t>【問35】ふだんの生活の中で、ほっとできるのはどんなときですか。3番目《全員》</t>
    <rPh sb="33" eb="35">
      <t>バンメ</t>
    </rPh>
    <rPh sb="36" eb="38">
      <t>ゼンイン</t>
    </rPh>
    <phoneticPr fontId="4"/>
  </si>
  <si>
    <t>【問36】あなたにとって、ほっとできる場所、自分らしくいられる場所はどのような場所ですか。3番目《全員》</t>
    <rPh sb="46" eb="48">
      <t>バンメ</t>
    </rPh>
    <rPh sb="49" eb="51">
      <t>ゼンイン</t>
    </rPh>
    <phoneticPr fontId="4"/>
  </si>
  <si>
    <t>【問36】あなたにとって、ほっとできる場所、自分らしくいられる場所はどのような場所ですか。1番目《全員》</t>
    <rPh sb="46" eb="48">
      <t>バンメ</t>
    </rPh>
    <rPh sb="49" eb="51">
      <t>ゼンイン</t>
    </rPh>
    <phoneticPr fontId="4"/>
  </si>
  <si>
    <t>いつでも行きたいときに行ける</t>
    <rPh sb="4" eb="5">
      <t>い</t>
    </rPh>
    <rPh sb="11" eb="12">
      <t>い</t>
    </rPh>
    <phoneticPr fontId="0" type="Hiragana" alignment="distributed"/>
  </si>
  <si>
    <t>一人で過ごせたり、何もせずのんびりできる</t>
    <rPh sb="0" eb="2">
      <t>ひとり</t>
    </rPh>
    <rPh sb="3" eb="4">
      <t>す</t>
    </rPh>
    <rPh sb="9" eb="10">
      <t>なに</t>
    </rPh>
    <phoneticPr fontId="0" type="Hiragana" alignment="distributed"/>
  </si>
  <si>
    <t>ありのままでいられる、自分を否定されない</t>
    <rPh sb="11" eb="13">
      <t>じぶん</t>
    </rPh>
    <rPh sb="14" eb="16">
      <t>ひてい</t>
    </rPh>
    <phoneticPr fontId="0" type="Hiragana" alignment="distributed"/>
  </si>
  <si>
    <t>好きなことをして自由に過ごせる</t>
    <rPh sb="0" eb="1">
      <t>す</t>
    </rPh>
    <rPh sb="8" eb="10">
      <t>じゆう</t>
    </rPh>
    <rPh sb="11" eb="12">
      <t>す</t>
    </rPh>
    <phoneticPr fontId="0" type="Hiragana" alignment="distributed"/>
  </si>
  <si>
    <t>自分の意見や希望を受け入れてもらえる</t>
    <rPh sb="0" eb="2">
      <t>じぶん</t>
    </rPh>
    <rPh sb="3" eb="5">
      <t>いけん</t>
    </rPh>
    <rPh sb="6" eb="8">
      <t>きぼう</t>
    </rPh>
    <rPh sb="9" eb="10">
      <t>う</t>
    </rPh>
    <rPh sb="11" eb="12">
      <t>い</t>
    </rPh>
    <phoneticPr fontId="0" type="Hiragana" alignment="distributed"/>
  </si>
  <si>
    <t>新しいことを学べたり、やりたいことにチャレンジできる</t>
    <rPh sb="0" eb="1">
      <t>あたら</t>
    </rPh>
    <rPh sb="6" eb="7">
      <t>まな</t>
    </rPh>
    <phoneticPr fontId="0" type="Hiragana" alignment="distributed"/>
  </si>
  <si>
    <t>悩みごとの相談にのってもらったり、一緒に遊んでくれる大人がいる</t>
    <rPh sb="0" eb="1">
      <t>なや</t>
    </rPh>
    <rPh sb="5" eb="7">
      <t>そうだん</t>
    </rPh>
    <rPh sb="17" eb="19">
      <t>いっしょ</t>
    </rPh>
    <phoneticPr fontId="0" type="Hiragana" alignment="distributed"/>
  </si>
  <si>
    <t>いろいろな人と出会える、友人と一緒に過ごせる</t>
    <rPh sb="5" eb="6">
      <t>ひと</t>
    </rPh>
    <rPh sb="7" eb="9">
      <t>であ</t>
    </rPh>
    <rPh sb="12" eb="14">
      <t>ゆうじん</t>
    </rPh>
    <rPh sb="15" eb="17">
      <t>いっしょ</t>
    </rPh>
    <rPh sb="18" eb="19">
      <t>す</t>
    </rPh>
    <phoneticPr fontId="0" type="Hiragana" alignment="distributed"/>
  </si>
  <si>
    <t>【問36】あなたにとって、ほっとできる場所、自分らしくいられる場所はどのような場所ですか。2番目《全員》</t>
    <rPh sb="46" eb="48">
      <t>バンメ</t>
    </rPh>
    <rPh sb="49" eb="51">
      <t>ゼンイン</t>
    </rPh>
    <phoneticPr fontId="4"/>
  </si>
  <si>
    <t>【問37】次の中から、あなたがふだんから考えたり、やったりしていることすべてに○をつけてください。　《全員》</t>
    <rPh sb="1" eb="2">
      <t>トイ</t>
    </rPh>
    <rPh sb="5" eb="6">
      <t>ツギ</t>
    </rPh>
    <rPh sb="7" eb="8">
      <t>ナカ</t>
    </rPh>
    <rPh sb="20" eb="21">
      <t>カンガ</t>
    </rPh>
    <rPh sb="51" eb="53">
      <t>ゼンイン</t>
    </rPh>
    <phoneticPr fontId="4"/>
  </si>
  <si>
    <t>まわりに迷惑をかけている人がいれば注意する</t>
    <rPh sb="4" eb="6">
      <t>めいわく</t>
    </rPh>
    <rPh sb="12" eb="13">
      <t>ひと</t>
    </rPh>
    <rPh sb="17" eb="19">
      <t>ちゅうい</t>
    </rPh>
    <phoneticPr fontId="0" type="Hiragana" alignment="distributed"/>
  </si>
  <si>
    <t>法律に違反しなければ何をしてもいい</t>
    <rPh sb="0" eb="2">
      <t>ほうりつ</t>
    </rPh>
    <rPh sb="3" eb="5">
      <t>いはん</t>
    </rPh>
    <rPh sb="10" eb="11">
      <t>なに</t>
    </rPh>
    <phoneticPr fontId="0" type="Hiragana" alignment="distributed"/>
  </si>
  <si>
    <t>みんなが仲良くするためには、少しは嫌な思いをしても、ルールに従わなければならない</t>
    <rPh sb="4" eb="6">
      <t>なかよ</t>
    </rPh>
    <rPh sb="14" eb="15">
      <t>すこ</t>
    </rPh>
    <rPh sb="17" eb="18">
      <t>いや</t>
    </rPh>
    <rPh sb="19" eb="20">
      <t>おも</t>
    </rPh>
    <rPh sb="30" eb="31">
      <t>したが</t>
    </rPh>
    <phoneticPr fontId="0" type="Hiragana" alignment="distributed"/>
  </si>
  <si>
    <t>まわりの子の意見を大切にしながらも、自分の意見を言うことができる</t>
    <rPh sb="4" eb="5">
      <t>こ</t>
    </rPh>
    <rPh sb="6" eb="8">
      <t>いけん</t>
    </rPh>
    <rPh sb="9" eb="11">
      <t>たいせつ</t>
    </rPh>
    <rPh sb="18" eb="20">
      <t>じぶん</t>
    </rPh>
    <rPh sb="21" eb="23">
      <t>いけん</t>
    </rPh>
    <rPh sb="24" eb="25">
      <t>い</t>
    </rPh>
    <phoneticPr fontId="0" type="Hiragana" alignment="distributed"/>
  </si>
  <si>
    <t>大切なことは自分で判断できる</t>
    <rPh sb="0" eb="2">
      <t>たいせつ</t>
    </rPh>
    <rPh sb="6" eb="8">
      <t>じぶん</t>
    </rPh>
    <rPh sb="9" eb="11">
      <t>はんだん</t>
    </rPh>
    <phoneticPr fontId="0" type="Hiragana" alignment="distributed"/>
  </si>
  <si>
    <t>だれかのために役立ちたい</t>
    <rPh sb="7" eb="9">
      <t>やくだ</t>
    </rPh>
    <phoneticPr fontId="0" type="Hiragana" alignment="distributed"/>
  </si>
  <si>
    <t>【問38】あなたの考え方に影響を与えている大人はだれですか。《全員》</t>
    <rPh sb="31" eb="33">
      <t>ゼンイン</t>
    </rPh>
    <phoneticPr fontId="4"/>
  </si>
  <si>
    <t>学校の先生</t>
    <rPh sb="0" eb="2">
      <t>がっこう</t>
    </rPh>
    <rPh sb="3" eb="5">
      <t>せんせい</t>
    </rPh>
    <phoneticPr fontId="0" type="Hiragana" alignment="distributed"/>
  </si>
  <si>
    <t>塾や習い事の先生</t>
    <rPh sb="0" eb="1">
      <t>じゅく</t>
    </rPh>
    <rPh sb="2" eb="3">
      <t>なら</t>
    </rPh>
    <rPh sb="4" eb="5">
      <t>ごと</t>
    </rPh>
    <rPh sb="6" eb="8">
      <t>せんせい</t>
    </rPh>
    <phoneticPr fontId="0" type="Hiragana" alignment="distributed"/>
  </si>
  <si>
    <t>芸能人やインフルエンサー</t>
    <rPh sb="0" eb="3">
      <t>げいのうじん</t>
    </rPh>
    <phoneticPr fontId="0" type="Hiragana" alignment="distributed"/>
  </si>
  <si>
    <t>とくにいない</t>
  </si>
  <si>
    <t>【問39】勉強は好きですか。《全員》</t>
    <rPh sb="15" eb="17">
      <t>ゼンイン</t>
    </rPh>
    <phoneticPr fontId="4"/>
  </si>
  <si>
    <t>【問40】勉強が理解できますか。《全員》</t>
    <rPh sb="17" eb="19">
      <t>ゼンイン</t>
    </rPh>
    <phoneticPr fontId="4"/>
  </si>
  <si>
    <t>まったく理解できない</t>
    <rPh sb="4" eb="6">
      <t>りかい</t>
    </rPh>
    <phoneticPr fontId="0" type="Hiragana" alignment="distributed"/>
  </si>
  <si>
    <t>あまり理解できない</t>
    <rPh sb="3" eb="5">
      <t>りかい</t>
    </rPh>
    <phoneticPr fontId="0" type="Hiragana" alignment="distributed"/>
  </si>
  <si>
    <t>だいたい理解できる</t>
    <rPh sb="4" eb="6">
      <t>りかい</t>
    </rPh>
    <phoneticPr fontId="0" type="Hiragana" alignment="distributed"/>
  </si>
  <si>
    <t>よく理解できる</t>
    <rPh sb="2" eb="4">
      <t>りかい</t>
    </rPh>
    <phoneticPr fontId="0" type="Hiragana" alignment="distributed"/>
  </si>
  <si>
    <t>【問41】勉強は将来役に立つと思いますか。《全員》</t>
    <rPh sb="22" eb="24">
      <t>ゼンイン</t>
    </rPh>
    <phoneticPr fontId="4"/>
  </si>
  <si>
    <t>そう思わない</t>
    <rPh sb="2" eb="3">
      <t>おも</t>
    </rPh>
    <phoneticPr fontId="0" type="Hiragana" alignment="distributed"/>
  </si>
  <si>
    <t>どちらかと言えばそう思わない</t>
    <rPh sb="5" eb="6">
      <t>い</t>
    </rPh>
    <rPh sb="10" eb="11">
      <t>おも</t>
    </rPh>
    <phoneticPr fontId="0" type="Hiragana" alignment="distributed"/>
  </si>
  <si>
    <t>どちらかと言えばそう思う</t>
    <rPh sb="5" eb="6">
      <t>い</t>
    </rPh>
    <rPh sb="10" eb="11">
      <t>おも</t>
    </rPh>
    <phoneticPr fontId="0" type="Hiragana" alignment="distributed"/>
  </si>
  <si>
    <t>そう思う</t>
    <rPh sb="2" eb="3">
      <t>おも</t>
    </rPh>
    <phoneticPr fontId="0" type="Hiragana" alignment="distributed"/>
  </si>
  <si>
    <t>【問42】自分の身体を大切にするために心がけていることはありますか。《全員》</t>
    <rPh sb="35" eb="37">
      <t>ゼンイン</t>
    </rPh>
    <phoneticPr fontId="4"/>
  </si>
  <si>
    <t>規則正しい生活をする</t>
    <rPh sb="0" eb="2">
      <t>きそく</t>
    </rPh>
    <rPh sb="2" eb="3">
      <t>ただ</t>
    </rPh>
    <rPh sb="5" eb="7">
      <t>せいかつ</t>
    </rPh>
    <phoneticPr fontId="0" type="Hiragana" alignment="distributed"/>
  </si>
  <si>
    <t>栄養のバランスがとれた食事をする</t>
    <rPh sb="0" eb="2">
      <t>えいよう</t>
    </rPh>
    <rPh sb="11" eb="13">
      <t>しょくじ</t>
    </rPh>
    <phoneticPr fontId="0" type="Hiragana" alignment="distributed"/>
  </si>
  <si>
    <t>睡眠を十分とる</t>
    <rPh sb="0" eb="2">
      <t>すいみん</t>
    </rPh>
    <rPh sb="3" eb="5">
      <t>じゅうぶん</t>
    </rPh>
    <phoneticPr fontId="0" type="Hiragana" alignment="distributed"/>
  </si>
  <si>
    <t>季節に合わせた服装をする</t>
    <rPh sb="0" eb="2">
      <t>きせつ</t>
    </rPh>
    <rPh sb="3" eb="4">
      <t>あ</t>
    </rPh>
    <rPh sb="7" eb="9">
      <t>ふくそう</t>
    </rPh>
    <phoneticPr fontId="0" type="Hiragana" alignment="distributed"/>
  </si>
  <si>
    <t>お酒、たばこ、薬物などに手を出さない</t>
    <rPh sb="1" eb="2">
      <t>さけ</t>
    </rPh>
    <rPh sb="7" eb="9">
      <t>やくぶつ</t>
    </rPh>
    <rPh sb="12" eb="13">
      <t>て</t>
    </rPh>
    <rPh sb="14" eb="15">
      <t>だ</t>
    </rPh>
    <phoneticPr fontId="0" type="Hiragana" alignment="distributed"/>
  </si>
  <si>
    <t>あてはまるものはない</t>
  </si>
  <si>
    <t>【問43】あなたが４０歳ぐらいになったとき、次のような状態になっていると思いますか。《全員》</t>
    <rPh sb="43" eb="45">
      <t>ゼンイン</t>
    </rPh>
    <phoneticPr fontId="4"/>
  </si>
  <si>
    <t>幸せになっている</t>
    <rPh sb="0" eb="1">
      <t>しあわ</t>
    </rPh>
    <phoneticPr fontId="0" type="Hiragana" alignment="distributed"/>
  </si>
  <si>
    <t>親を大切にしている</t>
    <rPh sb="0" eb="1">
      <t>おや</t>
    </rPh>
    <rPh sb="2" eb="4">
      <t>たいせつ</t>
    </rPh>
    <phoneticPr fontId="0" type="Hiragana" alignment="distributed"/>
  </si>
  <si>
    <t>子どもを育てている</t>
    <rPh sb="0" eb="1">
      <t>こ</t>
    </rPh>
    <rPh sb="4" eb="5">
      <t>そだ</t>
    </rPh>
    <phoneticPr fontId="0" type="Hiragana" alignment="distributed"/>
  </si>
  <si>
    <t>自由にのんびり暮らしている</t>
    <rPh sb="0" eb="2">
      <t>じゆう</t>
    </rPh>
    <rPh sb="7" eb="8">
      <t>く</t>
    </rPh>
    <phoneticPr fontId="0" type="Hiragana" alignment="distributed"/>
  </si>
  <si>
    <t>一生懸命に仕事をしている</t>
    <rPh sb="0" eb="4">
      <t>いっしょうけんめい</t>
    </rPh>
    <rPh sb="5" eb="7">
      <t>しごと</t>
    </rPh>
    <phoneticPr fontId="0" type="Hiragana" alignment="distributed"/>
  </si>
  <si>
    <t>多くの人の役に立っている</t>
    <rPh sb="0" eb="1">
      <t>おお</t>
    </rPh>
    <rPh sb="3" eb="4">
      <t>ひと</t>
    </rPh>
    <rPh sb="5" eb="6">
      <t>やく</t>
    </rPh>
    <rPh sb="7" eb="8">
      <t>た</t>
    </rPh>
    <phoneticPr fontId="0" type="Hiragana" alignment="distributed"/>
  </si>
  <si>
    <t>お金持ちになっている</t>
    <rPh sb="1" eb="3">
      <t>かねも</t>
    </rPh>
    <phoneticPr fontId="0" type="Hiragana" alignment="distributed"/>
  </si>
  <si>
    <t>有名になっている</t>
    <rPh sb="0" eb="2">
      <t>ゆうめい</t>
    </rPh>
    <phoneticPr fontId="0" type="Hiragana" alignment="distributed"/>
  </si>
  <si>
    <t>世界で活躍している</t>
    <rPh sb="0" eb="2">
      <t>せかい</t>
    </rPh>
    <rPh sb="3" eb="5">
      <t>かつやく</t>
    </rPh>
    <phoneticPr fontId="0" type="Hiragana" alignment="distributed"/>
  </si>
  <si>
    <t>【問44】あなたは将来どんな仕事をしたいですか。《全員》</t>
    <rPh sb="25" eb="27">
      <t>ゼンイン</t>
    </rPh>
    <phoneticPr fontId="4"/>
  </si>
  <si>
    <t>好きなことができる仕事</t>
    <rPh sb="0" eb="1">
      <t>す</t>
    </rPh>
    <rPh sb="9" eb="11">
      <t>しごと</t>
    </rPh>
    <phoneticPr fontId="0" type="Hiragana" alignment="distributed"/>
  </si>
  <si>
    <t>自分の能力をいかせる仕事</t>
    <rPh sb="0" eb="2">
      <t>じぶん</t>
    </rPh>
    <rPh sb="3" eb="5">
      <t>のうりょく</t>
    </rPh>
    <rPh sb="10" eb="12">
      <t>しごと</t>
    </rPh>
    <phoneticPr fontId="0" type="Hiragana" alignment="distributed"/>
  </si>
  <si>
    <t>自分が成長できる仕事</t>
    <rPh sb="0" eb="2">
      <t>じぶん</t>
    </rPh>
    <rPh sb="3" eb="5">
      <t>せいちょう</t>
    </rPh>
    <rPh sb="8" eb="10">
      <t>しごと</t>
    </rPh>
    <phoneticPr fontId="0" type="Hiragana" alignment="distributed"/>
  </si>
  <si>
    <t>社会の役に立つ仕事</t>
    <rPh sb="0" eb="2">
      <t>しゃかい</t>
    </rPh>
    <rPh sb="3" eb="4">
      <t>やく</t>
    </rPh>
    <rPh sb="5" eb="6">
      <t>た</t>
    </rPh>
    <rPh sb="7" eb="9">
      <t>しごと</t>
    </rPh>
    <phoneticPr fontId="0" type="Hiragana" alignment="distributed"/>
  </si>
  <si>
    <t>人に感謝される仕事</t>
    <rPh sb="0" eb="1">
      <t>ひと</t>
    </rPh>
    <rPh sb="2" eb="4">
      <t>かんしゃ</t>
    </rPh>
    <rPh sb="7" eb="9">
      <t>しごと</t>
    </rPh>
    <phoneticPr fontId="0" type="Hiragana" alignment="distributed"/>
  </si>
  <si>
    <t>危険の少ない仕事</t>
    <rPh sb="0" eb="2">
      <t>きけん</t>
    </rPh>
    <rPh sb="3" eb="4">
      <t>すく</t>
    </rPh>
    <rPh sb="6" eb="8">
      <t>しごと</t>
    </rPh>
    <phoneticPr fontId="0" type="Hiragana" alignment="distributed"/>
  </si>
  <si>
    <t>安定した仕事</t>
    <rPh sb="0" eb="2">
      <t>あんてい</t>
    </rPh>
    <rPh sb="4" eb="6">
      <t>しごと</t>
    </rPh>
    <phoneticPr fontId="0" type="Hiragana" alignment="distributed"/>
  </si>
  <si>
    <t>給料の高い仕事</t>
    <rPh sb="0" eb="2">
      <t>きゅうりょう</t>
    </rPh>
    <rPh sb="3" eb="4">
      <t>たか</t>
    </rPh>
    <rPh sb="5" eb="7">
      <t>しごと</t>
    </rPh>
    <phoneticPr fontId="0" type="Hiragana" alignment="distributed"/>
  </si>
  <si>
    <t>休みの多い仕事</t>
    <rPh sb="0" eb="1">
      <t>やす</t>
    </rPh>
    <rPh sb="3" eb="4">
      <t>おお</t>
    </rPh>
    <rPh sb="5" eb="7">
      <t>しごと</t>
    </rPh>
    <phoneticPr fontId="0" type="Hiragana" alignment="distributed"/>
  </si>
  <si>
    <t>【問45】なごや子どもの権利条例（子どもをみんなで応援していく名古屋市の決まりごと）を知っていますか。《全員》</t>
    <rPh sb="52" eb="54">
      <t>ゼンイン</t>
    </rPh>
    <phoneticPr fontId="4"/>
  </si>
  <si>
    <t>内容を知っている</t>
    <rPh sb="0" eb="2">
      <t>ないよう</t>
    </rPh>
    <rPh sb="3" eb="4">
      <t>し</t>
    </rPh>
    <phoneticPr fontId="0" type="Hiragana" alignment="distributed"/>
  </si>
  <si>
    <t>聞いたことがある</t>
    <rPh sb="0" eb="1">
      <t>き</t>
    </rPh>
    <phoneticPr fontId="0" type="Hiragana" alignment="distributed"/>
  </si>
  <si>
    <t>【問46】なごや子どもの権利条例（子どもをみんなで応援していく名古屋市の決まりごと）で決められている次の権利が守られていると思いますか。ア．あんぜんに安心して生きる権利《全員》</t>
    <rPh sb="75" eb="77">
      <t>アンシン</t>
    </rPh>
    <rPh sb="79" eb="80">
      <t>イ</t>
    </rPh>
    <rPh sb="82" eb="84">
      <t>ケンリ</t>
    </rPh>
    <rPh sb="85" eb="87">
      <t>ゼンイン</t>
    </rPh>
    <phoneticPr fontId="4"/>
  </si>
  <si>
    <t>守られていない</t>
    <rPh sb="0" eb="1">
      <t>まも</t>
    </rPh>
    <phoneticPr fontId="0" type="Hiragana" alignment="distributed"/>
  </si>
  <si>
    <t>あまり守られていない</t>
    <rPh sb="3" eb="4">
      <t>まも</t>
    </rPh>
    <phoneticPr fontId="0" type="Hiragana" alignment="distributed"/>
  </si>
  <si>
    <t>まあ守られている</t>
    <rPh sb="2" eb="3">
      <t>まも</t>
    </rPh>
    <phoneticPr fontId="0" type="Hiragana" alignment="distributed"/>
  </si>
  <si>
    <t>守られている</t>
    <rPh sb="0" eb="1">
      <t>マモ</t>
    </rPh>
    <phoneticPr fontId="3"/>
  </si>
  <si>
    <t>【問46】なごや子どもの権利条例（子どもをみんなで応援していく名古屋市の決まりごと）で決められている次の権利が守られていると思いますか。イ．一人一人が尊重される権利《全員》</t>
    <rPh sb="70" eb="72">
      <t>ヒトリ</t>
    </rPh>
    <rPh sb="72" eb="74">
      <t>ヒトリ</t>
    </rPh>
    <rPh sb="75" eb="77">
      <t>ソンチョウ</t>
    </rPh>
    <rPh sb="80" eb="82">
      <t>ケンリ</t>
    </rPh>
    <rPh sb="83" eb="85">
      <t>ゼンイン</t>
    </rPh>
    <phoneticPr fontId="4"/>
  </si>
  <si>
    <t>【問46】なごや子どもの権利条例（子どもをみんなで応援していく名古屋市の決まりごと）で決められている次の権利が守られていると思いますか。ウ．のびのびと豊かに育つ権利《全員》</t>
    <rPh sb="75" eb="76">
      <t>ユタ</t>
    </rPh>
    <rPh sb="78" eb="79">
      <t>ソダ</t>
    </rPh>
    <rPh sb="80" eb="82">
      <t>ケンリ</t>
    </rPh>
    <rPh sb="83" eb="85">
      <t>ゼンイン</t>
    </rPh>
    <phoneticPr fontId="4"/>
  </si>
  <si>
    <t>【問46】なごや子どもの権利条例（子どもをみんなで応援していく名古屋市の決まりごと）で決められている次の権利が守られていると思いますか。エ．主体的に参加する権利《全員》</t>
    <rPh sb="70" eb="73">
      <t>シュタイテキ</t>
    </rPh>
    <rPh sb="74" eb="76">
      <t>サンカ</t>
    </rPh>
    <rPh sb="78" eb="80">
      <t>ケンリ</t>
    </rPh>
    <rPh sb="81" eb="83">
      <t>ゼンイン</t>
    </rPh>
    <phoneticPr fontId="4"/>
  </si>
  <si>
    <t>【問47】性別をお答えください。《全員》</t>
    <rPh sb="1" eb="2">
      <t>トイ</t>
    </rPh>
    <rPh sb="5" eb="7">
      <t>セイベツ</t>
    </rPh>
    <rPh sb="9" eb="10">
      <t>コタ</t>
    </rPh>
    <rPh sb="17" eb="19">
      <t>ゼンイン</t>
    </rPh>
    <phoneticPr fontId="4"/>
  </si>
  <si>
    <t>男性</t>
    <rPh sb="0" eb="2">
      <t>だんせい</t>
    </rPh>
    <phoneticPr fontId="0" type="Hiragana" alignment="distributed"/>
  </si>
  <si>
    <t>女性</t>
    <rPh sb="0" eb="2">
      <t>じょせい</t>
    </rPh>
    <phoneticPr fontId="0" type="Hiragana" alignment="distributed"/>
  </si>
  <si>
    <t>無回答</t>
    <rPh sb="0" eb="3">
      <t>ムカイトウ</t>
    </rPh>
    <phoneticPr fontId="3"/>
  </si>
  <si>
    <t>【問48】学年をお答えください。《全員》</t>
    <rPh sb="17" eb="19">
      <t>ゼンイン</t>
    </rPh>
    <phoneticPr fontId="4"/>
  </si>
  <si>
    <t>小学５年生</t>
    <rPh sb="0" eb="2">
      <t>しょうがく</t>
    </rPh>
    <rPh sb="3" eb="5">
      <t>ねんせい</t>
    </rPh>
    <phoneticPr fontId="0" type="Hiragana" alignment="distributed"/>
  </si>
  <si>
    <t>小学６年生</t>
    <rPh sb="0" eb="2">
      <t>しょうがく</t>
    </rPh>
    <rPh sb="3" eb="5">
      <t>ねんせい</t>
    </rPh>
    <phoneticPr fontId="0" type="Hiragana" alignment="distributed"/>
  </si>
  <si>
    <t>中学１年生</t>
    <rPh sb="0" eb="2">
      <t>ちゅうがく</t>
    </rPh>
    <rPh sb="3" eb="5">
      <t>ねんせい</t>
    </rPh>
    <phoneticPr fontId="0" type="Hiragana" alignment="distributed"/>
  </si>
  <si>
    <t>中学２年生</t>
    <rPh sb="0" eb="2">
      <t>ちゅうがく</t>
    </rPh>
    <rPh sb="3" eb="5">
      <t>ねんせい</t>
    </rPh>
    <phoneticPr fontId="0" type="Hiragana" alignment="distributed"/>
  </si>
  <si>
    <t>中学３年生</t>
    <rPh sb="0" eb="2">
      <t>ちゅうがく</t>
    </rPh>
    <rPh sb="3" eb="5">
      <t>ねんせい</t>
    </rPh>
    <phoneticPr fontId="0" type="Hiragana" alignment="distributed"/>
  </si>
  <si>
    <t>高校１年生</t>
    <rPh sb="0" eb="2">
      <t>こうこう</t>
    </rPh>
    <rPh sb="3" eb="5">
      <t>ねんせい</t>
    </rPh>
    <phoneticPr fontId="0" type="Hiragana" alignment="distributed"/>
  </si>
  <si>
    <t>高校２年生</t>
    <rPh sb="0" eb="2">
      <t>こうこう</t>
    </rPh>
    <rPh sb="3" eb="5">
      <t>ねんせい</t>
    </rPh>
    <phoneticPr fontId="0" type="Hiragana" alignment="distributed"/>
  </si>
  <si>
    <t>高校３年生</t>
    <rPh sb="0" eb="2">
      <t>こうこう</t>
    </rPh>
    <rPh sb="3" eb="5">
      <t>ねんせい</t>
    </rPh>
    <phoneticPr fontId="0" type="Hiragana" alignment="distributed"/>
  </si>
  <si>
    <t>専門学校等</t>
    <rPh sb="0" eb="2">
      <t>せんもん</t>
    </rPh>
    <rPh sb="2" eb="4">
      <t>がっこう</t>
    </rPh>
    <rPh sb="4" eb="5">
      <t>とう</t>
    </rPh>
    <phoneticPr fontId="0" type="Hiragana" alignment="distributed"/>
  </si>
  <si>
    <t>就職している</t>
    <rPh sb="0" eb="2">
      <t>しゅうしょく</t>
    </rPh>
    <phoneticPr fontId="0" type="Hiragana" alignment="distributed"/>
  </si>
  <si>
    <t>【問49】自分の成績についてどう思いますか。《全員》</t>
    <rPh sb="23" eb="25">
      <t>ゼンイン</t>
    </rPh>
    <phoneticPr fontId="4"/>
  </si>
  <si>
    <t>よくないほうだ</t>
  </si>
  <si>
    <t>あまりよくないほうだ</t>
  </si>
  <si>
    <t>ふつう</t>
  </si>
  <si>
    <t>まあよいほうだ</t>
  </si>
  <si>
    <t>よいほうだ</t>
  </si>
  <si>
    <t>【問50】進学の最終目標（【問48】で「10．就職している」を選んだときは最後に卒業した学校）はどこですか。《全員》</t>
    <rPh sb="55" eb="57">
      <t>ゼンイン</t>
    </rPh>
    <phoneticPr fontId="4"/>
  </si>
  <si>
    <t>中学校まで</t>
    <rPh sb="0" eb="3">
      <t>ちゅうがっこう</t>
    </rPh>
    <phoneticPr fontId="0" type="Hiragana" alignment="distributed"/>
  </si>
  <si>
    <t>高等学校（普通科）まで</t>
    <rPh sb="0" eb="2">
      <t>こうとう</t>
    </rPh>
    <rPh sb="2" eb="4">
      <t>がっこう</t>
    </rPh>
    <rPh sb="5" eb="7">
      <t>ふつう</t>
    </rPh>
    <rPh sb="7" eb="8">
      <t>か</t>
    </rPh>
    <phoneticPr fontId="0" type="Hiragana" alignment="distributed"/>
  </si>
  <si>
    <t>高等学校（職業科）まで</t>
    <rPh sb="0" eb="2">
      <t>こうとう</t>
    </rPh>
    <rPh sb="2" eb="4">
      <t>がっこう</t>
    </rPh>
    <rPh sb="5" eb="8">
      <t>しょくぎょうか</t>
    </rPh>
    <phoneticPr fontId="0" type="Hiragana" alignment="distributed"/>
  </si>
  <si>
    <t>専門学校まで</t>
    <rPh sb="0" eb="2">
      <t>せんもん</t>
    </rPh>
    <rPh sb="2" eb="4">
      <t>がっこう</t>
    </rPh>
    <phoneticPr fontId="0" type="Hiragana" alignment="distributed"/>
  </si>
  <si>
    <t>短期大学・高等専門学校（高専）まで</t>
    <rPh sb="0" eb="2">
      <t>たんき</t>
    </rPh>
    <rPh sb="2" eb="4">
      <t>だいがく</t>
    </rPh>
    <rPh sb="5" eb="7">
      <t>こうとう</t>
    </rPh>
    <rPh sb="7" eb="9">
      <t>せんもん</t>
    </rPh>
    <rPh sb="9" eb="11">
      <t>がっこう</t>
    </rPh>
    <rPh sb="12" eb="14">
      <t>こうせん</t>
    </rPh>
    <phoneticPr fontId="0" type="Hiragana" alignment="distributed"/>
  </si>
  <si>
    <t>大学まで</t>
    <rPh sb="0" eb="2">
      <t>だいがく</t>
    </rPh>
    <phoneticPr fontId="0" type="Hiragana" alignment="distributed"/>
  </si>
  <si>
    <t>大学院まで</t>
    <rPh sb="0" eb="3">
      <t>だいがくいん</t>
    </rPh>
    <phoneticPr fontId="0" type="Hiragana" alignment="distributed"/>
  </si>
  <si>
    <t>まだ決めていない</t>
    <rPh sb="2" eb="3">
      <t>き</t>
    </rPh>
    <phoneticPr fontId="0" type="Hiragana" alignment="distributed"/>
  </si>
  <si>
    <t>【問51】アルバイトをしていますか。≪高校生≫</t>
    <phoneticPr fontId="4"/>
  </si>
  <si>
    <t>現在、平日にアルバイトをしている</t>
    <rPh sb="0" eb="2">
      <t>げんざい</t>
    </rPh>
    <rPh sb="3" eb="5">
      <t>へいじつ</t>
    </rPh>
    <phoneticPr fontId="0" type="Hiragana" alignment="distributed"/>
  </si>
  <si>
    <t>現在、学校の休みの日にアルバイトをしている</t>
    <rPh sb="0" eb="2">
      <t>げんざい</t>
    </rPh>
    <rPh sb="3" eb="5">
      <t>がっこう</t>
    </rPh>
    <rPh sb="6" eb="7">
      <t>やす</t>
    </rPh>
    <rPh sb="9" eb="10">
      <t>ひ</t>
    </rPh>
    <phoneticPr fontId="0" type="Hiragana" alignment="distributed"/>
  </si>
  <si>
    <t>夏休みなど学校の長期の休みの期間にアルバイトをしている</t>
    <rPh sb="0" eb="2">
      <t>なつやす</t>
    </rPh>
    <rPh sb="5" eb="7">
      <t>がっこう</t>
    </rPh>
    <rPh sb="8" eb="10">
      <t>ちょうき</t>
    </rPh>
    <rPh sb="11" eb="12">
      <t>やす</t>
    </rPh>
    <rPh sb="14" eb="16">
      <t>きかん</t>
    </rPh>
    <phoneticPr fontId="0" type="Hiragana" alignment="distributed"/>
  </si>
  <si>
    <t>過去にアルバイトをしたことがあるが、現在はしていない</t>
    <rPh sb="0" eb="2">
      <t>かこ</t>
    </rPh>
    <rPh sb="18" eb="20">
      <t>げんざい</t>
    </rPh>
    <phoneticPr fontId="0" type="Hiragana" alignment="distributed"/>
  </si>
  <si>
    <t>アルバイトをしたことはない</t>
  </si>
  <si>
    <t>【問17】あなたとお母さんとの関係について、あなたはどう思いますか。オ．わたしはお母さんにはいろいろなことを話せる《問15で1と答えた方》</t>
    <rPh sb="41" eb="42">
      <t>カア</t>
    </rPh>
    <rPh sb="54" eb="55">
      <t>ハナ</t>
    </rPh>
    <rPh sb="58" eb="59">
      <t>トイ</t>
    </rPh>
    <rPh sb="64" eb="65">
      <t>コタ</t>
    </rPh>
    <rPh sb="67" eb="68">
      <t>ホウ</t>
    </rPh>
    <phoneticPr fontId="4"/>
  </si>
  <si>
    <t>子ども調査の単純集計結果</t>
    <rPh sb="0" eb="1">
      <t>コ</t>
    </rPh>
    <rPh sb="3" eb="5">
      <t>チョウサ</t>
    </rPh>
    <rPh sb="6" eb="12">
      <t>タンジュンシュウケイケッカ</t>
    </rPh>
    <phoneticPr fontId="4"/>
  </si>
  <si>
    <t>＜3つまで回答＞</t>
    <rPh sb="5" eb="7">
      <t>カイトウ</t>
    </rPh>
    <phoneticPr fontId="4"/>
  </si>
  <si>
    <t>＜2つまで回答＞</t>
    <rPh sb="5" eb="7">
      <t>カイトウ</t>
    </rPh>
    <phoneticPr fontId="4"/>
  </si>
  <si>
    <t>＜1つ回答＞</t>
    <rPh sb="3" eb="5">
      <t>カイトウ</t>
    </rPh>
    <phoneticPr fontId="4"/>
  </si>
  <si>
    <t>＜すべて回答＞</t>
    <rPh sb="4" eb="6">
      <t>カイトウ</t>
    </rPh>
    <phoneticPr fontId="4"/>
  </si>
  <si>
    <t>＜1つ回答＞</t>
    <phoneticPr fontId="4"/>
  </si>
  <si>
    <t>＜すべて回答＞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</si>
</sst>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name val="BIZ UDP明朝 Medium"/>
      <family val="1"/>
      <charset val="128"/>
    </font>
    <font>
      <sz val="14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38" fontId="0" fillId="0" borderId="5" xfId="1" applyFont="1" applyBorder="1">
      <alignment vertical="center"/>
    </xf>
    <xf numFmtId="176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38" fontId="0" fillId="0" borderId="8" xfId="1" applyFont="1" applyBorder="1">
      <alignment vertical="center"/>
    </xf>
    <xf numFmtId="176" fontId="0" fillId="0" borderId="9" xfId="0" applyNumberFormat="1" applyBorder="1" applyAlignment="1">
      <alignment vertical="center"/>
    </xf>
    <xf numFmtId="38" fontId="0" fillId="0" borderId="5" xfId="1" applyFont="1" applyBorder="1" applyAlignment="1">
      <alignment vertical="center"/>
    </xf>
    <xf numFmtId="38" fontId="0" fillId="0" borderId="0" xfId="1" applyFont="1" applyAlignment="1">
      <alignment vertical="center"/>
    </xf>
    <xf numFmtId="38" fontId="0" fillId="0" borderId="2" xfId="1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 wrapText="1"/>
    </xf>
    <xf numFmtId="38" fontId="0" fillId="0" borderId="13" xfId="1" applyFont="1" applyBorder="1" applyAlignment="1">
      <alignment vertical="center"/>
    </xf>
    <xf numFmtId="0" fontId="6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'単純集計結果（子ども）'!$B$5:$B$18</c:f>
              <c:strCache>
                <c:ptCount val="14"/>
                <c:pt idx="0">
                  <c:v>自分の家</c:v>
                </c:pt>
                <c:pt idx="1">
                  <c:v>学童保育（児童館の学童保育を含む）</c:v>
                </c:pt>
                <c:pt idx="2">
                  <c:v>トワイライトスクール・ルーム</c:v>
                </c:pt>
                <c:pt idx="3">
                  <c:v>学校で行われるクラブ活動</c:v>
                </c:pt>
                <c:pt idx="4">
                  <c:v>学習塾、予備校</c:v>
                </c:pt>
                <c:pt idx="5">
                  <c:v>習い事（ピアノ教室、サッカークラブなど）</c:v>
                </c:pt>
                <c:pt idx="6">
                  <c:v>公園など屋外の無料スペース</c:v>
                </c:pt>
                <c:pt idx="7">
                  <c:v>祖父母の家</c:v>
                </c:pt>
                <c:pt idx="8">
                  <c:v>友だちの家</c:v>
                </c:pt>
                <c:pt idx="9">
                  <c:v>図書館、児童館</c:v>
                </c:pt>
                <c:pt idx="10">
                  <c:v>コンビニやショッピングセンター</c:v>
                </c:pt>
                <c:pt idx="11">
                  <c:v>ファストフード店やファミリーレストラン</c:v>
                </c:pt>
                <c:pt idx="12">
                  <c:v>そのほか</c:v>
                </c:pt>
                <c:pt idx="13">
                  <c:v>無回答</c:v>
                </c:pt>
              </c:strCache>
            </c:strRef>
          </c:cat>
          <c:val>
            <c:numRef>
              <c:f>'単純集計結果（子ども）'!$D$5:$D$18</c:f>
              <c:numCache>
                <c:formatCode>0.0</c:formatCode>
                <c:ptCount val="14"/>
                <c:pt idx="0">
                  <c:v>92.084000000000003</c:v>
                </c:pt>
                <c:pt idx="1">
                  <c:v>1.7150000000000001</c:v>
                </c:pt>
                <c:pt idx="2">
                  <c:v>2.2429999999999999</c:v>
                </c:pt>
                <c:pt idx="3">
                  <c:v>35.884</c:v>
                </c:pt>
                <c:pt idx="4">
                  <c:v>23.219000000000001</c:v>
                </c:pt>
                <c:pt idx="5">
                  <c:v>27.704000000000001</c:v>
                </c:pt>
                <c:pt idx="6">
                  <c:v>15.237</c:v>
                </c:pt>
                <c:pt idx="7">
                  <c:v>2.968</c:v>
                </c:pt>
                <c:pt idx="8">
                  <c:v>9.8940000000000001</c:v>
                </c:pt>
                <c:pt idx="9">
                  <c:v>1.2529999999999999</c:v>
                </c:pt>
                <c:pt idx="10">
                  <c:v>3.76</c:v>
                </c:pt>
                <c:pt idx="11">
                  <c:v>1.385</c:v>
                </c:pt>
                <c:pt idx="12">
                  <c:v>3.694</c:v>
                </c:pt>
                <c:pt idx="13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C9-4DB1-9700-F370DDEEAC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'単純集計結果（子ども）'!$B$205:$B$208</c:f>
              <c:strCache>
                <c:ptCount val="4"/>
                <c:pt idx="0">
                  <c:v>ほとんどできない</c:v>
                </c:pt>
                <c:pt idx="1">
                  <c:v>たまにできる</c:v>
                </c:pt>
                <c:pt idx="2">
                  <c:v>だいたいできる</c:v>
                </c:pt>
                <c:pt idx="3">
                  <c:v>無回答</c:v>
                </c:pt>
              </c:strCache>
            </c:strRef>
          </c:cat>
          <c:val>
            <c:numRef>
              <c:f>'単純集計結果（子ども）'!$D$205:$D$208</c:f>
              <c:numCache>
                <c:formatCode>0.0</c:formatCode>
                <c:ptCount val="4"/>
                <c:pt idx="0">
                  <c:v>16.161000000000001</c:v>
                </c:pt>
                <c:pt idx="1">
                  <c:v>44.987000000000002</c:v>
                </c:pt>
                <c:pt idx="2">
                  <c:v>38.456000000000003</c:v>
                </c:pt>
                <c:pt idx="3">
                  <c:v>0.39600000000000002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5-416A-8E97-8220EA7054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'単純集計結果（子ども）'!$B$222:$B$225</c:f>
              <c:strCache>
                <c:ptCount val="4"/>
                <c:pt idx="0">
                  <c:v>ほとんどできない</c:v>
                </c:pt>
                <c:pt idx="1">
                  <c:v>たまにできる</c:v>
                </c:pt>
                <c:pt idx="2">
                  <c:v>だいたいできる</c:v>
                </c:pt>
                <c:pt idx="3">
                  <c:v>無回答</c:v>
                </c:pt>
              </c:strCache>
            </c:strRef>
          </c:cat>
          <c:val>
            <c:numRef>
              <c:f>'単純集計結果（子ども）'!$D$222:$D$225</c:f>
              <c:numCache>
                <c:formatCode>0.0</c:formatCode>
                <c:ptCount val="4"/>
                <c:pt idx="0">
                  <c:v>4.42</c:v>
                </c:pt>
                <c:pt idx="1">
                  <c:v>13.786</c:v>
                </c:pt>
                <c:pt idx="2">
                  <c:v>80.936999999999998</c:v>
                </c:pt>
                <c:pt idx="3">
                  <c:v>0.85799999999999998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7-41F2-8415-C9195CE280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'単純集計結果（子ども）'!$B$239:$B$242</c:f>
              <c:strCache>
                <c:ptCount val="4"/>
                <c:pt idx="0">
                  <c:v>ほとんどできない</c:v>
                </c:pt>
                <c:pt idx="1">
                  <c:v>たまにできる</c:v>
                </c:pt>
                <c:pt idx="2">
                  <c:v>だいたいできる</c:v>
                </c:pt>
                <c:pt idx="3">
                  <c:v>無回答</c:v>
                </c:pt>
              </c:strCache>
            </c:strRef>
          </c:cat>
          <c:val>
            <c:numRef>
              <c:f>'単純集計結果（子ども）'!$D$239:$D$242</c:f>
              <c:numCache>
                <c:formatCode>0.0</c:formatCode>
                <c:ptCount val="4"/>
                <c:pt idx="0">
                  <c:v>33.377000000000002</c:v>
                </c:pt>
                <c:pt idx="1">
                  <c:v>46.042000000000002</c:v>
                </c:pt>
                <c:pt idx="2">
                  <c:v>19.591000000000001</c:v>
                </c:pt>
                <c:pt idx="3">
                  <c:v>0.98899999999999999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C-4BD6-9E8A-4955837337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'単純集計結果（子ども）'!$B$256:$B$259</c:f>
              <c:strCache>
                <c:ptCount val="4"/>
                <c:pt idx="0">
                  <c:v>ほとんどできない</c:v>
                </c:pt>
                <c:pt idx="1">
                  <c:v>たまにできる</c:v>
                </c:pt>
                <c:pt idx="2">
                  <c:v>だいたいできる</c:v>
                </c:pt>
                <c:pt idx="3">
                  <c:v>無回答</c:v>
                </c:pt>
              </c:strCache>
            </c:strRef>
          </c:cat>
          <c:val>
            <c:numRef>
              <c:f>'単純集計結果（子ども）'!$D$256:$D$259</c:f>
              <c:numCache>
                <c:formatCode>0.0</c:formatCode>
                <c:ptCount val="4"/>
                <c:pt idx="0">
                  <c:v>5.5410000000000004</c:v>
                </c:pt>
                <c:pt idx="1">
                  <c:v>28.76</c:v>
                </c:pt>
                <c:pt idx="2">
                  <c:v>65.236999999999995</c:v>
                </c:pt>
                <c:pt idx="3">
                  <c:v>0.46200000000000002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D-45F9-A45E-B31C6AE4C8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'単純集計結果（子ども）'!$B$273:$B$282</c:f>
              <c:strCache>
                <c:ptCount val="10"/>
                <c:pt idx="0">
                  <c:v>1円～999円</c:v>
                </c:pt>
                <c:pt idx="1">
                  <c:v>1,000円～1,999円</c:v>
                </c:pt>
                <c:pt idx="2">
                  <c:v>2,000円～2,999円</c:v>
                </c:pt>
                <c:pt idx="3">
                  <c:v>3,000円～3,999円</c:v>
                </c:pt>
                <c:pt idx="4">
                  <c:v>4,000円～5,999円</c:v>
                </c:pt>
                <c:pt idx="5">
                  <c:v>6,000円～9,999円</c:v>
                </c:pt>
                <c:pt idx="6">
                  <c:v>10,000円以上</c:v>
                </c:pt>
                <c:pt idx="7">
                  <c:v>決まっていない（必要なときにもらう）</c:v>
                </c:pt>
                <c:pt idx="8">
                  <c:v>もらっていない</c:v>
                </c:pt>
                <c:pt idx="9">
                  <c:v>無回答</c:v>
                </c:pt>
              </c:strCache>
            </c:strRef>
          </c:cat>
          <c:val>
            <c:numRef>
              <c:f>'単純集計結果（子ども）'!$D$273:$D$282</c:f>
              <c:numCache>
                <c:formatCode>0.0</c:formatCode>
                <c:ptCount val="10"/>
                <c:pt idx="0">
                  <c:v>15.106</c:v>
                </c:pt>
                <c:pt idx="1">
                  <c:v>14.974</c:v>
                </c:pt>
                <c:pt idx="2">
                  <c:v>7.7839999999999998</c:v>
                </c:pt>
                <c:pt idx="3">
                  <c:v>7.4539999999999997</c:v>
                </c:pt>
                <c:pt idx="4">
                  <c:v>9.4990000000000006</c:v>
                </c:pt>
                <c:pt idx="5">
                  <c:v>1.385</c:v>
                </c:pt>
                <c:pt idx="6">
                  <c:v>1.4510000000000001</c:v>
                </c:pt>
                <c:pt idx="7">
                  <c:v>25.989000000000001</c:v>
                </c:pt>
                <c:pt idx="8">
                  <c:v>15.765000000000001</c:v>
                </c:pt>
                <c:pt idx="9">
                  <c:v>0.59399999999999997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B2-49D8-BBC7-0664813FA2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'単純集計結果（子ども）'!$B$302:$B$308</c:f>
              <c:strCache>
                <c:ptCount val="7"/>
                <c:pt idx="0">
                  <c:v>１人</c:v>
                </c:pt>
                <c:pt idx="1">
                  <c:v>２人</c:v>
                </c:pt>
                <c:pt idx="2">
                  <c:v>３～５人</c:v>
                </c:pt>
                <c:pt idx="3">
                  <c:v>６～10人</c:v>
                </c:pt>
                <c:pt idx="4">
                  <c:v>11人以上</c:v>
                </c:pt>
                <c:pt idx="5">
                  <c:v>仲の良い友だちはいない</c:v>
                </c:pt>
                <c:pt idx="6">
                  <c:v>無回答</c:v>
                </c:pt>
              </c:strCache>
            </c:strRef>
          </c:cat>
          <c:val>
            <c:numRef>
              <c:f>'単純集計結果（子ども）'!$D$302:$D$308</c:f>
              <c:numCache>
                <c:formatCode>0.0</c:formatCode>
                <c:ptCount val="7"/>
                <c:pt idx="0">
                  <c:v>1.7809999999999999</c:v>
                </c:pt>
                <c:pt idx="1">
                  <c:v>3.3639999999999999</c:v>
                </c:pt>
                <c:pt idx="2">
                  <c:v>23.285</c:v>
                </c:pt>
                <c:pt idx="3">
                  <c:v>23.152999999999999</c:v>
                </c:pt>
                <c:pt idx="4">
                  <c:v>46.636000000000003</c:v>
                </c:pt>
                <c:pt idx="5">
                  <c:v>1.5169999999999999</c:v>
                </c:pt>
                <c:pt idx="6">
                  <c:v>0.26400000000000001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7-4042-BC7C-13010F2962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'単純集計結果（子ども）'!$B$326:$B$330</c:f>
              <c:strCache>
                <c:ptCount val="5"/>
                <c:pt idx="0">
                  <c:v>学年のちがう友だち</c:v>
                </c:pt>
                <c:pt idx="1">
                  <c:v>通っている学校がちがう友だち</c:v>
                </c:pt>
                <c:pt idx="2">
                  <c:v>メールやソーシャルネットワークサービス（LINE、InstagramやTikTokなど）だけで交流している友だち</c:v>
                </c:pt>
                <c:pt idx="3">
                  <c:v>この中にあてはまる友だちはいない</c:v>
                </c:pt>
                <c:pt idx="4">
                  <c:v>無回答</c:v>
                </c:pt>
              </c:strCache>
            </c:strRef>
          </c:cat>
          <c:val>
            <c:numRef>
              <c:f>'単純集計結果（子ども）'!$D$326:$D$330</c:f>
              <c:numCache>
                <c:formatCode>0.0</c:formatCode>
                <c:ptCount val="5"/>
                <c:pt idx="0">
                  <c:v>44.661000000000001</c:v>
                </c:pt>
                <c:pt idx="1">
                  <c:v>57.555</c:v>
                </c:pt>
                <c:pt idx="2">
                  <c:v>10.477</c:v>
                </c:pt>
                <c:pt idx="3">
                  <c:v>25.52</c:v>
                </c:pt>
                <c:pt idx="4">
                  <c:v>3.6269999999999998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6A-48A5-82FD-AE2D886990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'単純集計結果（子ども）'!$B$346:$B$357</c:f>
              <c:strCache>
                <c:ptCount val="12"/>
                <c:pt idx="0">
                  <c:v>個室（アパート・下宿を含みます）</c:v>
                </c:pt>
                <c:pt idx="1">
                  <c:v>テレビ</c:v>
                </c:pt>
                <c:pt idx="2">
                  <c:v>タブレット、パソコン</c:v>
                </c:pt>
                <c:pt idx="3">
                  <c:v>音楽プレーヤー</c:v>
                </c:pt>
                <c:pt idx="4">
                  <c:v>ゲーム機</c:v>
                </c:pt>
                <c:pt idx="5">
                  <c:v>スマートフォン、携帯電話</c:v>
                </c:pt>
                <c:pt idx="6">
                  <c:v>スポーツ用品（グローブ、ボールなど）</c:v>
                </c:pt>
                <c:pt idx="7">
                  <c:v>自転車</c:v>
                </c:pt>
                <c:pt idx="8">
                  <c:v>勉強に必要な道具・参考書</c:v>
                </c:pt>
                <c:pt idx="9">
                  <c:v>この中にあてはまるものはない</c:v>
                </c:pt>
                <c:pt idx="10">
                  <c:v>わからない</c:v>
                </c:pt>
                <c:pt idx="11">
                  <c:v>無回答</c:v>
                </c:pt>
              </c:strCache>
            </c:strRef>
          </c:cat>
          <c:val>
            <c:numRef>
              <c:f>'単純集計結果（子ども）'!$D$346:$D$357</c:f>
              <c:numCache>
                <c:formatCode>0.0</c:formatCode>
                <c:ptCount val="12"/>
                <c:pt idx="0">
                  <c:v>40.04</c:v>
                </c:pt>
                <c:pt idx="1">
                  <c:v>5.2110000000000003</c:v>
                </c:pt>
                <c:pt idx="2">
                  <c:v>36.478000000000002</c:v>
                </c:pt>
                <c:pt idx="3">
                  <c:v>13.72</c:v>
                </c:pt>
                <c:pt idx="4">
                  <c:v>44.128999999999998</c:v>
                </c:pt>
                <c:pt idx="5">
                  <c:v>68.14</c:v>
                </c:pt>
                <c:pt idx="6">
                  <c:v>50.988999999999997</c:v>
                </c:pt>
                <c:pt idx="7">
                  <c:v>76.715000000000003</c:v>
                </c:pt>
                <c:pt idx="8">
                  <c:v>83.706999999999994</c:v>
                </c:pt>
                <c:pt idx="9">
                  <c:v>0.39600000000000002</c:v>
                </c:pt>
                <c:pt idx="10">
                  <c:v>0.52800000000000002</c:v>
                </c:pt>
                <c:pt idx="11">
                  <c:v>5.2770000000000001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F-469F-A9D0-936A90E364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'単純集計結果（子ども）'!$B$379:$B$387</c:f>
              <c:strCache>
                <c:ptCount val="9"/>
                <c:pt idx="0">
                  <c:v>0分～29分</c:v>
                </c:pt>
                <c:pt idx="1">
                  <c:v>30分～59分</c:v>
                </c:pt>
                <c:pt idx="2">
                  <c:v>1時間～1時間59分</c:v>
                </c:pt>
                <c:pt idx="3">
                  <c:v>2時間～2時間59分</c:v>
                </c:pt>
                <c:pt idx="4">
                  <c:v>3時間～3時間59分</c:v>
                </c:pt>
                <c:pt idx="5">
                  <c:v>4時間～4時間59分</c:v>
                </c:pt>
                <c:pt idx="6">
                  <c:v>5時間以上</c:v>
                </c:pt>
                <c:pt idx="7">
                  <c:v>使わない</c:v>
                </c:pt>
                <c:pt idx="8">
                  <c:v>無回答</c:v>
                </c:pt>
              </c:strCache>
            </c:strRef>
          </c:cat>
          <c:val>
            <c:numRef>
              <c:f>'単純集計結果（子ども）'!$D$379:$D$387</c:f>
              <c:numCache>
                <c:formatCode>0.0</c:formatCode>
                <c:ptCount val="9"/>
                <c:pt idx="0">
                  <c:v>7.52</c:v>
                </c:pt>
                <c:pt idx="1">
                  <c:v>11.28</c:v>
                </c:pt>
                <c:pt idx="2">
                  <c:v>19.260999999999999</c:v>
                </c:pt>
                <c:pt idx="3">
                  <c:v>19.393000000000001</c:v>
                </c:pt>
                <c:pt idx="4">
                  <c:v>16.887</c:v>
                </c:pt>
                <c:pt idx="5">
                  <c:v>8.9049999999999994</c:v>
                </c:pt>
                <c:pt idx="6">
                  <c:v>13.917999999999999</c:v>
                </c:pt>
                <c:pt idx="7">
                  <c:v>2.375</c:v>
                </c:pt>
                <c:pt idx="8">
                  <c:v>0.46200000000000002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F-489E-89CD-D3D8F9FC61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'単純集計結果（子ども）'!$B$406:$B$420</c:f>
              <c:strCache>
                <c:ptCount val="15"/>
                <c:pt idx="0">
                  <c:v>いろいろなことを調べる</c:v>
                </c:pt>
                <c:pt idx="1">
                  <c:v>メッセージ交換をする（LINEやチャットを含む）</c:v>
                </c:pt>
                <c:pt idx="2">
                  <c:v>ニュースを見る</c:v>
                </c:pt>
                <c:pt idx="3">
                  <c:v>地図を見る</c:v>
                </c:pt>
                <c:pt idx="4">
                  <c:v>音楽を聴く</c:v>
                </c:pt>
                <c:pt idx="5">
                  <c:v>動画を見る</c:v>
                </c:pt>
                <c:pt idx="6">
                  <c:v>読書をする</c:v>
                </c:pt>
                <c:pt idx="7">
                  <c:v>漫画を読む</c:v>
                </c:pt>
                <c:pt idx="8">
                  <c:v>ソーシャルネットワークサービスのサイト（InstagramやTikTokなど）を見たり、書きこむ</c:v>
                </c:pt>
                <c:pt idx="9">
                  <c:v>ゲームをする</c:v>
                </c:pt>
                <c:pt idx="10">
                  <c:v>勉強する</c:v>
                </c:pt>
                <c:pt idx="11">
                  <c:v>買い物をする</c:v>
                </c:pt>
                <c:pt idx="12">
                  <c:v>動画や音楽の制作、編集をする</c:v>
                </c:pt>
                <c:pt idx="13">
                  <c:v>そのほか</c:v>
                </c:pt>
                <c:pt idx="14">
                  <c:v>無回答</c:v>
                </c:pt>
              </c:strCache>
            </c:strRef>
          </c:cat>
          <c:val>
            <c:numRef>
              <c:f>'単純集計結果（子ども）'!$D$406:$D$420</c:f>
              <c:numCache>
                <c:formatCode>0.0</c:formatCode>
                <c:ptCount val="15"/>
                <c:pt idx="0">
                  <c:v>67.412999999999997</c:v>
                </c:pt>
                <c:pt idx="1">
                  <c:v>65.58</c:v>
                </c:pt>
                <c:pt idx="2">
                  <c:v>23.353999999999999</c:v>
                </c:pt>
                <c:pt idx="3">
                  <c:v>16.768000000000001</c:v>
                </c:pt>
                <c:pt idx="4">
                  <c:v>63.271999999999998</c:v>
                </c:pt>
                <c:pt idx="5">
                  <c:v>79.430000000000007</c:v>
                </c:pt>
                <c:pt idx="6">
                  <c:v>9.0289999999999999</c:v>
                </c:pt>
                <c:pt idx="7">
                  <c:v>23.693000000000001</c:v>
                </c:pt>
                <c:pt idx="8">
                  <c:v>35.234000000000002</c:v>
                </c:pt>
                <c:pt idx="9">
                  <c:v>61.167999999999999</c:v>
                </c:pt>
                <c:pt idx="10">
                  <c:v>30.686</c:v>
                </c:pt>
                <c:pt idx="11">
                  <c:v>7.06</c:v>
                </c:pt>
                <c:pt idx="12">
                  <c:v>12.084</c:v>
                </c:pt>
                <c:pt idx="13">
                  <c:v>3.2589999999999999</c:v>
                </c:pt>
                <c:pt idx="14">
                  <c:v>0.54300000000000004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0-4D20-BDA8-D231AC0517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'単純集計結果（子ども）'!$B$38:$B$46</c:f>
              <c:strCache>
                <c:ptCount val="9"/>
                <c:pt idx="0">
                  <c:v>家族と一緒に過ごす</c:v>
                </c:pt>
                <c:pt idx="1">
                  <c:v>友だちと遊ぶ</c:v>
                </c:pt>
                <c:pt idx="2">
                  <c:v>学童保育、トワイライトスクール・ルームで過ごす</c:v>
                </c:pt>
                <c:pt idx="3">
                  <c:v>学校で行われる部活動・クラブ活動</c:v>
                </c:pt>
                <c:pt idx="4">
                  <c:v>学習塾、予備校</c:v>
                </c:pt>
                <c:pt idx="5">
                  <c:v>習い事（ピアノ教室、サッカークラブなど）</c:v>
                </c:pt>
                <c:pt idx="6">
                  <c:v>一人で過ごす</c:v>
                </c:pt>
                <c:pt idx="7">
                  <c:v>そのほか</c:v>
                </c:pt>
                <c:pt idx="8">
                  <c:v>無回答</c:v>
                </c:pt>
              </c:strCache>
            </c:strRef>
          </c:cat>
          <c:val>
            <c:numRef>
              <c:f>'単純集計結果（子ども）'!$D$38:$D$46</c:f>
              <c:numCache>
                <c:formatCode>0.0</c:formatCode>
                <c:ptCount val="9"/>
                <c:pt idx="0">
                  <c:v>71.239999999999995</c:v>
                </c:pt>
                <c:pt idx="1">
                  <c:v>38.851999999999997</c:v>
                </c:pt>
                <c:pt idx="2">
                  <c:v>0.98899999999999999</c:v>
                </c:pt>
                <c:pt idx="3">
                  <c:v>19.393000000000001</c:v>
                </c:pt>
                <c:pt idx="4">
                  <c:v>9.4329999999999998</c:v>
                </c:pt>
                <c:pt idx="5">
                  <c:v>16.491</c:v>
                </c:pt>
                <c:pt idx="6">
                  <c:v>19.722999999999999</c:v>
                </c:pt>
                <c:pt idx="7">
                  <c:v>5.0789999999999997</c:v>
                </c:pt>
                <c:pt idx="8">
                  <c:v>0.39600000000000002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8-4F5C-90C0-BA38F9B964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'単純集計結果（子ども）'!$B$452:$B$457</c:f>
              <c:strCache>
                <c:ptCount val="6"/>
                <c:pt idx="0">
                  <c:v>かなり豊かだ</c:v>
                </c:pt>
                <c:pt idx="1">
                  <c:v>まあまあ豊かだ</c:v>
                </c:pt>
                <c:pt idx="2">
                  <c:v>どちらとも言えない</c:v>
                </c:pt>
                <c:pt idx="3">
                  <c:v>やや苦しい</c:v>
                </c:pt>
                <c:pt idx="4">
                  <c:v>かなり苦しい</c:v>
                </c:pt>
                <c:pt idx="5">
                  <c:v>無回答</c:v>
                </c:pt>
              </c:strCache>
            </c:strRef>
          </c:cat>
          <c:val>
            <c:numRef>
              <c:f>'単純集計結果（子ども）'!$D$452:$D$457</c:f>
              <c:numCache>
                <c:formatCode>0.0</c:formatCode>
                <c:ptCount val="6"/>
                <c:pt idx="0">
                  <c:v>25.527999999999999</c:v>
                </c:pt>
                <c:pt idx="1">
                  <c:v>41.094999999999999</c:v>
                </c:pt>
                <c:pt idx="2">
                  <c:v>24.736000000000001</c:v>
                </c:pt>
                <c:pt idx="3">
                  <c:v>5.0789999999999997</c:v>
                </c:pt>
                <c:pt idx="4">
                  <c:v>1.121</c:v>
                </c:pt>
                <c:pt idx="5">
                  <c:v>2.4409999999999998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B3-4D5F-BF8A-352EC2E954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041891828168722E-2"/>
          <c:y val="0.14936209636580453"/>
          <c:w val="0.89965358503183879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'単純集計結果（子ども）'!$B$472:$B$474</c:f>
              <c:strCache>
                <c:ptCount val="3"/>
                <c:pt idx="0">
                  <c:v>はい</c:v>
                </c:pt>
                <c:pt idx="1">
                  <c:v>いいえ</c:v>
                </c:pt>
                <c:pt idx="2">
                  <c:v>無回答</c:v>
                </c:pt>
              </c:strCache>
            </c:strRef>
          </c:cat>
          <c:val>
            <c:numRef>
              <c:f>'単純集計結果（子ども）'!$D$472:$D$474</c:f>
              <c:numCache>
                <c:formatCode>0.0</c:formatCode>
                <c:ptCount val="3"/>
                <c:pt idx="0">
                  <c:v>96.108000000000004</c:v>
                </c:pt>
                <c:pt idx="1">
                  <c:v>1.5169999999999999</c:v>
                </c:pt>
                <c:pt idx="2">
                  <c:v>2.375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2C-4E6B-850F-CC99D0B9C0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0287316447287"/>
          <c:y val="0.14936209636580453"/>
          <c:w val="0.80066674521527881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'単純集計結果（子ども）'!$B$486:$B$489</c:f>
              <c:strCache>
                <c:ptCount val="4"/>
                <c:pt idx="0">
                  <c:v>ほとんど言われない</c:v>
                </c:pt>
                <c:pt idx="1">
                  <c:v>たまに言われる</c:v>
                </c:pt>
                <c:pt idx="2">
                  <c:v>よく言われる</c:v>
                </c:pt>
                <c:pt idx="3">
                  <c:v>無回答</c:v>
                </c:pt>
              </c:strCache>
            </c:strRef>
          </c:cat>
          <c:val>
            <c:numRef>
              <c:f>'単純集計結果（子ども）'!$D$486:$D$489</c:f>
              <c:numCache>
                <c:formatCode>0.0</c:formatCode>
                <c:ptCount val="4"/>
                <c:pt idx="0">
                  <c:v>64.242000000000004</c:v>
                </c:pt>
                <c:pt idx="1">
                  <c:v>24.983000000000001</c:v>
                </c:pt>
                <c:pt idx="2">
                  <c:v>10.157999999999999</c:v>
                </c:pt>
                <c:pt idx="3">
                  <c:v>0.61799999999999999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8C-427D-A9AE-EC7318C043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0287316447287"/>
          <c:y val="0.14936209636580453"/>
          <c:w val="0.80066674521527881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'単純集計結果（子ども）'!$B$502:$B$505</c:f>
              <c:strCache>
                <c:ptCount val="4"/>
                <c:pt idx="0">
                  <c:v>ほとんど言われない</c:v>
                </c:pt>
                <c:pt idx="1">
                  <c:v>たまに言われる</c:v>
                </c:pt>
                <c:pt idx="2">
                  <c:v>よく言われる</c:v>
                </c:pt>
                <c:pt idx="3">
                  <c:v>無回答</c:v>
                </c:pt>
              </c:strCache>
            </c:strRef>
          </c:cat>
          <c:val>
            <c:numRef>
              <c:f>'単純集計結果（子ども）'!$D$502:$D$505</c:f>
              <c:numCache>
                <c:formatCode>0.0</c:formatCode>
                <c:ptCount val="4"/>
                <c:pt idx="0">
                  <c:v>25.257000000000001</c:v>
                </c:pt>
                <c:pt idx="1">
                  <c:v>41.661000000000001</c:v>
                </c:pt>
                <c:pt idx="2">
                  <c:v>32.67</c:v>
                </c:pt>
                <c:pt idx="3">
                  <c:v>0.41199999999999998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85-4265-A637-930DB09823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0287316447287"/>
          <c:y val="0.14936209636580453"/>
          <c:w val="0.80066674521527881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'単純集計結果（子ども）'!$B$518:$B$521</c:f>
              <c:strCache>
                <c:ptCount val="4"/>
                <c:pt idx="0">
                  <c:v>ほとんど言われない</c:v>
                </c:pt>
                <c:pt idx="1">
                  <c:v>たまに言われる</c:v>
                </c:pt>
                <c:pt idx="2">
                  <c:v>よく言われる</c:v>
                </c:pt>
                <c:pt idx="3">
                  <c:v>無回答</c:v>
                </c:pt>
              </c:strCache>
            </c:strRef>
          </c:cat>
          <c:val>
            <c:numRef>
              <c:f>'単純集計結果（子ども）'!$D$518:$D$521</c:f>
              <c:numCache>
                <c:formatCode>0.0</c:formatCode>
                <c:ptCount val="4"/>
                <c:pt idx="0">
                  <c:v>26.356000000000002</c:v>
                </c:pt>
                <c:pt idx="1">
                  <c:v>37.268000000000001</c:v>
                </c:pt>
                <c:pt idx="2">
                  <c:v>35.963999999999999</c:v>
                </c:pt>
                <c:pt idx="3">
                  <c:v>0.41199999999999998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3-4D99-8CAD-A9AA4678C3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0287316447287"/>
          <c:y val="0.14936209636580453"/>
          <c:w val="0.80066674521527881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'単純集計結果（子ども）'!$B$534:$B$537</c:f>
              <c:strCache>
                <c:ptCount val="4"/>
                <c:pt idx="0">
                  <c:v>ほとんど言われない</c:v>
                </c:pt>
                <c:pt idx="1">
                  <c:v>たまに言われる</c:v>
                </c:pt>
                <c:pt idx="2">
                  <c:v>よく言われる</c:v>
                </c:pt>
                <c:pt idx="3">
                  <c:v>無回答</c:v>
                </c:pt>
              </c:strCache>
            </c:strRef>
          </c:cat>
          <c:val>
            <c:numRef>
              <c:f>'単純集計結果（子ども）'!$D$534:$D$537</c:f>
              <c:numCache>
                <c:formatCode>0.0</c:formatCode>
                <c:ptCount val="4"/>
                <c:pt idx="0">
                  <c:v>28.826000000000001</c:v>
                </c:pt>
                <c:pt idx="1">
                  <c:v>40.494</c:v>
                </c:pt>
                <c:pt idx="2">
                  <c:v>30.474</c:v>
                </c:pt>
                <c:pt idx="3">
                  <c:v>0.20599999999999999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D-47DA-99AE-996A415BCD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0287316447287"/>
          <c:y val="0.14936209636580453"/>
          <c:w val="0.80066674521527881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'単純集計結果（子ども）'!$B$550:$B$553</c:f>
              <c:strCache>
                <c:ptCount val="4"/>
                <c:pt idx="0">
                  <c:v>ほとんど言われない</c:v>
                </c:pt>
                <c:pt idx="1">
                  <c:v>たまに言われる</c:v>
                </c:pt>
                <c:pt idx="2">
                  <c:v>よく言われる</c:v>
                </c:pt>
                <c:pt idx="3">
                  <c:v>無回答</c:v>
                </c:pt>
              </c:strCache>
            </c:strRef>
          </c:cat>
          <c:val>
            <c:numRef>
              <c:f>'単純集計結果（子ども）'!$D$550:$D$553</c:f>
              <c:numCache>
                <c:formatCode>0.0</c:formatCode>
                <c:ptCount val="4"/>
                <c:pt idx="0">
                  <c:v>41.524000000000001</c:v>
                </c:pt>
                <c:pt idx="1">
                  <c:v>31.297000000000001</c:v>
                </c:pt>
                <c:pt idx="2">
                  <c:v>26.766999999999999</c:v>
                </c:pt>
                <c:pt idx="3">
                  <c:v>0.41199999999999998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E-420C-B354-B5B28821A2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0287316447287"/>
          <c:y val="0.14936209636580453"/>
          <c:w val="0.80066674521527881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'単純集計結果（子ども）'!$B$566:$B$569</c:f>
              <c:strCache>
                <c:ptCount val="4"/>
                <c:pt idx="0">
                  <c:v>ほとんど言われない</c:v>
                </c:pt>
                <c:pt idx="1">
                  <c:v>たまに言われる</c:v>
                </c:pt>
                <c:pt idx="2">
                  <c:v>よく言われる</c:v>
                </c:pt>
                <c:pt idx="3">
                  <c:v>無回答</c:v>
                </c:pt>
              </c:strCache>
            </c:strRef>
          </c:cat>
          <c:val>
            <c:numRef>
              <c:f>'単純集計結果（子ども）'!$D$566:$D$569</c:f>
              <c:numCache>
                <c:formatCode>0.0</c:formatCode>
                <c:ptCount val="4"/>
                <c:pt idx="0">
                  <c:v>14.481999999999999</c:v>
                </c:pt>
                <c:pt idx="1">
                  <c:v>38.984000000000002</c:v>
                </c:pt>
                <c:pt idx="2">
                  <c:v>46.259</c:v>
                </c:pt>
                <c:pt idx="3">
                  <c:v>0.27500000000000002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A-453D-8173-191C19B3A8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0287316447287"/>
          <c:y val="0.14936209636580453"/>
          <c:w val="0.80066674521527881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'単純集計結果（子ども）'!$B$582:$B$585</c:f>
              <c:strCache>
                <c:ptCount val="4"/>
                <c:pt idx="0">
                  <c:v>ほとんど言われない</c:v>
                </c:pt>
                <c:pt idx="1">
                  <c:v>たまに言われる</c:v>
                </c:pt>
                <c:pt idx="2">
                  <c:v>よく言われる</c:v>
                </c:pt>
                <c:pt idx="3">
                  <c:v>無回答</c:v>
                </c:pt>
              </c:strCache>
            </c:strRef>
          </c:cat>
          <c:val>
            <c:numRef>
              <c:f>'単純集計結果（子ども）'!$D$582:$D$585</c:f>
              <c:numCache>
                <c:formatCode>0.0</c:formatCode>
                <c:ptCount val="4"/>
                <c:pt idx="0">
                  <c:v>7.4119999999999999</c:v>
                </c:pt>
                <c:pt idx="1">
                  <c:v>31.709</c:v>
                </c:pt>
                <c:pt idx="2">
                  <c:v>60.741</c:v>
                </c:pt>
                <c:pt idx="3">
                  <c:v>0.13700000000000001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4-4B32-A920-08BAC93EF1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0287316447287"/>
          <c:y val="0.14936209636580453"/>
          <c:w val="0.80066674521527881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'単純集計結果（子ども）'!$B$599:$B$603</c:f>
              <c:strCache>
                <c:ptCount val="5"/>
                <c:pt idx="0">
                  <c:v>そう思わない</c:v>
                </c:pt>
                <c:pt idx="1">
                  <c:v>あまりそう思わない</c:v>
                </c:pt>
                <c:pt idx="2">
                  <c:v>だいたいそう思う</c:v>
                </c:pt>
                <c:pt idx="3">
                  <c:v>そう思う</c:v>
                </c:pt>
                <c:pt idx="4">
                  <c:v>無回答</c:v>
                </c:pt>
              </c:strCache>
            </c:strRef>
          </c:cat>
          <c:val>
            <c:numRef>
              <c:f>'単純集計結果（子ども）'!$D$599:$D$603</c:f>
              <c:numCache>
                <c:formatCode>0.0</c:formatCode>
                <c:ptCount val="5"/>
                <c:pt idx="0">
                  <c:v>2.1960000000000002</c:v>
                </c:pt>
                <c:pt idx="1">
                  <c:v>5.7649999999999997</c:v>
                </c:pt>
                <c:pt idx="2">
                  <c:v>34.728999999999999</c:v>
                </c:pt>
                <c:pt idx="3">
                  <c:v>57.034999999999997</c:v>
                </c:pt>
                <c:pt idx="4">
                  <c:v>0.27500000000000002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1-486F-9843-425C03D9AE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'単純集計結果（子ども）'!$B$62:$B$70</c:f>
              <c:strCache>
                <c:ptCount val="9"/>
                <c:pt idx="0">
                  <c:v>0分～29分</c:v>
                </c:pt>
                <c:pt idx="1">
                  <c:v>30分～59分</c:v>
                </c:pt>
                <c:pt idx="2">
                  <c:v>1時間～1時間59分</c:v>
                </c:pt>
                <c:pt idx="3">
                  <c:v>2時間～2時間59分</c:v>
                </c:pt>
                <c:pt idx="4">
                  <c:v>3時間～3時間59分</c:v>
                </c:pt>
                <c:pt idx="5">
                  <c:v>4時間～4時間59分</c:v>
                </c:pt>
                <c:pt idx="6">
                  <c:v>5時間以上</c:v>
                </c:pt>
                <c:pt idx="7">
                  <c:v>わからない</c:v>
                </c:pt>
                <c:pt idx="8">
                  <c:v>無回答</c:v>
                </c:pt>
              </c:strCache>
            </c:strRef>
          </c:cat>
          <c:val>
            <c:numRef>
              <c:f>'単純集計結果（子ども）'!$D$62:$D$70</c:f>
              <c:numCache>
                <c:formatCode>0.0</c:formatCode>
                <c:ptCount val="9"/>
                <c:pt idx="0">
                  <c:v>21.437999999999999</c:v>
                </c:pt>
                <c:pt idx="1">
                  <c:v>25.66</c:v>
                </c:pt>
                <c:pt idx="2">
                  <c:v>24.34</c:v>
                </c:pt>
                <c:pt idx="3">
                  <c:v>13.259</c:v>
                </c:pt>
                <c:pt idx="4">
                  <c:v>7.0579999999999998</c:v>
                </c:pt>
                <c:pt idx="5">
                  <c:v>1.913</c:v>
                </c:pt>
                <c:pt idx="6">
                  <c:v>1.4510000000000001</c:v>
                </c:pt>
                <c:pt idx="7">
                  <c:v>4.5510000000000002</c:v>
                </c:pt>
                <c:pt idx="8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6-46A0-B447-A24E1DF7A3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0287316447287"/>
          <c:y val="0.14936209636580453"/>
          <c:w val="0.80066674521527881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'単純集計結果（子ども）'!$B$617:$B$621</c:f>
              <c:strCache>
                <c:ptCount val="5"/>
                <c:pt idx="0">
                  <c:v>そう思わない</c:v>
                </c:pt>
                <c:pt idx="1">
                  <c:v>あまりそう思わない</c:v>
                </c:pt>
                <c:pt idx="2">
                  <c:v>だいたいそう思う</c:v>
                </c:pt>
                <c:pt idx="3">
                  <c:v>そう思う</c:v>
                </c:pt>
                <c:pt idx="4">
                  <c:v>無回答</c:v>
                </c:pt>
              </c:strCache>
            </c:strRef>
          </c:cat>
          <c:val>
            <c:numRef>
              <c:f>'単純集計結果（子ども）'!$D$617:$D$621</c:f>
              <c:numCache>
                <c:formatCode>0.0</c:formatCode>
                <c:ptCount val="5"/>
                <c:pt idx="0">
                  <c:v>3.8439999999999999</c:v>
                </c:pt>
                <c:pt idx="1">
                  <c:v>10.500999999999999</c:v>
                </c:pt>
                <c:pt idx="2">
                  <c:v>32.67</c:v>
                </c:pt>
                <c:pt idx="3">
                  <c:v>52.642000000000003</c:v>
                </c:pt>
                <c:pt idx="4">
                  <c:v>0.34300000000000003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0-4C46-9FAD-0A22763C05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0287316447287"/>
          <c:y val="0.14936209636580453"/>
          <c:w val="0.80066674521527881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'単純集計結果（子ども）'!$B$635:$B$639</c:f>
              <c:strCache>
                <c:ptCount val="5"/>
                <c:pt idx="0">
                  <c:v>そう思わない</c:v>
                </c:pt>
                <c:pt idx="1">
                  <c:v>あまりそう思わない</c:v>
                </c:pt>
                <c:pt idx="2">
                  <c:v>だいたいそう思う</c:v>
                </c:pt>
                <c:pt idx="3">
                  <c:v>そう思う</c:v>
                </c:pt>
                <c:pt idx="4">
                  <c:v>無回答</c:v>
                </c:pt>
              </c:strCache>
            </c:strRef>
          </c:cat>
          <c:val>
            <c:numRef>
              <c:f>'単純集計結果（子ども）'!$D$635:$D$639</c:f>
              <c:numCache>
                <c:formatCode>0.0</c:formatCode>
                <c:ptCount val="5"/>
                <c:pt idx="0">
                  <c:v>3.294</c:v>
                </c:pt>
                <c:pt idx="1">
                  <c:v>9.1969999999999992</c:v>
                </c:pt>
                <c:pt idx="2">
                  <c:v>36.17</c:v>
                </c:pt>
                <c:pt idx="3">
                  <c:v>50.994999999999997</c:v>
                </c:pt>
                <c:pt idx="4">
                  <c:v>0.34300000000000003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D-4D1A-95B2-85BBDDF806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0287316447287"/>
          <c:y val="0.14936209636580453"/>
          <c:w val="0.80066674521527881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'単純集計結果（子ども）'!$B$653:$B$657</c:f>
              <c:strCache>
                <c:ptCount val="5"/>
                <c:pt idx="0">
                  <c:v>そう思わない</c:v>
                </c:pt>
                <c:pt idx="1">
                  <c:v>あまりそう思わない</c:v>
                </c:pt>
                <c:pt idx="2">
                  <c:v>だいたいそう思う</c:v>
                </c:pt>
                <c:pt idx="3">
                  <c:v>そう思う</c:v>
                </c:pt>
                <c:pt idx="4">
                  <c:v>無回答</c:v>
                </c:pt>
              </c:strCache>
            </c:strRef>
          </c:cat>
          <c:val>
            <c:numRef>
              <c:f>'単純集計結果（子ども）'!$D$653:$D$657</c:f>
              <c:numCache>
                <c:formatCode>0.0</c:formatCode>
                <c:ptCount val="5"/>
                <c:pt idx="0">
                  <c:v>2.2650000000000001</c:v>
                </c:pt>
                <c:pt idx="1">
                  <c:v>4.8040000000000003</c:v>
                </c:pt>
                <c:pt idx="2">
                  <c:v>26.905000000000001</c:v>
                </c:pt>
                <c:pt idx="3">
                  <c:v>65.546000000000006</c:v>
                </c:pt>
                <c:pt idx="4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DC-4AD9-9AB3-C452B97A42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0287316447287"/>
          <c:y val="0.14936209636580453"/>
          <c:w val="0.80066674521527881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'単純集計結果（子ども）'!$B$671:$B$675</c:f>
              <c:strCache>
                <c:ptCount val="5"/>
                <c:pt idx="0">
                  <c:v>そう思わない</c:v>
                </c:pt>
                <c:pt idx="1">
                  <c:v>あまりそう思わない</c:v>
                </c:pt>
                <c:pt idx="2">
                  <c:v>だいたいそう思う</c:v>
                </c:pt>
                <c:pt idx="3">
                  <c:v>そう思う</c:v>
                </c:pt>
                <c:pt idx="4">
                  <c:v>無回答</c:v>
                </c:pt>
              </c:strCache>
            </c:strRef>
          </c:cat>
          <c:val>
            <c:numRef>
              <c:f>'単純集計結果（子ども）'!$D$671:$D$675</c:f>
              <c:numCache>
                <c:formatCode>0.0</c:formatCode>
                <c:ptCount val="5"/>
                <c:pt idx="0">
                  <c:v>3.569</c:v>
                </c:pt>
                <c:pt idx="1">
                  <c:v>10.089</c:v>
                </c:pt>
                <c:pt idx="2">
                  <c:v>34.386000000000003</c:v>
                </c:pt>
                <c:pt idx="3">
                  <c:v>51.613</c:v>
                </c:pt>
                <c:pt idx="4">
                  <c:v>0.34300000000000003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E-4B88-8132-95C38334F0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041891828168722E-2"/>
          <c:y val="0.14936209636580453"/>
          <c:w val="0.89965358503183879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'単純集計結果（子ども）'!$B$690:$B$692</c:f>
              <c:strCache>
                <c:ptCount val="3"/>
                <c:pt idx="0">
                  <c:v>はい</c:v>
                </c:pt>
                <c:pt idx="1">
                  <c:v>いいえ</c:v>
                </c:pt>
                <c:pt idx="2">
                  <c:v>無回答</c:v>
                </c:pt>
              </c:strCache>
            </c:strRef>
          </c:cat>
          <c:val>
            <c:numRef>
              <c:f>'単純集計結果（子ども）'!$D$690:$D$692</c:f>
              <c:numCache>
                <c:formatCode>0.0</c:formatCode>
                <c:ptCount val="3"/>
                <c:pt idx="0">
                  <c:v>87.203000000000003</c:v>
                </c:pt>
                <c:pt idx="1">
                  <c:v>8.9049999999999994</c:v>
                </c:pt>
                <c:pt idx="2">
                  <c:v>3.8919999999999999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7F-493A-A4E3-B65C7E7BC4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0287316447287"/>
          <c:y val="0.14936209636580453"/>
          <c:w val="0.80066674521527881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'単純集計結果（子ども）'!$B$704:$B$707</c:f>
              <c:strCache>
                <c:ptCount val="4"/>
                <c:pt idx="0">
                  <c:v>ほとんど言われない</c:v>
                </c:pt>
                <c:pt idx="1">
                  <c:v>たまに言われる</c:v>
                </c:pt>
                <c:pt idx="2">
                  <c:v>よく言われる</c:v>
                </c:pt>
                <c:pt idx="3">
                  <c:v>無回答</c:v>
                </c:pt>
              </c:strCache>
            </c:strRef>
          </c:cat>
          <c:val>
            <c:numRef>
              <c:f>'単純集計結果（子ども）'!$D$704:$D$707</c:f>
              <c:numCache>
                <c:formatCode>0.0</c:formatCode>
                <c:ptCount val="4"/>
                <c:pt idx="0">
                  <c:v>79.349000000000004</c:v>
                </c:pt>
                <c:pt idx="1">
                  <c:v>13.388999999999999</c:v>
                </c:pt>
                <c:pt idx="2">
                  <c:v>6.8079999999999998</c:v>
                </c:pt>
                <c:pt idx="3">
                  <c:v>0.45400000000000001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2-4D16-8EAC-296A81AB08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0287316447287"/>
          <c:y val="0.14936209636580453"/>
          <c:w val="0.80066674521527881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'単純集計結果（子ども）'!$B$720:$B$723</c:f>
              <c:strCache>
                <c:ptCount val="4"/>
                <c:pt idx="0">
                  <c:v>ほとんど言われない</c:v>
                </c:pt>
                <c:pt idx="1">
                  <c:v>たまに言われる</c:v>
                </c:pt>
                <c:pt idx="2">
                  <c:v>よく言われる</c:v>
                </c:pt>
                <c:pt idx="3">
                  <c:v>無回答</c:v>
                </c:pt>
              </c:strCache>
            </c:strRef>
          </c:cat>
          <c:val>
            <c:numRef>
              <c:f>'単純集計結果（子ども）'!$D$720:$D$723</c:f>
              <c:numCache>
                <c:formatCode>0.0</c:formatCode>
                <c:ptCount val="4"/>
                <c:pt idx="0">
                  <c:v>50.226999999999997</c:v>
                </c:pt>
                <c:pt idx="1">
                  <c:v>31.619</c:v>
                </c:pt>
                <c:pt idx="2">
                  <c:v>17.852</c:v>
                </c:pt>
                <c:pt idx="3">
                  <c:v>0.30299999999999999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3-4CC7-BCB1-7FECD9FA8B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0287316447287"/>
          <c:y val="0.14936209636580453"/>
          <c:w val="0.80066674521527881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'単純集計結果（子ども）'!$B$736:$B$739</c:f>
              <c:strCache>
                <c:ptCount val="4"/>
                <c:pt idx="0">
                  <c:v>ほとんど言われない</c:v>
                </c:pt>
                <c:pt idx="1">
                  <c:v>たまに言われる</c:v>
                </c:pt>
                <c:pt idx="2">
                  <c:v>よく言われる</c:v>
                </c:pt>
                <c:pt idx="3">
                  <c:v>無回答</c:v>
                </c:pt>
              </c:strCache>
            </c:strRef>
          </c:cat>
          <c:val>
            <c:numRef>
              <c:f>'単純集計結果（子ども）'!$D$736:$D$739</c:f>
              <c:numCache>
                <c:formatCode>0.0</c:formatCode>
                <c:ptCount val="4"/>
                <c:pt idx="0">
                  <c:v>61.421999999999997</c:v>
                </c:pt>
                <c:pt idx="1">
                  <c:v>22.239000000000001</c:v>
                </c:pt>
                <c:pt idx="2">
                  <c:v>15.961</c:v>
                </c:pt>
                <c:pt idx="3">
                  <c:v>0.378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D-4225-A49B-CA4D7A71A8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0287316447287"/>
          <c:y val="0.14936209636580453"/>
          <c:w val="0.80066674521527881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'単純集計結果（子ども）'!$B$752:$B$755</c:f>
              <c:strCache>
                <c:ptCount val="4"/>
                <c:pt idx="0">
                  <c:v>ほとんど言われない</c:v>
                </c:pt>
                <c:pt idx="1">
                  <c:v>たまに言われる</c:v>
                </c:pt>
                <c:pt idx="2">
                  <c:v>よく言われる</c:v>
                </c:pt>
                <c:pt idx="3">
                  <c:v>無回答</c:v>
                </c:pt>
              </c:strCache>
            </c:strRef>
          </c:cat>
          <c:val>
            <c:numRef>
              <c:f>'単純集計結果（子ども）'!$D$752:$D$755</c:f>
              <c:numCache>
                <c:formatCode>0.0</c:formatCode>
                <c:ptCount val="4"/>
                <c:pt idx="0">
                  <c:v>51.588999999999999</c:v>
                </c:pt>
                <c:pt idx="1">
                  <c:v>32.375</c:v>
                </c:pt>
                <c:pt idx="2">
                  <c:v>15.808999999999999</c:v>
                </c:pt>
                <c:pt idx="3">
                  <c:v>0.22700000000000001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4-424A-A8D7-42C21AC506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0287316447287"/>
          <c:y val="0.14936209636580453"/>
          <c:w val="0.80066674521527881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'単純集計結果（子ども）'!$B$768:$B$771</c:f>
              <c:strCache>
                <c:ptCount val="4"/>
                <c:pt idx="0">
                  <c:v>ほとんど言われない</c:v>
                </c:pt>
                <c:pt idx="1">
                  <c:v>たまに言われる</c:v>
                </c:pt>
                <c:pt idx="2">
                  <c:v>よく言われる</c:v>
                </c:pt>
                <c:pt idx="3">
                  <c:v>無回答</c:v>
                </c:pt>
              </c:strCache>
            </c:strRef>
          </c:cat>
          <c:val>
            <c:numRef>
              <c:f>'単純集計結果（子ども）'!$D$768:$D$771</c:f>
              <c:numCache>
                <c:formatCode>0.0</c:formatCode>
                <c:ptCount val="4"/>
                <c:pt idx="0">
                  <c:v>57.716000000000001</c:v>
                </c:pt>
                <c:pt idx="1">
                  <c:v>25.189</c:v>
                </c:pt>
                <c:pt idx="2">
                  <c:v>16.792999999999999</c:v>
                </c:pt>
                <c:pt idx="3">
                  <c:v>0.30299999999999999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8-458A-8CE0-07BB2B2676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'単純集計結果（子ども）'!$B$86:$B$90</c:f>
              <c:strCache>
                <c:ptCount val="5"/>
                <c:pt idx="0">
                  <c:v>家族と食べる</c:v>
                </c:pt>
                <c:pt idx="1">
                  <c:v>一人で食べる</c:v>
                </c:pt>
                <c:pt idx="2">
                  <c:v>食べない</c:v>
                </c:pt>
                <c:pt idx="3">
                  <c:v>そのほか</c:v>
                </c:pt>
                <c:pt idx="4">
                  <c:v>無回答</c:v>
                </c:pt>
              </c:strCache>
            </c:strRef>
          </c:cat>
          <c:val>
            <c:numRef>
              <c:f>'単純集計結果（子ども）'!$D$86:$D$90</c:f>
              <c:numCache>
                <c:formatCode>0.0</c:formatCode>
                <c:ptCount val="5"/>
                <c:pt idx="0">
                  <c:v>68.073999999999998</c:v>
                </c:pt>
                <c:pt idx="1">
                  <c:v>26.451000000000001</c:v>
                </c:pt>
                <c:pt idx="2">
                  <c:v>3.496</c:v>
                </c:pt>
                <c:pt idx="3">
                  <c:v>1.2529999999999999</c:v>
                </c:pt>
                <c:pt idx="4">
                  <c:v>0.72599999999999998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1-4360-9DEF-75AF63785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0287316447287"/>
          <c:y val="0.14936209636580453"/>
          <c:w val="0.80066674521527881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'単純集計結果（子ども）'!$B$784:$B$787</c:f>
              <c:strCache>
                <c:ptCount val="4"/>
                <c:pt idx="0">
                  <c:v>ほとんど言われない</c:v>
                </c:pt>
                <c:pt idx="1">
                  <c:v>たまに言われる</c:v>
                </c:pt>
                <c:pt idx="2">
                  <c:v>よく言われる</c:v>
                </c:pt>
                <c:pt idx="3">
                  <c:v>無回答</c:v>
                </c:pt>
              </c:strCache>
            </c:strRef>
          </c:cat>
          <c:val>
            <c:numRef>
              <c:f>'単純集計結果（子ども）'!$D$784:$D$787</c:f>
              <c:numCache>
                <c:formatCode>0.0</c:formatCode>
                <c:ptCount val="4"/>
                <c:pt idx="0">
                  <c:v>25.492000000000001</c:v>
                </c:pt>
                <c:pt idx="1">
                  <c:v>40.015000000000001</c:v>
                </c:pt>
                <c:pt idx="2">
                  <c:v>34.191000000000003</c:v>
                </c:pt>
                <c:pt idx="3">
                  <c:v>0.30299999999999999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0-44DB-A358-DB94F9D947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0287316447287"/>
          <c:y val="0.14936209636580453"/>
          <c:w val="0.80066674521527881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'単純集計結果（子ども）'!$B$800:$B$803</c:f>
              <c:strCache>
                <c:ptCount val="4"/>
                <c:pt idx="0">
                  <c:v>ほとんど言われない</c:v>
                </c:pt>
                <c:pt idx="1">
                  <c:v>たまに言われる</c:v>
                </c:pt>
                <c:pt idx="2">
                  <c:v>よく言われる</c:v>
                </c:pt>
                <c:pt idx="3">
                  <c:v>無回答</c:v>
                </c:pt>
              </c:strCache>
            </c:strRef>
          </c:cat>
          <c:val>
            <c:numRef>
              <c:f>'単純集計結果（子ども）'!$D$800:$D$803</c:f>
              <c:numCache>
                <c:formatCode>0.0</c:formatCode>
                <c:ptCount val="4"/>
                <c:pt idx="0">
                  <c:v>13.464</c:v>
                </c:pt>
                <c:pt idx="1">
                  <c:v>35.93</c:v>
                </c:pt>
                <c:pt idx="2">
                  <c:v>50.302999999999997</c:v>
                </c:pt>
                <c:pt idx="3">
                  <c:v>0.30299999999999999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05-445F-AC2D-4307DC7930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0287316447287"/>
          <c:y val="0.14936209636580453"/>
          <c:w val="0.80066674521527881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'単純集計結果（子ども）'!$B$817:$B$821</c:f>
              <c:strCache>
                <c:ptCount val="5"/>
                <c:pt idx="0">
                  <c:v>そう思わない</c:v>
                </c:pt>
                <c:pt idx="1">
                  <c:v>あまりそう思わない</c:v>
                </c:pt>
                <c:pt idx="2">
                  <c:v>だいたいそう思う</c:v>
                </c:pt>
                <c:pt idx="3">
                  <c:v>そう思う</c:v>
                </c:pt>
                <c:pt idx="4">
                  <c:v>無回答</c:v>
                </c:pt>
              </c:strCache>
            </c:strRef>
          </c:cat>
          <c:val>
            <c:numRef>
              <c:f>'単純集計結果（子ども）'!$D$817:$D$821</c:f>
              <c:numCache>
                <c:formatCode>0.0</c:formatCode>
                <c:ptCount val="5"/>
                <c:pt idx="0">
                  <c:v>6.1269999999999998</c:v>
                </c:pt>
                <c:pt idx="1">
                  <c:v>13.54</c:v>
                </c:pt>
                <c:pt idx="2">
                  <c:v>38.048000000000002</c:v>
                </c:pt>
                <c:pt idx="3">
                  <c:v>42.057000000000002</c:v>
                </c:pt>
                <c:pt idx="4">
                  <c:v>0.22700000000000001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60-4010-A8C3-D2110BE33A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0287316447287"/>
          <c:y val="0.14936209636580453"/>
          <c:w val="0.80066674521527881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'単純集計結果（子ども）'!$B$835:$B$839</c:f>
              <c:strCache>
                <c:ptCount val="5"/>
                <c:pt idx="0">
                  <c:v>そう思わない</c:v>
                </c:pt>
                <c:pt idx="1">
                  <c:v>あまりそう思わない</c:v>
                </c:pt>
                <c:pt idx="2">
                  <c:v>だいたいそう思う</c:v>
                </c:pt>
                <c:pt idx="3">
                  <c:v>そう思う</c:v>
                </c:pt>
                <c:pt idx="4">
                  <c:v>無回答</c:v>
                </c:pt>
              </c:strCache>
            </c:strRef>
          </c:cat>
          <c:val>
            <c:numRef>
              <c:f>'単純集計結果（子ども）'!$D$835:$D$839</c:f>
              <c:numCache>
                <c:formatCode>0.0</c:formatCode>
                <c:ptCount val="5"/>
                <c:pt idx="0">
                  <c:v>26.399000000000001</c:v>
                </c:pt>
                <c:pt idx="1">
                  <c:v>33.737000000000002</c:v>
                </c:pt>
                <c:pt idx="2">
                  <c:v>24.66</c:v>
                </c:pt>
                <c:pt idx="3">
                  <c:v>15.053000000000001</c:v>
                </c:pt>
                <c:pt idx="4">
                  <c:v>0.151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3-4A76-93E9-8EA3C0F958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0287316447287"/>
          <c:y val="0.14936209636580453"/>
          <c:w val="0.80066674521527881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'単純集計結果（子ども）'!$B$853:$B$857</c:f>
              <c:strCache>
                <c:ptCount val="5"/>
                <c:pt idx="0">
                  <c:v>そう思わない</c:v>
                </c:pt>
                <c:pt idx="1">
                  <c:v>あまりそう思わない</c:v>
                </c:pt>
                <c:pt idx="2">
                  <c:v>だいたいそう思う</c:v>
                </c:pt>
                <c:pt idx="3">
                  <c:v>そう思う</c:v>
                </c:pt>
                <c:pt idx="4">
                  <c:v>無回答</c:v>
                </c:pt>
              </c:strCache>
            </c:strRef>
          </c:cat>
          <c:val>
            <c:numRef>
              <c:f>'単純集計結果（子ども）'!$D$853:$D$857</c:f>
              <c:numCache>
                <c:formatCode>0.0</c:formatCode>
                <c:ptCount val="5"/>
                <c:pt idx="0">
                  <c:v>4.5389999999999997</c:v>
                </c:pt>
                <c:pt idx="1">
                  <c:v>10.061</c:v>
                </c:pt>
                <c:pt idx="2">
                  <c:v>38.728999999999999</c:v>
                </c:pt>
                <c:pt idx="3">
                  <c:v>46.369</c:v>
                </c:pt>
                <c:pt idx="4">
                  <c:v>0.30299999999999999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A0-4FFB-95B8-BA8875487E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0287316447287"/>
          <c:y val="0.14936209636580453"/>
          <c:w val="0.80066674521527881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'単純集計結果（子ども）'!$B$871:$B$875</c:f>
              <c:strCache>
                <c:ptCount val="5"/>
                <c:pt idx="0">
                  <c:v>そう思わない</c:v>
                </c:pt>
                <c:pt idx="1">
                  <c:v>あまりそう思わない</c:v>
                </c:pt>
                <c:pt idx="2">
                  <c:v>だいたいそう思う</c:v>
                </c:pt>
                <c:pt idx="3">
                  <c:v>そう思う</c:v>
                </c:pt>
                <c:pt idx="4">
                  <c:v>無回答</c:v>
                </c:pt>
              </c:strCache>
            </c:strRef>
          </c:cat>
          <c:val>
            <c:numRef>
              <c:f>'単純集計結果（子ども）'!$D$871:$D$875</c:f>
              <c:numCache>
                <c:formatCode>0.0</c:formatCode>
                <c:ptCount val="5"/>
                <c:pt idx="0">
                  <c:v>4.3120000000000003</c:v>
                </c:pt>
                <c:pt idx="1">
                  <c:v>8.0939999999999994</c:v>
                </c:pt>
                <c:pt idx="2">
                  <c:v>31.846</c:v>
                </c:pt>
                <c:pt idx="3">
                  <c:v>55.521999999999998</c:v>
                </c:pt>
                <c:pt idx="4">
                  <c:v>0.22700000000000001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6-4FB9-A93B-092C57549F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0287316447287"/>
          <c:y val="0.14936209636580453"/>
          <c:w val="0.80066674521527881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'単純集計結果（子ども）'!$B$889:$B$893</c:f>
              <c:strCache>
                <c:ptCount val="5"/>
                <c:pt idx="0">
                  <c:v>そう思わない</c:v>
                </c:pt>
                <c:pt idx="1">
                  <c:v>あまりそう思わない</c:v>
                </c:pt>
                <c:pt idx="2">
                  <c:v>だいたいそう思う</c:v>
                </c:pt>
                <c:pt idx="3">
                  <c:v>そう思う</c:v>
                </c:pt>
                <c:pt idx="4">
                  <c:v>無回答</c:v>
                </c:pt>
              </c:strCache>
            </c:strRef>
          </c:cat>
          <c:val>
            <c:numRef>
              <c:f>'単純集計結果（子ども）'!$D$889:$D$893</c:f>
              <c:numCache>
                <c:formatCode>0.0</c:formatCode>
                <c:ptCount val="5"/>
                <c:pt idx="0">
                  <c:v>10.439</c:v>
                </c:pt>
                <c:pt idx="1">
                  <c:v>22.088000000000001</c:v>
                </c:pt>
                <c:pt idx="2">
                  <c:v>34.72</c:v>
                </c:pt>
                <c:pt idx="3">
                  <c:v>32.526000000000003</c:v>
                </c:pt>
                <c:pt idx="4">
                  <c:v>0.22700000000000001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E-4543-8DA1-12ABC10586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89980245500353"/>
          <c:y val="0.14936209636580453"/>
          <c:w val="0.56969745230997226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'単純集計結果（子ども）'!$B$907:$B$910</c:f>
              <c:strCache>
                <c:ptCount val="4"/>
                <c:pt idx="0">
                  <c:v>学校に通っている</c:v>
                </c:pt>
                <c:pt idx="1">
                  <c:v>学校を長期間休んでいる</c:v>
                </c:pt>
                <c:pt idx="2">
                  <c:v>学校に通っていない（中学卒業後、働いているなど）</c:v>
                </c:pt>
                <c:pt idx="3">
                  <c:v>無回答</c:v>
                </c:pt>
              </c:strCache>
            </c:strRef>
          </c:cat>
          <c:val>
            <c:numRef>
              <c:f>'単純集計結果（子ども）'!$D$907:$D$910</c:f>
              <c:numCache>
                <c:formatCode>0.0</c:formatCode>
                <c:ptCount val="4"/>
                <c:pt idx="0">
                  <c:v>97.625</c:v>
                </c:pt>
                <c:pt idx="1">
                  <c:v>1.4510000000000001</c:v>
                </c:pt>
                <c:pt idx="2">
                  <c:v>0.19800000000000001</c:v>
                </c:pt>
                <c:pt idx="3">
                  <c:v>0.72599999999999998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6-41FB-948A-37416F53AA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1807056722447"/>
          <c:y val="0.14936209636580453"/>
          <c:w val="0.81551477118776283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'単純集計結果（子ども）'!$B$924:$B$928</c:f>
              <c:strCache>
                <c:ptCount val="5"/>
                <c:pt idx="0">
                  <c:v>楽しくない</c:v>
                </c:pt>
                <c:pt idx="1">
                  <c:v>あまり楽しくない</c:v>
                </c:pt>
                <c:pt idx="2">
                  <c:v>まあ楽しい</c:v>
                </c:pt>
                <c:pt idx="3">
                  <c:v>楽しい</c:v>
                </c:pt>
                <c:pt idx="4">
                  <c:v>無回答</c:v>
                </c:pt>
              </c:strCache>
            </c:strRef>
          </c:cat>
          <c:val>
            <c:numRef>
              <c:f>'単純集計結果（子ども）'!$D$924:$D$928</c:f>
              <c:numCache>
                <c:formatCode>0.0</c:formatCode>
                <c:ptCount val="5"/>
                <c:pt idx="0">
                  <c:v>5.6079999999999997</c:v>
                </c:pt>
                <c:pt idx="1">
                  <c:v>11.757</c:v>
                </c:pt>
                <c:pt idx="2">
                  <c:v>41.689</c:v>
                </c:pt>
                <c:pt idx="3">
                  <c:v>39.796999999999997</c:v>
                </c:pt>
                <c:pt idx="4">
                  <c:v>1.149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0-403F-8220-99F1B0060E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1807056722447"/>
          <c:y val="0.14936209636580453"/>
          <c:w val="0.81551477118776283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'単純集計結果（子ども）'!$B$942:$B$946</c:f>
              <c:strCache>
                <c:ptCount val="5"/>
                <c:pt idx="0">
                  <c:v>楽しくない</c:v>
                </c:pt>
                <c:pt idx="1">
                  <c:v>あまり楽しくない</c:v>
                </c:pt>
                <c:pt idx="2">
                  <c:v>まあ楽しい</c:v>
                </c:pt>
                <c:pt idx="3">
                  <c:v>楽しい</c:v>
                </c:pt>
                <c:pt idx="4">
                  <c:v>無回答</c:v>
                </c:pt>
              </c:strCache>
            </c:strRef>
          </c:cat>
          <c:val>
            <c:numRef>
              <c:f>'単純集計結果（子ども）'!$D$942:$D$946</c:f>
              <c:numCache>
                <c:formatCode>0.0</c:formatCode>
                <c:ptCount val="5"/>
                <c:pt idx="0">
                  <c:v>4.9320000000000004</c:v>
                </c:pt>
                <c:pt idx="1">
                  <c:v>5.8109999999999999</c:v>
                </c:pt>
                <c:pt idx="2">
                  <c:v>27.094999999999999</c:v>
                </c:pt>
                <c:pt idx="3">
                  <c:v>56.081000000000003</c:v>
                </c:pt>
                <c:pt idx="4">
                  <c:v>6.0810000000000004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7-41A4-B19D-636AE8F0C7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'単純集計結果（子ども）'!$B$106:$B$110</c:f>
              <c:strCache>
                <c:ptCount val="5"/>
                <c:pt idx="0">
                  <c:v>家族と食べる</c:v>
                </c:pt>
                <c:pt idx="1">
                  <c:v>一人で食べる</c:v>
                </c:pt>
                <c:pt idx="2">
                  <c:v>食べない</c:v>
                </c:pt>
                <c:pt idx="3">
                  <c:v>そのほか</c:v>
                </c:pt>
                <c:pt idx="4">
                  <c:v>無回答</c:v>
                </c:pt>
              </c:strCache>
            </c:strRef>
          </c:cat>
          <c:val>
            <c:numRef>
              <c:f>'単純集計結果（子ども）'!$D$106:$D$110</c:f>
              <c:numCache>
                <c:formatCode>0.0</c:formatCode>
                <c:ptCount val="5"/>
                <c:pt idx="0">
                  <c:v>91.094999999999999</c:v>
                </c:pt>
                <c:pt idx="1">
                  <c:v>5.9370000000000003</c:v>
                </c:pt>
                <c:pt idx="2">
                  <c:v>0.13200000000000001</c:v>
                </c:pt>
                <c:pt idx="3">
                  <c:v>1.4510000000000001</c:v>
                </c:pt>
                <c:pt idx="4">
                  <c:v>1.385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C-4652-948F-A0C9BC933F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1807056722447"/>
          <c:y val="0.14936209636580453"/>
          <c:w val="0.81551477118776283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'単純集計結果（子ども）'!$B$960:$B$964</c:f>
              <c:strCache>
                <c:ptCount val="5"/>
                <c:pt idx="0">
                  <c:v>楽しくない</c:v>
                </c:pt>
                <c:pt idx="1">
                  <c:v>あまり楽しくない</c:v>
                </c:pt>
                <c:pt idx="2">
                  <c:v>まあ楽しい</c:v>
                </c:pt>
                <c:pt idx="3">
                  <c:v>楽しい</c:v>
                </c:pt>
                <c:pt idx="4">
                  <c:v>無回答</c:v>
                </c:pt>
              </c:strCache>
            </c:strRef>
          </c:cat>
          <c:val>
            <c:numRef>
              <c:f>'単純集計結果（子ども）'!$D$960:$D$964</c:f>
              <c:numCache>
                <c:formatCode>0.0</c:formatCode>
                <c:ptCount val="5"/>
                <c:pt idx="0">
                  <c:v>1.7569999999999999</c:v>
                </c:pt>
                <c:pt idx="1">
                  <c:v>2.7029999999999998</c:v>
                </c:pt>
                <c:pt idx="2">
                  <c:v>24.257000000000001</c:v>
                </c:pt>
                <c:pt idx="3">
                  <c:v>69.864999999999995</c:v>
                </c:pt>
                <c:pt idx="4">
                  <c:v>1.419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1C-48D1-906F-BAF0646CAC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1807056722447"/>
          <c:y val="0.14936209636580453"/>
          <c:w val="0.81551477118776283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'単純集計結果（子ども）'!$B$978:$B$982</c:f>
              <c:strCache>
                <c:ptCount val="5"/>
                <c:pt idx="0">
                  <c:v>楽しくない</c:v>
                </c:pt>
                <c:pt idx="1">
                  <c:v>あまり楽しくない</c:v>
                </c:pt>
                <c:pt idx="2">
                  <c:v>まあ楽しい</c:v>
                </c:pt>
                <c:pt idx="3">
                  <c:v>楽しい</c:v>
                </c:pt>
                <c:pt idx="4">
                  <c:v>無回答</c:v>
                </c:pt>
              </c:strCache>
            </c:strRef>
          </c:cat>
          <c:val>
            <c:numRef>
              <c:f>'単純集計結果（子ども）'!$D$978:$D$982</c:f>
              <c:numCache>
                <c:formatCode>0.0</c:formatCode>
                <c:ptCount val="5"/>
                <c:pt idx="0">
                  <c:v>4.7300000000000004</c:v>
                </c:pt>
                <c:pt idx="1">
                  <c:v>12.297000000000001</c:v>
                </c:pt>
                <c:pt idx="2">
                  <c:v>41.081000000000003</c:v>
                </c:pt>
                <c:pt idx="3">
                  <c:v>40.338000000000001</c:v>
                </c:pt>
                <c:pt idx="4">
                  <c:v>1.554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F8-40C5-94D3-668D60D0E1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1807056722447"/>
          <c:y val="0.14936209636580453"/>
          <c:w val="0.81551477118776283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'単純集計結果（子ども）'!$B$996:$B$1000</c:f>
              <c:strCache>
                <c:ptCount val="5"/>
                <c:pt idx="0">
                  <c:v>楽しくない</c:v>
                </c:pt>
                <c:pt idx="1">
                  <c:v>あまり楽しくない</c:v>
                </c:pt>
                <c:pt idx="2">
                  <c:v>まあ楽しい</c:v>
                </c:pt>
                <c:pt idx="3">
                  <c:v>楽しい</c:v>
                </c:pt>
                <c:pt idx="4">
                  <c:v>無回答</c:v>
                </c:pt>
              </c:strCache>
            </c:strRef>
          </c:cat>
          <c:val>
            <c:numRef>
              <c:f>'単純集計結果（子ども）'!$D$996:$D$1000</c:f>
              <c:numCache>
                <c:formatCode>0.0</c:formatCode>
                <c:ptCount val="5"/>
                <c:pt idx="0">
                  <c:v>3.5139999999999998</c:v>
                </c:pt>
                <c:pt idx="1">
                  <c:v>6.4859999999999998</c:v>
                </c:pt>
                <c:pt idx="2">
                  <c:v>37.296999999999997</c:v>
                </c:pt>
                <c:pt idx="3">
                  <c:v>47.905000000000001</c:v>
                </c:pt>
                <c:pt idx="4">
                  <c:v>4.7969999999999997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D-448F-99AB-CEE1F2B7D1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684166379470597"/>
          <c:y val="6.9596656920401262E-2"/>
          <c:w val="0.53010271638334827"/>
          <c:h val="0.9069679484147318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'単純集計結果（子ども）'!$B$1015:$B$1024</c:f>
              <c:strCache>
                <c:ptCount val="10"/>
                <c:pt idx="0">
                  <c:v>お年寄りや体の不自由な人の手伝い</c:v>
                </c:pt>
                <c:pt idx="1">
                  <c:v>公園の掃除など、住みやすいまちにするための活動</c:v>
                </c:pt>
                <c:pt idx="2">
                  <c:v>学級委員や児童会・生徒会役員など、学級・学校全体のための活動</c:v>
                </c:pt>
                <c:pt idx="3">
                  <c:v>お祭りなど、地域の行事への参加</c:v>
                </c:pt>
                <c:pt idx="4">
                  <c:v>イベントなどの企画や運営</c:v>
                </c:pt>
                <c:pt idx="5">
                  <c:v>名古屋市全体でやるような大きなイベントへの参加</c:v>
                </c:pt>
                <c:pt idx="6">
                  <c:v>募金をする、または募金の呼びかけ</c:v>
                </c:pt>
                <c:pt idx="7">
                  <c:v>自分に関係することや、地域のこと、名古屋市のことを考えたり、企画したり、意見を言ったりする活動への参加</c:v>
                </c:pt>
                <c:pt idx="8">
                  <c:v>１～８にあてはまるものはないが、地域での活動に参加している</c:v>
                </c:pt>
                <c:pt idx="9">
                  <c:v>無回答</c:v>
                </c:pt>
              </c:strCache>
            </c:strRef>
          </c:cat>
          <c:val>
            <c:numRef>
              <c:f>'単純集計結果（子ども）'!$D$1015:$D$1024</c:f>
              <c:numCache>
                <c:formatCode>0.0</c:formatCode>
                <c:ptCount val="10"/>
                <c:pt idx="0">
                  <c:v>19.855</c:v>
                </c:pt>
                <c:pt idx="1">
                  <c:v>43.14</c:v>
                </c:pt>
                <c:pt idx="2">
                  <c:v>51.847000000000001</c:v>
                </c:pt>
                <c:pt idx="3">
                  <c:v>60.884</c:v>
                </c:pt>
                <c:pt idx="4">
                  <c:v>15.369</c:v>
                </c:pt>
                <c:pt idx="5">
                  <c:v>11.478</c:v>
                </c:pt>
                <c:pt idx="6">
                  <c:v>42.216000000000001</c:v>
                </c:pt>
                <c:pt idx="7">
                  <c:v>6.7939999999999996</c:v>
                </c:pt>
                <c:pt idx="8">
                  <c:v>2.7040000000000002</c:v>
                </c:pt>
                <c:pt idx="9">
                  <c:v>10.422000000000001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68-49E9-A040-B7330246382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148705773050199"/>
          <c:y val="6.3052698476312868E-2"/>
          <c:w val="0.49545732244755225"/>
          <c:h val="0.910725925632510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'単純集計結果（子ども）'!$B$1052:$B$1061</c:f>
              <c:strCache>
                <c:ptCount val="10"/>
                <c:pt idx="0">
                  <c:v>お年寄りや体の不自由な人の手伝い</c:v>
                </c:pt>
                <c:pt idx="1">
                  <c:v>公園の掃除など、住みやすいまちにするための活動</c:v>
                </c:pt>
                <c:pt idx="2">
                  <c:v>学級委員や児童会・生徒会役員など、学級・学校全体のための活動</c:v>
                </c:pt>
                <c:pt idx="3">
                  <c:v>お祭りなど、地域の行事への参加</c:v>
                </c:pt>
                <c:pt idx="4">
                  <c:v>イベントなどの企画や運営</c:v>
                </c:pt>
                <c:pt idx="5">
                  <c:v>名古屋市全体でやるような大きなイベントへの参加</c:v>
                </c:pt>
                <c:pt idx="6">
                  <c:v>募金をする、または募金の呼びかけ</c:v>
                </c:pt>
                <c:pt idx="7">
                  <c:v>自分に関係することや、地域のこと、名古屋市のことを考えたり、企画したり、意見を言ったりする活動への参加</c:v>
                </c:pt>
                <c:pt idx="8">
                  <c:v>１～８にあてはまるものはないが、地域での活動に参加している</c:v>
                </c:pt>
                <c:pt idx="9">
                  <c:v>無回答</c:v>
                </c:pt>
              </c:strCache>
            </c:strRef>
          </c:cat>
          <c:val>
            <c:numRef>
              <c:f>'単純集計結果（子ども）'!$D$1052:$D$1061</c:f>
              <c:numCache>
                <c:formatCode>0.0</c:formatCode>
                <c:ptCount val="10"/>
                <c:pt idx="0">
                  <c:v>3.9580000000000002</c:v>
                </c:pt>
                <c:pt idx="1">
                  <c:v>10.752000000000001</c:v>
                </c:pt>
                <c:pt idx="2">
                  <c:v>34.103000000000002</c:v>
                </c:pt>
                <c:pt idx="3">
                  <c:v>24.274000000000001</c:v>
                </c:pt>
                <c:pt idx="4">
                  <c:v>2.1110000000000002</c:v>
                </c:pt>
                <c:pt idx="5">
                  <c:v>0.72599999999999998</c:v>
                </c:pt>
                <c:pt idx="6">
                  <c:v>7.6520000000000001</c:v>
                </c:pt>
                <c:pt idx="7">
                  <c:v>0.39600000000000002</c:v>
                </c:pt>
                <c:pt idx="8">
                  <c:v>3.43</c:v>
                </c:pt>
                <c:pt idx="9">
                  <c:v>12.599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8-4CAE-B77F-C766DB6BB40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73355704532333"/>
          <c:y val="0.14936209636580453"/>
          <c:w val="0.84521082313273066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'単純集計結果（子ども）'!$B$1089:$B$1093</c:f>
              <c:strCache>
                <c:ptCount val="5"/>
                <c:pt idx="0">
                  <c:v>ない</c:v>
                </c:pt>
                <c:pt idx="1">
                  <c:v>ほとんどない</c:v>
                </c:pt>
                <c:pt idx="2">
                  <c:v>ときどきある</c:v>
                </c:pt>
                <c:pt idx="3">
                  <c:v>ある</c:v>
                </c:pt>
                <c:pt idx="4">
                  <c:v>無回答</c:v>
                </c:pt>
              </c:strCache>
            </c:strRef>
          </c:cat>
          <c:val>
            <c:numRef>
              <c:f>'単純集計結果（子ども）'!$D$1089:$D$1093</c:f>
              <c:numCache>
                <c:formatCode>0.0</c:formatCode>
                <c:ptCount val="5"/>
                <c:pt idx="0">
                  <c:v>34.893999999999998</c:v>
                </c:pt>
                <c:pt idx="1">
                  <c:v>26.385000000000002</c:v>
                </c:pt>
                <c:pt idx="2">
                  <c:v>30.145</c:v>
                </c:pt>
                <c:pt idx="3">
                  <c:v>7.85</c:v>
                </c:pt>
                <c:pt idx="4">
                  <c:v>0.72599999999999998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33-4306-837B-41C3385867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73355704532333"/>
          <c:y val="0.14936209636580453"/>
          <c:w val="0.84521082313273066"/>
          <c:h val="0.797290630622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'単純集計結果（子ども）'!$B$1109:$B$1113</c:f>
              <c:strCache>
                <c:ptCount val="5"/>
                <c:pt idx="0">
                  <c:v>ない</c:v>
                </c:pt>
                <c:pt idx="1">
                  <c:v>ほとんどない</c:v>
                </c:pt>
                <c:pt idx="2">
                  <c:v>ときどきある</c:v>
                </c:pt>
                <c:pt idx="3">
                  <c:v>ある</c:v>
                </c:pt>
                <c:pt idx="4">
                  <c:v>無回答</c:v>
                </c:pt>
              </c:strCache>
            </c:strRef>
          </c:cat>
          <c:val>
            <c:numRef>
              <c:f>'単純集計結果（子ども）'!$D$1109:$D$1113</c:f>
              <c:numCache>
                <c:formatCode>0.0</c:formatCode>
                <c:ptCount val="5"/>
                <c:pt idx="0">
                  <c:v>12.071</c:v>
                </c:pt>
                <c:pt idx="1">
                  <c:v>18.997</c:v>
                </c:pt>
                <c:pt idx="2">
                  <c:v>46.372</c:v>
                </c:pt>
                <c:pt idx="3">
                  <c:v>21.966000000000001</c:v>
                </c:pt>
                <c:pt idx="4">
                  <c:v>0.59399999999999997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7-450E-B03F-9D1D6CF771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064780521364463"/>
          <c:y val="5.8427334676815323E-2"/>
          <c:w val="0.57629657496440956"/>
          <c:h val="0.907525326959924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'単純集計結果（子ども）'!$B$1129:$B$1145</c:f>
              <c:strCache>
                <c:ptCount val="17"/>
                <c:pt idx="0">
                  <c:v>親のこと</c:v>
                </c:pt>
                <c:pt idx="1">
                  <c:v>きょうだいのこと</c:v>
                </c:pt>
                <c:pt idx="2">
                  <c:v>友だちのこと</c:v>
                </c:pt>
                <c:pt idx="3">
                  <c:v>勉強のこと</c:v>
                </c:pt>
                <c:pt idx="4">
                  <c:v>先生のこと</c:v>
                </c:pt>
                <c:pt idx="5">
                  <c:v>クラブ活動や習い事のこと</c:v>
                </c:pt>
                <c:pt idx="6">
                  <c:v>将来のこと</c:v>
                </c:pt>
                <c:pt idx="7">
                  <c:v>自分の性格のこと</c:v>
                </c:pt>
                <c:pt idx="8">
                  <c:v>自分の容姿のこと</c:v>
                </c:pt>
                <c:pt idx="9">
                  <c:v>自分の健康のこと</c:v>
                </c:pt>
                <c:pt idx="10">
                  <c:v>自分がからだの性と心の性がちがっていると感じること</c:v>
                </c:pt>
                <c:pt idx="11">
                  <c:v>異性のこと</c:v>
                </c:pt>
                <c:pt idx="12">
                  <c:v>いじめられたりからかわれたりすること</c:v>
                </c:pt>
                <c:pt idx="13">
                  <c:v>地域や社会のこと</c:v>
                </c:pt>
                <c:pt idx="14">
                  <c:v>そのほか</c:v>
                </c:pt>
                <c:pt idx="15">
                  <c:v>悩んだり困っていることはない</c:v>
                </c:pt>
                <c:pt idx="16">
                  <c:v>無回答</c:v>
                </c:pt>
              </c:strCache>
            </c:strRef>
          </c:cat>
          <c:val>
            <c:numRef>
              <c:f>'単純集計結果（子ども）'!$D$1129:$D$1145</c:f>
              <c:numCache>
                <c:formatCode>0.0</c:formatCode>
                <c:ptCount val="17"/>
                <c:pt idx="0">
                  <c:v>7.2560000000000002</c:v>
                </c:pt>
                <c:pt idx="1">
                  <c:v>6.7279999999999998</c:v>
                </c:pt>
                <c:pt idx="2">
                  <c:v>18.074000000000002</c:v>
                </c:pt>
                <c:pt idx="3">
                  <c:v>41.226999999999997</c:v>
                </c:pt>
                <c:pt idx="4">
                  <c:v>6.53</c:v>
                </c:pt>
                <c:pt idx="5">
                  <c:v>10.686</c:v>
                </c:pt>
                <c:pt idx="6">
                  <c:v>37.533000000000001</c:v>
                </c:pt>
                <c:pt idx="7">
                  <c:v>20.184999999999999</c:v>
                </c:pt>
                <c:pt idx="8">
                  <c:v>16.491</c:v>
                </c:pt>
                <c:pt idx="9">
                  <c:v>11.412000000000001</c:v>
                </c:pt>
                <c:pt idx="10">
                  <c:v>1.583</c:v>
                </c:pt>
                <c:pt idx="11">
                  <c:v>5.673</c:v>
                </c:pt>
                <c:pt idx="12">
                  <c:v>3.5619999999999998</c:v>
                </c:pt>
                <c:pt idx="13">
                  <c:v>3.5619999999999998</c:v>
                </c:pt>
                <c:pt idx="14">
                  <c:v>2.3090000000000002</c:v>
                </c:pt>
                <c:pt idx="15">
                  <c:v>29.946999999999999</c:v>
                </c:pt>
                <c:pt idx="16">
                  <c:v>2.2429999999999999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04-4760-AE71-36D8B6D708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252923473992489"/>
          <c:y val="5.8427334676815323E-2"/>
          <c:w val="0.6044196191252742"/>
          <c:h val="0.9063092445213667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'単純集計結果（子ども）'!$B$1173:$B$1189</c:f>
              <c:strCache>
                <c:ptCount val="17"/>
                <c:pt idx="0">
                  <c:v>お父さん</c:v>
                </c:pt>
                <c:pt idx="1">
                  <c:v>お母さん</c:v>
                </c:pt>
                <c:pt idx="2">
                  <c:v>きょうだい</c:v>
                </c:pt>
                <c:pt idx="3">
                  <c:v>おじいさん・おばあさん</c:v>
                </c:pt>
                <c:pt idx="4">
                  <c:v>学校の先輩</c:v>
                </c:pt>
                <c:pt idx="5">
                  <c:v>友だち</c:v>
                </c:pt>
                <c:pt idx="6">
                  <c:v>担任の先生　</c:v>
                </c:pt>
                <c:pt idx="7">
                  <c:v>担任以外の学校の先生</c:v>
                </c:pt>
                <c:pt idx="8">
                  <c:v>学校のカウンセラーやソーシャルワーカー</c:v>
                </c:pt>
                <c:pt idx="9">
                  <c:v>部活動・クラブ活動の先生やコーチ</c:v>
                </c:pt>
                <c:pt idx="10">
                  <c:v>習い事や塾の先生</c:v>
                </c:pt>
                <c:pt idx="11">
                  <c:v>電話相談</c:v>
                </c:pt>
                <c:pt idx="12">
                  <c:v>インターネットやソーシャルネットワークサービスでの相談</c:v>
                </c:pt>
                <c:pt idx="13">
                  <c:v>そのほか</c:v>
                </c:pt>
                <c:pt idx="14">
                  <c:v>わからない</c:v>
                </c:pt>
                <c:pt idx="15">
                  <c:v>誰にも相談しない</c:v>
                </c:pt>
                <c:pt idx="16">
                  <c:v>無回答</c:v>
                </c:pt>
              </c:strCache>
            </c:strRef>
          </c:cat>
          <c:val>
            <c:numRef>
              <c:f>'単純集計結果（子ども）'!$D$1173:$D$1189</c:f>
              <c:numCache>
                <c:formatCode>0.0</c:formatCode>
                <c:ptCount val="17"/>
                <c:pt idx="0">
                  <c:v>38.521999999999998</c:v>
                </c:pt>
                <c:pt idx="1">
                  <c:v>70.251000000000005</c:v>
                </c:pt>
                <c:pt idx="2">
                  <c:v>18.734000000000002</c:v>
                </c:pt>
                <c:pt idx="3">
                  <c:v>12.005000000000001</c:v>
                </c:pt>
                <c:pt idx="4">
                  <c:v>6.5960000000000001</c:v>
                </c:pt>
                <c:pt idx="5">
                  <c:v>59.103000000000002</c:v>
                </c:pt>
                <c:pt idx="6">
                  <c:v>26.913</c:v>
                </c:pt>
                <c:pt idx="7">
                  <c:v>10.224</c:v>
                </c:pt>
                <c:pt idx="8">
                  <c:v>11.082000000000001</c:v>
                </c:pt>
                <c:pt idx="9">
                  <c:v>5.0129999999999999</c:v>
                </c:pt>
                <c:pt idx="10">
                  <c:v>7.0579999999999998</c:v>
                </c:pt>
                <c:pt idx="11">
                  <c:v>1.319</c:v>
                </c:pt>
                <c:pt idx="12">
                  <c:v>2.6389999999999998</c:v>
                </c:pt>
                <c:pt idx="13">
                  <c:v>1.913</c:v>
                </c:pt>
                <c:pt idx="14">
                  <c:v>4.1559999999999997</c:v>
                </c:pt>
                <c:pt idx="15">
                  <c:v>7.9820000000000002</c:v>
                </c:pt>
                <c:pt idx="16">
                  <c:v>0.85799999999999998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2-4247-A7CC-97F603025B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48465372727672"/>
          <c:y val="5.8427334676815323E-2"/>
          <c:w val="0.85345972645077739"/>
          <c:h val="0.833587837515865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'単純集計結果（子ども）'!$B$1216:$B$1219</c:f>
              <c:strCache>
                <c:ptCount val="4"/>
                <c:pt idx="0">
                  <c:v>できる</c:v>
                </c:pt>
                <c:pt idx="1">
                  <c:v>できない</c:v>
                </c:pt>
                <c:pt idx="2">
                  <c:v>わからない</c:v>
                </c:pt>
                <c:pt idx="3">
                  <c:v>無回答</c:v>
                </c:pt>
              </c:strCache>
            </c:strRef>
          </c:cat>
          <c:val>
            <c:numRef>
              <c:f>'単純集計結果（子ども）'!$D$1216:$D$1219</c:f>
              <c:numCache>
                <c:formatCode>0.0</c:formatCode>
                <c:ptCount val="4"/>
                <c:pt idx="0">
                  <c:v>59.036999999999999</c:v>
                </c:pt>
                <c:pt idx="1">
                  <c:v>4.617</c:v>
                </c:pt>
                <c:pt idx="2">
                  <c:v>35.619999999999997</c:v>
                </c:pt>
                <c:pt idx="3">
                  <c:v>0.72599999999999998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23-4153-9009-7E4FB89403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'単純集計結果（子ども）'!$B$126:$B$130</c:f>
              <c:strCache>
                <c:ptCount val="5"/>
                <c:pt idx="0">
                  <c:v>しない</c:v>
                </c:pt>
                <c:pt idx="1">
                  <c:v>あまりしない</c:v>
                </c:pt>
                <c:pt idx="2">
                  <c:v>ときどきする</c:v>
                </c:pt>
                <c:pt idx="3">
                  <c:v>よくする</c:v>
                </c:pt>
                <c:pt idx="4">
                  <c:v>無回答</c:v>
                </c:pt>
              </c:strCache>
            </c:strRef>
          </c:cat>
          <c:val>
            <c:numRef>
              <c:f>'単純集計結果（子ども）'!$D$126:$D$130</c:f>
              <c:numCache>
                <c:formatCode>0.0</c:formatCode>
                <c:ptCount val="5"/>
                <c:pt idx="0">
                  <c:v>11.148</c:v>
                </c:pt>
                <c:pt idx="1">
                  <c:v>24.472000000000001</c:v>
                </c:pt>
                <c:pt idx="2">
                  <c:v>47.493000000000002</c:v>
                </c:pt>
                <c:pt idx="3">
                  <c:v>16.491</c:v>
                </c:pt>
                <c:pt idx="4">
                  <c:v>0.39600000000000002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8-428F-A07F-2383187180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48465372727672"/>
          <c:y val="5.8427334676815323E-2"/>
          <c:w val="0.85345972645077739"/>
          <c:h val="0.8834392762155638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'単純集計結果（子ども）'!$B$1233:$B$1240</c:f>
              <c:strCache>
                <c:ptCount val="8"/>
                <c:pt idx="0">
                  <c:v>できるだけ関わらないようにした</c:v>
                </c:pt>
                <c:pt idx="1">
                  <c:v>いじめに加わった</c:v>
                </c:pt>
                <c:pt idx="2">
                  <c:v>やめるように言った</c:v>
                </c:pt>
                <c:pt idx="3">
                  <c:v>後でいじめられた人をなぐさめた</c:v>
                </c:pt>
                <c:pt idx="4">
                  <c:v>後で先生や親、友だちにいじめのことを話した</c:v>
                </c:pt>
                <c:pt idx="5">
                  <c:v>そのほか</c:v>
                </c:pt>
                <c:pt idx="6">
                  <c:v>いじめだと思うことを、見たり聞いたりしたことはない</c:v>
                </c:pt>
                <c:pt idx="7">
                  <c:v>無回答</c:v>
                </c:pt>
              </c:strCache>
            </c:strRef>
          </c:cat>
          <c:val>
            <c:numRef>
              <c:f>'単純集計結果（子ども）'!$D$1233:$D$1240</c:f>
              <c:numCache>
                <c:formatCode>0.0</c:formatCode>
                <c:ptCount val="8"/>
                <c:pt idx="0">
                  <c:v>26.715</c:v>
                </c:pt>
                <c:pt idx="1">
                  <c:v>1.7809999999999999</c:v>
                </c:pt>
                <c:pt idx="2">
                  <c:v>15.632999999999999</c:v>
                </c:pt>
                <c:pt idx="3">
                  <c:v>16.689</c:v>
                </c:pt>
                <c:pt idx="4">
                  <c:v>22.757000000000001</c:v>
                </c:pt>
                <c:pt idx="5">
                  <c:v>2.2429999999999999</c:v>
                </c:pt>
                <c:pt idx="6">
                  <c:v>44.128999999999998</c:v>
                </c:pt>
                <c:pt idx="7">
                  <c:v>1.319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C-43A2-B783-1AD60D9D7A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83048633585403"/>
          <c:y val="5.8427334676815323E-2"/>
          <c:w val="0.82211389384220024"/>
          <c:h val="0.798379055696949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'単純集計結果（子ども）'!$B$1259:$B$1261</c:f>
              <c:strCache>
                <c:ptCount val="3"/>
                <c:pt idx="0">
                  <c:v>ない</c:v>
                </c:pt>
                <c:pt idx="1">
                  <c:v>1回ある</c:v>
                </c:pt>
                <c:pt idx="2">
                  <c:v>2回以上ある</c:v>
                </c:pt>
              </c:strCache>
            </c:strRef>
          </c:cat>
          <c:val>
            <c:numRef>
              <c:f>'単純集計結果（子ども）'!$D$1259:$D$1261</c:f>
              <c:numCache>
                <c:formatCode>0.0</c:formatCode>
                <c:ptCount val="3"/>
                <c:pt idx="0">
                  <c:v>80.739000000000004</c:v>
                </c:pt>
                <c:pt idx="1">
                  <c:v>8.1790000000000003</c:v>
                </c:pt>
                <c:pt idx="2">
                  <c:v>9.8279999999999994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0-44E2-84EE-C24DC03223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83048633585403"/>
          <c:y val="5.8427334676815323E-2"/>
          <c:w val="0.82211389384220024"/>
          <c:h val="0.780996641909273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'単純集計結果（子ども）'!$B$1274:$B$1277</c:f>
              <c:strCache>
                <c:ptCount val="4"/>
                <c:pt idx="0">
                  <c:v>ない</c:v>
                </c:pt>
                <c:pt idx="1">
                  <c:v>1回ある</c:v>
                </c:pt>
                <c:pt idx="2">
                  <c:v>2回以上ある</c:v>
                </c:pt>
                <c:pt idx="3">
                  <c:v>無回答</c:v>
                </c:pt>
              </c:strCache>
            </c:strRef>
          </c:cat>
          <c:val>
            <c:numRef>
              <c:f>'単純集計結果（子ども）'!$D$1274:$D$1277</c:f>
              <c:numCache>
                <c:formatCode>0.0</c:formatCode>
                <c:ptCount val="4"/>
                <c:pt idx="0">
                  <c:v>68.007999999999996</c:v>
                </c:pt>
                <c:pt idx="1">
                  <c:v>10.752000000000001</c:v>
                </c:pt>
                <c:pt idx="2">
                  <c:v>19.789000000000001</c:v>
                </c:pt>
                <c:pt idx="3">
                  <c:v>1.4510000000000001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44-48B8-AC6A-A596A5FC75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83048633585403"/>
          <c:y val="5.8427334676815323E-2"/>
          <c:w val="0.82211389384220024"/>
          <c:h val="0.772305435015435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'単純集計結果（子ども）'!$B$1289:$B$1292</c:f>
              <c:strCache>
                <c:ptCount val="4"/>
                <c:pt idx="0">
                  <c:v>ない</c:v>
                </c:pt>
                <c:pt idx="1">
                  <c:v>1回ある</c:v>
                </c:pt>
                <c:pt idx="2">
                  <c:v>2回以上ある</c:v>
                </c:pt>
                <c:pt idx="3">
                  <c:v>無回答</c:v>
                </c:pt>
              </c:strCache>
            </c:strRef>
          </c:cat>
          <c:val>
            <c:numRef>
              <c:f>'単純集計結果（子ども）'!$D$1289:$D$1292</c:f>
              <c:numCache>
                <c:formatCode>0.0</c:formatCode>
                <c:ptCount val="4"/>
                <c:pt idx="0">
                  <c:v>89.445999999999998</c:v>
                </c:pt>
                <c:pt idx="1">
                  <c:v>4.42</c:v>
                </c:pt>
                <c:pt idx="2">
                  <c:v>4.7489999999999997</c:v>
                </c:pt>
                <c:pt idx="3">
                  <c:v>1.385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E-4D37-8C5B-7DF43A4A4D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83048633585403"/>
          <c:y val="5.8427334676815323E-2"/>
          <c:w val="0.82211389384220024"/>
          <c:h val="0.7896878488031112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'単純集計結果（子ども）'!$B$1304:$B$1307</c:f>
              <c:strCache>
                <c:ptCount val="4"/>
                <c:pt idx="0">
                  <c:v>ない</c:v>
                </c:pt>
                <c:pt idx="1">
                  <c:v>1回ある</c:v>
                </c:pt>
                <c:pt idx="2">
                  <c:v>2回以上ある</c:v>
                </c:pt>
                <c:pt idx="3">
                  <c:v>無回答</c:v>
                </c:pt>
              </c:strCache>
            </c:strRef>
          </c:cat>
          <c:val>
            <c:numRef>
              <c:f>'単純集計結果（子ども）'!$D$1304:$D$1307</c:f>
              <c:numCache>
                <c:formatCode>0.0</c:formatCode>
                <c:ptCount val="4"/>
                <c:pt idx="0">
                  <c:v>80.739000000000004</c:v>
                </c:pt>
                <c:pt idx="1">
                  <c:v>7.1239999999999997</c:v>
                </c:pt>
                <c:pt idx="2">
                  <c:v>10.884</c:v>
                </c:pt>
                <c:pt idx="3">
                  <c:v>1.2529999999999999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F-49DD-ABD3-1A90045E61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83048633585403"/>
          <c:y val="5.8427334676815323E-2"/>
          <c:w val="0.79902141532286497"/>
          <c:h val="0.7723055908374211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'単純集計結果（子ども）'!$B$1318:$B$1321</c:f>
              <c:strCache>
                <c:ptCount val="4"/>
                <c:pt idx="0">
                  <c:v>ない</c:v>
                </c:pt>
                <c:pt idx="1">
                  <c:v>1回ある</c:v>
                </c:pt>
                <c:pt idx="2">
                  <c:v>2回以上ある</c:v>
                </c:pt>
                <c:pt idx="3">
                  <c:v>無回答</c:v>
                </c:pt>
              </c:strCache>
            </c:strRef>
          </c:cat>
          <c:val>
            <c:numRef>
              <c:f>'単純集計結果（子ども）'!$D$1318:$D$1321</c:f>
              <c:numCache>
                <c:formatCode>0.0</c:formatCode>
                <c:ptCount val="4"/>
                <c:pt idx="0">
                  <c:v>96.965999999999994</c:v>
                </c:pt>
                <c:pt idx="1">
                  <c:v>0.79200000000000004</c:v>
                </c:pt>
                <c:pt idx="2">
                  <c:v>0.59399999999999997</c:v>
                </c:pt>
                <c:pt idx="3">
                  <c:v>1.649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3-498B-A39F-B2C8C89D7B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83048633585403"/>
          <c:y val="0.15914126870676631"/>
          <c:w val="0.82211389384220024"/>
          <c:h val="0.788711285634803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'単純集計結果（子ども）'!$B$1333:$B$1336</c:f>
              <c:strCache>
                <c:ptCount val="4"/>
                <c:pt idx="0">
                  <c:v>ない</c:v>
                </c:pt>
                <c:pt idx="1">
                  <c:v>1回ある</c:v>
                </c:pt>
                <c:pt idx="2">
                  <c:v>2回以上ある</c:v>
                </c:pt>
                <c:pt idx="3">
                  <c:v>無回答</c:v>
                </c:pt>
              </c:strCache>
            </c:strRef>
          </c:cat>
          <c:val>
            <c:numRef>
              <c:f>'単純集計結果（子ども）'!$D$1333:$D$1336</c:f>
              <c:numCache>
                <c:formatCode>0.0</c:formatCode>
                <c:ptCount val="4"/>
                <c:pt idx="0">
                  <c:v>87.400999999999996</c:v>
                </c:pt>
                <c:pt idx="1">
                  <c:v>5.2110000000000003</c:v>
                </c:pt>
                <c:pt idx="2">
                  <c:v>5.8710000000000004</c:v>
                </c:pt>
                <c:pt idx="3">
                  <c:v>1.5169999999999999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2-4482-832F-F0D8463241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83048633585403"/>
          <c:y val="5.8427334676815323E-2"/>
          <c:w val="0.82211389384220024"/>
          <c:h val="0.7979514941049078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'単純集計結果（子ども）'!$B$1347:$B$1350</c:f>
              <c:strCache>
                <c:ptCount val="4"/>
                <c:pt idx="0">
                  <c:v>言葉も意味も知っている</c:v>
                </c:pt>
                <c:pt idx="1">
                  <c:v>言葉は知っているが、意味は知らない</c:v>
                </c:pt>
                <c:pt idx="2">
                  <c:v>知らない</c:v>
                </c:pt>
                <c:pt idx="3">
                  <c:v>無回答</c:v>
                </c:pt>
              </c:strCache>
            </c:strRef>
          </c:cat>
          <c:val>
            <c:numRef>
              <c:f>'単純集計結果（子ども）'!$D$1347:$D$1350</c:f>
              <c:numCache>
                <c:formatCode>0.0</c:formatCode>
                <c:ptCount val="4"/>
                <c:pt idx="0">
                  <c:v>49.34</c:v>
                </c:pt>
                <c:pt idx="1">
                  <c:v>12.929</c:v>
                </c:pt>
                <c:pt idx="2">
                  <c:v>36.411999999999999</c:v>
                </c:pt>
                <c:pt idx="3">
                  <c:v>1.319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0-4E05-9F40-639B4CFF78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83048633585403"/>
          <c:y val="5.8427334676815323E-2"/>
          <c:w val="0.82211389384220024"/>
          <c:h val="0.8327762254695241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'単純集計結果（子ども）'!$B$1362:$B$1366</c:f>
              <c:strCache>
                <c:ptCount val="5"/>
                <c:pt idx="0">
                  <c:v>嫌い</c:v>
                </c:pt>
                <c:pt idx="1">
                  <c:v>どちらかと言えば嫌い</c:v>
                </c:pt>
                <c:pt idx="2">
                  <c:v>どちらかと言えば好き</c:v>
                </c:pt>
                <c:pt idx="3">
                  <c:v>好き</c:v>
                </c:pt>
                <c:pt idx="4">
                  <c:v>無回答</c:v>
                </c:pt>
              </c:strCache>
            </c:strRef>
          </c:cat>
          <c:val>
            <c:numRef>
              <c:f>'単純集計結果（子ども）'!$D$1362:$D$1366</c:f>
              <c:numCache>
                <c:formatCode>0.0</c:formatCode>
                <c:ptCount val="5"/>
                <c:pt idx="0">
                  <c:v>6.992</c:v>
                </c:pt>
                <c:pt idx="1">
                  <c:v>16.425000000000001</c:v>
                </c:pt>
                <c:pt idx="2">
                  <c:v>46.24</c:v>
                </c:pt>
                <c:pt idx="3">
                  <c:v>29.353999999999999</c:v>
                </c:pt>
                <c:pt idx="4">
                  <c:v>0.98899999999999999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49-422C-9305-8B7460056E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83048633585403"/>
          <c:y val="5.8427334676815323E-2"/>
          <c:w val="0.82211389384220024"/>
          <c:h val="0.825865657469807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'単純集計結果（子ども）'!$B$1379:$B$1383</c:f>
              <c:strCache>
                <c:ptCount val="5"/>
                <c:pt idx="0">
                  <c:v>挑戦できない</c:v>
                </c:pt>
                <c:pt idx="1">
                  <c:v>どちらかと言えば挑戦できない</c:v>
                </c:pt>
                <c:pt idx="2">
                  <c:v>どちらかと言えば挑戦できる</c:v>
                </c:pt>
                <c:pt idx="3">
                  <c:v>挑戦できる</c:v>
                </c:pt>
                <c:pt idx="4">
                  <c:v>無回答</c:v>
                </c:pt>
              </c:strCache>
            </c:strRef>
          </c:cat>
          <c:val>
            <c:numRef>
              <c:f>'単純集計結果（子ども）'!$D$1379:$D$1383</c:f>
              <c:numCache>
                <c:formatCode>0.0</c:formatCode>
                <c:ptCount val="5"/>
                <c:pt idx="0">
                  <c:v>5.8710000000000004</c:v>
                </c:pt>
                <c:pt idx="1">
                  <c:v>23.879000000000001</c:v>
                </c:pt>
                <c:pt idx="2">
                  <c:v>43.338000000000001</c:v>
                </c:pt>
                <c:pt idx="3">
                  <c:v>26.120999999999999</c:v>
                </c:pt>
                <c:pt idx="4">
                  <c:v>0.79200000000000004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90-4EDA-AA99-13DCF7350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'単純集計結果（子ども）'!$B$146:$B$151</c:f>
              <c:strCache>
                <c:ptCount val="6"/>
                <c:pt idx="0">
                  <c:v>午前5時前</c:v>
                </c:pt>
                <c:pt idx="1">
                  <c:v>午前5時～5時59分までの間　</c:v>
                </c:pt>
                <c:pt idx="2">
                  <c:v>午前6時～6時59分までの間　</c:v>
                </c:pt>
                <c:pt idx="3">
                  <c:v>午前7時～7時59分までの間　</c:v>
                </c:pt>
                <c:pt idx="4">
                  <c:v>午前8時以降</c:v>
                </c:pt>
                <c:pt idx="5">
                  <c:v>無回答</c:v>
                </c:pt>
              </c:strCache>
            </c:strRef>
          </c:cat>
          <c:val>
            <c:numRef>
              <c:f>'単純集計結果（子ども）'!$D$146:$D$151</c:f>
              <c:numCache>
                <c:formatCode>0.0</c:formatCode>
                <c:ptCount val="6"/>
                <c:pt idx="0">
                  <c:v>0.92300000000000004</c:v>
                </c:pt>
                <c:pt idx="1">
                  <c:v>10.026</c:v>
                </c:pt>
                <c:pt idx="2">
                  <c:v>53.43</c:v>
                </c:pt>
                <c:pt idx="3">
                  <c:v>32.783999999999999</c:v>
                </c:pt>
                <c:pt idx="4">
                  <c:v>2.1110000000000002</c:v>
                </c:pt>
                <c:pt idx="5">
                  <c:v>0.72599999999999998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DC-42AB-A980-2CDA4EB919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83048633585403"/>
          <c:y val="5.8427334676815323E-2"/>
          <c:w val="0.82211389384220024"/>
          <c:h val="0.839686793469241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'単純集計結果（子ども）'!$B$1396:$B$1400</c:f>
              <c:strCache>
                <c:ptCount val="5"/>
                <c:pt idx="0">
                  <c:v>満足していない</c:v>
                </c:pt>
                <c:pt idx="1">
                  <c:v>どちらかと言えば満足していない</c:v>
                </c:pt>
                <c:pt idx="2">
                  <c:v>どちらかと言えば満足している</c:v>
                </c:pt>
                <c:pt idx="3">
                  <c:v>満足している</c:v>
                </c:pt>
                <c:pt idx="4">
                  <c:v>無回答</c:v>
                </c:pt>
              </c:strCache>
            </c:strRef>
          </c:cat>
          <c:val>
            <c:numRef>
              <c:f>'単純集計結果（子ども）'!$D$1396:$D$1400</c:f>
              <c:numCache>
                <c:formatCode>0.0</c:formatCode>
                <c:ptCount val="5"/>
                <c:pt idx="0">
                  <c:v>6.2009999999999996</c:v>
                </c:pt>
                <c:pt idx="1">
                  <c:v>8.8390000000000004</c:v>
                </c:pt>
                <c:pt idx="2">
                  <c:v>34.036999999999999</c:v>
                </c:pt>
                <c:pt idx="3">
                  <c:v>49.67</c:v>
                </c:pt>
                <c:pt idx="4">
                  <c:v>1.2529999999999999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A5-424A-82B7-A05CB1298D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16001040069293"/>
          <c:y val="5.8427334676815323E-2"/>
          <c:w val="0.50050360498043567"/>
          <c:h val="0.8834392762155638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'単純集計結果（子ども）'!$B$1414:$B$1422</c:f>
              <c:strCache>
                <c:ptCount val="9"/>
                <c:pt idx="0">
                  <c:v>家族といるとき</c:v>
                </c:pt>
                <c:pt idx="1">
                  <c:v>学校にいるとき</c:v>
                </c:pt>
                <c:pt idx="2">
                  <c:v>友だちといるとき</c:v>
                </c:pt>
                <c:pt idx="3">
                  <c:v>インターネットやオンラインゲームなどをして、他の人とつながっているとき</c:v>
                </c:pt>
                <c:pt idx="4">
                  <c:v>趣味などをしているとき</c:v>
                </c:pt>
                <c:pt idx="5">
                  <c:v>何もしないでいるとき</c:v>
                </c:pt>
                <c:pt idx="6">
                  <c:v>そのほか</c:v>
                </c:pt>
                <c:pt idx="7">
                  <c:v>ほっとできるときはない</c:v>
                </c:pt>
                <c:pt idx="8">
                  <c:v>無回答</c:v>
                </c:pt>
              </c:strCache>
            </c:strRef>
          </c:cat>
          <c:val>
            <c:numRef>
              <c:f>'単純集計結果（子ども）'!$D$1414:$D$1422</c:f>
              <c:numCache>
                <c:formatCode>0.0</c:formatCode>
                <c:ptCount val="9"/>
                <c:pt idx="0">
                  <c:v>40.698999999999998</c:v>
                </c:pt>
                <c:pt idx="1">
                  <c:v>2.5070000000000001</c:v>
                </c:pt>
                <c:pt idx="2">
                  <c:v>16.359000000000002</c:v>
                </c:pt>
                <c:pt idx="3">
                  <c:v>4.8810000000000002</c:v>
                </c:pt>
                <c:pt idx="4">
                  <c:v>24.67</c:v>
                </c:pt>
                <c:pt idx="5">
                  <c:v>6.069</c:v>
                </c:pt>
                <c:pt idx="6">
                  <c:v>2.968</c:v>
                </c:pt>
                <c:pt idx="7">
                  <c:v>0.39600000000000002</c:v>
                </c:pt>
                <c:pt idx="8">
                  <c:v>1.4510000000000001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07-4BCA-8808-741076F087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83048633585403"/>
          <c:y val="5.8427334676815323E-2"/>
          <c:w val="0.82211389384220024"/>
          <c:h val="0.8834392762155638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'単純集計結果（子ども）'!$B$1442:$B$1450</c:f>
              <c:strCache>
                <c:ptCount val="9"/>
                <c:pt idx="0">
                  <c:v>家族といるとき</c:v>
                </c:pt>
                <c:pt idx="1">
                  <c:v>学校にいるとき</c:v>
                </c:pt>
                <c:pt idx="2">
                  <c:v>友だちといるとき</c:v>
                </c:pt>
                <c:pt idx="3">
                  <c:v>インターネットやオンラインゲームなどをして、他の人とつながっているとき</c:v>
                </c:pt>
                <c:pt idx="4">
                  <c:v>趣味などをしているとき</c:v>
                </c:pt>
                <c:pt idx="5">
                  <c:v>何もしないでいるとき</c:v>
                </c:pt>
                <c:pt idx="6">
                  <c:v>そのほか</c:v>
                </c:pt>
                <c:pt idx="7">
                  <c:v>ほっとできるときはない</c:v>
                </c:pt>
                <c:pt idx="8">
                  <c:v>無回答</c:v>
                </c:pt>
              </c:strCache>
            </c:strRef>
          </c:cat>
          <c:val>
            <c:numRef>
              <c:f>'単純集計結果（子ども）'!$D$1442:$D$1450</c:f>
              <c:numCache>
                <c:formatCode>0.0</c:formatCode>
                <c:ptCount val="9"/>
                <c:pt idx="0">
                  <c:v>18.798999999999999</c:v>
                </c:pt>
                <c:pt idx="1">
                  <c:v>8.1129999999999995</c:v>
                </c:pt>
                <c:pt idx="2">
                  <c:v>30.013000000000002</c:v>
                </c:pt>
                <c:pt idx="3">
                  <c:v>5.8049999999999997</c:v>
                </c:pt>
                <c:pt idx="4">
                  <c:v>24.802</c:v>
                </c:pt>
                <c:pt idx="5">
                  <c:v>7.9160000000000004</c:v>
                </c:pt>
                <c:pt idx="6">
                  <c:v>1.583</c:v>
                </c:pt>
                <c:pt idx="7">
                  <c:v>0.13200000000000001</c:v>
                </c:pt>
                <c:pt idx="8">
                  <c:v>2.8359999999999999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B9-40A1-BAC0-4644C28DBF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83048633585403"/>
          <c:y val="5.8427334676815323E-2"/>
          <c:w val="0.82211389384220024"/>
          <c:h val="0.8834392762155638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'単純集計結果（子ども）'!$B$1470:$B$1478</c:f>
              <c:strCache>
                <c:ptCount val="9"/>
                <c:pt idx="0">
                  <c:v>家族といるとき</c:v>
                </c:pt>
                <c:pt idx="1">
                  <c:v>学校にいるとき</c:v>
                </c:pt>
                <c:pt idx="2">
                  <c:v>友だちといるとき</c:v>
                </c:pt>
                <c:pt idx="3">
                  <c:v>インターネットやオンラインゲームなどをして、他の人とつながっているとき</c:v>
                </c:pt>
                <c:pt idx="4">
                  <c:v>趣味などをしているとき</c:v>
                </c:pt>
                <c:pt idx="5">
                  <c:v>何もしないでいるとき</c:v>
                </c:pt>
                <c:pt idx="6">
                  <c:v>そのほか</c:v>
                </c:pt>
                <c:pt idx="7">
                  <c:v>ほっとできるときはない</c:v>
                </c:pt>
                <c:pt idx="8">
                  <c:v>無回答</c:v>
                </c:pt>
              </c:strCache>
            </c:strRef>
          </c:cat>
          <c:val>
            <c:numRef>
              <c:f>'単純集計結果（子ども）'!$D$1470:$D$1478</c:f>
              <c:numCache>
                <c:formatCode>0.0</c:formatCode>
                <c:ptCount val="9"/>
                <c:pt idx="0">
                  <c:v>12.202999999999999</c:v>
                </c:pt>
                <c:pt idx="1">
                  <c:v>12.202999999999999</c:v>
                </c:pt>
                <c:pt idx="2">
                  <c:v>23.087</c:v>
                </c:pt>
                <c:pt idx="3">
                  <c:v>6.7279999999999998</c:v>
                </c:pt>
                <c:pt idx="4">
                  <c:v>22.757000000000001</c:v>
                </c:pt>
                <c:pt idx="5">
                  <c:v>13.193</c:v>
                </c:pt>
                <c:pt idx="6">
                  <c:v>3.6280000000000001</c:v>
                </c:pt>
                <c:pt idx="7">
                  <c:v>0.39600000000000002</c:v>
                </c:pt>
                <c:pt idx="8">
                  <c:v>5.8049999999999997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1-4A76-9067-C0A76DF9BC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83048633585403"/>
          <c:y val="5.8427334676815323E-2"/>
          <c:w val="0.82211389384220024"/>
          <c:h val="0.8834392762155638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'単純集計結果（子ども）'!$B$1499:$B$1508</c:f>
              <c:strCache>
                <c:ptCount val="10"/>
                <c:pt idx="0">
                  <c:v>いつでも行きたいときに行ける</c:v>
                </c:pt>
                <c:pt idx="1">
                  <c:v>一人で過ごせたり、何もせずのんびりできる</c:v>
                </c:pt>
                <c:pt idx="2">
                  <c:v>ありのままでいられる、自分を否定されない</c:v>
                </c:pt>
                <c:pt idx="3">
                  <c:v>好きなことをして自由に過ごせる</c:v>
                </c:pt>
                <c:pt idx="4">
                  <c:v>自分の意見や希望を受け入れてもらえる</c:v>
                </c:pt>
                <c:pt idx="5">
                  <c:v>新しいことを学べたり、やりたいことにチャレンジできる</c:v>
                </c:pt>
                <c:pt idx="6">
                  <c:v>悩みごとの相談にのってもらったり、一緒に遊んでくれる大人がいる</c:v>
                </c:pt>
                <c:pt idx="7">
                  <c:v>いろいろな人と出会える、友人と一緒に過ごせる</c:v>
                </c:pt>
                <c:pt idx="8">
                  <c:v>そのほか</c:v>
                </c:pt>
                <c:pt idx="9">
                  <c:v>無回答</c:v>
                </c:pt>
              </c:strCache>
            </c:strRef>
          </c:cat>
          <c:val>
            <c:numRef>
              <c:f>'単純集計結果（子ども）'!$D$1499:$D$1508</c:f>
              <c:numCache>
                <c:formatCode>0.0</c:formatCode>
                <c:ptCount val="10"/>
                <c:pt idx="0">
                  <c:v>10.686</c:v>
                </c:pt>
                <c:pt idx="1">
                  <c:v>27.111000000000001</c:v>
                </c:pt>
                <c:pt idx="2">
                  <c:v>11.082000000000001</c:v>
                </c:pt>
                <c:pt idx="3">
                  <c:v>30.343</c:v>
                </c:pt>
                <c:pt idx="4">
                  <c:v>3.1</c:v>
                </c:pt>
                <c:pt idx="5">
                  <c:v>2.573</c:v>
                </c:pt>
                <c:pt idx="6">
                  <c:v>2.8359999999999999</c:v>
                </c:pt>
                <c:pt idx="7">
                  <c:v>9.0370000000000008</c:v>
                </c:pt>
                <c:pt idx="8">
                  <c:v>1.7809999999999999</c:v>
                </c:pt>
                <c:pt idx="9">
                  <c:v>1.4510000000000001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88-4AAB-BB2E-B62BA2E04E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83048633585403"/>
          <c:y val="5.8427334676815323E-2"/>
          <c:w val="0.82211389384220024"/>
          <c:h val="0.8834392762155638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'単純集計結果（子ども）'!$B$1528:$B$1537</c:f>
              <c:strCache>
                <c:ptCount val="10"/>
                <c:pt idx="0">
                  <c:v>いつでも行きたいときに行ける</c:v>
                </c:pt>
                <c:pt idx="1">
                  <c:v>一人で過ごせたり、何もせずのんびりできる</c:v>
                </c:pt>
                <c:pt idx="2">
                  <c:v>ありのままでいられる、自分を否定されない</c:v>
                </c:pt>
                <c:pt idx="3">
                  <c:v>好きなことをして自由に過ごせる</c:v>
                </c:pt>
                <c:pt idx="4">
                  <c:v>自分の意見や希望を受け入れてもらえる</c:v>
                </c:pt>
                <c:pt idx="5">
                  <c:v>新しいことを学べたり、やりたいことにチャレンジできる</c:v>
                </c:pt>
                <c:pt idx="6">
                  <c:v>悩みごとの相談にのってもらったり、一緒に遊んでくれる大人がいる</c:v>
                </c:pt>
                <c:pt idx="7">
                  <c:v>いろいろな人と出会える、友人と一緒に過ごせる</c:v>
                </c:pt>
                <c:pt idx="8">
                  <c:v>そのほか</c:v>
                </c:pt>
                <c:pt idx="9">
                  <c:v>無回答</c:v>
                </c:pt>
              </c:strCache>
            </c:strRef>
          </c:cat>
          <c:val>
            <c:numRef>
              <c:f>'単純集計結果（子ども）'!$D$1528:$D$1537</c:f>
              <c:numCache>
                <c:formatCode>0.0</c:formatCode>
                <c:ptCount val="10"/>
                <c:pt idx="0">
                  <c:v>7.52</c:v>
                </c:pt>
                <c:pt idx="1">
                  <c:v>17.149999999999999</c:v>
                </c:pt>
                <c:pt idx="2">
                  <c:v>13.193</c:v>
                </c:pt>
                <c:pt idx="3">
                  <c:v>27.440999999999999</c:v>
                </c:pt>
                <c:pt idx="4">
                  <c:v>7.52</c:v>
                </c:pt>
                <c:pt idx="5">
                  <c:v>6.3979999999999997</c:v>
                </c:pt>
                <c:pt idx="6">
                  <c:v>3.9580000000000002</c:v>
                </c:pt>
                <c:pt idx="7">
                  <c:v>12.269</c:v>
                </c:pt>
                <c:pt idx="8">
                  <c:v>0.33</c:v>
                </c:pt>
                <c:pt idx="9">
                  <c:v>4.2220000000000004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A1-4164-913C-AC9D7B1CEF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83048633585403"/>
          <c:y val="5.8427334676815323E-2"/>
          <c:w val="0.82211389384220024"/>
          <c:h val="0.8834392762155638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'単純集計結果（子ども）'!$B$1557:$B$1566</c:f>
              <c:strCache>
                <c:ptCount val="10"/>
                <c:pt idx="0">
                  <c:v>いつでも行きたいときに行ける</c:v>
                </c:pt>
                <c:pt idx="1">
                  <c:v>一人で過ごせたり、何もせずのんびりできる</c:v>
                </c:pt>
                <c:pt idx="2">
                  <c:v>ありのままでいられる、自分を否定されない</c:v>
                </c:pt>
                <c:pt idx="3">
                  <c:v>好きなことをして自由に過ごせる</c:v>
                </c:pt>
                <c:pt idx="4">
                  <c:v>自分の意見や希望を受け入れてもらえる</c:v>
                </c:pt>
                <c:pt idx="5">
                  <c:v>新しいことを学べたり、やりたいことにチャレンジできる</c:v>
                </c:pt>
                <c:pt idx="6">
                  <c:v>悩みごとの相談にのってもらったり、一緒に遊んでくれる大人がいる</c:v>
                </c:pt>
                <c:pt idx="7">
                  <c:v>いろいろな人と出会える、友人と一緒に過ごせる</c:v>
                </c:pt>
                <c:pt idx="8">
                  <c:v>そのほか</c:v>
                </c:pt>
                <c:pt idx="9">
                  <c:v>無回答</c:v>
                </c:pt>
              </c:strCache>
            </c:strRef>
          </c:cat>
          <c:val>
            <c:numRef>
              <c:f>'単純集計結果（子ども）'!$D$1557:$D$1566</c:f>
              <c:numCache>
                <c:formatCode>0.0</c:formatCode>
                <c:ptCount val="10"/>
                <c:pt idx="0">
                  <c:v>12.005000000000001</c:v>
                </c:pt>
                <c:pt idx="1">
                  <c:v>11.544</c:v>
                </c:pt>
                <c:pt idx="2">
                  <c:v>13.72</c:v>
                </c:pt>
                <c:pt idx="3">
                  <c:v>15.303000000000001</c:v>
                </c:pt>
                <c:pt idx="4">
                  <c:v>7.718</c:v>
                </c:pt>
                <c:pt idx="5">
                  <c:v>7.718</c:v>
                </c:pt>
                <c:pt idx="6">
                  <c:v>5.8049999999999997</c:v>
                </c:pt>
                <c:pt idx="7">
                  <c:v>17.347999999999999</c:v>
                </c:pt>
                <c:pt idx="8">
                  <c:v>1.0549999999999999</c:v>
                </c:pt>
                <c:pt idx="9">
                  <c:v>7.7839999999999998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E-4BBE-9235-B7FEFB0292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129039376259742"/>
          <c:y val="5.8427334676815323E-2"/>
          <c:w val="0.48565846010260166"/>
          <c:h val="0.905837149107053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'単純集計結果（子ども）'!$B$1587:$B$1594</c:f>
              <c:strCache>
                <c:ptCount val="8"/>
                <c:pt idx="0">
                  <c:v>まわりに迷惑をかけている人がいれば注意する</c:v>
                </c:pt>
                <c:pt idx="1">
                  <c:v>法律に違反しなければ何をしてもいい</c:v>
                </c:pt>
                <c:pt idx="2">
                  <c:v>みんなが仲良くするためには、少しは嫌な思いをしても、ルールに従わなければならない</c:v>
                </c:pt>
                <c:pt idx="3">
                  <c:v>まわりの子の意見を大切にしながらも、自分の意見を言うことができる</c:v>
                </c:pt>
                <c:pt idx="4">
                  <c:v>大切なことは自分で判断できる</c:v>
                </c:pt>
                <c:pt idx="5">
                  <c:v>だれかのために役立ちたい</c:v>
                </c:pt>
                <c:pt idx="6">
                  <c:v>この中にあてはまるものはない</c:v>
                </c:pt>
                <c:pt idx="7">
                  <c:v>無回答</c:v>
                </c:pt>
              </c:strCache>
            </c:strRef>
          </c:cat>
          <c:val>
            <c:numRef>
              <c:f>'単純集計結果（子ども）'!$D$1587:$D$1594</c:f>
              <c:numCache>
                <c:formatCode>0.0</c:formatCode>
                <c:ptCount val="8"/>
                <c:pt idx="0">
                  <c:v>42.414000000000001</c:v>
                </c:pt>
                <c:pt idx="1">
                  <c:v>3.496</c:v>
                </c:pt>
                <c:pt idx="2">
                  <c:v>38.127000000000002</c:v>
                </c:pt>
                <c:pt idx="3">
                  <c:v>55.145000000000003</c:v>
                </c:pt>
                <c:pt idx="4">
                  <c:v>55.012999999999998</c:v>
                </c:pt>
                <c:pt idx="5">
                  <c:v>58.377000000000002</c:v>
                </c:pt>
                <c:pt idx="6">
                  <c:v>6.5960000000000001</c:v>
                </c:pt>
                <c:pt idx="7">
                  <c:v>1.649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4B-4CF5-B052-D1FE817E9ED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011250075181932"/>
          <c:y val="5.8427334676815323E-2"/>
          <c:w val="0.68683187942623469"/>
          <c:h val="0.908077083497884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'単純集計結果（子ども）'!$B$1614:$B$1626</c:f>
              <c:strCache>
                <c:ptCount val="13"/>
                <c:pt idx="0">
                  <c:v>お父さん</c:v>
                </c:pt>
                <c:pt idx="1">
                  <c:v>お母さん</c:v>
                </c:pt>
                <c:pt idx="2">
                  <c:v>きょうだい</c:v>
                </c:pt>
                <c:pt idx="3">
                  <c:v>おじいさん・おばあさん</c:v>
                </c:pt>
                <c:pt idx="4">
                  <c:v>友だち</c:v>
                </c:pt>
                <c:pt idx="5">
                  <c:v>学校の先生</c:v>
                </c:pt>
                <c:pt idx="6">
                  <c:v>学校の先輩</c:v>
                </c:pt>
                <c:pt idx="7">
                  <c:v>塾や習い事の先生</c:v>
                </c:pt>
                <c:pt idx="8">
                  <c:v>部活動・クラブ活動の先生やコーチ</c:v>
                </c:pt>
                <c:pt idx="9">
                  <c:v>芸能人やインフルエンサー</c:v>
                </c:pt>
                <c:pt idx="10">
                  <c:v>そのほか</c:v>
                </c:pt>
                <c:pt idx="11">
                  <c:v>とくにいない</c:v>
                </c:pt>
                <c:pt idx="12">
                  <c:v>無回答</c:v>
                </c:pt>
              </c:strCache>
            </c:strRef>
          </c:cat>
          <c:val>
            <c:numRef>
              <c:f>'単純集計結果（子ども）'!$D$1614:$D$1626</c:f>
              <c:numCache>
                <c:formatCode>0.0</c:formatCode>
                <c:ptCount val="13"/>
                <c:pt idx="0">
                  <c:v>43.073999999999998</c:v>
                </c:pt>
                <c:pt idx="1">
                  <c:v>60.488</c:v>
                </c:pt>
                <c:pt idx="2">
                  <c:v>18.864999999999998</c:v>
                </c:pt>
                <c:pt idx="3">
                  <c:v>13.917999999999999</c:v>
                </c:pt>
                <c:pt idx="4">
                  <c:v>40.831000000000003</c:v>
                </c:pt>
                <c:pt idx="5">
                  <c:v>24.934000000000001</c:v>
                </c:pt>
                <c:pt idx="6">
                  <c:v>6.992</c:v>
                </c:pt>
                <c:pt idx="7">
                  <c:v>11.807</c:v>
                </c:pt>
                <c:pt idx="8">
                  <c:v>8.3770000000000007</c:v>
                </c:pt>
                <c:pt idx="9">
                  <c:v>18.667999999999999</c:v>
                </c:pt>
                <c:pt idx="10">
                  <c:v>3.2320000000000002</c:v>
                </c:pt>
                <c:pt idx="11">
                  <c:v>20.053000000000001</c:v>
                </c:pt>
                <c:pt idx="12">
                  <c:v>1.2529999999999999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EC-4381-BE8F-0EF48FB4A7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52653828082202"/>
          <c:y val="5.8427334676815323E-2"/>
          <c:w val="0.79241784189723219"/>
          <c:h val="0.806079830879354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'単純集計結果（子ども）'!$B$1647:$B$1651</c:f>
              <c:strCache>
                <c:ptCount val="5"/>
                <c:pt idx="0">
                  <c:v>嫌い</c:v>
                </c:pt>
                <c:pt idx="1">
                  <c:v>どちらかと言えば嫌い</c:v>
                </c:pt>
                <c:pt idx="2">
                  <c:v>どちらかと言えば好き</c:v>
                </c:pt>
                <c:pt idx="3">
                  <c:v>好き</c:v>
                </c:pt>
                <c:pt idx="4">
                  <c:v>無回答</c:v>
                </c:pt>
              </c:strCache>
            </c:strRef>
          </c:cat>
          <c:val>
            <c:numRef>
              <c:f>'単純集計結果（子ども）'!$D$1647:$D$1651</c:f>
              <c:numCache>
                <c:formatCode>0.0</c:formatCode>
                <c:ptCount val="5"/>
                <c:pt idx="0">
                  <c:v>23.285</c:v>
                </c:pt>
                <c:pt idx="1">
                  <c:v>34.564999999999998</c:v>
                </c:pt>
                <c:pt idx="2">
                  <c:v>27.77</c:v>
                </c:pt>
                <c:pt idx="3">
                  <c:v>13.456</c:v>
                </c:pt>
                <c:pt idx="4">
                  <c:v>0.92300000000000004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7-4240-9005-17AD47F90D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'単純集計結果（子ども）'!$B$167:$B$172</c:f>
              <c:strCache>
                <c:ptCount val="6"/>
                <c:pt idx="0">
                  <c:v>午後10時前</c:v>
                </c:pt>
                <c:pt idx="1">
                  <c:v>午後10時～10時59分までの間</c:v>
                </c:pt>
                <c:pt idx="2">
                  <c:v>午後11時～11時59分までの間</c:v>
                </c:pt>
                <c:pt idx="3">
                  <c:v>午前0時～0時59分までの間　</c:v>
                </c:pt>
                <c:pt idx="4">
                  <c:v>午前1時以降</c:v>
                </c:pt>
                <c:pt idx="5">
                  <c:v>無回答</c:v>
                </c:pt>
              </c:strCache>
            </c:strRef>
          </c:cat>
          <c:val>
            <c:numRef>
              <c:f>'単純集計結果（子ども）'!$D$167:$D$172</c:f>
              <c:numCache>
                <c:formatCode>0.0</c:formatCode>
                <c:ptCount val="6"/>
                <c:pt idx="0">
                  <c:v>22.427</c:v>
                </c:pt>
                <c:pt idx="1">
                  <c:v>30.475000000000001</c:v>
                </c:pt>
                <c:pt idx="2">
                  <c:v>25.858000000000001</c:v>
                </c:pt>
                <c:pt idx="3">
                  <c:v>13.193</c:v>
                </c:pt>
                <c:pt idx="4">
                  <c:v>4.5510000000000002</c:v>
                </c:pt>
                <c:pt idx="5">
                  <c:v>3.496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F-4DA0-A99D-13AC347067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52653828082202"/>
          <c:y val="5.8427334676815323E-2"/>
          <c:w val="0.79241784189723219"/>
          <c:h val="0.820195080606326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'単純集計結果（子ども）'!$B$1664:$B$1668</c:f>
              <c:strCache>
                <c:ptCount val="5"/>
                <c:pt idx="0">
                  <c:v>まったく理解できない</c:v>
                </c:pt>
                <c:pt idx="1">
                  <c:v>あまり理解できない</c:v>
                </c:pt>
                <c:pt idx="2">
                  <c:v>だいたい理解できる</c:v>
                </c:pt>
                <c:pt idx="3">
                  <c:v>よく理解できる</c:v>
                </c:pt>
                <c:pt idx="4">
                  <c:v>無回答</c:v>
                </c:pt>
              </c:strCache>
            </c:strRef>
          </c:cat>
          <c:val>
            <c:numRef>
              <c:f>'単純集計結果（子ども）'!$D$1664:$D$1668</c:f>
              <c:numCache>
                <c:formatCode>0.0</c:formatCode>
                <c:ptCount val="5"/>
                <c:pt idx="0">
                  <c:v>2.5070000000000001</c:v>
                </c:pt>
                <c:pt idx="1">
                  <c:v>11.939</c:v>
                </c:pt>
                <c:pt idx="2">
                  <c:v>59.433</c:v>
                </c:pt>
                <c:pt idx="3">
                  <c:v>25.132000000000001</c:v>
                </c:pt>
                <c:pt idx="4">
                  <c:v>0.98899999999999999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4-451F-8674-1275765BB6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52653828082202"/>
          <c:y val="5.8427334676815323E-2"/>
          <c:w val="0.79241784189723219"/>
          <c:h val="0.819833976813069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'単純集計結果（子ども）'!$B$1682:$B$1686</c:f>
              <c:strCache>
                <c:ptCount val="5"/>
                <c:pt idx="0">
                  <c:v>そう思わない</c:v>
                </c:pt>
                <c:pt idx="1">
                  <c:v>どちらかと言えばそう思わない</c:v>
                </c:pt>
                <c:pt idx="2">
                  <c:v>どちらかと言えばそう思う</c:v>
                </c:pt>
                <c:pt idx="3">
                  <c:v>そう思う</c:v>
                </c:pt>
                <c:pt idx="4">
                  <c:v>無回答</c:v>
                </c:pt>
              </c:strCache>
            </c:strRef>
          </c:cat>
          <c:val>
            <c:numRef>
              <c:f>'単純集計結果（子ども）'!$D$1682:$D$1686</c:f>
              <c:numCache>
                <c:formatCode>0.0</c:formatCode>
                <c:ptCount val="5"/>
                <c:pt idx="0">
                  <c:v>5.0129999999999999</c:v>
                </c:pt>
                <c:pt idx="1">
                  <c:v>10.356</c:v>
                </c:pt>
                <c:pt idx="2">
                  <c:v>34.697000000000003</c:v>
                </c:pt>
                <c:pt idx="3">
                  <c:v>48.878999999999998</c:v>
                </c:pt>
                <c:pt idx="4">
                  <c:v>1.0549999999999999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03-4B1C-8379-FAF72E017B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135701734205264"/>
          <c:y val="5.8427334676815323E-2"/>
          <c:w val="0.64558736283600138"/>
          <c:h val="0.8834392762155638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'単純集計結果（子ども）'!$B$1700:$B$1707</c:f>
              <c:strCache>
                <c:ptCount val="8"/>
                <c:pt idx="0">
                  <c:v>規則正しい生活をする</c:v>
                </c:pt>
                <c:pt idx="1">
                  <c:v>栄養のバランスがとれた食事をする</c:v>
                </c:pt>
                <c:pt idx="2">
                  <c:v>睡眠を十分とる</c:v>
                </c:pt>
                <c:pt idx="3">
                  <c:v>季節に合わせた服装をする</c:v>
                </c:pt>
                <c:pt idx="4">
                  <c:v>お酒、たばこ、薬物などに手を出さない</c:v>
                </c:pt>
                <c:pt idx="5">
                  <c:v>そのほか</c:v>
                </c:pt>
                <c:pt idx="6">
                  <c:v>あてはまるものはない</c:v>
                </c:pt>
                <c:pt idx="7">
                  <c:v>無回答</c:v>
                </c:pt>
              </c:strCache>
            </c:strRef>
          </c:cat>
          <c:val>
            <c:numRef>
              <c:f>'単純集計結果（子ども）'!$D$1700:$D$1707</c:f>
              <c:numCache>
                <c:formatCode>0.0</c:formatCode>
                <c:ptCount val="8"/>
                <c:pt idx="0">
                  <c:v>51.978999999999999</c:v>
                </c:pt>
                <c:pt idx="1">
                  <c:v>53.628</c:v>
                </c:pt>
                <c:pt idx="2">
                  <c:v>61.148000000000003</c:v>
                </c:pt>
                <c:pt idx="3">
                  <c:v>54.749000000000002</c:v>
                </c:pt>
                <c:pt idx="4">
                  <c:v>63.984000000000002</c:v>
                </c:pt>
                <c:pt idx="5">
                  <c:v>2.77</c:v>
                </c:pt>
                <c:pt idx="6">
                  <c:v>4.2880000000000003</c:v>
                </c:pt>
                <c:pt idx="7">
                  <c:v>0.92300000000000004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0-48B2-8C6E-F51A482D9C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886798416158604"/>
          <c:y val="7.6304560253319303E-2"/>
          <c:w val="0.72642661535285891"/>
          <c:h val="0.8834392762155638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'単純集計結果（子ども）'!$B$1725:$B$1735</c:f>
              <c:strCache>
                <c:ptCount val="11"/>
                <c:pt idx="0">
                  <c:v>幸せになっている</c:v>
                </c:pt>
                <c:pt idx="1">
                  <c:v>親を大切にしている</c:v>
                </c:pt>
                <c:pt idx="2">
                  <c:v>子どもを育てている</c:v>
                </c:pt>
                <c:pt idx="3">
                  <c:v>自由にのんびり暮らしている</c:v>
                </c:pt>
                <c:pt idx="4">
                  <c:v>一生懸命に仕事をしている</c:v>
                </c:pt>
                <c:pt idx="5">
                  <c:v>多くの人の役に立っている</c:v>
                </c:pt>
                <c:pt idx="6">
                  <c:v>お金持ちになっている</c:v>
                </c:pt>
                <c:pt idx="7">
                  <c:v>有名になっている</c:v>
                </c:pt>
                <c:pt idx="8">
                  <c:v>世界で活躍している</c:v>
                </c:pt>
                <c:pt idx="9">
                  <c:v>あてはまるものはない</c:v>
                </c:pt>
                <c:pt idx="10">
                  <c:v>無回答</c:v>
                </c:pt>
              </c:strCache>
            </c:strRef>
          </c:cat>
          <c:val>
            <c:numRef>
              <c:f>'単純集計結果（子ども）'!$D$1725:$D$1735</c:f>
              <c:numCache>
                <c:formatCode>0.0</c:formatCode>
                <c:ptCount val="11"/>
                <c:pt idx="0">
                  <c:v>61.939</c:v>
                </c:pt>
                <c:pt idx="1">
                  <c:v>47.427</c:v>
                </c:pt>
                <c:pt idx="2">
                  <c:v>45.58</c:v>
                </c:pt>
                <c:pt idx="3">
                  <c:v>39.973999999999997</c:v>
                </c:pt>
                <c:pt idx="4">
                  <c:v>55.871000000000002</c:v>
                </c:pt>
                <c:pt idx="5">
                  <c:v>30.606999999999999</c:v>
                </c:pt>
                <c:pt idx="6">
                  <c:v>17.282</c:v>
                </c:pt>
                <c:pt idx="7">
                  <c:v>12.929</c:v>
                </c:pt>
                <c:pt idx="8">
                  <c:v>9.5649999999999995</c:v>
                </c:pt>
                <c:pt idx="9">
                  <c:v>6.3979999999999997</c:v>
                </c:pt>
                <c:pt idx="10">
                  <c:v>1.121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098-8D84-68A493D6A5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886798416158604"/>
          <c:y val="7.6304560253319303E-2"/>
          <c:w val="0.72642661535285891"/>
          <c:h val="0.8834392762155638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'単純集計結果（子ども）'!$B$1755:$B$1766</c:f>
              <c:strCache>
                <c:ptCount val="12"/>
                <c:pt idx="0">
                  <c:v>好きなことができる仕事</c:v>
                </c:pt>
                <c:pt idx="1">
                  <c:v>自分の能力をいかせる仕事</c:v>
                </c:pt>
                <c:pt idx="2">
                  <c:v>自分が成長できる仕事</c:v>
                </c:pt>
                <c:pt idx="3">
                  <c:v>社会の役に立つ仕事</c:v>
                </c:pt>
                <c:pt idx="4">
                  <c:v>人に感謝される仕事</c:v>
                </c:pt>
                <c:pt idx="5">
                  <c:v>危険の少ない仕事</c:v>
                </c:pt>
                <c:pt idx="6">
                  <c:v>安定した仕事</c:v>
                </c:pt>
                <c:pt idx="7">
                  <c:v>給料の高い仕事</c:v>
                </c:pt>
                <c:pt idx="8">
                  <c:v>休みの多い仕事</c:v>
                </c:pt>
                <c:pt idx="9">
                  <c:v>そのほか</c:v>
                </c:pt>
                <c:pt idx="10">
                  <c:v>あてはまるものはない</c:v>
                </c:pt>
                <c:pt idx="11">
                  <c:v>無回答</c:v>
                </c:pt>
              </c:strCache>
            </c:strRef>
          </c:cat>
          <c:val>
            <c:numRef>
              <c:f>'単純集計結果（子ども）'!$D$1755:$D$1766</c:f>
              <c:numCache>
                <c:formatCode>0.0</c:formatCode>
                <c:ptCount val="12"/>
                <c:pt idx="0">
                  <c:v>68.206000000000003</c:v>
                </c:pt>
                <c:pt idx="1">
                  <c:v>59.499000000000002</c:v>
                </c:pt>
                <c:pt idx="2">
                  <c:v>31.463999999999999</c:v>
                </c:pt>
                <c:pt idx="3">
                  <c:v>33.113</c:v>
                </c:pt>
                <c:pt idx="4">
                  <c:v>43.930999999999997</c:v>
                </c:pt>
                <c:pt idx="5">
                  <c:v>30.541</c:v>
                </c:pt>
                <c:pt idx="6">
                  <c:v>45.250999999999998</c:v>
                </c:pt>
                <c:pt idx="7">
                  <c:v>46.9</c:v>
                </c:pt>
                <c:pt idx="8">
                  <c:v>25.33</c:v>
                </c:pt>
                <c:pt idx="9">
                  <c:v>2.77</c:v>
                </c:pt>
                <c:pt idx="10">
                  <c:v>1.4510000000000001</c:v>
                </c:pt>
                <c:pt idx="11">
                  <c:v>1.121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29-4E25-A873-2E51AE5AD2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1807056722447"/>
          <c:y val="7.6304560253319303E-2"/>
          <c:w val="0.82211389384220013"/>
          <c:h val="0.806696749927231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'単純集計結果（子ども）'!$B$1786:$B$1789</c:f>
              <c:strCache>
                <c:ptCount val="4"/>
                <c:pt idx="0">
                  <c:v>内容を知っている</c:v>
                </c:pt>
                <c:pt idx="1">
                  <c:v>聞いたことがある</c:v>
                </c:pt>
                <c:pt idx="2">
                  <c:v>知らない</c:v>
                </c:pt>
                <c:pt idx="3">
                  <c:v>無回答</c:v>
                </c:pt>
              </c:strCache>
            </c:strRef>
          </c:cat>
          <c:val>
            <c:numRef>
              <c:f>'単純集計結果（子ども）'!$D$1786:$D$1789</c:f>
              <c:numCache>
                <c:formatCode>0.0</c:formatCode>
                <c:ptCount val="4"/>
                <c:pt idx="0">
                  <c:v>5.2770000000000001</c:v>
                </c:pt>
                <c:pt idx="1">
                  <c:v>28.891999999999999</c:v>
                </c:pt>
                <c:pt idx="2">
                  <c:v>64.709999999999994</c:v>
                </c:pt>
                <c:pt idx="3">
                  <c:v>1.121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2-48E2-9353-2F1DCD77F6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1807056722447"/>
          <c:y val="7.6304560253319303E-2"/>
          <c:w val="0.82211389384220013"/>
          <c:h val="0.806696749927231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'単純集計結果（子ども）'!$B$1802:$B$1806</c:f>
              <c:strCache>
                <c:ptCount val="5"/>
                <c:pt idx="0">
                  <c:v>守られていない</c:v>
                </c:pt>
                <c:pt idx="1">
                  <c:v>あまり守られていない</c:v>
                </c:pt>
                <c:pt idx="2">
                  <c:v>まあ守られている</c:v>
                </c:pt>
                <c:pt idx="3">
                  <c:v>守られている</c:v>
                </c:pt>
                <c:pt idx="4">
                  <c:v>無回答</c:v>
                </c:pt>
              </c:strCache>
            </c:strRef>
          </c:cat>
          <c:val>
            <c:numRef>
              <c:f>'単純集計結果（子ども）'!$D$1802:$D$1806</c:f>
              <c:numCache>
                <c:formatCode>0.0</c:formatCode>
                <c:ptCount val="5"/>
                <c:pt idx="0">
                  <c:v>4.3540000000000001</c:v>
                </c:pt>
                <c:pt idx="1">
                  <c:v>10.422000000000001</c:v>
                </c:pt>
                <c:pt idx="2">
                  <c:v>35.752000000000002</c:v>
                </c:pt>
                <c:pt idx="3">
                  <c:v>47.097999999999999</c:v>
                </c:pt>
                <c:pt idx="4">
                  <c:v>2.375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4-4718-988C-68D835CDC7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1807056722447"/>
          <c:y val="7.6304560253319303E-2"/>
          <c:w val="0.82211389384220013"/>
          <c:h val="0.806696749927231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'単純集計結果（子ども）'!$B$1819:$B$1823</c:f>
              <c:strCache>
                <c:ptCount val="5"/>
                <c:pt idx="0">
                  <c:v>守られていない</c:v>
                </c:pt>
                <c:pt idx="1">
                  <c:v>あまり守られていない</c:v>
                </c:pt>
                <c:pt idx="2">
                  <c:v>まあ守られている</c:v>
                </c:pt>
                <c:pt idx="3">
                  <c:v>守られている</c:v>
                </c:pt>
                <c:pt idx="4">
                  <c:v>無回答</c:v>
                </c:pt>
              </c:strCache>
            </c:strRef>
          </c:cat>
          <c:val>
            <c:numRef>
              <c:f>'単純集計結果（子ども）'!$D$1819:$D$1823</c:f>
              <c:numCache>
                <c:formatCode>0.0</c:formatCode>
                <c:ptCount val="5"/>
                <c:pt idx="0">
                  <c:v>4.2880000000000003</c:v>
                </c:pt>
                <c:pt idx="1">
                  <c:v>12.335000000000001</c:v>
                </c:pt>
                <c:pt idx="2">
                  <c:v>39.049999999999997</c:v>
                </c:pt>
                <c:pt idx="3">
                  <c:v>41.755000000000003</c:v>
                </c:pt>
                <c:pt idx="4">
                  <c:v>2.573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8-4CCD-B94E-1A5BC273EB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1807056722447"/>
          <c:y val="7.6304560253319303E-2"/>
          <c:w val="0.82211389384220013"/>
          <c:h val="0.806696749927231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'単純集計結果（子ども）'!$B$1836:$B$1840</c:f>
              <c:strCache>
                <c:ptCount val="5"/>
                <c:pt idx="0">
                  <c:v>守られていない</c:v>
                </c:pt>
                <c:pt idx="1">
                  <c:v>あまり守られていない</c:v>
                </c:pt>
                <c:pt idx="2">
                  <c:v>まあ守られている</c:v>
                </c:pt>
                <c:pt idx="3">
                  <c:v>守られている</c:v>
                </c:pt>
                <c:pt idx="4">
                  <c:v>無回答</c:v>
                </c:pt>
              </c:strCache>
            </c:strRef>
          </c:cat>
          <c:val>
            <c:numRef>
              <c:f>'単純集計結果（子ども）'!$D$1836:$D$1840</c:f>
              <c:numCache>
                <c:formatCode>0.0</c:formatCode>
                <c:ptCount val="5"/>
                <c:pt idx="0">
                  <c:v>3.3639999999999999</c:v>
                </c:pt>
                <c:pt idx="1">
                  <c:v>7.2560000000000002</c:v>
                </c:pt>
                <c:pt idx="2">
                  <c:v>33.377000000000002</c:v>
                </c:pt>
                <c:pt idx="3">
                  <c:v>53.628</c:v>
                </c:pt>
                <c:pt idx="4">
                  <c:v>2.375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1-4AD2-9867-7E8CCF7D18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1807056722447"/>
          <c:y val="7.6304560253319303E-2"/>
          <c:w val="0.82211389384220013"/>
          <c:h val="0.806696749927231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'単純集計結果（子ども）'!$B$1854:$B$1858</c:f>
              <c:strCache>
                <c:ptCount val="5"/>
                <c:pt idx="0">
                  <c:v>守られていない</c:v>
                </c:pt>
                <c:pt idx="1">
                  <c:v>あまり守られていない</c:v>
                </c:pt>
                <c:pt idx="2">
                  <c:v>まあ守られている</c:v>
                </c:pt>
                <c:pt idx="3">
                  <c:v>守られている</c:v>
                </c:pt>
                <c:pt idx="4">
                  <c:v>無回答</c:v>
                </c:pt>
              </c:strCache>
            </c:strRef>
          </c:cat>
          <c:val>
            <c:numRef>
              <c:f>'単純集計結果（子ども）'!$D$1854:$D$1858</c:f>
              <c:numCache>
                <c:formatCode>0.0</c:formatCode>
                <c:ptCount val="5"/>
                <c:pt idx="0">
                  <c:v>3.6280000000000001</c:v>
                </c:pt>
                <c:pt idx="1">
                  <c:v>11.609</c:v>
                </c:pt>
                <c:pt idx="2">
                  <c:v>39.445999999999998</c:v>
                </c:pt>
                <c:pt idx="3">
                  <c:v>42.942</c:v>
                </c:pt>
                <c:pt idx="4">
                  <c:v>2.375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3-426A-ADC8-B09B804DAD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'単純集計結果（子ども）'!$B$188:$B$191</c:f>
              <c:strCache>
                <c:ptCount val="4"/>
                <c:pt idx="0">
                  <c:v>ほとんどできない</c:v>
                </c:pt>
                <c:pt idx="1">
                  <c:v>たまにできる</c:v>
                </c:pt>
                <c:pt idx="2">
                  <c:v>だいたいできる</c:v>
                </c:pt>
                <c:pt idx="3">
                  <c:v>無回答</c:v>
                </c:pt>
              </c:strCache>
            </c:strRef>
          </c:cat>
          <c:val>
            <c:numRef>
              <c:f>'単純集計結果（子ども）'!$D$188:$D$191</c:f>
              <c:numCache>
                <c:formatCode>0.0</c:formatCode>
                <c:ptCount val="4"/>
                <c:pt idx="0">
                  <c:v>13.917999999999999</c:v>
                </c:pt>
                <c:pt idx="1">
                  <c:v>34.96</c:v>
                </c:pt>
                <c:pt idx="2">
                  <c:v>50.792000000000002</c:v>
                </c:pt>
                <c:pt idx="3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BE-4305-A247-0B8944D44A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1807056722447"/>
          <c:y val="7.6304560253319303E-2"/>
          <c:w val="0.82211389384220013"/>
          <c:h val="0.806696749927231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'単純集計結果（子ども）'!$B$1872:$B$1875</c:f>
              <c:strCache>
                <c:ptCount val="4"/>
                <c:pt idx="0">
                  <c:v>男性</c:v>
                </c:pt>
                <c:pt idx="1">
                  <c:v>女性</c:v>
                </c:pt>
                <c:pt idx="2">
                  <c:v>そのほか</c:v>
                </c:pt>
                <c:pt idx="3">
                  <c:v>無回答</c:v>
                </c:pt>
              </c:strCache>
            </c:strRef>
          </c:cat>
          <c:val>
            <c:numRef>
              <c:f>'単純集計結果（子ども）'!$D$1872:$D$1875</c:f>
              <c:numCache>
                <c:formatCode>0.0</c:formatCode>
                <c:ptCount val="4"/>
                <c:pt idx="0">
                  <c:v>46.701999999999998</c:v>
                </c:pt>
                <c:pt idx="1">
                  <c:v>51.649000000000001</c:v>
                </c:pt>
                <c:pt idx="2">
                  <c:v>0.52800000000000002</c:v>
                </c:pt>
                <c:pt idx="3">
                  <c:v>1.121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DC-433F-BEB7-5C53091ABC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1807056722447"/>
          <c:y val="7.6304560253319303E-2"/>
          <c:w val="0.82211389384220013"/>
          <c:h val="0.888879130956485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'単純集計結果（子ども）'!$B$1889:$B$1900</c:f>
              <c:strCache>
                <c:ptCount val="12"/>
                <c:pt idx="0">
                  <c:v>小学５年生</c:v>
                </c:pt>
                <c:pt idx="1">
                  <c:v>小学６年生</c:v>
                </c:pt>
                <c:pt idx="2">
                  <c:v>中学１年生</c:v>
                </c:pt>
                <c:pt idx="3">
                  <c:v>中学２年生</c:v>
                </c:pt>
                <c:pt idx="4">
                  <c:v>中学３年生</c:v>
                </c:pt>
                <c:pt idx="5">
                  <c:v>高校１年生</c:v>
                </c:pt>
                <c:pt idx="6">
                  <c:v>高校２年生</c:v>
                </c:pt>
                <c:pt idx="7">
                  <c:v>高校３年生</c:v>
                </c:pt>
                <c:pt idx="8">
                  <c:v>専門学校等</c:v>
                </c:pt>
                <c:pt idx="9">
                  <c:v>就職している</c:v>
                </c:pt>
                <c:pt idx="10">
                  <c:v>そのほか</c:v>
                </c:pt>
                <c:pt idx="11">
                  <c:v>無回答</c:v>
                </c:pt>
              </c:strCache>
            </c:strRef>
          </c:cat>
          <c:val>
            <c:numRef>
              <c:f>'単純集計結果（子ども）'!$D$1889:$D$1900</c:f>
              <c:numCache>
                <c:formatCode>0.0</c:formatCode>
                <c:ptCount val="12"/>
                <c:pt idx="0">
                  <c:v>14.974</c:v>
                </c:pt>
                <c:pt idx="1">
                  <c:v>14.182</c:v>
                </c:pt>
                <c:pt idx="2">
                  <c:v>14.644</c:v>
                </c:pt>
                <c:pt idx="3">
                  <c:v>12.797000000000001</c:v>
                </c:pt>
                <c:pt idx="4">
                  <c:v>11.544</c:v>
                </c:pt>
                <c:pt idx="5">
                  <c:v>11.872999999999999</c:v>
                </c:pt>
                <c:pt idx="6">
                  <c:v>11.478</c:v>
                </c:pt>
                <c:pt idx="7">
                  <c:v>0</c:v>
                </c:pt>
                <c:pt idx="8">
                  <c:v>6.6000000000000003E-2</c:v>
                </c:pt>
                <c:pt idx="9">
                  <c:v>0</c:v>
                </c:pt>
                <c:pt idx="10">
                  <c:v>7.2560000000000002</c:v>
                </c:pt>
                <c:pt idx="11">
                  <c:v>1.1870000000000001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8-4B27-A554-637F38B90F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1807056722447"/>
          <c:y val="7.6304560253319303E-2"/>
          <c:w val="0.82211389384220013"/>
          <c:h val="0.888879130956485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'単純集計結果（子ども）'!$B$1920:$B$1925</c:f>
              <c:strCache>
                <c:ptCount val="6"/>
                <c:pt idx="0">
                  <c:v>よくないほうだ</c:v>
                </c:pt>
                <c:pt idx="1">
                  <c:v>あまりよくないほうだ</c:v>
                </c:pt>
                <c:pt idx="2">
                  <c:v>ふつう</c:v>
                </c:pt>
                <c:pt idx="3">
                  <c:v>まあよいほうだ</c:v>
                </c:pt>
                <c:pt idx="4">
                  <c:v>よいほうだ</c:v>
                </c:pt>
                <c:pt idx="5">
                  <c:v>無回答</c:v>
                </c:pt>
              </c:strCache>
            </c:strRef>
          </c:cat>
          <c:val>
            <c:numRef>
              <c:f>'単純集計結果（子ども）'!$D$1920:$D$1925</c:f>
              <c:numCache>
                <c:formatCode>0.0</c:formatCode>
                <c:ptCount val="6"/>
                <c:pt idx="0">
                  <c:v>11.082000000000001</c:v>
                </c:pt>
                <c:pt idx="1">
                  <c:v>13.72</c:v>
                </c:pt>
                <c:pt idx="2">
                  <c:v>34.564999999999998</c:v>
                </c:pt>
                <c:pt idx="3">
                  <c:v>23.483000000000001</c:v>
                </c:pt>
                <c:pt idx="4">
                  <c:v>15.831</c:v>
                </c:pt>
                <c:pt idx="5">
                  <c:v>1.319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86-4B12-B750-9AF2F06D22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485921070595935"/>
          <c:y val="7.6304560253319303E-2"/>
          <c:w val="0.6604353888084854"/>
          <c:h val="0.888879130956485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'単純集計結果（子ども）'!$B$1941:$B$1950</c:f>
              <c:strCache>
                <c:ptCount val="10"/>
                <c:pt idx="0">
                  <c:v>中学校まで</c:v>
                </c:pt>
                <c:pt idx="1">
                  <c:v>高等学校（普通科）まで</c:v>
                </c:pt>
                <c:pt idx="2">
                  <c:v>高等学校（職業科）まで</c:v>
                </c:pt>
                <c:pt idx="3">
                  <c:v>専門学校まで</c:v>
                </c:pt>
                <c:pt idx="4">
                  <c:v>短期大学・高等専門学校（高専）まで</c:v>
                </c:pt>
                <c:pt idx="5">
                  <c:v>大学まで</c:v>
                </c:pt>
                <c:pt idx="6">
                  <c:v>大学院まで</c:v>
                </c:pt>
                <c:pt idx="7">
                  <c:v>まだ決めていない</c:v>
                </c:pt>
                <c:pt idx="8">
                  <c:v>わからない</c:v>
                </c:pt>
                <c:pt idx="9">
                  <c:v>無回答</c:v>
                </c:pt>
              </c:strCache>
            </c:strRef>
          </c:cat>
          <c:val>
            <c:numRef>
              <c:f>'単純集計結果（子ども）'!$D$1941:$D$1950</c:f>
              <c:numCache>
                <c:formatCode>0.0</c:formatCode>
                <c:ptCount val="10"/>
                <c:pt idx="0">
                  <c:v>0.52800000000000002</c:v>
                </c:pt>
                <c:pt idx="1">
                  <c:v>2.77</c:v>
                </c:pt>
                <c:pt idx="2">
                  <c:v>1.7150000000000001</c:v>
                </c:pt>
                <c:pt idx="3">
                  <c:v>2.2429999999999999</c:v>
                </c:pt>
                <c:pt idx="4">
                  <c:v>0.85799999999999998</c:v>
                </c:pt>
                <c:pt idx="5">
                  <c:v>35.554000000000002</c:v>
                </c:pt>
                <c:pt idx="6">
                  <c:v>5.2110000000000003</c:v>
                </c:pt>
                <c:pt idx="7">
                  <c:v>11.872999999999999</c:v>
                </c:pt>
                <c:pt idx="8">
                  <c:v>7.1239999999999997</c:v>
                </c:pt>
                <c:pt idx="9">
                  <c:v>32.124000000000002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1-4C41-A67D-5E5FF1167F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849144445831524"/>
          <c:y val="7.6304560253319303E-2"/>
          <c:w val="0.51571662899667481"/>
          <c:h val="0.888879130956485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'単純集計結果（子ども）'!$B$1971:$B$1976</c:f>
              <c:strCache>
                <c:ptCount val="6"/>
                <c:pt idx="0">
                  <c:v>現在、平日にアルバイトをしている</c:v>
                </c:pt>
                <c:pt idx="1">
                  <c:v>現在、学校の休みの日にアルバイトをしている</c:v>
                </c:pt>
                <c:pt idx="2">
                  <c:v>夏休みなど学校の長期の休みの期間にアルバイトをしている</c:v>
                </c:pt>
                <c:pt idx="3">
                  <c:v>過去にアルバイトをしたことがあるが、現在はしていない</c:v>
                </c:pt>
                <c:pt idx="4">
                  <c:v>アルバイトをしたことはない</c:v>
                </c:pt>
                <c:pt idx="5">
                  <c:v>無回答</c:v>
                </c:pt>
              </c:strCache>
            </c:strRef>
          </c:cat>
          <c:val>
            <c:numRef>
              <c:f>'単純集計結果（子ども）'!$D$1971:$D$1976</c:f>
              <c:numCache>
                <c:formatCode>0.0</c:formatCode>
                <c:ptCount val="6"/>
                <c:pt idx="0">
                  <c:v>5.367</c:v>
                </c:pt>
                <c:pt idx="1">
                  <c:v>7.91</c:v>
                </c:pt>
                <c:pt idx="2">
                  <c:v>1.1299999999999999</c:v>
                </c:pt>
                <c:pt idx="3">
                  <c:v>0.56499999999999995</c:v>
                </c:pt>
                <c:pt idx="4">
                  <c:v>84.745999999999995</c:v>
                </c:pt>
                <c:pt idx="5">
                  <c:v>0.28199999999999997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A-48E3-8DC7-A641EF45F7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7844600"/>
        <c:axId val="417841976"/>
      </c:barChart>
      <c:catAx>
        <c:axId val="417844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1976"/>
        <c:crosses val="autoZero"/>
        <c:auto val="1"/>
        <c:lblAlgn val="ctr"/>
        <c:lblOffset val="100"/>
        <c:noMultiLvlLbl val="0"/>
      </c:catAx>
      <c:valAx>
        <c:axId val="417841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8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76" Type="http://schemas.openxmlformats.org/officeDocument/2006/relationships/chart" Target="../charts/chart76.xml"/><Relationship Id="rId84" Type="http://schemas.openxmlformats.org/officeDocument/2006/relationships/chart" Target="../charts/chart84.xml"/><Relationship Id="rId89" Type="http://schemas.openxmlformats.org/officeDocument/2006/relationships/chart" Target="../charts/chart89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92" Type="http://schemas.openxmlformats.org/officeDocument/2006/relationships/chart" Target="../charts/chart9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87" Type="http://schemas.openxmlformats.org/officeDocument/2006/relationships/chart" Target="../charts/chart87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82" Type="http://schemas.openxmlformats.org/officeDocument/2006/relationships/chart" Target="../charts/chart82.xml"/><Relationship Id="rId90" Type="http://schemas.openxmlformats.org/officeDocument/2006/relationships/chart" Target="../charts/chart90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80" Type="http://schemas.openxmlformats.org/officeDocument/2006/relationships/chart" Target="../charts/chart80.xml"/><Relationship Id="rId85" Type="http://schemas.openxmlformats.org/officeDocument/2006/relationships/chart" Target="../charts/chart85.xml"/><Relationship Id="rId93" Type="http://schemas.openxmlformats.org/officeDocument/2006/relationships/chart" Target="../charts/chart93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83" Type="http://schemas.openxmlformats.org/officeDocument/2006/relationships/chart" Target="../charts/chart83.xml"/><Relationship Id="rId88" Type="http://schemas.openxmlformats.org/officeDocument/2006/relationships/chart" Target="../charts/chart88.xml"/><Relationship Id="rId91" Type="http://schemas.openxmlformats.org/officeDocument/2006/relationships/chart" Target="../charts/chart9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81" Type="http://schemas.openxmlformats.org/officeDocument/2006/relationships/chart" Target="../charts/chart81.xml"/><Relationship Id="rId86" Type="http://schemas.openxmlformats.org/officeDocument/2006/relationships/chart" Target="../charts/chart86.xml"/><Relationship Id="rId94" Type="http://schemas.openxmlformats.org/officeDocument/2006/relationships/chart" Target="../charts/chart9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14942</xdr:colOff>
      <xdr:row>19</xdr:row>
      <xdr:rowOff>114748</xdr:rowOff>
    </xdr:from>
    <xdr:to>
      <xdr:col>3</xdr:col>
      <xdr:colOff>609601</xdr:colOff>
      <xdr:row>34</xdr:row>
      <xdr:rowOff>38548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38101</xdr:colOff>
      <xdr:row>47</xdr:row>
      <xdr:rowOff>198120</xdr:rowOff>
    </xdr:from>
    <xdr:to>
      <xdr:col>3</xdr:col>
      <xdr:colOff>618566</xdr:colOff>
      <xdr:row>57</xdr:row>
      <xdr:rowOff>220980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53788</xdr:colOff>
      <xdr:row>71</xdr:row>
      <xdr:rowOff>107576</xdr:rowOff>
    </xdr:from>
    <xdr:to>
      <xdr:col>3</xdr:col>
      <xdr:colOff>618565</xdr:colOff>
      <xdr:row>81</xdr:row>
      <xdr:rowOff>130435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17930</xdr:colOff>
      <xdr:row>91</xdr:row>
      <xdr:rowOff>188259</xdr:rowOff>
    </xdr:from>
    <xdr:to>
      <xdr:col>3</xdr:col>
      <xdr:colOff>642770</xdr:colOff>
      <xdr:row>101</xdr:row>
      <xdr:rowOff>211118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17929</xdr:colOff>
      <xdr:row>111</xdr:row>
      <xdr:rowOff>125506</xdr:rowOff>
    </xdr:from>
    <xdr:to>
      <xdr:col>3</xdr:col>
      <xdr:colOff>642769</xdr:colOff>
      <xdr:row>121</xdr:row>
      <xdr:rowOff>148366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17929</xdr:colOff>
      <xdr:row>131</xdr:row>
      <xdr:rowOff>125505</xdr:rowOff>
    </xdr:from>
    <xdr:to>
      <xdr:col>3</xdr:col>
      <xdr:colOff>642769</xdr:colOff>
      <xdr:row>141</xdr:row>
      <xdr:rowOff>148365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26894</xdr:colOff>
      <xdr:row>152</xdr:row>
      <xdr:rowOff>116540</xdr:rowOff>
    </xdr:from>
    <xdr:to>
      <xdr:col>3</xdr:col>
      <xdr:colOff>651734</xdr:colOff>
      <xdr:row>162</xdr:row>
      <xdr:rowOff>139400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17930</xdr:colOff>
      <xdr:row>173</xdr:row>
      <xdr:rowOff>98612</xdr:rowOff>
    </xdr:from>
    <xdr:to>
      <xdr:col>3</xdr:col>
      <xdr:colOff>642770</xdr:colOff>
      <xdr:row>183</xdr:row>
      <xdr:rowOff>121471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8965</xdr:colOff>
      <xdr:row>192</xdr:row>
      <xdr:rowOff>152401</xdr:rowOff>
    </xdr:from>
    <xdr:to>
      <xdr:col>3</xdr:col>
      <xdr:colOff>633805</xdr:colOff>
      <xdr:row>200</xdr:row>
      <xdr:rowOff>170330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17929</xdr:colOff>
      <xdr:row>209</xdr:row>
      <xdr:rowOff>89647</xdr:rowOff>
    </xdr:from>
    <xdr:to>
      <xdr:col>3</xdr:col>
      <xdr:colOff>642769</xdr:colOff>
      <xdr:row>217</xdr:row>
      <xdr:rowOff>107575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17929</xdr:colOff>
      <xdr:row>226</xdr:row>
      <xdr:rowOff>89648</xdr:rowOff>
    </xdr:from>
    <xdr:to>
      <xdr:col>3</xdr:col>
      <xdr:colOff>642769</xdr:colOff>
      <xdr:row>234</xdr:row>
      <xdr:rowOff>107576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26894</xdr:colOff>
      <xdr:row>243</xdr:row>
      <xdr:rowOff>170329</xdr:rowOff>
    </xdr:from>
    <xdr:to>
      <xdr:col>3</xdr:col>
      <xdr:colOff>636494</xdr:colOff>
      <xdr:row>251</xdr:row>
      <xdr:rowOff>188258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26895</xdr:colOff>
      <xdr:row>260</xdr:row>
      <xdr:rowOff>89646</xdr:rowOff>
    </xdr:from>
    <xdr:to>
      <xdr:col>3</xdr:col>
      <xdr:colOff>618566</xdr:colOff>
      <xdr:row>268</xdr:row>
      <xdr:rowOff>107574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17929</xdr:colOff>
      <xdr:row>283</xdr:row>
      <xdr:rowOff>80682</xdr:rowOff>
    </xdr:from>
    <xdr:to>
      <xdr:col>3</xdr:col>
      <xdr:colOff>642769</xdr:colOff>
      <xdr:row>297</xdr:row>
      <xdr:rowOff>206189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26895</xdr:colOff>
      <xdr:row>309</xdr:row>
      <xdr:rowOff>98612</xdr:rowOff>
    </xdr:from>
    <xdr:to>
      <xdr:col>3</xdr:col>
      <xdr:colOff>651735</xdr:colOff>
      <xdr:row>321</xdr:row>
      <xdr:rowOff>98612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53788</xdr:colOff>
      <xdr:row>331</xdr:row>
      <xdr:rowOff>107577</xdr:rowOff>
    </xdr:from>
    <xdr:to>
      <xdr:col>3</xdr:col>
      <xdr:colOff>627529</xdr:colOff>
      <xdr:row>341</xdr:row>
      <xdr:rowOff>125506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35859</xdr:colOff>
      <xdr:row>358</xdr:row>
      <xdr:rowOff>89647</xdr:rowOff>
    </xdr:from>
    <xdr:to>
      <xdr:col>3</xdr:col>
      <xdr:colOff>627529</xdr:colOff>
      <xdr:row>375</xdr:row>
      <xdr:rowOff>0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17929</xdr:colOff>
      <xdr:row>388</xdr:row>
      <xdr:rowOff>116543</xdr:rowOff>
    </xdr:from>
    <xdr:to>
      <xdr:col>3</xdr:col>
      <xdr:colOff>642769</xdr:colOff>
      <xdr:row>402</xdr:row>
      <xdr:rowOff>71718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35859</xdr:colOff>
      <xdr:row>421</xdr:row>
      <xdr:rowOff>62751</xdr:rowOff>
    </xdr:from>
    <xdr:to>
      <xdr:col>3</xdr:col>
      <xdr:colOff>609600</xdr:colOff>
      <xdr:row>447</xdr:row>
      <xdr:rowOff>197223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53788</xdr:colOff>
      <xdr:row>458</xdr:row>
      <xdr:rowOff>80682</xdr:rowOff>
    </xdr:from>
    <xdr:to>
      <xdr:col>3</xdr:col>
      <xdr:colOff>627529</xdr:colOff>
      <xdr:row>467</xdr:row>
      <xdr:rowOff>125506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53788</xdr:colOff>
      <xdr:row>475</xdr:row>
      <xdr:rowOff>80682</xdr:rowOff>
    </xdr:from>
    <xdr:to>
      <xdr:col>3</xdr:col>
      <xdr:colOff>600635</xdr:colOff>
      <xdr:row>482</xdr:row>
      <xdr:rowOff>26894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8965</xdr:colOff>
      <xdr:row>490</xdr:row>
      <xdr:rowOff>71716</xdr:rowOff>
    </xdr:from>
    <xdr:to>
      <xdr:col>3</xdr:col>
      <xdr:colOff>633805</xdr:colOff>
      <xdr:row>498</xdr:row>
      <xdr:rowOff>62752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8966</xdr:colOff>
      <xdr:row>506</xdr:row>
      <xdr:rowOff>71717</xdr:rowOff>
    </xdr:from>
    <xdr:to>
      <xdr:col>3</xdr:col>
      <xdr:colOff>633806</xdr:colOff>
      <xdr:row>514</xdr:row>
      <xdr:rowOff>62753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17929</xdr:colOff>
      <xdr:row>522</xdr:row>
      <xdr:rowOff>71718</xdr:rowOff>
    </xdr:from>
    <xdr:to>
      <xdr:col>3</xdr:col>
      <xdr:colOff>642769</xdr:colOff>
      <xdr:row>530</xdr:row>
      <xdr:rowOff>62755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8964</xdr:colOff>
      <xdr:row>538</xdr:row>
      <xdr:rowOff>89647</xdr:rowOff>
    </xdr:from>
    <xdr:to>
      <xdr:col>3</xdr:col>
      <xdr:colOff>633804</xdr:colOff>
      <xdr:row>546</xdr:row>
      <xdr:rowOff>80683</xdr:rowOff>
    </xdr:to>
    <xdr:graphicFrame macro="">
      <xdr:nvGraphicFramePr>
        <xdr:cNvPr id="27" name="グラフ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17929</xdr:colOff>
      <xdr:row>554</xdr:row>
      <xdr:rowOff>107576</xdr:rowOff>
    </xdr:from>
    <xdr:to>
      <xdr:col>3</xdr:col>
      <xdr:colOff>642769</xdr:colOff>
      <xdr:row>562</xdr:row>
      <xdr:rowOff>98612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44823</xdr:colOff>
      <xdr:row>570</xdr:row>
      <xdr:rowOff>71717</xdr:rowOff>
    </xdr:from>
    <xdr:to>
      <xdr:col>3</xdr:col>
      <xdr:colOff>627529</xdr:colOff>
      <xdr:row>578</xdr:row>
      <xdr:rowOff>62754</xdr:rowOff>
    </xdr:to>
    <xdr:graphicFrame macro="">
      <xdr:nvGraphicFramePr>
        <xdr:cNvPr id="29" name="グラフ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8965</xdr:colOff>
      <xdr:row>586</xdr:row>
      <xdr:rowOff>89647</xdr:rowOff>
    </xdr:from>
    <xdr:to>
      <xdr:col>3</xdr:col>
      <xdr:colOff>633805</xdr:colOff>
      <xdr:row>594</xdr:row>
      <xdr:rowOff>80683</xdr:rowOff>
    </xdr:to>
    <xdr:graphicFrame macro="">
      <xdr:nvGraphicFramePr>
        <xdr:cNvPr id="30" name="グラフ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35860</xdr:colOff>
      <xdr:row>604</xdr:row>
      <xdr:rowOff>80682</xdr:rowOff>
    </xdr:from>
    <xdr:to>
      <xdr:col>3</xdr:col>
      <xdr:colOff>636495</xdr:colOff>
      <xdr:row>613</xdr:row>
      <xdr:rowOff>62753</xdr:rowOff>
    </xdr:to>
    <xdr:graphicFrame macro="">
      <xdr:nvGraphicFramePr>
        <xdr:cNvPr id="31" name="グラフ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17929</xdr:colOff>
      <xdr:row>622</xdr:row>
      <xdr:rowOff>107576</xdr:rowOff>
    </xdr:from>
    <xdr:to>
      <xdr:col>3</xdr:col>
      <xdr:colOff>642769</xdr:colOff>
      <xdr:row>631</xdr:row>
      <xdr:rowOff>89647</xdr:rowOff>
    </xdr:to>
    <xdr:graphicFrame macro="">
      <xdr:nvGraphicFramePr>
        <xdr:cNvPr id="32" name="グラフ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26894</xdr:colOff>
      <xdr:row>640</xdr:row>
      <xdr:rowOff>89647</xdr:rowOff>
    </xdr:from>
    <xdr:to>
      <xdr:col>3</xdr:col>
      <xdr:colOff>651734</xdr:colOff>
      <xdr:row>649</xdr:row>
      <xdr:rowOff>71718</xdr:rowOff>
    </xdr:to>
    <xdr:graphicFrame macro="">
      <xdr:nvGraphicFramePr>
        <xdr:cNvPr id="33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17929</xdr:colOff>
      <xdr:row>658</xdr:row>
      <xdr:rowOff>107577</xdr:rowOff>
    </xdr:from>
    <xdr:to>
      <xdr:col>3</xdr:col>
      <xdr:colOff>642769</xdr:colOff>
      <xdr:row>667</xdr:row>
      <xdr:rowOff>89648</xdr:rowOff>
    </xdr:to>
    <xdr:graphicFrame macro="">
      <xdr:nvGraphicFramePr>
        <xdr:cNvPr id="34" name="グラフ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17930</xdr:colOff>
      <xdr:row>676</xdr:row>
      <xdr:rowOff>125506</xdr:rowOff>
    </xdr:from>
    <xdr:to>
      <xdr:col>3</xdr:col>
      <xdr:colOff>642770</xdr:colOff>
      <xdr:row>685</xdr:row>
      <xdr:rowOff>107577</xdr:rowOff>
    </xdr:to>
    <xdr:graphicFrame macro="">
      <xdr:nvGraphicFramePr>
        <xdr:cNvPr id="35" name="グラフ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16435</xdr:colOff>
      <xdr:row>693</xdr:row>
      <xdr:rowOff>50800</xdr:rowOff>
    </xdr:from>
    <xdr:to>
      <xdr:col>3</xdr:col>
      <xdr:colOff>641275</xdr:colOff>
      <xdr:row>699</xdr:row>
      <xdr:rowOff>228601</xdr:rowOff>
    </xdr:to>
    <xdr:graphicFrame macro="">
      <xdr:nvGraphicFramePr>
        <xdr:cNvPr id="36" name="グラフ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8965</xdr:colOff>
      <xdr:row>708</xdr:row>
      <xdr:rowOff>71716</xdr:rowOff>
    </xdr:from>
    <xdr:to>
      <xdr:col>3</xdr:col>
      <xdr:colOff>633805</xdr:colOff>
      <xdr:row>716</xdr:row>
      <xdr:rowOff>62752</xdr:rowOff>
    </xdr:to>
    <xdr:graphicFrame macro="">
      <xdr:nvGraphicFramePr>
        <xdr:cNvPr id="37" name="グラフ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17929</xdr:colOff>
      <xdr:row>724</xdr:row>
      <xdr:rowOff>35858</xdr:rowOff>
    </xdr:from>
    <xdr:to>
      <xdr:col>3</xdr:col>
      <xdr:colOff>642769</xdr:colOff>
      <xdr:row>732</xdr:row>
      <xdr:rowOff>26895</xdr:rowOff>
    </xdr:to>
    <xdr:graphicFrame macro="">
      <xdr:nvGraphicFramePr>
        <xdr:cNvPr id="49" name="グラフ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8964</xdr:colOff>
      <xdr:row>740</xdr:row>
      <xdr:rowOff>98612</xdr:rowOff>
    </xdr:from>
    <xdr:to>
      <xdr:col>3</xdr:col>
      <xdr:colOff>633804</xdr:colOff>
      <xdr:row>748</xdr:row>
      <xdr:rowOff>89648</xdr:rowOff>
    </xdr:to>
    <xdr:graphicFrame macro="">
      <xdr:nvGraphicFramePr>
        <xdr:cNvPr id="50" name="グラフ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17929</xdr:colOff>
      <xdr:row>756</xdr:row>
      <xdr:rowOff>62754</xdr:rowOff>
    </xdr:from>
    <xdr:to>
      <xdr:col>3</xdr:col>
      <xdr:colOff>642769</xdr:colOff>
      <xdr:row>764</xdr:row>
      <xdr:rowOff>53790</xdr:rowOff>
    </xdr:to>
    <xdr:graphicFrame macro="">
      <xdr:nvGraphicFramePr>
        <xdr:cNvPr id="51" name="グラフ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17929</xdr:colOff>
      <xdr:row>772</xdr:row>
      <xdr:rowOff>53788</xdr:rowOff>
    </xdr:from>
    <xdr:to>
      <xdr:col>3</xdr:col>
      <xdr:colOff>642769</xdr:colOff>
      <xdr:row>780</xdr:row>
      <xdr:rowOff>44824</xdr:rowOff>
    </xdr:to>
    <xdr:graphicFrame macro="">
      <xdr:nvGraphicFramePr>
        <xdr:cNvPr id="52" name="グラフ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17929</xdr:colOff>
      <xdr:row>788</xdr:row>
      <xdr:rowOff>44823</xdr:rowOff>
    </xdr:from>
    <xdr:to>
      <xdr:col>3</xdr:col>
      <xdr:colOff>642769</xdr:colOff>
      <xdr:row>796</xdr:row>
      <xdr:rowOff>35859</xdr:rowOff>
    </xdr:to>
    <xdr:graphicFrame macro="">
      <xdr:nvGraphicFramePr>
        <xdr:cNvPr id="53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35859</xdr:colOff>
      <xdr:row>804</xdr:row>
      <xdr:rowOff>80682</xdr:rowOff>
    </xdr:from>
    <xdr:to>
      <xdr:col>3</xdr:col>
      <xdr:colOff>618566</xdr:colOff>
      <xdr:row>812</xdr:row>
      <xdr:rowOff>71718</xdr:rowOff>
    </xdr:to>
    <xdr:graphicFrame macro="">
      <xdr:nvGraphicFramePr>
        <xdr:cNvPr id="54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44825</xdr:colOff>
      <xdr:row>822</xdr:row>
      <xdr:rowOff>80683</xdr:rowOff>
    </xdr:from>
    <xdr:to>
      <xdr:col>3</xdr:col>
      <xdr:colOff>627530</xdr:colOff>
      <xdr:row>831</xdr:row>
      <xdr:rowOff>0</xdr:rowOff>
    </xdr:to>
    <xdr:graphicFrame macro="">
      <xdr:nvGraphicFramePr>
        <xdr:cNvPr id="55" name="グラフ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17929</xdr:colOff>
      <xdr:row>840</xdr:row>
      <xdr:rowOff>89646</xdr:rowOff>
    </xdr:from>
    <xdr:to>
      <xdr:col>3</xdr:col>
      <xdr:colOff>642769</xdr:colOff>
      <xdr:row>849</xdr:row>
      <xdr:rowOff>8964</xdr:rowOff>
    </xdr:to>
    <xdr:graphicFrame macro="">
      <xdr:nvGraphicFramePr>
        <xdr:cNvPr id="56" name="グラフ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0</xdr:col>
      <xdr:colOff>8965</xdr:colOff>
      <xdr:row>858</xdr:row>
      <xdr:rowOff>116540</xdr:rowOff>
    </xdr:from>
    <xdr:to>
      <xdr:col>3</xdr:col>
      <xdr:colOff>633805</xdr:colOff>
      <xdr:row>867</xdr:row>
      <xdr:rowOff>35858</xdr:rowOff>
    </xdr:to>
    <xdr:graphicFrame macro="">
      <xdr:nvGraphicFramePr>
        <xdr:cNvPr id="57" name="グラフ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0</xdr:col>
      <xdr:colOff>17929</xdr:colOff>
      <xdr:row>876</xdr:row>
      <xdr:rowOff>107576</xdr:rowOff>
    </xdr:from>
    <xdr:to>
      <xdr:col>3</xdr:col>
      <xdr:colOff>642769</xdr:colOff>
      <xdr:row>885</xdr:row>
      <xdr:rowOff>26894</xdr:rowOff>
    </xdr:to>
    <xdr:graphicFrame macro="">
      <xdr:nvGraphicFramePr>
        <xdr:cNvPr id="58" name="グラフ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0</xdr:col>
      <xdr:colOff>35859</xdr:colOff>
      <xdr:row>894</xdr:row>
      <xdr:rowOff>53788</xdr:rowOff>
    </xdr:from>
    <xdr:to>
      <xdr:col>3</xdr:col>
      <xdr:colOff>660699</xdr:colOff>
      <xdr:row>902</xdr:row>
      <xdr:rowOff>206188</xdr:rowOff>
    </xdr:to>
    <xdr:graphicFrame macro="">
      <xdr:nvGraphicFramePr>
        <xdr:cNvPr id="59" name="グラフ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0</xdr:col>
      <xdr:colOff>7471</xdr:colOff>
      <xdr:row>911</xdr:row>
      <xdr:rowOff>67236</xdr:rowOff>
    </xdr:from>
    <xdr:to>
      <xdr:col>3</xdr:col>
      <xdr:colOff>632311</xdr:colOff>
      <xdr:row>919</xdr:row>
      <xdr:rowOff>218142</xdr:rowOff>
    </xdr:to>
    <xdr:graphicFrame macro="">
      <xdr:nvGraphicFramePr>
        <xdr:cNvPr id="60" name="グラフ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35859</xdr:colOff>
      <xdr:row>929</xdr:row>
      <xdr:rowOff>71717</xdr:rowOff>
    </xdr:from>
    <xdr:to>
      <xdr:col>3</xdr:col>
      <xdr:colOff>627529</xdr:colOff>
      <xdr:row>937</xdr:row>
      <xdr:rowOff>224117</xdr:rowOff>
    </xdr:to>
    <xdr:graphicFrame macro="">
      <xdr:nvGraphicFramePr>
        <xdr:cNvPr id="61" name="グラフ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0</xdr:col>
      <xdr:colOff>53788</xdr:colOff>
      <xdr:row>947</xdr:row>
      <xdr:rowOff>71718</xdr:rowOff>
    </xdr:from>
    <xdr:to>
      <xdr:col>3</xdr:col>
      <xdr:colOff>636494</xdr:colOff>
      <xdr:row>955</xdr:row>
      <xdr:rowOff>224118</xdr:rowOff>
    </xdr:to>
    <xdr:graphicFrame macro="">
      <xdr:nvGraphicFramePr>
        <xdr:cNvPr id="62" name="グラフ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17929</xdr:colOff>
      <xdr:row>965</xdr:row>
      <xdr:rowOff>71718</xdr:rowOff>
    </xdr:from>
    <xdr:to>
      <xdr:col>3</xdr:col>
      <xdr:colOff>642769</xdr:colOff>
      <xdr:row>973</xdr:row>
      <xdr:rowOff>224118</xdr:rowOff>
    </xdr:to>
    <xdr:graphicFrame macro="">
      <xdr:nvGraphicFramePr>
        <xdr:cNvPr id="63" name="グラフ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26894</xdr:colOff>
      <xdr:row>983</xdr:row>
      <xdr:rowOff>80682</xdr:rowOff>
    </xdr:from>
    <xdr:to>
      <xdr:col>3</xdr:col>
      <xdr:colOff>651734</xdr:colOff>
      <xdr:row>992</xdr:row>
      <xdr:rowOff>0</xdr:rowOff>
    </xdr:to>
    <xdr:graphicFrame macro="">
      <xdr:nvGraphicFramePr>
        <xdr:cNvPr id="64" name="グラフ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0</xdr:col>
      <xdr:colOff>17930</xdr:colOff>
      <xdr:row>1001</xdr:row>
      <xdr:rowOff>125507</xdr:rowOff>
    </xdr:from>
    <xdr:to>
      <xdr:col>3</xdr:col>
      <xdr:colOff>642770</xdr:colOff>
      <xdr:row>1010</xdr:row>
      <xdr:rowOff>44825</xdr:rowOff>
    </xdr:to>
    <xdr:graphicFrame macro="">
      <xdr:nvGraphicFramePr>
        <xdr:cNvPr id="65" name="グラフ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0</xdr:col>
      <xdr:colOff>0</xdr:colOff>
      <xdr:row>1025</xdr:row>
      <xdr:rowOff>80680</xdr:rowOff>
    </xdr:from>
    <xdr:to>
      <xdr:col>3</xdr:col>
      <xdr:colOff>624840</xdr:colOff>
      <xdr:row>1047</xdr:row>
      <xdr:rowOff>80682</xdr:rowOff>
    </xdr:to>
    <xdr:graphicFrame macro="">
      <xdr:nvGraphicFramePr>
        <xdr:cNvPr id="66" name="グラフ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0</xdr:col>
      <xdr:colOff>0</xdr:colOff>
      <xdr:row>1062</xdr:row>
      <xdr:rowOff>71718</xdr:rowOff>
    </xdr:from>
    <xdr:to>
      <xdr:col>3</xdr:col>
      <xdr:colOff>624840</xdr:colOff>
      <xdr:row>1084</xdr:row>
      <xdr:rowOff>126849</xdr:rowOff>
    </xdr:to>
    <xdr:graphicFrame macro="">
      <xdr:nvGraphicFramePr>
        <xdr:cNvPr id="67" name="グラフ 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0</xdr:col>
      <xdr:colOff>44824</xdr:colOff>
      <xdr:row>1094</xdr:row>
      <xdr:rowOff>89648</xdr:rowOff>
    </xdr:from>
    <xdr:to>
      <xdr:col>3</xdr:col>
      <xdr:colOff>636494</xdr:colOff>
      <xdr:row>1104</xdr:row>
      <xdr:rowOff>116542</xdr:rowOff>
    </xdr:to>
    <xdr:graphicFrame macro="">
      <xdr:nvGraphicFramePr>
        <xdr:cNvPr id="68" name="グラフ 6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0</xdr:col>
      <xdr:colOff>35859</xdr:colOff>
      <xdr:row>1114</xdr:row>
      <xdr:rowOff>107577</xdr:rowOff>
    </xdr:from>
    <xdr:to>
      <xdr:col>3</xdr:col>
      <xdr:colOff>645459</xdr:colOff>
      <xdr:row>1124</xdr:row>
      <xdr:rowOff>134470</xdr:rowOff>
    </xdr:to>
    <xdr:graphicFrame macro="">
      <xdr:nvGraphicFramePr>
        <xdr:cNvPr id="69" name="グラフ 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0</xdr:col>
      <xdr:colOff>44823</xdr:colOff>
      <xdr:row>1146</xdr:row>
      <xdr:rowOff>89646</xdr:rowOff>
    </xdr:from>
    <xdr:to>
      <xdr:col>3</xdr:col>
      <xdr:colOff>627529</xdr:colOff>
      <xdr:row>1169</xdr:row>
      <xdr:rowOff>35857</xdr:rowOff>
    </xdr:to>
    <xdr:graphicFrame macro="">
      <xdr:nvGraphicFramePr>
        <xdr:cNvPr id="70" name="グラフ 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0</xdr:col>
      <xdr:colOff>53789</xdr:colOff>
      <xdr:row>1190</xdr:row>
      <xdr:rowOff>89646</xdr:rowOff>
    </xdr:from>
    <xdr:to>
      <xdr:col>3</xdr:col>
      <xdr:colOff>627529</xdr:colOff>
      <xdr:row>1211</xdr:row>
      <xdr:rowOff>224118</xdr:rowOff>
    </xdr:to>
    <xdr:graphicFrame macro="">
      <xdr:nvGraphicFramePr>
        <xdr:cNvPr id="71" name="グラフ 7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0</xdr:col>
      <xdr:colOff>80682</xdr:colOff>
      <xdr:row>1220</xdr:row>
      <xdr:rowOff>62755</xdr:rowOff>
    </xdr:from>
    <xdr:to>
      <xdr:col>3</xdr:col>
      <xdr:colOff>609600</xdr:colOff>
      <xdr:row>1228</xdr:row>
      <xdr:rowOff>44824</xdr:rowOff>
    </xdr:to>
    <xdr:graphicFrame macro="">
      <xdr:nvGraphicFramePr>
        <xdr:cNvPr id="72" name="グラフ 7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0</xdr:col>
      <xdr:colOff>17928</xdr:colOff>
      <xdr:row>1241</xdr:row>
      <xdr:rowOff>80683</xdr:rowOff>
    </xdr:from>
    <xdr:to>
      <xdr:col>3</xdr:col>
      <xdr:colOff>642768</xdr:colOff>
      <xdr:row>1254</xdr:row>
      <xdr:rowOff>17930</xdr:rowOff>
    </xdr:to>
    <xdr:graphicFrame macro="">
      <xdr:nvGraphicFramePr>
        <xdr:cNvPr id="73" name="グラフ 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0</xdr:col>
      <xdr:colOff>17929</xdr:colOff>
      <xdr:row>1263</xdr:row>
      <xdr:rowOff>80681</xdr:rowOff>
    </xdr:from>
    <xdr:to>
      <xdr:col>3</xdr:col>
      <xdr:colOff>642769</xdr:colOff>
      <xdr:row>1269</xdr:row>
      <xdr:rowOff>143434</xdr:rowOff>
    </xdr:to>
    <xdr:graphicFrame macro="">
      <xdr:nvGraphicFramePr>
        <xdr:cNvPr id="75" name="グラフ 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0</xdr:col>
      <xdr:colOff>35859</xdr:colOff>
      <xdr:row>1278</xdr:row>
      <xdr:rowOff>89647</xdr:rowOff>
    </xdr:from>
    <xdr:to>
      <xdr:col>3</xdr:col>
      <xdr:colOff>627529</xdr:colOff>
      <xdr:row>1284</xdr:row>
      <xdr:rowOff>152400</xdr:rowOff>
    </xdr:to>
    <xdr:graphicFrame macro="">
      <xdr:nvGraphicFramePr>
        <xdr:cNvPr id="76" name="グラフ 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0</xdr:col>
      <xdr:colOff>8964</xdr:colOff>
      <xdr:row>1293</xdr:row>
      <xdr:rowOff>89647</xdr:rowOff>
    </xdr:from>
    <xdr:to>
      <xdr:col>3</xdr:col>
      <xdr:colOff>633804</xdr:colOff>
      <xdr:row>1299</xdr:row>
      <xdr:rowOff>152400</xdr:rowOff>
    </xdr:to>
    <xdr:graphicFrame macro="">
      <xdr:nvGraphicFramePr>
        <xdr:cNvPr id="77" name="グラフ 7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0</xdr:col>
      <xdr:colOff>17930</xdr:colOff>
      <xdr:row>1308</xdr:row>
      <xdr:rowOff>62753</xdr:rowOff>
    </xdr:from>
    <xdr:to>
      <xdr:col>3</xdr:col>
      <xdr:colOff>642770</xdr:colOff>
      <xdr:row>1314</xdr:row>
      <xdr:rowOff>125506</xdr:rowOff>
    </xdr:to>
    <xdr:graphicFrame macro="">
      <xdr:nvGraphicFramePr>
        <xdr:cNvPr id="78" name="グラフ 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0</xdr:col>
      <xdr:colOff>26894</xdr:colOff>
      <xdr:row>1322</xdr:row>
      <xdr:rowOff>107576</xdr:rowOff>
    </xdr:from>
    <xdr:to>
      <xdr:col>3</xdr:col>
      <xdr:colOff>651734</xdr:colOff>
      <xdr:row>1328</xdr:row>
      <xdr:rowOff>170329</xdr:rowOff>
    </xdr:to>
    <xdr:graphicFrame macro="">
      <xdr:nvGraphicFramePr>
        <xdr:cNvPr id="79" name="グラフ 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7471</xdr:colOff>
      <xdr:row>1337</xdr:row>
      <xdr:rowOff>43331</xdr:rowOff>
    </xdr:from>
    <xdr:to>
      <xdr:col>3</xdr:col>
      <xdr:colOff>632311</xdr:colOff>
      <xdr:row>1343</xdr:row>
      <xdr:rowOff>106084</xdr:rowOff>
    </xdr:to>
    <xdr:graphicFrame macro="">
      <xdr:nvGraphicFramePr>
        <xdr:cNvPr id="80" name="グラフ 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0</xdr:col>
      <xdr:colOff>11953</xdr:colOff>
      <xdr:row>1351</xdr:row>
      <xdr:rowOff>56777</xdr:rowOff>
    </xdr:from>
    <xdr:to>
      <xdr:col>3</xdr:col>
      <xdr:colOff>636793</xdr:colOff>
      <xdr:row>1357</xdr:row>
      <xdr:rowOff>179294</xdr:rowOff>
    </xdr:to>
    <xdr:graphicFrame macro="">
      <xdr:nvGraphicFramePr>
        <xdr:cNvPr id="81" name="グラフ 8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0</xdr:col>
      <xdr:colOff>35859</xdr:colOff>
      <xdr:row>1367</xdr:row>
      <xdr:rowOff>62753</xdr:rowOff>
    </xdr:from>
    <xdr:to>
      <xdr:col>3</xdr:col>
      <xdr:colOff>660699</xdr:colOff>
      <xdr:row>1375</xdr:row>
      <xdr:rowOff>35859</xdr:rowOff>
    </xdr:to>
    <xdr:graphicFrame macro="">
      <xdr:nvGraphicFramePr>
        <xdr:cNvPr id="82" name="グラフ 8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0</xdr:col>
      <xdr:colOff>28387</xdr:colOff>
      <xdr:row>1384</xdr:row>
      <xdr:rowOff>38847</xdr:rowOff>
    </xdr:from>
    <xdr:to>
      <xdr:col>3</xdr:col>
      <xdr:colOff>653227</xdr:colOff>
      <xdr:row>1392</xdr:row>
      <xdr:rowOff>11953</xdr:rowOff>
    </xdr:to>
    <xdr:graphicFrame macro="">
      <xdr:nvGraphicFramePr>
        <xdr:cNvPr id="83" name="グラフ 8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0</xdr:col>
      <xdr:colOff>26895</xdr:colOff>
      <xdr:row>1401</xdr:row>
      <xdr:rowOff>116541</xdr:rowOff>
    </xdr:from>
    <xdr:to>
      <xdr:col>3</xdr:col>
      <xdr:colOff>618566</xdr:colOff>
      <xdr:row>1409</xdr:row>
      <xdr:rowOff>116541</xdr:rowOff>
    </xdr:to>
    <xdr:graphicFrame macro="">
      <xdr:nvGraphicFramePr>
        <xdr:cNvPr id="84" name="グラフ 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0</xdr:col>
      <xdr:colOff>0</xdr:colOff>
      <xdr:row>1423</xdr:row>
      <xdr:rowOff>61259</xdr:rowOff>
    </xdr:from>
    <xdr:to>
      <xdr:col>3</xdr:col>
      <xdr:colOff>624840</xdr:colOff>
      <xdr:row>1437</xdr:row>
      <xdr:rowOff>221129</xdr:rowOff>
    </xdr:to>
    <xdr:graphicFrame macro="">
      <xdr:nvGraphicFramePr>
        <xdr:cNvPr id="87" name="グラフ 8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0</xdr:col>
      <xdr:colOff>17929</xdr:colOff>
      <xdr:row>1451</xdr:row>
      <xdr:rowOff>71718</xdr:rowOff>
    </xdr:from>
    <xdr:to>
      <xdr:col>3</xdr:col>
      <xdr:colOff>642769</xdr:colOff>
      <xdr:row>1466</xdr:row>
      <xdr:rowOff>0</xdr:rowOff>
    </xdr:to>
    <xdr:graphicFrame macro="">
      <xdr:nvGraphicFramePr>
        <xdr:cNvPr id="88" name="グラフ 8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0</xdr:col>
      <xdr:colOff>26895</xdr:colOff>
      <xdr:row>1479</xdr:row>
      <xdr:rowOff>152400</xdr:rowOff>
    </xdr:from>
    <xdr:to>
      <xdr:col>3</xdr:col>
      <xdr:colOff>618566</xdr:colOff>
      <xdr:row>1494</xdr:row>
      <xdr:rowOff>80682</xdr:rowOff>
    </xdr:to>
    <xdr:graphicFrame macro="">
      <xdr:nvGraphicFramePr>
        <xdr:cNvPr id="89" name="グラフ 8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0</xdr:col>
      <xdr:colOff>17930</xdr:colOff>
      <xdr:row>1509</xdr:row>
      <xdr:rowOff>98612</xdr:rowOff>
    </xdr:from>
    <xdr:to>
      <xdr:col>3</xdr:col>
      <xdr:colOff>642770</xdr:colOff>
      <xdr:row>1524</xdr:row>
      <xdr:rowOff>26894</xdr:rowOff>
    </xdr:to>
    <xdr:graphicFrame macro="">
      <xdr:nvGraphicFramePr>
        <xdr:cNvPr id="90" name="グラフ 8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0</xdr:col>
      <xdr:colOff>17929</xdr:colOff>
      <xdr:row>1538</xdr:row>
      <xdr:rowOff>53788</xdr:rowOff>
    </xdr:from>
    <xdr:to>
      <xdr:col>3</xdr:col>
      <xdr:colOff>642769</xdr:colOff>
      <xdr:row>1552</xdr:row>
      <xdr:rowOff>215153</xdr:rowOff>
    </xdr:to>
    <xdr:graphicFrame macro="">
      <xdr:nvGraphicFramePr>
        <xdr:cNvPr id="91" name="グラフ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0</xdr:col>
      <xdr:colOff>17930</xdr:colOff>
      <xdr:row>1567</xdr:row>
      <xdr:rowOff>71718</xdr:rowOff>
    </xdr:from>
    <xdr:to>
      <xdr:col>3</xdr:col>
      <xdr:colOff>642770</xdr:colOff>
      <xdr:row>1582</xdr:row>
      <xdr:rowOff>134471</xdr:rowOff>
    </xdr:to>
    <xdr:graphicFrame macro="">
      <xdr:nvGraphicFramePr>
        <xdr:cNvPr id="92" name="グラフ 9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0</xdr:col>
      <xdr:colOff>26895</xdr:colOff>
      <xdr:row>1595</xdr:row>
      <xdr:rowOff>89647</xdr:rowOff>
    </xdr:from>
    <xdr:to>
      <xdr:col>3</xdr:col>
      <xdr:colOff>600636</xdr:colOff>
      <xdr:row>1610</xdr:row>
      <xdr:rowOff>17930</xdr:rowOff>
    </xdr:to>
    <xdr:graphicFrame macro="">
      <xdr:nvGraphicFramePr>
        <xdr:cNvPr id="93" name="グラフ 9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0</xdr:col>
      <xdr:colOff>8964</xdr:colOff>
      <xdr:row>1627</xdr:row>
      <xdr:rowOff>62753</xdr:rowOff>
    </xdr:from>
    <xdr:to>
      <xdr:col>3</xdr:col>
      <xdr:colOff>633804</xdr:colOff>
      <xdr:row>1642</xdr:row>
      <xdr:rowOff>197224</xdr:rowOff>
    </xdr:to>
    <xdr:graphicFrame macro="">
      <xdr:nvGraphicFramePr>
        <xdr:cNvPr id="94" name="グラフ 9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0</xdr:col>
      <xdr:colOff>26894</xdr:colOff>
      <xdr:row>1652</xdr:row>
      <xdr:rowOff>44824</xdr:rowOff>
    </xdr:from>
    <xdr:to>
      <xdr:col>3</xdr:col>
      <xdr:colOff>609600</xdr:colOff>
      <xdr:row>1660</xdr:row>
      <xdr:rowOff>26894</xdr:rowOff>
    </xdr:to>
    <xdr:graphicFrame macro="">
      <xdr:nvGraphicFramePr>
        <xdr:cNvPr id="95" name="グラフ 9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0</xdr:col>
      <xdr:colOff>26895</xdr:colOff>
      <xdr:row>1669</xdr:row>
      <xdr:rowOff>89648</xdr:rowOff>
    </xdr:from>
    <xdr:to>
      <xdr:col>3</xdr:col>
      <xdr:colOff>618566</xdr:colOff>
      <xdr:row>1678</xdr:row>
      <xdr:rowOff>0</xdr:rowOff>
    </xdr:to>
    <xdr:graphicFrame macro="">
      <xdr:nvGraphicFramePr>
        <xdr:cNvPr id="96" name="グラフ 9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0</xdr:col>
      <xdr:colOff>17930</xdr:colOff>
      <xdr:row>1687</xdr:row>
      <xdr:rowOff>98612</xdr:rowOff>
    </xdr:from>
    <xdr:to>
      <xdr:col>3</xdr:col>
      <xdr:colOff>642770</xdr:colOff>
      <xdr:row>1695</xdr:row>
      <xdr:rowOff>80683</xdr:rowOff>
    </xdr:to>
    <xdr:graphicFrame macro="">
      <xdr:nvGraphicFramePr>
        <xdr:cNvPr id="97" name="グラフ 9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  <xdr:twoCellAnchor>
    <xdr:from>
      <xdr:col>0</xdr:col>
      <xdr:colOff>26895</xdr:colOff>
      <xdr:row>1708</xdr:row>
      <xdr:rowOff>98613</xdr:rowOff>
    </xdr:from>
    <xdr:to>
      <xdr:col>3</xdr:col>
      <xdr:colOff>618566</xdr:colOff>
      <xdr:row>1720</xdr:row>
      <xdr:rowOff>171824</xdr:rowOff>
    </xdr:to>
    <xdr:graphicFrame macro="">
      <xdr:nvGraphicFramePr>
        <xdr:cNvPr id="98" name="グラフ 9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2"/>
        </a:graphicData>
      </a:graphic>
    </xdr:graphicFrame>
    <xdr:clientData/>
  </xdr:twoCellAnchor>
  <xdr:twoCellAnchor>
    <xdr:from>
      <xdr:col>0</xdr:col>
      <xdr:colOff>0</xdr:colOff>
      <xdr:row>1736</xdr:row>
      <xdr:rowOff>98611</xdr:rowOff>
    </xdr:from>
    <xdr:to>
      <xdr:col>3</xdr:col>
      <xdr:colOff>624840</xdr:colOff>
      <xdr:row>1751</xdr:row>
      <xdr:rowOff>52294</xdr:rowOff>
    </xdr:to>
    <xdr:graphicFrame macro="">
      <xdr:nvGraphicFramePr>
        <xdr:cNvPr id="99" name="グラフ 9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3"/>
        </a:graphicData>
      </a:graphic>
    </xdr:graphicFrame>
    <xdr:clientData/>
  </xdr:twoCellAnchor>
  <xdr:twoCellAnchor>
    <xdr:from>
      <xdr:col>0</xdr:col>
      <xdr:colOff>35859</xdr:colOff>
      <xdr:row>1767</xdr:row>
      <xdr:rowOff>71718</xdr:rowOff>
    </xdr:from>
    <xdr:to>
      <xdr:col>3</xdr:col>
      <xdr:colOff>660699</xdr:colOff>
      <xdr:row>1782</xdr:row>
      <xdr:rowOff>26895</xdr:rowOff>
    </xdr:to>
    <xdr:graphicFrame macro="">
      <xdr:nvGraphicFramePr>
        <xdr:cNvPr id="100" name="グラフ 9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4"/>
        </a:graphicData>
      </a:graphic>
    </xdr:graphicFrame>
    <xdr:clientData/>
  </xdr:twoCellAnchor>
  <xdr:twoCellAnchor>
    <xdr:from>
      <xdr:col>0</xdr:col>
      <xdr:colOff>17929</xdr:colOff>
      <xdr:row>1790</xdr:row>
      <xdr:rowOff>116541</xdr:rowOff>
    </xdr:from>
    <xdr:to>
      <xdr:col>3</xdr:col>
      <xdr:colOff>642769</xdr:colOff>
      <xdr:row>1797</xdr:row>
      <xdr:rowOff>206188</xdr:rowOff>
    </xdr:to>
    <xdr:graphicFrame macro="">
      <xdr:nvGraphicFramePr>
        <xdr:cNvPr id="101" name="グラフ 1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  <xdr:twoCellAnchor>
    <xdr:from>
      <xdr:col>0</xdr:col>
      <xdr:colOff>26895</xdr:colOff>
      <xdr:row>1807</xdr:row>
      <xdr:rowOff>107576</xdr:rowOff>
    </xdr:from>
    <xdr:to>
      <xdr:col>3</xdr:col>
      <xdr:colOff>600636</xdr:colOff>
      <xdr:row>1814</xdr:row>
      <xdr:rowOff>197223</xdr:rowOff>
    </xdr:to>
    <xdr:graphicFrame macro="">
      <xdr:nvGraphicFramePr>
        <xdr:cNvPr id="102" name="グラフ 1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6"/>
        </a:graphicData>
      </a:graphic>
    </xdr:graphicFrame>
    <xdr:clientData/>
  </xdr:twoCellAnchor>
  <xdr:twoCellAnchor>
    <xdr:from>
      <xdr:col>0</xdr:col>
      <xdr:colOff>26894</xdr:colOff>
      <xdr:row>1824</xdr:row>
      <xdr:rowOff>71718</xdr:rowOff>
    </xdr:from>
    <xdr:to>
      <xdr:col>3</xdr:col>
      <xdr:colOff>609600</xdr:colOff>
      <xdr:row>1832</xdr:row>
      <xdr:rowOff>71718</xdr:rowOff>
    </xdr:to>
    <xdr:graphicFrame macro="">
      <xdr:nvGraphicFramePr>
        <xdr:cNvPr id="103" name="グラフ 10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7"/>
        </a:graphicData>
      </a:graphic>
    </xdr:graphicFrame>
    <xdr:clientData/>
  </xdr:twoCellAnchor>
  <xdr:twoCellAnchor>
    <xdr:from>
      <xdr:col>0</xdr:col>
      <xdr:colOff>17930</xdr:colOff>
      <xdr:row>1841</xdr:row>
      <xdr:rowOff>125506</xdr:rowOff>
    </xdr:from>
    <xdr:to>
      <xdr:col>3</xdr:col>
      <xdr:colOff>642770</xdr:colOff>
      <xdr:row>1849</xdr:row>
      <xdr:rowOff>125507</xdr:rowOff>
    </xdr:to>
    <xdr:graphicFrame macro="">
      <xdr:nvGraphicFramePr>
        <xdr:cNvPr id="104" name="グラフ 10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8"/>
        </a:graphicData>
      </a:graphic>
    </xdr:graphicFrame>
    <xdr:clientData/>
  </xdr:twoCellAnchor>
  <xdr:twoCellAnchor>
    <xdr:from>
      <xdr:col>0</xdr:col>
      <xdr:colOff>0</xdr:colOff>
      <xdr:row>1859</xdr:row>
      <xdr:rowOff>89647</xdr:rowOff>
    </xdr:from>
    <xdr:to>
      <xdr:col>3</xdr:col>
      <xdr:colOff>624840</xdr:colOff>
      <xdr:row>1867</xdr:row>
      <xdr:rowOff>89647</xdr:rowOff>
    </xdr:to>
    <xdr:graphicFrame macro="">
      <xdr:nvGraphicFramePr>
        <xdr:cNvPr id="105" name="グラフ 10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9"/>
        </a:graphicData>
      </a:graphic>
    </xdr:graphicFrame>
    <xdr:clientData/>
  </xdr:twoCellAnchor>
  <xdr:twoCellAnchor>
    <xdr:from>
      <xdr:col>0</xdr:col>
      <xdr:colOff>26894</xdr:colOff>
      <xdr:row>1876</xdr:row>
      <xdr:rowOff>125506</xdr:rowOff>
    </xdr:from>
    <xdr:to>
      <xdr:col>3</xdr:col>
      <xdr:colOff>609600</xdr:colOff>
      <xdr:row>1884</xdr:row>
      <xdr:rowOff>125506</xdr:rowOff>
    </xdr:to>
    <xdr:graphicFrame macro="">
      <xdr:nvGraphicFramePr>
        <xdr:cNvPr id="106" name="グラフ 10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0"/>
        </a:graphicData>
      </a:graphic>
    </xdr:graphicFrame>
    <xdr:clientData/>
  </xdr:twoCellAnchor>
  <xdr:twoCellAnchor>
    <xdr:from>
      <xdr:col>0</xdr:col>
      <xdr:colOff>35859</xdr:colOff>
      <xdr:row>1901</xdr:row>
      <xdr:rowOff>80683</xdr:rowOff>
    </xdr:from>
    <xdr:to>
      <xdr:col>3</xdr:col>
      <xdr:colOff>660699</xdr:colOff>
      <xdr:row>1915</xdr:row>
      <xdr:rowOff>62753</xdr:rowOff>
    </xdr:to>
    <xdr:graphicFrame macro="">
      <xdr:nvGraphicFramePr>
        <xdr:cNvPr id="107" name="グラフ 10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1"/>
        </a:graphicData>
      </a:graphic>
    </xdr:graphicFrame>
    <xdr:clientData/>
  </xdr:twoCellAnchor>
  <xdr:twoCellAnchor>
    <xdr:from>
      <xdr:col>0</xdr:col>
      <xdr:colOff>14941</xdr:colOff>
      <xdr:row>1926</xdr:row>
      <xdr:rowOff>74707</xdr:rowOff>
    </xdr:from>
    <xdr:to>
      <xdr:col>3</xdr:col>
      <xdr:colOff>639781</xdr:colOff>
      <xdr:row>1936</xdr:row>
      <xdr:rowOff>200213</xdr:rowOff>
    </xdr:to>
    <xdr:graphicFrame macro="">
      <xdr:nvGraphicFramePr>
        <xdr:cNvPr id="108" name="グラフ 10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2"/>
        </a:graphicData>
      </a:graphic>
    </xdr:graphicFrame>
    <xdr:clientData/>
  </xdr:twoCellAnchor>
  <xdr:twoCellAnchor>
    <xdr:from>
      <xdr:col>0</xdr:col>
      <xdr:colOff>8965</xdr:colOff>
      <xdr:row>1951</xdr:row>
      <xdr:rowOff>107575</xdr:rowOff>
    </xdr:from>
    <xdr:to>
      <xdr:col>3</xdr:col>
      <xdr:colOff>633805</xdr:colOff>
      <xdr:row>1966</xdr:row>
      <xdr:rowOff>98611</xdr:rowOff>
    </xdr:to>
    <xdr:graphicFrame macro="">
      <xdr:nvGraphicFramePr>
        <xdr:cNvPr id="109" name="グラフ 10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3"/>
        </a:graphicData>
      </a:graphic>
    </xdr:graphicFrame>
    <xdr:clientData/>
  </xdr:twoCellAnchor>
  <xdr:twoCellAnchor>
    <xdr:from>
      <xdr:col>0</xdr:col>
      <xdr:colOff>26894</xdr:colOff>
      <xdr:row>1977</xdr:row>
      <xdr:rowOff>116542</xdr:rowOff>
    </xdr:from>
    <xdr:to>
      <xdr:col>3</xdr:col>
      <xdr:colOff>651734</xdr:colOff>
      <xdr:row>1987</xdr:row>
      <xdr:rowOff>35859</xdr:rowOff>
    </xdr:to>
    <xdr:graphicFrame macro="">
      <xdr:nvGraphicFramePr>
        <xdr:cNvPr id="110" name="グラフ 10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77"/>
  <sheetViews>
    <sheetView tabSelected="1" view="pageBreakPreview" zoomScaleNormal="85" zoomScaleSheetLayoutView="100" workbookViewId="0">
      <selection activeCell="E745" sqref="E745"/>
    </sheetView>
  </sheetViews>
  <sheetFormatPr defaultColWidth="8.796875" defaultRowHeight="18" x14ac:dyDescent="0.45"/>
  <cols>
    <col min="1" max="1" width="4.3984375" style="1" customWidth="1"/>
    <col min="2" max="2" width="79.59765625" style="1" customWidth="1"/>
    <col min="3" max="3" width="8.796875" style="14"/>
    <col min="4" max="16384" width="8.796875" style="1"/>
  </cols>
  <sheetData>
    <row r="1" spans="1:4" ht="22.2" x14ac:dyDescent="0.45">
      <c r="A1" s="24" t="s">
        <v>374</v>
      </c>
    </row>
    <row r="3" spans="1:4" ht="18.600000000000001" thickBot="1" x14ac:dyDescent="0.5">
      <c r="B3" s="1" t="s">
        <v>0</v>
      </c>
      <c r="C3" s="14" t="s">
        <v>375</v>
      </c>
    </row>
    <row r="4" spans="1:4" x14ac:dyDescent="0.45">
      <c r="A4" s="2" t="s">
        <v>1</v>
      </c>
      <c r="B4" s="3" t="s">
        <v>2</v>
      </c>
      <c r="C4" s="15" t="s">
        <v>3</v>
      </c>
      <c r="D4" s="4" t="s">
        <v>4</v>
      </c>
    </row>
    <row r="5" spans="1:4" x14ac:dyDescent="0.45">
      <c r="A5" s="5">
        <v>1</v>
      </c>
      <c r="B5" s="6" t="s">
        <v>5</v>
      </c>
      <c r="C5" s="7">
        <v>1396</v>
      </c>
      <c r="D5" s="8">
        <f>ROUND(C5/C$19*100,3)</f>
        <v>92.084000000000003</v>
      </c>
    </row>
    <row r="6" spans="1:4" x14ac:dyDescent="0.45">
      <c r="A6" s="5">
        <v>2</v>
      </c>
      <c r="B6" s="6" t="s">
        <v>6</v>
      </c>
      <c r="C6" s="7">
        <v>26</v>
      </c>
      <c r="D6" s="8">
        <f t="shared" ref="D6:D18" si="0">ROUND(C6/C$19*100,3)</f>
        <v>1.7150000000000001</v>
      </c>
    </row>
    <row r="7" spans="1:4" x14ac:dyDescent="0.45">
      <c r="A7" s="5">
        <v>3</v>
      </c>
      <c r="B7" s="6" t="s">
        <v>7</v>
      </c>
      <c r="C7" s="7">
        <v>34</v>
      </c>
      <c r="D7" s="8">
        <f t="shared" si="0"/>
        <v>2.2429999999999999</v>
      </c>
    </row>
    <row r="8" spans="1:4" x14ac:dyDescent="0.45">
      <c r="A8" s="5">
        <v>4</v>
      </c>
      <c r="B8" s="6" t="s">
        <v>8</v>
      </c>
      <c r="C8" s="7">
        <v>544</v>
      </c>
      <c r="D8" s="8">
        <f t="shared" si="0"/>
        <v>35.884</v>
      </c>
    </row>
    <row r="9" spans="1:4" x14ac:dyDescent="0.45">
      <c r="A9" s="5">
        <v>5</v>
      </c>
      <c r="B9" s="6" t="s">
        <v>9</v>
      </c>
      <c r="C9" s="7">
        <v>352</v>
      </c>
      <c r="D9" s="8">
        <f t="shared" si="0"/>
        <v>23.219000000000001</v>
      </c>
    </row>
    <row r="10" spans="1:4" x14ac:dyDescent="0.45">
      <c r="A10" s="5">
        <v>6</v>
      </c>
      <c r="B10" s="6" t="s">
        <v>10</v>
      </c>
      <c r="C10" s="7">
        <v>420</v>
      </c>
      <c r="D10" s="8">
        <f>ROUND(C10/C$19*100,3)</f>
        <v>27.704000000000001</v>
      </c>
    </row>
    <row r="11" spans="1:4" x14ac:dyDescent="0.45">
      <c r="A11" s="5">
        <v>7</v>
      </c>
      <c r="B11" s="6" t="s">
        <v>11</v>
      </c>
      <c r="C11" s="7">
        <v>231</v>
      </c>
      <c r="D11" s="8">
        <f t="shared" si="0"/>
        <v>15.237</v>
      </c>
    </row>
    <row r="12" spans="1:4" x14ac:dyDescent="0.45">
      <c r="A12" s="5">
        <v>8</v>
      </c>
      <c r="B12" s="6" t="s">
        <v>12</v>
      </c>
      <c r="C12" s="7">
        <v>45</v>
      </c>
      <c r="D12" s="8">
        <f t="shared" si="0"/>
        <v>2.968</v>
      </c>
    </row>
    <row r="13" spans="1:4" x14ac:dyDescent="0.45">
      <c r="A13" s="5">
        <v>9</v>
      </c>
      <c r="B13" s="6" t="s">
        <v>13</v>
      </c>
      <c r="C13" s="7">
        <v>150</v>
      </c>
      <c r="D13" s="8">
        <f t="shared" si="0"/>
        <v>9.8940000000000001</v>
      </c>
    </row>
    <row r="14" spans="1:4" x14ac:dyDescent="0.45">
      <c r="A14" s="5">
        <v>10</v>
      </c>
      <c r="B14" s="6" t="s">
        <v>14</v>
      </c>
      <c r="C14" s="7">
        <v>19</v>
      </c>
      <c r="D14" s="8">
        <f t="shared" si="0"/>
        <v>1.2529999999999999</v>
      </c>
    </row>
    <row r="15" spans="1:4" x14ac:dyDescent="0.45">
      <c r="A15" s="5">
        <v>11</v>
      </c>
      <c r="B15" s="6" t="s">
        <v>15</v>
      </c>
      <c r="C15" s="7">
        <v>57</v>
      </c>
      <c r="D15" s="8">
        <f t="shared" si="0"/>
        <v>3.76</v>
      </c>
    </row>
    <row r="16" spans="1:4" x14ac:dyDescent="0.45">
      <c r="A16" s="5">
        <v>12</v>
      </c>
      <c r="B16" s="6" t="s">
        <v>16</v>
      </c>
      <c r="C16" s="7">
        <v>21</v>
      </c>
      <c r="D16" s="8">
        <f t="shared" si="0"/>
        <v>1.385</v>
      </c>
    </row>
    <row r="17" spans="1:4" x14ac:dyDescent="0.45">
      <c r="A17" s="5">
        <v>13</v>
      </c>
      <c r="B17" s="6" t="s">
        <v>17</v>
      </c>
      <c r="C17" s="7">
        <v>56</v>
      </c>
      <c r="D17" s="8">
        <f t="shared" si="0"/>
        <v>3.694</v>
      </c>
    </row>
    <row r="18" spans="1:4" x14ac:dyDescent="0.45">
      <c r="A18" s="5"/>
      <c r="B18" s="6" t="s">
        <v>18</v>
      </c>
      <c r="C18" s="7">
        <v>5</v>
      </c>
      <c r="D18" s="8">
        <f t="shared" si="0"/>
        <v>0.33</v>
      </c>
    </row>
    <row r="19" spans="1:4" ht="18.600000000000001" thickBot="1" x14ac:dyDescent="0.5">
      <c r="A19" s="9"/>
      <c r="B19" s="10" t="s">
        <v>19</v>
      </c>
      <c r="C19" s="11">
        <v>1516</v>
      </c>
      <c r="D19" s="12">
        <f>ROUND(C19/C$19*100,3)</f>
        <v>100</v>
      </c>
    </row>
    <row r="36" spans="1:4" ht="18.600000000000001" thickBot="1" x14ac:dyDescent="0.5">
      <c r="B36" s="1" t="s">
        <v>20</v>
      </c>
      <c r="C36" s="14" t="s">
        <v>376</v>
      </c>
    </row>
    <row r="37" spans="1:4" x14ac:dyDescent="0.45">
      <c r="A37" s="2" t="s">
        <v>1</v>
      </c>
      <c r="B37" s="3" t="s">
        <v>2</v>
      </c>
      <c r="C37" s="15" t="s">
        <v>3</v>
      </c>
      <c r="D37" s="4" t="s">
        <v>4</v>
      </c>
    </row>
    <row r="38" spans="1:4" x14ac:dyDescent="0.45">
      <c r="A38" s="5">
        <v>1</v>
      </c>
      <c r="B38" s="6" t="s">
        <v>21</v>
      </c>
      <c r="C38" s="13">
        <v>1080</v>
      </c>
      <c r="D38" s="8">
        <f>ROUND(C38/C$47*100,3)</f>
        <v>71.239999999999995</v>
      </c>
    </row>
    <row r="39" spans="1:4" x14ac:dyDescent="0.45">
      <c r="A39" s="5">
        <v>2</v>
      </c>
      <c r="B39" s="6" t="s">
        <v>22</v>
      </c>
      <c r="C39" s="13">
        <v>589</v>
      </c>
      <c r="D39" s="8">
        <f t="shared" ref="D39:D47" si="1">ROUND(C39/C$47*100,3)</f>
        <v>38.851999999999997</v>
      </c>
    </row>
    <row r="40" spans="1:4" x14ac:dyDescent="0.45">
      <c r="A40" s="5">
        <v>3</v>
      </c>
      <c r="B40" s="6" t="s">
        <v>23</v>
      </c>
      <c r="C40" s="13">
        <v>15</v>
      </c>
      <c r="D40" s="8">
        <f t="shared" si="1"/>
        <v>0.98899999999999999</v>
      </c>
    </row>
    <row r="41" spans="1:4" x14ac:dyDescent="0.45">
      <c r="A41" s="5">
        <v>4</v>
      </c>
      <c r="B41" s="6" t="s">
        <v>24</v>
      </c>
      <c r="C41" s="13">
        <v>294</v>
      </c>
      <c r="D41" s="8">
        <f t="shared" si="1"/>
        <v>19.393000000000001</v>
      </c>
    </row>
    <row r="42" spans="1:4" x14ac:dyDescent="0.45">
      <c r="A42" s="5">
        <v>5</v>
      </c>
      <c r="B42" s="6" t="s">
        <v>9</v>
      </c>
      <c r="C42" s="13">
        <v>143</v>
      </c>
      <c r="D42" s="8">
        <f t="shared" si="1"/>
        <v>9.4329999999999998</v>
      </c>
    </row>
    <row r="43" spans="1:4" x14ac:dyDescent="0.45">
      <c r="A43" s="5">
        <v>6</v>
      </c>
      <c r="B43" s="6" t="s">
        <v>25</v>
      </c>
      <c r="C43" s="13">
        <v>250</v>
      </c>
      <c r="D43" s="8">
        <f t="shared" si="1"/>
        <v>16.491</v>
      </c>
    </row>
    <row r="44" spans="1:4" x14ac:dyDescent="0.45">
      <c r="A44" s="5">
        <v>7</v>
      </c>
      <c r="B44" s="6" t="s">
        <v>26</v>
      </c>
      <c r="C44" s="13">
        <v>299</v>
      </c>
      <c r="D44" s="8">
        <f t="shared" si="1"/>
        <v>19.722999999999999</v>
      </c>
    </row>
    <row r="45" spans="1:4" x14ac:dyDescent="0.45">
      <c r="A45" s="5">
        <v>8</v>
      </c>
      <c r="B45" s="6" t="s">
        <v>17</v>
      </c>
      <c r="C45" s="13">
        <v>77</v>
      </c>
      <c r="D45" s="8">
        <f t="shared" si="1"/>
        <v>5.0789999999999997</v>
      </c>
    </row>
    <row r="46" spans="1:4" x14ac:dyDescent="0.45">
      <c r="A46" s="5"/>
      <c r="B46" s="6" t="s">
        <v>18</v>
      </c>
      <c r="C46" s="7">
        <v>6</v>
      </c>
      <c r="D46" s="8">
        <f t="shared" si="1"/>
        <v>0.39600000000000002</v>
      </c>
    </row>
    <row r="47" spans="1:4" ht="18.600000000000001" thickBot="1" x14ac:dyDescent="0.5">
      <c r="A47" s="9"/>
      <c r="B47" s="10" t="s">
        <v>19</v>
      </c>
      <c r="C47" s="11">
        <v>1516</v>
      </c>
      <c r="D47" s="12">
        <f t="shared" si="1"/>
        <v>100</v>
      </c>
    </row>
    <row r="60" spans="1:4" ht="18.600000000000001" thickBot="1" x14ac:dyDescent="0.5">
      <c r="B60" s="1" t="s">
        <v>27</v>
      </c>
      <c r="C60" s="14" t="s">
        <v>377</v>
      </c>
    </row>
    <row r="61" spans="1:4" x14ac:dyDescent="0.45">
      <c r="A61" s="2" t="s">
        <v>1</v>
      </c>
      <c r="B61" s="3" t="s">
        <v>2</v>
      </c>
      <c r="C61" s="15" t="s">
        <v>3</v>
      </c>
      <c r="D61" s="4" t="s">
        <v>4</v>
      </c>
    </row>
    <row r="62" spans="1:4" x14ac:dyDescent="0.45">
      <c r="A62" s="5">
        <v>1</v>
      </c>
      <c r="B62" s="6" t="s">
        <v>28</v>
      </c>
      <c r="C62" s="13">
        <v>325</v>
      </c>
      <c r="D62" s="8">
        <f>ROUND(C62/C$71*100,3)</f>
        <v>21.437999999999999</v>
      </c>
    </row>
    <row r="63" spans="1:4" x14ac:dyDescent="0.45">
      <c r="A63" s="5">
        <v>2</v>
      </c>
      <c r="B63" s="6" t="s">
        <v>29</v>
      </c>
      <c r="C63" s="13">
        <v>389</v>
      </c>
      <c r="D63" s="8">
        <f t="shared" ref="D63:D71" si="2">ROUND(C63/C$71*100,3)</f>
        <v>25.66</v>
      </c>
    </row>
    <row r="64" spans="1:4" x14ac:dyDescent="0.45">
      <c r="A64" s="5">
        <v>3</v>
      </c>
      <c r="B64" s="6" t="s">
        <v>30</v>
      </c>
      <c r="C64" s="13">
        <v>369</v>
      </c>
      <c r="D64" s="8">
        <f t="shared" si="2"/>
        <v>24.34</v>
      </c>
    </row>
    <row r="65" spans="1:4" x14ac:dyDescent="0.45">
      <c r="A65" s="5">
        <v>4</v>
      </c>
      <c r="B65" s="6" t="s">
        <v>31</v>
      </c>
      <c r="C65" s="13">
        <v>201</v>
      </c>
      <c r="D65" s="8">
        <f t="shared" si="2"/>
        <v>13.259</v>
      </c>
    </row>
    <row r="66" spans="1:4" x14ac:dyDescent="0.45">
      <c r="A66" s="5">
        <v>5</v>
      </c>
      <c r="B66" s="6" t="s">
        <v>32</v>
      </c>
      <c r="C66" s="13">
        <v>107</v>
      </c>
      <c r="D66" s="8">
        <f t="shared" si="2"/>
        <v>7.0579999999999998</v>
      </c>
    </row>
    <row r="67" spans="1:4" x14ac:dyDescent="0.45">
      <c r="A67" s="5">
        <v>6</v>
      </c>
      <c r="B67" s="6" t="s">
        <v>33</v>
      </c>
      <c r="C67" s="13">
        <v>29</v>
      </c>
      <c r="D67" s="8">
        <f t="shared" si="2"/>
        <v>1.913</v>
      </c>
    </row>
    <row r="68" spans="1:4" x14ac:dyDescent="0.45">
      <c r="A68" s="5">
        <v>7</v>
      </c>
      <c r="B68" s="6" t="s">
        <v>34</v>
      </c>
      <c r="C68" s="13">
        <v>22</v>
      </c>
      <c r="D68" s="8">
        <f t="shared" si="2"/>
        <v>1.4510000000000001</v>
      </c>
    </row>
    <row r="69" spans="1:4" x14ac:dyDescent="0.45">
      <c r="A69" s="5">
        <v>8</v>
      </c>
      <c r="B69" s="6" t="s">
        <v>35</v>
      </c>
      <c r="C69" s="13">
        <v>69</v>
      </c>
      <c r="D69" s="8">
        <f t="shared" si="2"/>
        <v>4.5510000000000002</v>
      </c>
    </row>
    <row r="70" spans="1:4" x14ac:dyDescent="0.45">
      <c r="A70" s="5"/>
      <c r="B70" s="6" t="s">
        <v>18</v>
      </c>
      <c r="C70" s="7">
        <v>5</v>
      </c>
      <c r="D70" s="8">
        <f t="shared" si="2"/>
        <v>0.33</v>
      </c>
    </row>
    <row r="71" spans="1:4" ht="18.600000000000001" thickBot="1" x14ac:dyDescent="0.5">
      <c r="A71" s="9"/>
      <c r="B71" s="10" t="s">
        <v>19</v>
      </c>
      <c r="C71" s="11">
        <v>1516</v>
      </c>
      <c r="D71" s="12">
        <f t="shared" si="2"/>
        <v>100</v>
      </c>
    </row>
    <row r="84" spans="1:4" ht="18.600000000000001" thickBot="1" x14ac:dyDescent="0.5">
      <c r="B84" s="1" t="s">
        <v>36</v>
      </c>
      <c r="C84" s="14" t="s">
        <v>377</v>
      </c>
    </row>
    <row r="85" spans="1:4" x14ac:dyDescent="0.45">
      <c r="A85" s="2" t="s">
        <v>1</v>
      </c>
      <c r="B85" s="3" t="s">
        <v>2</v>
      </c>
      <c r="C85" s="15" t="s">
        <v>3</v>
      </c>
      <c r="D85" s="4" t="s">
        <v>4</v>
      </c>
    </row>
    <row r="86" spans="1:4" x14ac:dyDescent="0.45">
      <c r="A86" s="5">
        <v>1</v>
      </c>
      <c r="B86" s="6" t="s">
        <v>37</v>
      </c>
      <c r="C86" s="13">
        <v>1032</v>
      </c>
      <c r="D86" s="8">
        <f t="shared" ref="D86:D91" si="3">ROUND(C86/C$91*100,3)</f>
        <v>68.073999999999998</v>
      </c>
    </row>
    <row r="87" spans="1:4" x14ac:dyDescent="0.45">
      <c r="A87" s="5">
        <v>2</v>
      </c>
      <c r="B87" s="6" t="s">
        <v>38</v>
      </c>
      <c r="C87" s="13">
        <v>401</v>
      </c>
      <c r="D87" s="8">
        <f t="shared" si="3"/>
        <v>26.451000000000001</v>
      </c>
    </row>
    <row r="88" spans="1:4" x14ac:dyDescent="0.45">
      <c r="A88" s="5">
        <v>3</v>
      </c>
      <c r="B88" s="6" t="s">
        <v>39</v>
      </c>
      <c r="C88" s="13">
        <v>53</v>
      </c>
      <c r="D88" s="8">
        <f t="shared" si="3"/>
        <v>3.496</v>
      </c>
    </row>
    <row r="89" spans="1:4" x14ac:dyDescent="0.45">
      <c r="A89" s="5">
        <v>4</v>
      </c>
      <c r="B89" s="6" t="s">
        <v>40</v>
      </c>
      <c r="C89" s="13">
        <v>19</v>
      </c>
      <c r="D89" s="8">
        <f t="shared" si="3"/>
        <v>1.2529999999999999</v>
      </c>
    </row>
    <row r="90" spans="1:4" x14ac:dyDescent="0.45">
      <c r="A90" s="5"/>
      <c r="B90" s="6" t="s">
        <v>18</v>
      </c>
      <c r="C90" s="7">
        <v>11</v>
      </c>
      <c r="D90" s="8">
        <f t="shared" si="3"/>
        <v>0.72599999999999998</v>
      </c>
    </row>
    <row r="91" spans="1:4" ht="18.600000000000001" thickBot="1" x14ac:dyDescent="0.5">
      <c r="A91" s="9"/>
      <c r="B91" s="10" t="s">
        <v>19</v>
      </c>
      <c r="C91" s="11">
        <v>1516</v>
      </c>
      <c r="D91" s="12">
        <f t="shared" si="3"/>
        <v>100</v>
      </c>
    </row>
    <row r="104" spans="1:4" ht="18.600000000000001" thickBot="1" x14ac:dyDescent="0.5">
      <c r="B104" s="1" t="s">
        <v>41</v>
      </c>
      <c r="C104" s="14" t="s">
        <v>377</v>
      </c>
    </row>
    <row r="105" spans="1:4" x14ac:dyDescent="0.45">
      <c r="A105" s="2" t="s">
        <v>1</v>
      </c>
      <c r="B105" s="3" t="s">
        <v>2</v>
      </c>
      <c r="C105" s="15" t="s">
        <v>3</v>
      </c>
      <c r="D105" s="4" t="s">
        <v>4</v>
      </c>
    </row>
    <row r="106" spans="1:4" x14ac:dyDescent="0.45">
      <c r="A106" s="5">
        <v>1</v>
      </c>
      <c r="B106" s="6" t="s">
        <v>37</v>
      </c>
      <c r="C106" s="13">
        <v>1381</v>
      </c>
      <c r="D106" s="8">
        <f t="shared" ref="D106:D111" si="4">ROUND(C106/C$111*100,3)</f>
        <v>91.094999999999999</v>
      </c>
    </row>
    <row r="107" spans="1:4" x14ac:dyDescent="0.45">
      <c r="A107" s="5">
        <v>2</v>
      </c>
      <c r="B107" s="6" t="s">
        <v>38</v>
      </c>
      <c r="C107" s="13">
        <v>90</v>
      </c>
      <c r="D107" s="8">
        <f t="shared" si="4"/>
        <v>5.9370000000000003</v>
      </c>
    </row>
    <row r="108" spans="1:4" x14ac:dyDescent="0.45">
      <c r="A108" s="5">
        <v>3</v>
      </c>
      <c r="B108" s="6" t="s">
        <v>39</v>
      </c>
      <c r="C108" s="13">
        <v>2</v>
      </c>
      <c r="D108" s="8">
        <f t="shared" si="4"/>
        <v>0.13200000000000001</v>
      </c>
    </row>
    <row r="109" spans="1:4" x14ac:dyDescent="0.45">
      <c r="A109" s="5">
        <v>4</v>
      </c>
      <c r="B109" s="6" t="s">
        <v>40</v>
      </c>
      <c r="C109" s="13">
        <v>22</v>
      </c>
      <c r="D109" s="8">
        <f t="shared" si="4"/>
        <v>1.4510000000000001</v>
      </c>
    </row>
    <row r="110" spans="1:4" x14ac:dyDescent="0.45">
      <c r="A110" s="5"/>
      <c r="B110" s="6" t="s">
        <v>18</v>
      </c>
      <c r="C110" s="7">
        <v>21</v>
      </c>
      <c r="D110" s="8">
        <f t="shared" si="4"/>
        <v>1.385</v>
      </c>
    </row>
    <row r="111" spans="1:4" ht="18.600000000000001" thickBot="1" x14ac:dyDescent="0.5">
      <c r="A111" s="9"/>
      <c r="B111" s="10" t="s">
        <v>19</v>
      </c>
      <c r="C111" s="11">
        <v>1516</v>
      </c>
      <c r="D111" s="12">
        <f t="shared" si="4"/>
        <v>100</v>
      </c>
    </row>
    <row r="124" spans="1:4" ht="18.600000000000001" thickBot="1" x14ac:dyDescent="0.5">
      <c r="B124" s="1" t="s">
        <v>42</v>
      </c>
      <c r="C124" s="14" t="s">
        <v>377</v>
      </c>
    </row>
    <row r="125" spans="1:4" x14ac:dyDescent="0.45">
      <c r="A125" s="2" t="s">
        <v>1</v>
      </c>
      <c r="B125" s="3" t="s">
        <v>2</v>
      </c>
      <c r="C125" s="15" t="s">
        <v>3</v>
      </c>
      <c r="D125" s="4" t="s">
        <v>4</v>
      </c>
    </row>
    <row r="126" spans="1:4" x14ac:dyDescent="0.45">
      <c r="A126" s="5">
        <v>1</v>
      </c>
      <c r="B126" s="6" t="s">
        <v>43</v>
      </c>
      <c r="C126" s="13">
        <v>169</v>
      </c>
      <c r="D126" s="8">
        <f>ROUND(C126/C$131*100,3)</f>
        <v>11.148</v>
      </c>
    </row>
    <row r="127" spans="1:4" x14ac:dyDescent="0.45">
      <c r="A127" s="5">
        <v>2</v>
      </c>
      <c r="B127" s="6" t="s">
        <v>44</v>
      </c>
      <c r="C127" s="13">
        <v>371</v>
      </c>
      <c r="D127" s="8">
        <f t="shared" ref="D127:D131" si="5">ROUND(C127/C$131*100,3)</f>
        <v>24.472000000000001</v>
      </c>
    </row>
    <row r="128" spans="1:4" x14ac:dyDescent="0.45">
      <c r="A128" s="5">
        <v>3</v>
      </c>
      <c r="B128" s="6" t="s">
        <v>45</v>
      </c>
      <c r="C128" s="13">
        <v>720</v>
      </c>
      <c r="D128" s="8">
        <f t="shared" si="5"/>
        <v>47.493000000000002</v>
      </c>
    </row>
    <row r="129" spans="1:4" x14ac:dyDescent="0.45">
      <c r="A129" s="5">
        <v>4</v>
      </c>
      <c r="B129" s="6" t="s">
        <v>46</v>
      </c>
      <c r="C129" s="13">
        <v>250</v>
      </c>
      <c r="D129" s="8">
        <f t="shared" si="5"/>
        <v>16.491</v>
      </c>
    </row>
    <row r="130" spans="1:4" x14ac:dyDescent="0.45">
      <c r="A130" s="5"/>
      <c r="B130" s="6" t="s">
        <v>18</v>
      </c>
      <c r="C130" s="7">
        <v>6</v>
      </c>
      <c r="D130" s="8">
        <f>ROUND(C130/C$131*100,3)</f>
        <v>0.39600000000000002</v>
      </c>
    </row>
    <row r="131" spans="1:4" ht="18.600000000000001" thickBot="1" x14ac:dyDescent="0.5">
      <c r="A131" s="9"/>
      <c r="B131" s="10" t="s">
        <v>19</v>
      </c>
      <c r="C131" s="11">
        <v>1516</v>
      </c>
      <c r="D131" s="12">
        <f t="shared" si="5"/>
        <v>100</v>
      </c>
    </row>
    <row r="144" spans="1:4" ht="18.600000000000001" thickBot="1" x14ac:dyDescent="0.5">
      <c r="B144" s="1" t="s">
        <v>47</v>
      </c>
      <c r="C144" s="14" t="s">
        <v>377</v>
      </c>
    </row>
    <row r="145" spans="1:4" x14ac:dyDescent="0.45">
      <c r="A145" s="2" t="s">
        <v>1</v>
      </c>
      <c r="B145" s="3" t="s">
        <v>2</v>
      </c>
      <c r="C145" s="15" t="s">
        <v>3</v>
      </c>
      <c r="D145" s="4" t="s">
        <v>4</v>
      </c>
    </row>
    <row r="146" spans="1:4" x14ac:dyDescent="0.45">
      <c r="A146" s="5">
        <v>1</v>
      </c>
      <c r="B146" s="6" t="s">
        <v>48</v>
      </c>
      <c r="C146" s="13">
        <v>14</v>
      </c>
      <c r="D146" s="8">
        <f t="shared" ref="D146:D152" si="6">ROUND(C146/C$152*100,3)</f>
        <v>0.92300000000000004</v>
      </c>
    </row>
    <row r="147" spans="1:4" x14ac:dyDescent="0.45">
      <c r="A147" s="5">
        <v>2</v>
      </c>
      <c r="B147" s="6" t="s">
        <v>49</v>
      </c>
      <c r="C147" s="13">
        <v>152</v>
      </c>
      <c r="D147" s="8">
        <f t="shared" si="6"/>
        <v>10.026</v>
      </c>
    </row>
    <row r="148" spans="1:4" x14ac:dyDescent="0.45">
      <c r="A148" s="5">
        <v>3</v>
      </c>
      <c r="B148" s="6" t="s">
        <v>50</v>
      </c>
      <c r="C148" s="13">
        <v>810</v>
      </c>
      <c r="D148" s="8">
        <f t="shared" si="6"/>
        <v>53.43</v>
      </c>
    </row>
    <row r="149" spans="1:4" x14ac:dyDescent="0.45">
      <c r="A149" s="5">
        <v>4</v>
      </c>
      <c r="B149" s="6" t="s">
        <v>51</v>
      </c>
      <c r="C149" s="13">
        <v>497</v>
      </c>
      <c r="D149" s="8">
        <f t="shared" si="6"/>
        <v>32.783999999999999</v>
      </c>
    </row>
    <row r="150" spans="1:4" x14ac:dyDescent="0.45">
      <c r="A150" s="5">
        <v>5</v>
      </c>
      <c r="B150" s="6" t="s">
        <v>52</v>
      </c>
      <c r="C150" s="13">
        <v>32</v>
      </c>
      <c r="D150" s="8">
        <f t="shared" si="6"/>
        <v>2.1110000000000002</v>
      </c>
    </row>
    <row r="151" spans="1:4" x14ac:dyDescent="0.45">
      <c r="A151" s="5"/>
      <c r="B151" s="6" t="s">
        <v>18</v>
      </c>
      <c r="C151" s="7">
        <v>11</v>
      </c>
      <c r="D151" s="8">
        <f t="shared" si="6"/>
        <v>0.72599999999999998</v>
      </c>
    </row>
    <row r="152" spans="1:4" ht="18.600000000000001" thickBot="1" x14ac:dyDescent="0.5">
      <c r="A152" s="9"/>
      <c r="B152" s="10" t="s">
        <v>19</v>
      </c>
      <c r="C152" s="11">
        <v>1516</v>
      </c>
      <c r="D152" s="12">
        <f t="shared" si="6"/>
        <v>100</v>
      </c>
    </row>
    <row r="165" spans="1:4" ht="18.600000000000001" thickBot="1" x14ac:dyDescent="0.5">
      <c r="B165" s="1" t="s">
        <v>53</v>
      </c>
      <c r="C165" s="14" t="s">
        <v>377</v>
      </c>
    </row>
    <row r="166" spans="1:4" x14ac:dyDescent="0.45">
      <c r="A166" s="2" t="s">
        <v>1</v>
      </c>
      <c r="B166" s="3" t="s">
        <v>2</v>
      </c>
      <c r="C166" s="15" t="s">
        <v>3</v>
      </c>
      <c r="D166" s="4" t="s">
        <v>4</v>
      </c>
    </row>
    <row r="167" spans="1:4" x14ac:dyDescent="0.45">
      <c r="A167" s="5">
        <v>1</v>
      </c>
      <c r="B167" s="6" t="s">
        <v>54</v>
      </c>
      <c r="C167" s="13">
        <v>340</v>
      </c>
      <c r="D167" s="8">
        <f t="shared" ref="D167:D173" si="7">ROUND(C167/C$173*100,3)</f>
        <v>22.427</v>
      </c>
    </row>
    <row r="168" spans="1:4" x14ac:dyDescent="0.45">
      <c r="A168" s="5">
        <v>2</v>
      </c>
      <c r="B168" s="6" t="s">
        <v>55</v>
      </c>
      <c r="C168" s="13">
        <v>462</v>
      </c>
      <c r="D168" s="8">
        <f t="shared" si="7"/>
        <v>30.475000000000001</v>
      </c>
    </row>
    <row r="169" spans="1:4" x14ac:dyDescent="0.45">
      <c r="A169" s="5">
        <v>3</v>
      </c>
      <c r="B169" s="6" t="s">
        <v>56</v>
      </c>
      <c r="C169" s="13">
        <v>392</v>
      </c>
      <c r="D169" s="8">
        <f t="shared" si="7"/>
        <v>25.858000000000001</v>
      </c>
    </row>
    <row r="170" spans="1:4" x14ac:dyDescent="0.45">
      <c r="A170" s="5">
        <v>4</v>
      </c>
      <c r="B170" s="6" t="s">
        <v>57</v>
      </c>
      <c r="C170" s="13">
        <v>200</v>
      </c>
      <c r="D170" s="8">
        <f t="shared" si="7"/>
        <v>13.193</v>
      </c>
    </row>
    <row r="171" spans="1:4" x14ac:dyDescent="0.45">
      <c r="A171" s="5">
        <v>5</v>
      </c>
      <c r="B171" s="6" t="s">
        <v>58</v>
      </c>
      <c r="C171" s="13">
        <v>69</v>
      </c>
      <c r="D171" s="8">
        <f t="shared" si="7"/>
        <v>4.5510000000000002</v>
      </c>
    </row>
    <row r="172" spans="1:4" x14ac:dyDescent="0.45">
      <c r="A172" s="5"/>
      <c r="B172" s="6" t="s">
        <v>18</v>
      </c>
      <c r="C172" s="7">
        <v>53</v>
      </c>
      <c r="D172" s="8">
        <f t="shared" si="7"/>
        <v>3.496</v>
      </c>
    </row>
    <row r="173" spans="1:4" ht="18.600000000000001" thickBot="1" x14ac:dyDescent="0.5">
      <c r="A173" s="9"/>
      <c r="B173" s="10" t="s">
        <v>19</v>
      </c>
      <c r="C173" s="11">
        <v>1516</v>
      </c>
      <c r="D173" s="12">
        <f t="shared" si="7"/>
        <v>100</v>
      </c>
    </row>
    <row r="186" spans="1:4" ht="18.600000000000001" thickBot="1" x14ac:dyDescent="0.5">
      <c r="B186" s="1" t="s">
        <v>59</v>
      </c>
      <c r="C186" s="14" t="s">
        <v>377</v>
      </c>
    </row>
    <row r="187" spans="1:4" x14ac:dyDescent="0.45">
      <c r="A187" s="2" t="s">
        <v>1</v>
      </c>
      <c r="B187" s="3" t="s">
        <v>2</v>
      </c>
      <c r="C187" s="15" t="s">
        <v>3</v>
      </c>
      <c r="D187" s="4" t="s">
        <v>4</v>
      </c>
    </row>
    <row r="188" spans="1:4" x14ac:dyDescent="0.45">
      <c r="A188" s="5">
        <v>1</v>
      </c>
      <c r="B188" s="6" t="s">
        <v>60</v>
      </c>
      <c r="C188" s="13">
        <v>211</v>
      </c>
      <c r="D188" s="8">
        <f>ROUND(C188/C$192*100,3)</f>
        <v>13.917999999999999</v>
      </c>
    </row>
    <row r="189" spans="1:4" x14ac:dyDescent="0.45">
      <c r="A189" s="5">
        <v>2</v>
      </c>
      <c r="B189" s="6" t="s">
        <v>61</v>
      </c>
      <c r="C189" s="13">
        <v>530</v>
      </c>
      <c r="D189" s="8">
        <f>ROUND(C189/C$192*100,3)</f>
        <v>34.96</v>
      </c>
    </row>
    <row r="190" spans="1:4" x14ac:dyDescent="0.45">
      <c r="A190" s="5">
        <v>3</v>
      </c>
      <c r="B190" s="6" t="s">
        <v>62</v>
      </c>
      <c r="C190" s="13">
        <v>770</v>
      </c>
      <c r="D190" s="8">
        <f>ROUND(C190/C$192*100,3)</f>
        <v>50.792000000000002</v>
      </c>
    </row>
    <row r="191" spans="1:4" x14ac:dyDescent="0.45">
      <c r="A191" s="5"/>
      <c r="B191" s="6" t="s">
        <v>18</v>
      </c>
      <c r="C191" s="7">
        <v>5</v>
      </c>
      <c r="D191" s="8">
        <f>ROUND(C191/C$192*100,3)</f>
        <v>0.33</v>
      </c>
    </row>
    <row r="192" spans="1:4" ht="18.600000000000001" thickBot="1" x14ac:dyDescent="0.5">
      <c r="A192" s="9"/>
      <c r="B192" s="10" t="s">
        <v>19</v>
      </c>
      <c r="C192" s="11">
        <v>1516</v>
      </c>
      <c r="D192" s="12">
        <f>ROUND(C192/C$192*100,3)</f>
        <v>100</v>
      </c>
    </row>
    <row r="203" spans="1:4" ht="18.600000000000001" thickBot="1" x14ac:dyDescent="0.5">
      <c r="B203" s="1" t="s">
        <v>63</v>
      </c>
      <c r="C203" s="14" t="s">
        <v>377</v>
      </c>
    </row>
    <row r="204" spans="1:4" x14ac:dyDescent="0.45">
      <c r="A204" s="2" t="s">
        <v>1</v>
      </c>
      <c r="B204" s="3" t="s">
        <v>2</v>
      </c>
      <c r="C204" s="15" t="s">
        <v>3</v>
      </c>
      <c r="D204" s="4" t="s">
        <v>4</v>
      </c>
    </row>
    <row r="205" spans="1:4" x14ac:dyDescent="0.45">
      <c r="A205" s="5">
        <v>1</v>
      </c>
      <c r="B205" s="6" t="s">
        <v>60</v>
      </c>
      <c r="C205" s="13">
        <v>245</v>
      </c>
      <c r="D205" s="8">
        <f>ROUND(C205/C$209*100,3)</f>
        <v>16.161000000000001</v>
      </c>
    </row>
    <row r="206" spans="1:4" x14ac:dyDescent="0.45">
      <c r="A206" s="5">
        <v>2</v>
      </c>
      <c r="B206" s="6" t="s">
        <v>61</v>
      </c>
      <c r="C206" s="13">
        <v>682</v>
      </c>
      <c r="D206" s="8">
        <f>ROUND(C206/C$209*100,3)</f>
        <v>44.987000000000002</v>
      </c>
    </row>
    <row r="207" spans="1:4" x14ac:dyDescent="0.45">
      <c r="A207" s="5">
        <v>3</v>
      </c>
      <c r="B207" s="6" t="s">
        <v>62</v>
      </c>
      <c r="C207" s="13">
        <v>583</v>
      </c>
      <c r="D207" s="8">
        <f>ROUND(C207/C$209*100,3)</f>
        <v>38.456000000000003</v>
      </c>
    </row>
    <row r="208" spans="1:4" x14ac:dyDescent="0.45">
      <c r="A208" s="5"/>
      <c r="B208" s="6" t="s">
        <v>18</v>
      </c>
      <c r="C208" s="7">
        <v>6</v>
      </c>
      <c r="D208" s="8">
        <f>ROUND(C208/C$209*100,3)</f>
        <v>0.39600000000000002</v>
      </c>
    </row>
    <row r="209" spans="1:4" ht="18.600000000000001" thickBot="1" x14ac:dyDescent="0.5">
      <c r="A209" s="9"/>
      <c r="B209" s="10" t="s">
        <v>19</v>
      </c>
      <c r="C209" s="11">
        <v>1516</v>
      </c>
      <c r="D209" s="12">
        <f>ROUND(C209/C$209*100,3)</f>
        <v>100</v>
      </c>
    </row>
    <row r="220" spans="1:4" ht="18.600000000000001" thickBot="1" x14ac:dyDescent="0.5">
      <c r="B220" s="1" t="s">
        <v>64</v>
      </c>
      <c r="C220" s="14" t="s">
        <v>377</v>
      </c>
    </row>
    <row r="221" spans="1:4" x14ac:dyDescent="0.45">
      <c r="A221" s="2" t="s">
        <v>1</v>
      </c>
      <c r="B221" s="3" t="s">
        <v>2</v>
      </c>
      <c r="C221" s="15" t="s">
        <v>3</v>
      </c>
      <c r="D221" s="4" t="s">
        <v>4</v>
      </c>
    </row>
    <row r="222" spans="1:4" x14ac:dyDescent="0.45">
      <c r="A222" s="5">
        <v>1</v>
      </c>
      <c r="B222" s="6" t="s">
        <v>60</v>
      </c>
      <c r="C222" s="13">
        <v>67</v>
      </c>
      <c r="D222" s="8">
        <f>ROUND(C222/C$226*100,3)</f>
        <v>4.42</v>
      </c>
    </row>
    <row r="223" spans="1:4" x14ac:dyDescent="0.45">
      <c r="A223" s="5">
        <v>2</v>
      </c>
      <c r="B223" s="6" t="s">
        <v>61</v>
      </c>
      <c r="C223" s="13">
        <v>209</v>
      </c>
      <c r="D223" s="8">
        <f>ROUND(C223/C$226*100,3)</f>
        <v>13.786</v>
      </c>
    </row>
    <row r="224" spans="1:4" x14ac:dyDescent="0.45">
      <c r="A224" s="5">
        <v>3</v>
      </c>
      <c r="B224" s="6" t="s">
        <v>62</v>
      </c>
      <c r="C224" s="13">
        <v>1227</v>
      </c>
      <c r="D224" s="8">
        <f>ROUND(C224/C$226*100,3)</f>
        <v>80.936999999999998</v>
      </c>
    </row>
    <row r="225" spans="1:4" x14ac:dyDescent="0.45">
      <c r="A225" s="5"/>
      <c r="B225" s="6" t="s">
        <v>18</v>
      </c>
      <c r="C225" s="7">
        <v>13</v>
      </c>
      <c r="D225" s="8">
        <f>ROUND(C225/C$226*100,3)</f>
        <v>0.85799999999999998</v>
      </c>
    </row>
    <row r="226" spans="1:4" ht="18.600000000000001" thickBot="1" x14ac:dyDescent="0.5">
      <c r="A226" s="9"/>
      <c r="B226" s="10" t="s">
        <v>19</v>
      </c>
      <c r="C226" s="11">
        <v>1516</v>
      </c>
      <c r="D226" s="12">
        <f>ROUND(C226/C$226*100,3)</f>
        <v>100</v>
      </c>
    </row>
    <row r="237" spans="1:4" ht="18.600000000000001" thickBot="1" x14ac:dyDescent="0.5">
      <c r="B237" s="1" t="s">
        <v>65</v>
      </c>
      <c r="C237" s="14" t="s">
        <v>377</v>
      </c>
    </row>
    <row r="238" spans="1:4" x14ac:dyDescent="0.45">
      <c r="A238" s="2" t="s">
        <v>1</v>
      </c>
      <c r="B238" s="3" t="s">
        <v>2</v>
      </c>
      <c r="C238" s="15" t="s">
        <v>3</v>
      </c>
      <c r="D238" s="4" t="s">
        <v>4</v>
      </c>
    </row>
    <row r="239" spans="1:4" x14ac:dyDescent="0.45">
      <c r="A239" s="5">
        <v>1</v>
      </c>
      <c r="B239" s="6" t="s">
        <v>60</v>
      </c>
      <c r="C239" s="13">
        <v>506</v>
      </c>
      <c r="D239" s="8">
        <f>ROUND(C239/C$243*100,3)</f>
        <v>33.377000000000002</v>
      </c>
    </row>
    <row r="240" spans="1:4" x14ac:dyDescent="0.45">
      <c r="A240" s="5">
        <v>2</v>
      </c>
      <c r="B240" s="6" t="s">
        <v>61</v>
      </c>
      <c r="C240" s="13">
        <v>698</v>
      </c>
      <c r="D240" s="8">
        <f>ROUND(C240/C$243*100,3)</f>
        <v>46.042000000000002</v>
      </c>
    </row>
    <row r="241" spans="1:4" x14ac:dyDescent="0.45">
      <c r="A241" s="5">
        <v>3</v>
      </c>
      <c r="B241" s="6" t="s">
        <v>62</v>
      </c>
      <c r="C241" s="13">
        <v>297</v>
      </c>
      <c r="D241" s="8">
        <f>ROUND(C241/C$243*100,3)</f>
        <v>19.591000000000001</v>
      </c>
    </row>
    <row r="242" spans="1:4" x14ac:dyDescent="0.45">
      <c r="A242" s="5"/>
      <c r="B242" s="6" t="s">
        <v>18</v>
      </c>
      <c r="C242" s="7">
        <v>15</v>
      </c>
      <c r="D242" s="8">
        <f>ROUND(C242/C$243*100,3)</f>
        <v>0.98899999999999999</v>
      </c>
    </row>
    <row r="243" spans="1:4" ht="18.600000000000001" thickBot="1" x14ac:dyDescent="0.5">
      <c r="A243" s="9"/>
      <c r="B243" s="10" t="s">
        <v>19</v>
      </c>
      <c r="C243" s="11">
        <v>1516</v>
      </c>
      <c r="D243" s="12">
        <f>ROUND(C243/C$243*100,3)</f>
        <v>100</v>
      </c>
    </row>
    <row r="254" spans="1:4" ht="18.600000000000001" thickBot="1" x14ac:dyDescent="0.5">
      <c r="B254" s="1" t="s">
        <v>66</v>
      </c>
      <c r="C254" s="14" t="s">
        <v>377</v>
      </c>
    </row>
    <row r="255" spans="1:4" x14ac:dyDescent="0.45">
      <c r="A255" s="2" t="s">
        <v>1</v>
      </c>
      <c r="B255" s="3" t="s">
        <v>2</v>
      </c>
      <c r="C255" s="15" t="s">
        <v>3</v>
      </c>
      <c r="D255" s="4" t="s">
        <v>4</v>
      </c>
    </row>
    <row r="256" spans="1:4" x14ac:dyDescent="0.45">
      <c r="A256" s="5">
        <v>1</v>
      </c>
      <c r="B256" s="6" t="s">
        <v>60</v>
      </c>
      <c r="C256" s="13">
        <v>84</v>
      </c>
      <c r="D256" s="8">
        <f>ROUND(C256/C$260*100,3)</f>
        <v>5.5410000000000004</v>
      </c>
    </row>
    <row r="257" spans="1:4" x14ac:dyDescent="0.45">
      <c r="A257" s="5">
        <v>2</v>
      </c>
      <c r="B257" s="6" t="s">
        <v>61</v>
      </c>
      <c r="C257" s="13">
        <v>436</v>
      </c>
      <c r="D257" s="8">
        <f>ROUND(C257/C$260*100,3)</f>
        <v>28.76</v>
      </c>
    </row>
    <row r="258" spans="1:4" x14ac:dyDescent="0.45">
      <c r="A258" s="5">
        <v>3</v>
      </c>
      <c r="B258" s="6" t="s">
        <v>62</v>
      </c>
      <c r="C258" s="13">
        <v>989</v>
      </c>
      <c r="D258" s="8">
        <f>ROUND(C258/C$260*100,3)</f>
        <v>65.236999999999995</v>
      </c>
    </row>
    <row r="259" spans="1:4" x14ac:dyDescent="0.45">
      <c r="A259" s="5"/>
      <c r="B259" s="6" t="s">
        <v>18</v>
      </c>
      <c r="C259" s="7">
        <v>7</v>
      </c>
      <c r="D259" s="8">
        <f>ROUND(C259/C$260*100,3)</f>
        <v>0.46200000000000002</v>
      </c>
    </row>
    <row r="260" spans="1:4" ht="18.600000000000001" thickBot="1" x14ac:dyDescent="0.5">
      <c r="A260" s="9"/>
      <c r="B260" s="10" t="s">
        <v>19</v>
      </c>
      <c r="C260" s="11">
        <v>1516</v>
      </c>
      <c r="D260" s="12">
        <f>ROUND(C260/C$260*100,3)</f>
        <v>100</v>
      </c>
    </row>
    <row r="271" spans="1:4" ht="18.600000000000001" thickBot="1" x14ac:dyDescent="0.5">
      <c r="B271" s="1" t="s">
        <v>67</v>
      </c>
      <c r="C271" s="14" t="s">
        <v>377</v>
      </c>
    </row>
    <row r="272" spans="1:4" x14ac:dyDescent="0.45">
      <c r="A272" s="2" t="s">
        <v>1</v>
      </c>
      <c r="B272" s="3" t="s">
        <v>2</v>
      </c>
      <c r="C272" s="15" t="s">
        <v>3</v>
      </c>
      <c r="D272" s="4" t="s">
        <v>4</v>
      </c>
    </row>
    <row r="273" spans="1:4" x14ac:dyDescent="0.45">
      <c r="A273" s="5">
        <v>1</v>
      </c>
      <c r="B273" s="6" t="s">
        <v>68</v>
      </c>
      <c r="C273" s="13">
        <v>229</v>
      </c>
      <c r="D273" s="8">
        <f t="shared" ref="D273:D283" si="8">ROUND(C273/C$283*100,3)</f>
        <v>15.106</v>
      </c>
    </row>
    <row r="274" spans="1:4" x14ac:dyDescent="0.45">
      <c r="A274" s="5">
        <v>2</v>
      </c>
      <c r="B274" s="6" t="s">
        <v>69</v>
      </c>
      <c r="C274" s="13">
        <v>227</v>
      </c>
      <c r="D274" s="8">
        <f t="shared" si="8"/>
        <v>14.974</v>
      </c>
    </row>
    <row r="275" spans="1:4" x14ac:dyDescent="0.45">
      <c r="A275" s="5">
        <v>3</v>
      </c>
      <c r="B275" s="6" t="s">
        <v>70</v>
      </c>
      <c r="C275" s="13">
        <v>118</v>
      </c>
      <c r="D275" s="8">
        <f t="shared" si="8"/>
        <v>7.7839999999999998</v>
      </c>
    </row>
    <row r="276" spans="1:4" x14ac:dyDescent="0.45">
      <c r="A276" s="5">
        <v>4</v>
      </c>
      <c r="B276" s="6" t="s">
        <v>71</v>
      </c>
      <c r="C276" s="13">
        <v>113</v>
      </c>
      <c r="D276" s="8">
        <f t="shared" si="8"/>
        <v>7.4539999999999997</v>
      </c>
    </row>
    <row r="277" spans="1:4" x14ac:dyDescent="0.45">
      <c r="A277" s="5">
        <v>5</v>
      </c>
      <c r="B277" s="6" t="s">
        <v>72</v>
      </c>
      <c r="C277" s="13">
        <v>144</v>
      </c>
      <c r="D277" s="8">
        <f t="shared" si="8"/>
        <v>9.4990000000000006</v>
      </c>
    </row>
    <row r="278" spans="1:4" x14ac:dyDescent="0.45">
      <c r="A278" s="5">
        <v>6</v>
      </c>
      <c r="B278" s="6" t="s">
        <v>73</v>
      </c>
      <c r="C278" s="13">
        <v>21</v>
      </c>
      <c r="D278" s="8">
        <f t="shared" si="8"/>
        <v>1.385</v>
      </c>
    </row>
    <row r="279" spans="1:4" x14ac:dyDescent="0.45">
      <c r="A279" s="5">
        <v>7</v>
      </c>
      <c r="B279" s="6" t="s">
        <v>74</v>
      </c>
      <c r="C279" s="13">
        <v>22</v>
      </c>
      <c r="D279" s="8">
        <f t="shared" si="8"/>
        <v>1.4510000000000001</v>
      </c>
    </row>
    <row r="280" spans="1:4" x14ac:dyDescent="0.45">
      <c r="A280" s="5">
        <v>8</v>
      </c>
      <c r="B280" s="6" t="s">
        <v>75</v>
      </c>
      <c r="C280" s="13">
        <v>394</v>
      </c>
      <c r="D280" s="8">
        <f t="shared" si="8"/>
        <v>25.989000000000001</v>
      </c>
    </row>
    <row r="281" spans="1:4" x14ac:dyDescent="0.45">
      <c r="A281" s="5">
        <v>9</v>
      </c>
      <c r="B281" s="6" t="s">
        <v>76</v>
      </c>
      <c r="C281" s="13">
        <v>239</v>
      </c>
      <c r="D281" s="8">
        <f t="shared" si="8"/>
        <v>15.765000000000001</v>
      </c>
    </row>
    <row r="282" spans="1:4" x14ac:dyDescent="0.45">
      <c r="A282" s="5"/>
      <c r="B282" s="6" t="s">
        <v>18</v>
      </c>
      <c r="C282" s="7">
        <v>9</v>
      </c>
      <c r="D282" s="8">
        <f t="shared" si="8"/>
        <v>0.59399999999999997</v>
      </c>
    </row>
    <row r="283" spans="1:4" ht="18.600000000000001" thickBot="1" x14ac:dyDescent="0.5">
      <c r="A283" s="9"/>
      <c r="B283" s="10" t="s">
        <v>19</v>
      </c>
      <c r="C283" s="11">
        <v>1516</v>
      </c>
      <c r="D283" s="12">
        <f t="shared" si="8"/>
        <v>100</v>
      </c>
    </row>
    <row r="300" spans="1:4" ht="18.600000000000001" thickBot="1" x14ac:dyDescent="0.5">
      <c r="B300" s="1" t="s">
        <v>77</v>
      </c>
      <c r="C300" s="14" t="s">
        <v>377</v>
      </c>
    </row>
    <row r="301" spans="1:4" x14ac:dyDescent="0.45">
      <c r="A301" s="2" t="s">
        <v>1</v>
      </c>
      <c r="B301" s="3" t="s">
        <v>2</v>
      </c>
      <c r="C301" s="15" t="s">
        <v>3</v>
      </c>
      <c r="D301" s="4" t="s">
        <v>4</v>
      </c>
    </row>
    <row r="302" spans="1:4" x14ac:dyDescent="0.45">
      <c r="A302" s="5">
        <v>1</v>
      </c>
      <c r="B302" s="6" t="s">
        <v>78</v>
      </c>
      <c r="C302" s="13">
        <v>27</v>
      </c>
      <c r="D302" s="8">
        <f t="shared" ref="D302:D309" si="9">ROUND(C302/C$309*100,3)</f>
        <v>1.7809999999999999</v>
      </c>
    </row>
    <row r="303" spans="1:4" x14ac:dyDescent="0.45">
      <c r="A303" s="5">
        <v>2</v>
      </c>
      <c r="B303" s="6" t="s">
        <v>79</v>
      </c>
      <c r="C303" s="13">
        <v>51</v>
      </c>
      <c r="D303" s="8">
        <f t="shared" si="9"/>
        <v>3.3639999999999999</v>
      </c>
    </row>
    <row r="304" spans="1:4" x14ac:dyDescent="0.45">
      <c r="A304" s="5">
        <v>3</v>
      </c>
      <c r="B304" s="6" t="s">
        <v>80</v>
      </c>
      <c r="C304" s="13">
        <v>353</v>
      </c>
      <c r="D304" s="8">
        <f t="shared" si="9"/>
        <v>23.285</v>
      </c>
    </row>
    <row r="305" spans="1:4" x14ac:dyDescent="0.45">
      <c r="A305" s="5">
        <v>4</v>
      </c>
      <c r="B305" s="6" t="s">
        <v>81</v>
      </c>
      <c r="C305" s="13">
        <v>351</v>
      </c>
      <c r="D305" s="8">
        <f t="shared" si="9"/>
        <v>23.152999999999999</v>
      </c>
    </row>
    <row r="306" spans="1:4" x14ac:dyDescent="0.45">
      <c r="A306" s="5">
        <v>5</v>
      </c>
      <c r="B306" s="6" t="s">
        <v>82</v>
      </c>
      <c r="C306" s="13">
        <v>707</v>
      </c>
      <c r="D306" s="8">
        <f t="shared" si="9"/>
        <v>46.636000000000003</v>
      </c>
    </row>
    <row r="307" spans="1:4" x14ac:dyDescent="0.45">
      <c r="A307" s="5">
        <v>6</v>
      </c>
      <c r="B307" s="6" t="s">
        <v>83</v>
      </c>
      <c r="C307" s="13">
        <v>23</v>
      </c>
      <c r="D307" s="8">
        <f t="shared" si="9"/>
        <v>1.5169999999999999</v>
      </c>
    </row>
    <row r="308" spans="1:4" x14ac:dyDescent="0.45">
      <c r="A308" s="5"/>
      <c r="B308" s="6" t="s">
        <v>18</v>
      </c>
      <c r="C308" s="7">
        <v>4</v>
      </c>
      <c r="D308" s="8">
        <f t="shared" si="9"/>
        <v>0.26400000000000001</v>
      </c>
    </row>
    <row r="309" spans="1:4" ht="18.600000000000001" thickBot="1" x14ac:dyDescent="0.5">
      <c r="A309" s="9"/>
      <c r="B309" s="10" t="s">
        <v>19</v>
      </c>
      <c r="C309" s="11">
        <v>1516</v>
      </c>
      <c r="D309" s="12">
        <f t="shared" si="9"/>
        <v>100</v>
      </c>
    </row>
    <row r="324" spans="1:4" ht="18.600000000000001" thickBot="1" x14ac:dyDescent="0.5">
      <c r="B324" s="16" t="s">
        <v>84</v>
      </c>
      <c r="C324" s="14" t="s">
        <v>378</v>
      </c>
    </row>
    <row r="325" spans="1:4" x14ac:dyDescent="0.45">
      <c r="A325" s="2" t="s">
        <v>1</v>
      </c>
      <c r="B325" s="17" t="s">
        <v>2</v>
      </c>
      <c r="C325" s="15" t="s">
        <v>3</v>
      </c>
      <c r="D325" s="4" t="s">
        <v>4</v>
      </c>
    </row>
    <row r="326" spans="1:4" x14ac:dyDescent="0.45">
      <c r="A326" s="5">
        <v>1</v>
      </c>
      <c r="B326" s="18" t="s">
        <v>85</v>
      </c>
      <c r="C326" s="13">
        <v>665</v>
      </c>
      <c r="D326" s="8">
        <f>ROUND(C326/C$331*100,3)</f>
        <v>44.661000000000001</v>
      </c>
    </row>
    <row r="327" spans="1:4" x14ac:dyDescent="0.45">
      <c r="A327" s="5">
        <v>2</v>
      </c>
      <c r="B327" s="18" t="s">
        <v>86</v>
      </c>
      <c r="C327" s="13">
        <v>857</v>
      </c>
      <c r="D327" s="8">
        <f t="shared" ref="D327:D331" si="10">ROUND(C327/C$331*100,3)</f>
        <v>57.555</v>
      </c>
    </row>
    <row r="328" spans="1:4" ht="36" x14ac:dyDescent="0.45">
      <c r="A328" s="5">
        <v>3</v>
      </c>
      <c r="B328" s="18" t="s">
        <v>87</v>
      </c>
      <c r="C328" s="13">
        <v>156</v>
      </c>
      <c r="D328" s="8">
        <f t="shared" si="10"/>
        <v>10.477</v>
      </c>
    </row>
    <row r="329" spans="1:4" x14ac:dyDescent="0.45">
      <c r="A329" s="5">
        <v>4</v>
      </c>
      <c r="B329" s="18" t="s">
        <v>88</v>
      </c>
      <c r="C329" s="13">
        <v>380</v>
      </c>
      <c r="D329" s="8">
        <f t="shared" si="10"/>
        <v>25.52</v>
      </c>
    </row>
    <row r="330" spans="1:4" x14ac:dyDescent="0.45">
      <c r="A330" s="5"/>
      <c r="B330" s="18" t="s">
        <v>18</v>
      </c>
      <c r="C330" s="7">
        <v>54</v>
      </c>
      <c r="D330" s="8">
        <f t="shared" si="10"/>
        <v>3.6269999999999998</v>
      </c>
    </row>
    <row r="331" spans="1:4" ht="18.600000000000001" thickBot="1" x14ac:dyDescent="0.5">
      <c r="A331" s="9"/>
      <c r="B331" s="19" t="s">
        <v>19</v>
      </c>
      <c r="C331" s="11">
        <v>1489</v>
      </c>
      <c r="D331" s="12">
        <f t="shared" si="10"/>
        <v>100</v>
      </c>
    </row>
    <row r="344" spans="1:4" ht="18.600000000000001" thickBot="1" x14ac:dyDescent="0.5">
      <c r="B344" s="16" t="s">
        <v>89</v>
      </c>
      <c r="C344" s="14" t="s">
        <v>378</v>
      </c>
    </row>
    <row r="345" spans="1:4" x14ac:dyDescent="0.45">
      <c r="A345" s="2" t="s">
        <v>1</v>
      </c>
      <c r="B345" s="17" t="s">
        <v>2</v>
      </c>
      <c r="C345" s="15" t="s">
        <v>3</v>
      </c>
      <c r="D345" s="4" t="s">
        <v>4</v>
      </c>
    </row>
    <row r="346" spans="1:4" x14ac:dyDescent="0.45">
      <c r="A346" s="5">
        <v>1</v>
      </c>
      <c r="B346" s="18" t="s">
        <v>92</v>
      </c>
      <c r="C346" s="13">
        <v>607</v>
      </c>
      <c r="D346" s="8">
        <f>ROUND(C346/C$358*100,3)</f>
        <v>40.04</v>
      </c>
    </row>
    <row r="347" spans="1:4" x14ac:dyDescent="0.45">
      <c r="A347" s="5">
        <v>2</v>
      </c>
      <c r="B347" s="18" t="s">
        <v>90</v>
      </c>
      <c r="C347" s="13">
        <v>79</v>
      </c>
      <c r="D347" s="8">
        <f t="shared" ref="D347:D358" si="11">ROUND(C347/C$358*100,3)</f>
        <v>5.2110000000000003</v>
      </c>
    </row>
    <row r="348" spans="1:4" x14ac:dyDescent="0.45">
      <c r="A348" s="5">
        <v>3</v>
      </c>
      <c r="B348" s="18" t="s">
        <v>91</v>
      </c>
      <c r="C348" s="13">
        <v>553</v>
      </c>
      <c r="D348" s="8">
        <f t="shared" si="11"/>
        <v>36.478000000000002</v>
      </c>
    </row>
    <row r="349" spans="1:4" x14ac:dyDescent="0.45">
      <c r="A349" s="5">
        <v>4</v>
      </c>
      <c r="B349" s="18" t="s">
        <v>93</v>
      </c>
      <c r="C349" s="13">
        <v>208</v>
      </c>
      <c r="D349" s="8">
        <f t="shared" si="11"/>
        <v>13.72</v>
      </c>
    </row>
    <row r="350" spans="1:4" x14ac:dyDescent="0.45">
      <c r="A350" s="5">
        <v>5</v>
      </c>
      <c r="B350" s="18" t="s">
        <v>94</v>
      </c>
      <c r="C350" s="13">
        <v>669</v>
      </c>
      <c r="D350" s="8">
        <f t="shared" si="11"/>
        <v>44.128999999999998</v>
      </c>
    </row>
    <row r="351" spans="1:4" x14ac:dyDescent="0.45">
      <c r="A351" s="5">
        <v>6</v>
      </c>
      <c r="B351" s="18" t="s">
        <v>95</v>
      </c>
      <c r="C351" s="13">
        <v>1033</v>
      </c>
      <c r="D351" s="8">
        <f t="shared" si="11"/>
        <v>68.14</v>
      </c>
    </row>
    <row r="352" spans="1:4" x14ac:dyDescent="0.45">
      <c r="A352" s="5">
        <v>7</v>
      </c>
      <c r="B352" s="18" t="s">
        <v>96</v>
      </c>
      <c r="C352" s="13">
        <v>773</v>
      </c>
      <c r="D352" s="8">
        <f t="shared" si="11"/>
        <v>50.988999999999997</v>
      </c>
    </row>
    <row r="353" spans="1:4" x14ac:dyDescent="0.45">
      <c r="A353" s="5">
        <v>8</v>
      </c>
      <c r="B353" s="18" t="s">
        <v>97</v>
      </c>
      <c r="C353" s="13">
        <v>1163</v>
      </c>
      <c r="D353" s="8">
        <f t="shared" si="11"/>
        <v>76.715000000000003</v>
      </c>
    </row>
    <row r="354" spans="1:4" x14ac:dyDescent="0.45">
      <c r="A354" s="5">
        <v>9</v>
      </c>
      <c r="B354" s="18" t="s">
        <v>98</v>
      </c>
      <c r="C354" s="13">
        <v>1269</v>
      </c>
      <c r="D354" s="8">
        <f t="shared" si="11"/>
        <v>83.706999999999994</v>
      </c>
    </row>
    <row r="355" spans="1:4" x14ac:dyDescent="0.45">
      <c r="A355" s="5">
        <v>10</v>
      </c>
      <c r="B355" s="18" t="s">
        <v>99</v>
      </c>
      <c r="C355" s="13">
        <v>6</v>
      </c>
      <c r="D355" s="8">
        <f t="shared" si="11"/>
        <v>0.39600000000000002</v>
      </c>
    </row>
    <row r="356" spans="1:4" x14ac:dyDescent="0.45">
      <c r="A356" s="5">
        <v>11</v>
      </c>
      <c r="B356" s="18" t="s">
        <v>35</v>
      </c>
      <c r="C356" s="13">
        <v>8</v>
      </c>
      <c r="D356" s="8">
        <f t="shared" si="11"/>
        <v>0.52800000000000002</v>
      </c>
    </row>
    <row r="357" spans="1:4" x14ac:dyDescent="0.45">
      <c r="A357" s="5"/>
      <c r="B357" s="18" t="s">
        <v>18</v>
      </c>
      <c r="C357" s="7">
        <v>80</v>
      </c>
      <c r="D357" s="8">
        <f t="shared" si="11"/>
        <v>5.2770000000000001</v>
      </c>
    </row>
    <row r="358" spans="1:4" ht="18.600000000000001" thickBot="1" x14ac:dyDescent="0.5">
      <c r="A358" s="9"/>
      <c r="B358" s="19" t="s">
        <v>19</v>
      </c>
      <c r="C358" s="11">
        <v>1516</v>
      </c>
      <c r="D358" s="12">
        <f t="shared" si="11"/>
        <v>100</v>
      </c>
    </row>
    <row r="377" spans="1:4" ht="36.6" thickBot="1" x14ac:dyDescent="0.5">
      <c r="B377" s="16" t="s">
        <v>100</v>
      </c>
      <c r="C377" s="14" t="s">
        <v>377</v>
      </c>
    </row>
    <row r="378" spans="1:4" x14ac:dyDescent="0.45">
      <c r="A378" s="2" t="s">
        <v>1</v>
      </c>
      <c r="B378" s="17" t="s">
        <v>2</v>
      </c>
      <c r="C378" s="15" t="s">
        <v>3</v>
      </c>
      <c r="D378" s="4" t="s">
        <v>4</v>
      </c>
    </row>
    <row r="379" spans="1:4" x14ac:dyDescent="0.45">
      <c r="A379" s="5">
        <v>1</v>
      </c>
      <c r="B379" s="18" t="s">
        <v>28</v>
      </c>
      <c r="C379" s="13">
        <v>114</v>
      </c>
      <c r="D379" s="8">
        <f>ROUND(C379/C$388*100,3)</f>
        <v>7.52</v>
      </c>
    </row>
    <row r="380" spans="1:4" x14ac:dyDescent="0.45">
      <c r="A380" s="5">
        <v>2</v>
      </c>
      <c r="B380" s="18" t="s">
        <v>29</v>
      </c>
      <c r="C380" s="13">
        <v>171</v>
      </c>
      <c r="D380" s="8">
        <f t="shared" ref="D380:D388" si="12">ROUND(C380/C$358*100,3)</f>
        <v>11.28</v>
      </c>
    </row>
    <row r="381" spans="1:4" x14ac:dyDescent="0.45">
      <c r="A381" s="5">
        <v>3</v>
      </c>
      <c r="B381" s="18" t="s">
        <v>30</v>
      </c>
      <c r="C381" s="13">
        <v>292</v>
      </c>
      <c r="D381" s="8">
        <f t="shared" si="12"/>
        <v>19.260999999999999</v>
      </c>
    </row>
    <row r="382" spans="1:4" x14ac:dyDescent="0.45">
      <c r="A382" s="5">
        <v>4</v>
      </c>
      <c r="B382" s="18" t="s">
        <v>31</v>
      </c>
      <c r="C382" s="13">
        <v>294</v>
      </c>
      <c r="D382" s="8">
        <f t="shared" si="12"/>
        <v>19.393000000000001</v>
      </c>
    </row>
    <row r="383" spans="1:4" x14ac:dyDescent="0.45">
      <c r="A383" s="5">
        <v>5</v>
      </c>
      <c r="B383" s="18" t="s">
        <v>32</v>
      </c>
      <c r="C383" s="13">
        <v>256</v>
      </c>
      <c r="D383" s="8">
        <f t="shared" si="12"/>
        <v>16.887</v>
      </c>
    </row>
    <row r="384" spans="1:4" x14ac:dyDescent="0.45">
      <c r="A384" s="5">
        <v>6</v>
      </c>
      <c r="B384" s="18" t="s">
        <v>33</v>
      </c>
      <c r="C384" s="13">
        <v>135</v>
      </c>
      <c r="D384" s="8">
        <f t="shared" si="12"/>
        <v>8.9049999999999994</v>
      </c>
    </row>
    <row r="385" spans="1:4" x14ac:dyDescent="0.45">
      <c r="A385" s="5">
        <v>7</v>
      </c>
      <c r="B385" s="18" t="s">
        <v>34</v>
      </c>
      <c r="C385" s="13">
        <v>211</v>
      </c>
      <c r="D385" s="8">
        <f t="shared" si="12"/>
        <v>13.917999999999999</v>
      </c>
    </row>
    <row r="386" spans="1:4" x14ac:dyDescent="0.45">
      <c r="A386" s="5">
        <v>8</v>
      </c>
      <c r="B386" s="18" t="s">
        <v>101</v>
      </c>
      <c r="C386" s="13">
        <v>36</v>
      </c>
      <c r="D386" s="8">
        <f t="shared" si="12"/>
        <v>2.375</v>
      </c>
    </row>
    <row r="387" spans="1:4" x14ac:dyDescent="0.45">
      <c r="A387" s="5"/>
      <c r="B387" s="18" t="s">
        <v>18</v>
      </c>
      <c r="C387" s="7">
        <v>7</v>
      </c>
      <c r="D387" s="8">
        <f t="shared" si="12"/>
        <v>0.46200000000000002</v>
      </c>
    </row>
    <row r="388" spans="1:4" ht="18.600000000000001" thickBot="1" x14ac:dyDescent="0.5">
      <c r="A388" s="9"/>
      <c r="B388" s="19" t="s">
        <v>19</v>
      </c>
      <c r="C388" s="11">
        <v>1516</v>
      </c>
      <c r="D388" s="12">
        <f t="shared" si="12"/>
        <v>100</v>
      </c>
    </row>
    <row r="404" spans="1:4" ht="18.600000000000001" thickBot="1" x14ac:dyDescent="0.5">
      <c r="B404" s="16" t="s">
        <v>102</v>
      </c>
      <c r="C404" s="14" t="s">
        <v>378</v>
      </c>
    </row>
    <row r="405" spans="1:4" x14ac:dyDescent="0.45">
      <c r="A405" s="2" t="s">
        <v>1</v>
      </c>
      <c r="B405" s="17" t="s">
        <v>2</v>
      </c>
      <c r="C405" s="15" t="s">
        <v>3</v>
      </c>
      <c r="D405" s="4" t="s">
        <v>4</v>
      </c>
    </row>
    <row r="406" spans="1:4" x14ac:dyDescent="0.45">
      <c r="A406" s="5">
        <v>1</v>
      </c>
      <c r="B406" s="18" t="s">
        <v>103</v>
      </c>
      <c r="C406" s="13">
        <v>993</v>
      </c>
      <c r="D406" s="8">
        <f t="shared" ref="D406:D421" si="13">ROUND(C406/C$421*100,3)</f>
        <v>67.412999999999997</v>
      </c>
    </row>
    <row r="407" spans="1:4" x14ac:dyDescent="0.45">
      <c r="A407" s="5">
        <v>2</v>
      </c>
      <c r="B407" s="18" t="s">
        <v>104</v>
      </c>
      <c r="C407" s="13">
        <v>966</v>
      </c>
      <c r="D407" s="8">
        <f t="shared" si="13"/>
        <v>65.58</v>
      </c>
    </row>
    <row r="408" spans="1:4" x14ac:dyDescent="0.45">
      <c r="A408" s="5">
        <v>3</v>
      </c>
      <c r="B408" s="18" t="s">
        <v>105</v>
      </c>
      <c r="C408" s="13">
        <v>344</v>
      </c>
      <c r="D408" s="8">
        <f t="shared" si="13"/>
        <v>23.353999999999999</v>
      </c>
    </row>
    <row r="409" spans="1:4" x14ac:dyDescent="0.45">
      <c r="A409" s="5">
        <v>4</v>
      </c>
      <c r="B409" s="18" t="s">
        <v>106</v>
      </c>
      <c r="C409" s="13">
        <v>247</v>
      </c>
      <c r="D409" s="8">
        <f t="shared" si="13"/>
        <v>16.768000000000001</v>
      </c>
    </row>
    <row r="410" spans="1:4" x14ac:dyDescent="0.45">
      <c r="A410" s="5">
        <v>5</v>
      </c>
      <c r="B410" s="18" t="s">
        <v>107</v>
      </c>
      <c r="C410" s="13">
        <v>932</v>
      </c>
      <c r="D410" s="8">
        <f t="shared" si="13"/>
        <v>63.271999999999998</v>
      </c>
    </row>
    <row r="411" spans="1:4" x14ac:dyDescent="0.45">
      <c r="A411" s="5">
        <v>6</v>
      </c>
      <c r="B411" s="18" t="s">
        <v>108</v>
      </c>
      <c r="C411" s="13">
        <v>1170</v>
      </c>
      <c r="D411" s="8">
        <f t="shared" si="13"/>
        <v>79.430000000000007</v>
      </c>
    </row>
    <row r="412" spans="1:4" x14ac:dyDescent="0.45">
      <c r="A412" s="5">
        <v>7</v>
      </c>
      <c r="B412" s="18" t="s">
        <v>109</v>
      </c>
      <c r="C412" s="13">
        <v>133</v>
      </c>
      <c r="D412" s="8">
        <f t="shared" si="13"/>
        <v>9.0289999999999999</v>
      </c>
    </row>
    <row r="413" spans="1:4" x14ac:dyDescent="0.45">
      <c r="A413" s="5">
        <v>8</v>
      </c>
      <c r="B413" s="18" t="s">
        <v>110</v>
      </c>
      <c r="C413" s="13">
        <v>349</v>
      </c>
      <c r="D413" s="8">
        <f t="shared" si="13"/>
        <v>23.693000000000001</v>
      </c>
    </row>
    <row r="414" spans="1:4" x14ac:dyDescent="0.45">
      <c r="A414" s="5">
        <v>9</v>
      </c>
      <c r="B414" s="18" t="s">
        <v>111</v>
      </c>
      <c r="C414" s="13">
        <v>519</v>
      </c>
      <c r="D414" s="8">
        <f t="shared" si="13"/>
        <v>35.234000000000002</v>
      </c>
    </row>
    <row r="415" spans="1:4" x14ac:dyDescent="0.45">
      <c r="A415" s="5">
        <v>10</v>
      </c>
      <c r="B415" s="18" t="s">
        <v>112</v>
      </c>
      <c r="C415" s="13">
        <v>901</v>
      </c>
      <c r="D415" s="8">
        <f t="shared" si="13"/>
        <v>61.167999999999999</v>
      </c>
    </row>
    <row r="416" spans="1:4" x14ac:dyDescent="0.45">
      <c r="A416" s="5">
        <v>11</v>
      </c>
      <c r="B416" s="18" t="s">
        <v>113</v>
      </c>
      <c r="C416" s="13">
        <v>452</v>
      </c>
      <c r="D416" s="8">
        <f t="shared" si="13"/>
        <v>30.686</v>
      </c>
    </row>
    <row r="417" spans="1:4" x14ac:dyDescent="0.45">
      <c r="A417" s="5">
        <v>12</v>
      </c>
      <c r="B417" s="18" t="s">
        <v>114</v>
      </c>
      <c r="C417" s="13">
        <v>104</v>
      </c>
      <c r="D417" s="8">
        <f t="shared" si="13"/>
        <v>7.06</v>
      </c>
    </row>
    <row r="418" spans="1:4" x14ac:dyDescent="0.45">
      <c r="A418" s="5">
        <v>13</v>
      </c>
      <c r="B418" s="18" t="s">
        <v>115</v>
      </c>
      <c r="C418" s="13">
        <v>178</v>
      </c>
      <c r="D418" s="8">
        <f t="shared" si="13"/>
        <v>12.084</v>
      </c>
    </row>
    <row r="419" spans="1:4" x14ac:dyDescent="0.45">
      <c r="A419" s="5">
        <v>14</v>
      </c>
      <c r="B419" s="18" t="s">
        <v>17</v>
      </c>
      <c r="C419" s="13">
        <v>48</v>
      </c>
      <c r="D419" s="8">
        <f t="shared" si="13"/>
        <v>3.2589999999999999</v>
      </c>
    </row>
    <row r="420" spans="1:4" x14ac:dyDescent="0.45">
      <c r="A420" s="5"/>
      <c r="B420" s="18" t="s">
        <v>18</v>
      </c>
      <c r="C420" s="7">
        <v>8</v>
      </c>
      <c r="D420" s="8">
        <f t="shared" si="13"/>
        <v>0.54300000000000004</v>
      </c>
    </row>
    <row r="421" spans="1:4" ht="18.600000000000001" thickBot="1" x14ac:dyDescent="0.5">
      <c r="A421" s="9"/>
      <c r="B421" s="19" t="s">
        <v>19</v>
      </c>
      <c r="C421" s="11">
        <v>1473</v>
      </c>
      <c r="D421" s="12">
        <f t="shared" si="13"/>
        <v>100</v>
      </c>
    </row>
    <row r="450" spans="1:4" ht="38.549999999999997" customHeight="1" thickBot="1" x14ac:dyDescent="0.5">
      <c r="B450" s="16" t="s">
        <v>116</v>
      </c>
      <c r="C450" s="14" t="s">
        <v>377</v>
      </c>
    </row>
    <row r="451" spans="1:4" x14ac:dyDescent="0.45">
      <c r="A451" s="2" t="s">
        <v>1</v>
      </c>
      <c r="B451" s="17" t="s">
        <v>2</v>
      </c>
      <c r="C451" s="15" t="s">
        <v>3</v>
      </c>
      <c r="D451" s="4" t="s">
        <v>4</v>
      </c>
    </row>
    <row r="452" spans="1:4" x14ac:dyDescent="0.45">
      <c r="A452" s="5">
        <v>1</v>
      </c>
      <c r="B452" s="18" t="s">
        <v>117</v>
      </c>
      <c r="C452" s="13">
        <v>387</v>
      </c>
      <c r="D452" s="8">
        <f>ROUND(C452/C$458*100,3)</f>
        <v>25.527999999999999</v>
      </c>
    </row>
    <row r="453" spans="1:4" x14ac:dyDescent="0.45">
      <c r="A453" s="5">
        <v>2</v>
      </c>
      <c r="B453" s="18" t="s">
        <v>118</v>
      </c>
      <c r="C453" s="13">
        <v>623</v>
      </c>
      <c r="D453" s="8">
        <f t="shared" ref="D453:D458" si="14">ROUND(C453/C$458*100,3)</f>
        <v>41.094999999999999</v>
      </c>
    </row>
    <row r="454" spans="1:4" x14ac:dyDescent="0.45">
      <c r="A454" s="5">
        <v>3</v>
      </c>
      <c r="B454" s="18" t="s">
        <v>119</v>
      </c>
      <c r="C454" s="13">
        <v>375</v>
      </c>
      <c r="D454" s="8">
        <f t="shared" si="14"/>
        <v>24.736000000000001</v>
      </c>
    </row>
    <row r="455" spans="1:4" x14ac:dyDescent="0.45">
      <c r="A455" s="5">
        <v>4</v>
      </c>
      <c r="B455" s="18" t="s">
        <v>120</v>
      </c>
      <c r="C455" s="13">
        <v>77</v>
      </c>
      <c r="D455" s="8">
        <f t="shared" si="14"/>
        <v>5.0789999999999997</v>
      </c>
    </row>
    <row r="456" spans="1:4" x14ac:dyDescent="0.45">
      <c r="A456" s="5">
        <v>5</v>
      </c>
      <c r="B456" s="18" t="s">
        <v>121</v>
      </c>
      <c r="C456" s="13">
        <v>17</v>
      </c>
      <c r="D456" s="8">
        <f t="shared" si="14"/>
        <v>1.121</v>
      </c>
    </row>
    <row r="457" spans="1:4" x14ac:dyDescent="0.45">
      <c r="A457" s="5"/>
      <c r="B457" s="18" t="s">
        <v>18</v>
      </c>
      <c r="C457" s="7">
        <v>37</v>
      </c>
      <c r="D457" s="8">
        <f t="shared" si="14"/>
        <v>2.4409999999999998</v>
      </c>
    </row>
    <row r="458" spans="1:4" ht="18.600000000000001" thickBot="1" x14ac:dyDescent="0.5">
      <c r="A458" s="9"/>
      <c r="B458" s="19" t="s">
        <v>19</v>
      </c>
      <c r="C458" s="11">
        <v>1516</v>
      </c>
      <c r="D458" s="12">
        <f t="shared" si="14"/>
        <v>100</v>
      </c>
    </row>
    <row r="470" spans="1:4" ht="18.600000000000001" thickBot="1" x14ac:dyDescent="0.5">
      <c r="B470" s="16" t="s">
        <v>122</v>
      </c>
      <c r="C470" s="14" t="s">
        <v>377</v>
      </c>
    </row>
    <row r="471" spans="1:4" x14ac:dyDescent="0.45">
      <c r="A471" s="2" t="s">
        <v>1</v>
      </c>
      <c r="B471" s="17" t="s">
        <v>2</v>
      </c>
      <c r="C471" s="15" t="s">
        <v>3</v>
      </c>
      <c r="D471" s="4" t="s">
        <v>4</v>
      </c>
    </row>
    <row r="472" spans="1:4" x14ac:dyDescent="0.45">
      <c r="A472" s="5">
        <v>1</v>
      </c>
      <c r="B472" s="18" t="s">
        <v>123</v>
      </c>
      <c r="C472" s="13">
        <v>1457</v>
      </c>
      <c r="D472" s="8">
        <f>ROUND(C472/C$475*100,3)</f>
        <v>96.108000000000004</v>
      </c>
    </row>
    <row r="473" spans="1:4" x14ac:dyDescent="0.45">
      <c r="A473" s="5">
        <v>2</v>
      </c>
      <c r="B473" s="18" t="s">
        <v>124</v>
      </c>
      <c r="C473" s="13">
        <v>23</v>
      </c>
      <c r="D473" s="8">
        <f t="shared" ref="D473:D475" si="15">ROUND(C473/C$475*100,3)</f>
        <v>1.5169999999999999</v>
      </c>
    </row>
    <row r="474" spans="1:4" x14ac:dyDescent="0.45">
      <c r="A474" s="5"/>
      <c r="B474" s="18" t="s">
        <v>18</v>
      </c>
      <c r="C474" s="7">
        <v>36</v>
      </c>
      <c r="D474" s="8">
        <f t="shared" si="15"/>
        <v>2.375</v>
      </c>
    </row>
    <row r="475" spans="1:4" ht="18.600000000000001" thickBot="1" x14ac:dyDescent="0.5">
      <c r="A475" s="9"/>
      <c r="B475" s="19" t="s">
        <v>19</v>
      </c>
      <c r="C475" s="11">
        <v>1516</v>
      </c>
      <c r="D475" s="12">
        <f t="shared" si="15"/>
        <v>100</v>
      </c>
    </row>
    <row r="484" spans="1:4" ht="36.6" thickBot="1" x14ac:dyDescent="0.5">
      <c r="B484" s="16" t="s">
        <v>125</v>
      </c>
      <c r="C484" s="14" t="s">
        <v>377</v>
      </c>
    </row>
    <row r="485" spans="1:4" x14ac:dyDescent="0.45">
      <c r="A485" s="2" t="s">
        <v>1</v>
      </c>
      <c r="B485" s="17" t="s">
        <v>2</v>
      </c>
      <c r="C485" s="15" t="s">
        <v>3</v>
      </c>
      <c r="D485" s="4" t="s">
        <v>4</v>
      </c>
    </row>
    <row r="486" spans="1:4" x14ac:dyDescent="0.45">
      <c r="A486" s="5">
        <v>1</v>
      </c>
      <c r="B486" s="18" t="s">
        <v>126</v>
      </c>
      <c r="C486" s="13">
        <v>936</v>
      </c>
      <c r="D486" s="8">
        <f>ROUND(C486/C$490*100,3)</f>
        <v>64.242000000000004</v>
      </c>
    </row>
    <row r="487" spans="1:4" x14ac:dyDescent="0.45">
      <c r="A487" s="5">
        <v>2</v>
      </c>
      <c r="B487" s="18" t="s">
        <v>127</v>
      </c>
      <c r="C487" s="13">
        <v>364</v>
      </c>
      <c r="D487" s="8">
        <f>ROUND(C487/C$490*100,3)</f>
        <v>24.983000000000001</v>
      </c>
    </row>
    <row r="488" spans="1:4" x14ac:dyDescent="0.45">
      <c r="A488" s="5">
        <v>3</v>
      </c>
      <c r="B488" s="18" t="s">
        <v>128</v>
      </c>
      <c r="C488" s="13">
        <v>148</v>
      </c>
      <c r="D488" s="8">
        <f>ROUND(C488/C$490*100,3)</f>
        <v>10.157999999999999</v>
      </c>
    </row>
    <row r="489" spans="1:4" x14ac:dyDescent="0.45">
      <c r="A489" s="5"/>
      <c r="B489" s="18" t="s">
        <v>18</v>
      </c>
      <c r="C489" s="7">
        <v>9</v>
      </c>
      <c r="D489" s="8">
        <f>ROUND(C489/C$490*100,3)</f>
        <v>0.61799999999999999</v>
      </c>
    </row>
    <row r="490" spans="1:4" ht="18.600000000000001" thickBot="1" x14ac:dyDescent="0.5">
      <c r="A490" s="9"/>
      <c r="B490" s="19" t="s">
        <v>19</v>
      </c>
      <c r="C490" s="11">
        <v>1457</v>
      </c>
      <c r="D490" s="12">
        <f>ROUND(C490/C$490*100,3)</f>
        <v>100</v>
      </c>
    </row>
    <row r="500" spans="1:4" ht="36.6" thickBot="1" x14ac:dyDescent="0.5">
      <c r="B500" s="16" t="s">
        <v>129</v>
      </c>
      <c r="C500" s="14" t="s">
        <v>377</v>
      </c>
    </row>
    <row r="501" spans="1:4" x14ac:dyDescent="0.45">
      <c r="A501" s="2" t="s">
        <v>1</v>
      </c>
      <c r="B501" s="17" t="s">
        <v>2</v>
      </c>
      <c r="C501" s="15" t="s">
        <v>3</v>
      </c>
      <c r="D501" s="4" t="s">
        <v>4</v>
      </c>
    </row>
    <row r="502" spans="1:4" x14ac:dyDescent="0.45">
      <c r="A502" s="5">
        <v>1</v>
      </c>
      <c r="B502" s="18" t="s">
        <v>126</v>
      </c>
      <c r="C502" s="13">
        <v>368</v>
      </c>
      <c r="D502" s="8">
        <f>ROUND(C502/C$506*100,3)</f>
        <v>25.257000000000001</v>
      </c>
    </row>
    <row r="503" spans="1:4" x14ac:dyDescent="0.45">
      <c r="A503" s="5">
        <v>2</v>
      </c>
      <c r="B503" s="18" t="s">
        <v>127</v>
      </c>
      <c r="C503" s="13">
        <v>607</v>
      </c>
      <c r="D503" s="8">
        <f>ROUND(C503/C$506*100,3)</f>
        <v>41.661000000000001</v>
      </c>
    </row>
    <row r="504" spans="1:4" x14ac:dyDescent="0.45">
      <c r="A504" s="5">
        <v>3</v>
      </c>
      <c r="B504" s="18" t="s">
        <v>128</v>
      </c>
      <c r="C504" s="13">
        <v>476</v>
      </c>
      <c r="D504" s="8">
        <f>ROUND(C504/C$506*100,3)</f>
        <v>32.67</v>
      </c>
    </row>
    <row r="505" spans="1:4" x14ac:dyDescent="0.45">
      <c r="A505" s="5"/>
      <c r="B505" s="18" t="s">
        <v>18</v>
      </c>
      <c r="C505" s="7">
        <v>6</v>
      </c>
      <c r="D505" s="8">
        <f>ROUND(C505/C$506*100,3)</f>
        <v>0.41199999999999998</v>
      </c>
    </row>
    <row r="506" spans="1:4" ht="18.600000000000001" thickBot="1" x14ac:dyDescent="0.5">
      <c r="A506" s="9"/>
      <c r="B506" s="19" t="s">
        <v>19</v>
      </c>
      <c r="C506" s="11">
        <v>1457</v>
      </c>
      <c r="D506" s="12">
        <f>ROUND(C506/C$506*100,3)</f>
        <v>100</v>
      </c>
    </row>
    <row r="516" spans="1:4" ht="36.6" thickBot="1" x14ac:dyDescent="0.5">
      <c r="B516" s="16" t="s">
        <v>130</v>
      </c>
      <c r="C516" s="14" t="s">
        <v>377</v>
      </c>
    </row>
    <row r="517" spans="1:4" x14ac:dyDescent="0.45">
      <c r="A517" s="2" t="s">
        <v>1</v>
      </c>
      <c r="B517" s="17" t="s">
        <v>2</v>
      </c>
      <c r="C517" s="15" t="s">
        <v>3</v>
      </c>
      <c r="D517" s="4" t="s">
        <v>4</v>
      </c>
    </row>
    <row r="518" spans="1:4" x14ac:dyDescent="0.45">
      <c r="A518" s="5">
        <v>1</v>
      </c>
      <c r="B518" s="18" t="s">
        <v>126</v>
      </c>
      <c r="C518" s="13">
        <v>384</v>
      </c>
      <c r="D518" s="8">
        <f>ROUND(C518/C$522*100,3)</f>
        <v>26.356000000000002</v>
      </c>
    </row>
    <row r="519" spans="1:4" x14ac:dyDescent="0.45">
      <c r="A519" s="5">
        <v>2</v>
      </c>
      <c r="B519" s="18" t="s">
        <v>127</v>
      </c>
      <c r="C519" s="13">
        <v>543</v>
      </c>
      <c r="D519" s="8">
        <f>ROUND(C519/C$522*100,3)</f>
        <v>37.268000000000001</v>
      </c>
    </row>
    <row r="520" spans="1:4" x14ac:dyDescent="0.45">
      <c r="A520" s="5">
        <v>3</v>
      </c>
      <c r="B520" s="18" t="s">
        <v>128</v>
      </c>
      <c r="C520" s="13">
        <v>524</v>
      </c>
      <c r="D520" s="8">
        <f>ROUND(C520/C$522*100,3)</f>
        <v>35.963999999999999</v>
      </c>
    </row>
    <row r="521" spans="1:4" x14ac:dyDescent="0.45">
      <c r="A521" s="5"/>
      <c r="B521" s="18" t="s">
        <v>18</v>
      </c>
      <c r="C521" s="7">
        <v>6</v>
      </c>
      <c r="D521" s="8">
        <f>ROUND(C521/C$522*100,3)</f>
        <v>0.41199999999999998</v>
      </c>
    </row>
    <row r="522" spans="1:4" ht="18.600000000000001" thickBot="1" x14ac:dyDescent="0.5">
      <c r="A522" s="9"/>
      <c r="B522" s="19" t="s">
        <v>19</v>
      </c>
      <c r="C522" s="11">
        <v>1457</v>
      </c>
      <c r="D522" s="12">
        <f>ROUND(C522/C$522*100,3)</f>
        <v>100</v>
      </c>
    </row>
    <row r="532" spans="1:4" ht="36.6" thickBot="1" x14ac:dyDescent="0.5">
      <c r="B532" s="16" t="s">
        <v>131</v>
      </c>
      <c r="C532" s="14" t="s">
        <v>377</v>
      </c>
    </row>
    <row r="533" spans="1:4" x14ac:dyDescent="0.45">
      <c r="A533" s="2" t="s">
        <v>1</v>
      </c>
      <c r="B533" s="17" t="s">
        <v>2</v>
      </c>
      <c r="C533" s="15" t="s">
        <v>3</v>
      </c>
      <c r="D533" s="4" t="s">
        <v>4</v>
      </c>
    </row>
    <row r="534" spans="1:4" x14ac:dyDescent="0.45">
      <c r="A534" s="5">
        <v>1</v>
      </c>
      <c r="B534" s="18" t="s">
        <v>126</v>
      </c>
      <c r="C534" s="13">
        <v>420</v>
      </c>
      <c r="D534" s="8">
        <f>ROUND(C534/C$538*100,3)</f>
        <v>28.826000000000001</v>
      </c>
    </row>
    <row r="535" spans="1:4" x14ac:dyDescent="0.45">
      <c r="A535" s="5">
        <v>2</v>
      </c>
      <c r="B535" s="18" t="s">
        <v>127</v>
      </c>
      <c r="C535" s="13">
        <v>590</v>
      </c>
      <c r="D535" s="8">
        <f>ROUND(C535/C$538*100,3)</f>
        <v>40.494</v>
      </c>
    </row>
    <row r="536" spans="1:4" x14ac:dyDescent="0.45">
      <c r="A536" s="5">
        <v>3</v>
      </c>
      <c r="B536" s="18" t="s">
        <v>128</v>
      </c>
      <c r="C536" s="13">
        <v>444</v>
      </c>
      <c r="D536" s="8">
        <f>ROUND(C536/C$538*100,3)</f>
        <v>30.474</v>
      </c>
    </row>
    <row r="537" spans="1:4" x14ac:dyDescent="0.45">
      <c r="A537" s="5"/>
      <c r="B537" s="18" t="s">
        <v>18</v>
      </c>
      <c r="C537" s="7">
        <v>3</v>
      </c>
      <c r="D537" s="8">
        <f>ROUND(C537/C$538*100,3)</f>
        <v>0.20599999999999999</v>
      </c>
    </row>
    <row r="538" spans="1:4" ht="18.600000000000001" thickBot="1" x14ac:dyDescent="0.5">
      <c r="A538" s="9"/>
      <c r="B538" s="19" t="s">
        <v>19</v>
      </c>
      <c r="C538" s="11">
        <v>1457</v>
      </c>
      <c r="D538" s="12">
        <f>ROUND(C538/C$538*100,3)</f>
        <v>100</v>
      </c>
    </row>
    <row r="548" spans="1:4" ht="36.6" thickBot="1" x14ac:dyDescent="0.5">
      <c r="B548" s="16" t="s">
        <v>134</v>
      </c>
      <c r="C548" s="14" t="s">
        <v>377</v>
      </c>
    </row>
    <row r="549" spans="1:4" x14ac:dyDescent="0.45">
      <c r="A549" s="2" t="s">
        <v>1</v>
      </c>
      <c r="B549" s="17" t="s">
        <v>2</v>
      </c>
      <c r="C549" s="15" t="s">
        <v>3</v>
      </c>
      <c r="D549" s="4" t="s">
        <v>4</v>
      </c>
    </row>
    <row r="550" spans="1:4" x14ac:dyDescent="0.45">
      <c r="A550" s="5">
        <v>1</v>
      </c>
      <c r="B550" s="18" t="s">
        <v>126</v>
      </c>
      <c r="C550" s="13">
        <v>605</v>
      </c>
      <c r="D550" s="8">
        <f>ROUND(C550/C$554*100,3)</f>
        <v>41.524000000000001</v>
      </c>
    </row>
    <row r="551" spans="1:4" x14ac:dyDescent="0.45">
      <c r="A551" s="5">
        <v>2</v>
      </c>
      <c r="B551" s="18" t="s">
        <v>127</v>
      </c>
      <c r="C551" s="13">
        <v>456</v>
      </c>
      <c r="D551" s="8">
        <f>ROUND(C551/C$554*100,3)</f>
        <v>31.297000000000001</v>
      </c>
    </row>
    <row r="552" spans="1:4" x14ac:dyDescent="0.45">
      <c r="A552" s="5">
        <v>3</v>
      </c>
      <c r="B552" s="18" t="s">
        <v>128</v>
      </c>
      <c r="C552" s="13">
        <v>390</v>
      </c>
      <c r="D552" s="8">
        <f>ROUND(C552/C$554*100,3)</f>
        <v>26.766999999999999</v>
      </c>
    </row>
    <row r="553" spans="1:4" x14ac:dyDescent="0.45">
      <c r="A553" s="5"/>
      <c r="B553" s="18" t="s">
        <v>18</v>
      </c>
      <c r="C553" s="7">
        <v>6</v>
      </c>
      <c r="D553" s="8">
        <f>ROUND(C553/C$554*100,3)</f>
        <v>0.41199999999999998</v>
      </c>
    </row>
    <row r="554" spans="1:4" ht="18.600000000000001" thickBot="1" x14ac:dyDescent="0.5">
      <c r="A554" s="9"/>
      <c r="B554" s="19" t="s">
        <v>19</v>
      </c>
      <c r="C554" s="11">
        <v>1457</v>
      </c>
      <c r="D554" s="12">
        <f>ROUND(C554/C$554*100,3)</f>
        <v>100</v>
      </c>
    </row>
    <row r="564" spans="1:4" ht="36.6" thickBot="1" x14ac:dyDescent="0.5">
      <c r="B564" s="16" t="s">
        <v>133</v>
      </c>
      <c r="C564" s="14" t="s">
        <v>377</v>
      </c>
    </row>
    <row r="565" spans="1:4" x14ac:dyDescent="0.45">
      <c r="A565" s="2" t="s">
        <v>1</v>
      </c>
      <c r="B565" s="17" t="s">
        <v>2</v>
      </c>
      <c r="C565" s="15" t="s">
        <v>3</v>
      </c>
      <c r="D565" s="4" t="s">
        <v>4</v>
      </c>
    </row>
    <row r="566" spans="1:4" x14ac:dyDescent="0.45">
      <c r="A566" s="5">
        <v>1</v>
      </c>
      <c r="B566" s="18" t="s">
        <v>126</v>
      </c>
      <c r="C566" s="13">
        <v>211</v>
      </c>
      <c r="D566" s="8">
        <f>ROUND(C566/C$570*100,3)</f>
        <v>14.481999999999999</v>
      </c>
    </row>
    <row r="567" spans="1:4" x14ac:dyDescent="0.45">
      <c r="A567" s="5">
        <v>2</v>
      </c>
      <c r="B567" s="18" t="s">
        <v>127</v>
      </c>
      <c r="C567" s="13">
        <v>568</v>
      </c>
      <c r="D567" s="8">
        <f>ROUND(C567/C$570*100,3)</f>
        <v>38.984000000000002</v>
      </c>
    </row>
    <row r="568" spans="1:4" x14ac:dyDescent="0.45">
      <c r="A568" s="5">
        <v>3</v>
      </c>
      <c r="B568" s="18" t="s">
        <v>128</v>
      </c>
      <c r="C568" s="13">
        <v>674</v>
      </c>
      <c r="D568" s="8">
        <f>ROUND(C568/C$570*100,3)</f>
        <v>46.259</v>
      </c>
    </row>
    <row r="569" spans="1:4" x14ac:dyDescent="0.45">
      <c r="A569" s="5"/>
      <c r="B569" s="18" t="s">
        <v>18</v>
      </c>
      <c r="C569" s="7">
        <v>4</v>
      </c>
      <c r="D569" s="8">
        <f>ROUND(C569/C$570*100,3)</f>
        <v>0.27500000000000002</v>
      </c>
    </row>
    <row r="570" spans="1:4" ht="18.600000000000001" thickBot="1" x14ac:dyDescent="0.5">
      <c r="A570" s="9"/>
      <c r="B570" s="19" t="s">
        <v>19</v>
      </c>
      <c r="C570" s="11">
        <v>1457</v>
      </c>
      <c r="D570" s="12">
        <f>ROUND(C570/C$570*100,3)</f>
        <v>100</v>
      </c>
    </row>
    <row r="580" spans="1:4" ht="36.6" thickBot="1" x14ac:dyDescent="0.5">
      <c r="B580" s="16" t="s">
        <v>132</v>
      </c>
      <c r="C580" s="14" t="s">
        <v>377</v>
      </c>
    </row>
    <row r="581" spans="1:4" x14ac:dyDescent="0.45">
      <c r="A581" s="2" t="s">
        <v>1</v>
      </c>
      <c r="B581" s="17" t="s">
        <v>2</v>
      </c>
      <c r="C581" s="15" t="s">
        <v>3</v>
      </c>
      <c r="D581" s="4" t="s">
        <v>4</v>
      </c>
    </row>
    <row r="582" spans="1:4" x14ac:dyDescent="0.45">
      <c r="A582" s="5">
        <v>1</v>
      </c>
      <c r="B582" s="18" t="s">
        <v>126</v>
      </c>
      <c r="C582" s="13">
        <v>108</v>
      </c>
      <c r="D582" s="8">
        <f>ROUND(C582/C$586*100,3)</f>
        <v>7.4119999999999999</v>
      </c>
    </row>
    <row r="583" spans="1:4" x14ac:dyDescent="0.45">
      <c r="A583" s="5">
        <v>2</v>
      </c>
      <c r="B583" s="18" t="s">
        <v>127</v>
      </c>
      <c r="C583" s="13">
        <v>462</v>
      </c>
      <c r="D583" s="8">
        <f>ROUND(C583/C$586*100,3)</f>
        <v>31.709</v>
      </c>
    </row>
    <row r="584" spans="1:4" x14ac:dyDescent="0.45">
      <c r="A584" s="5">
        <v>3</v>
      </c>
      <c r="B584" s="18" t="s">
        <v>128</v>
      </c>
      <c r="C584" s="13">
        <v>885</v>
      </c>
      <c r="D584" s="8">
        <f>ROUND(C584/C$586*100,3)</f>
        <v>60.741</v>
      </c>
    </row>
    <row r="585" spans="1:4" x14ac:dyDescent="0.45">
      <c r="A585" s="5"/>
      <c r="B585" s="18" t="s">
        <v>18</v>
      </c>
      <c r="C585" s="7">
        <v>2</v>
      </c>
      <c r="D585" s="8">
        <f>ROUND(C585/C$586*100,3)</f>
        <v>0.13700000000000001</v>
      </c>
    </row>
    <row r="586" spans="1:4" ht="18.600000000000001" thickBot="1" x14ac:dyDescent="0.5">
      <c r="A586" s="9"/>
      <c r="B586" s="19" t="s">
        <v>19</v>
      </c>
      <c r="C586" s="11">
        <v>1457</v>
      </c>
      <c r="D586" s="12">
        <f>ROUND(C586/C$586*100,3)</f>
        <v>100</v>
      </c>
    </row>
    <row r="597" spans="1:4" ht="36.6" thickBot="1" x14ac:dyDescent="0.5">
      <c r="B597" s="16" t="s">
        <v>135</v>
      </c>
      <c r="C597" s="14" t="s">
        <v>377</v>
      </c>
    </row>
    <row r="598" spans="1:4" x14ac:dyDescent="0.45">
      <c r="A598" s="2" t="s">
        <v>1</v>
      </c>
      <c r="B598" s="17" t="s">
        <v>2</v>
      </c>
      <c r="C598" s="15" t="s">
        <v>3</v>
      </c>
      <c r="D598" s="4" t="s">
        <v>4</v>
      </c>
    </row>
    <row r="599" spans="1:4" x14ac:dyDescent="0.45">
      <c r="A599" s="5">
        <v>1</v>
      </c>
      <c r="B599" s="18" t="s">
        <v>136</v>
      </c>
      <c r="C599" s="13">
        <v>32</v>
      </c>
      <c r="D599" s="8">
        <f t="shared" ref="D599:D604" si="16">ROUND(C599/C$604*100,3)</f>
        <v>2.1960000000000002</v>
      </c>
    </row>
    <row r="600" spans="1:4" x14ac:dyDescent="0.45">
      <c r="A600" s="5">
        <v>2</v>
      </c>
      <c r="B600" s="18" t="s">
        <v>137</v>
      </c>
      <c r="C600" s="13">
        <v>84</v>
      </c>
      <c r="D600" s="8">
        <f t="shared" si="16"/>
        <v>5.7649999999999997</v>
      </c>
    </row>
    <row r="601" spans="1:4" x14ac:dyDescent="0.45">
      <c r="A601" s="5">
        <v>3</v>
      </c>
      <c r="B601" s="18" t="s">
        <v>138</v>
      </c>
      <c r="C601" s="13">
        <v>506</v>
      </c>
      <c r="D601" s="8">
        <f t="shared" si="16"/>
        <v>34.728999999999999</v>
      </c>
    </row>
    <row r="602" spans="1:4" x14ac:dyDescent="0.45">
      <c r="A602" s="5">
        <v>4</v>
      </c>
      <c r="B602" s="18" t="s">
        <v>139</v>
      </c>
      <c r="C602" s="13">
        <v>831</v>
      </c>
      <c r="D602" s="8">
        <f t="shared" si="16"/>
        <v>57.034999999999997</v>
      </c>
    </row>
    <row r="603" spans="1:4" x14ac:dyDescent="0.45">
      <c r="A603" s="5"/>
      <c r="B603" s="18" t="s">
        <v>18</v>
      </c>
      <c r="C603" s="7">
        <v>4</v>
      </c>
      <c r="D603" s="8">
        <f t="shared" si="16"/>
        <v>0.27500000000000002</v>
      </c>
    </row>
    <row r="604" spans="1:4" ht="18.600000000000001" thickBot="1" x14ac:dyDescent="0.5">
      <c r="A604" s="9"/>
      <c r="B604" s="19" t="s">
        <v>19</v>
      </c>
      <c r="C604" s="11">
        <v>1457</v>
      </c>
      <c r="D604" s="12">
        <f t="shared" si="16"/>
        <v>100</v>
      </c>
    </row>
    <row r="615" spans="1:4" ht="36.6" thickBot="1" x14ac:dyDescent="0.5">
      <c r="B615" s="16" t="s">
        <v>140</v>
      </c>
      <c r="C615" s="14" t="s">
        <v>377</v>
      </c>
    </row>
    <row r="616" spans="1:4" x14ac:dyDescent="0.45">
      <c r="A616" s="2" t="s">
        <v>1</v>
      </c>
      <c r="B616" s="17" t="s">
        <v>2</v>
      </c>
      <c r="C616" s="15" t="s">
        <v>3</v>
      </c>
      <c r="D616" s="4" t="s">
        <v>4</v>
      </c>
    </row>
    <row r="617" spans="1:4" x14ac:dyDescent="0.45">
      <c r="A617" s="5">
        <v>1</v>
      </c>
      <c r="B617" s="18" t="s">
        <v>136</v>
      </c>
      <c r="C617" s="13">
        <v>56</v>
      </c>
      <c r="D617" s="8">
        <f t="shared" ref="D617:D622" si="17">ROUND(C617/C$622*100,3)</f>
        <v>3.8439999999999999</v>
      </c>
    </row>
    <row r="618" spans="1:4" x14ac:dyDescent="0.45">
      <c r="A618" s="5">
        <v>2</v>
      </c>
      <c r="B618" s="18" t="s">
        <v>137</v>
      </c>
      <c r="C618" s="13">
        <v>153</v>
      </c>
      <c r="D618" s="8">
        <f t="shared" si="17"/>
        <v>10.500999999999999</v>
      </c>
    </row>
    <row r="619" spans="1:4" x14ac:dyDescent="0.45">
      <c r="A619" s="5">
        <v>3</v>
      </c>
      <c r="B619" s="18" t="s">
        <v>138</v>
      </c>
      <c r="C619" s="13">
        <v>476</v>
      </c>
      <c r="D619" s="8">
        <f t="shared" si="17"/>
        <v>32.67</v>
      </c>
    </row>
    <row r="620" spans="1:4" x14ac:dyDescent="0.45">
      <c r="A620" s="5">
        <v>4</v>
      </c>
      <c r="B620" s="18" t="s">
        <v>139</v>
      </c>
      <c r="C620" s="13">
        <v>767</v>
      </c>
      <c r="D620" s="8">
        <f t="shared" si="17"/>
        <v>52.642000000000003</v>
      </c>
    </row>
    <row r="621" spans="1:4" x14ac:dyDescent="0.45">
      <c r="A621" s="5"/>
      <c r="B621" s="18" t="s">
        <v>18</v>
      </c>
      <c r="C621" s="7">
        <v>5</v>
      </c>
      <c r="D621" s="8">
        <f t="shared" si="17"/>
        <v>0.34300000000000003</v>
      </c>
    </row>
    <row r="622" spans="1:4" ht="18.600000000000001" thickBot="1" x14ac:dyDescent="0.5">
      <c r="A622" s="9"/>
      <c r="B622" s="19" t="s">
        <v>19</v>
      </c>
      <c r="C622" s="11">
        <v>1457</v>
      </c>
      <c r="D622" s="12">
        <f t="shared" si="17"/>
        <v>100</v>
      </c>
    </row>
    <row r="633" spans="1:4" ht="36.6" thickBot="1" x14ac:dyDescent="0.5">
      <c r="B633" s="16" t="s">
        <v>141</v>
      </c>
      <c r="C633" s="14" t="s">
        <v>377</v>
      </c>
    </row>
    <row r="634" spans="1:4" x14ac:dyDescent="0.45">
      <c r="A634" s="2" t="s">
        <v>1</v>
      </c>
      <c r="B634" s="17" t="s">
        <v>2</v>
      </c>
      <c r="C634" s="15" t="s">
        <v>3</v>
      </c>
      <c r="D634" s="4" t="s">
        <v>4</v>
      </c>
    </row>
    <row r="635" spans="1:4" x14ac:dyDescent="0.45">
      <c r="A635" s="5">
        <v>1</v>
      </c>
      <c r="B635" s="18" t="s">
        <v>136</v>
      </c>
      <c r="C635" s="13">
        <v>48</v>
      </c>
      <c r="D635" s="8">
        <f t="shared" ref="D635:D640" si="18">ROUND(C635/C$640*100,3)</f>
        <v>3.294</v>
      </c>
    </row>
    <row r="636" spans="1:4" x14ac:dyDescent="0.45">
      <c r="A636" s="5">
        <v>2</v>
      </c>
      <c r="B636" s="18" t="s">
        <v>137</v>
      </c>
      <c r="C636" s="13">
        <v>134</v>
      </c>
      <c r="D636" s="8">
        <f t="shared" si="18"/>
        <v>9.1969999999999992</v>
      </c>
    </row>
    <row r="637" spans="1:4" x14ac:dyDescent="0.45">
      <c r="A637" s="5">
        <v>3</v>
      </c>
      <c r="B637" s="18" t="s">
        <v>138</v>
      </c>
      <c r="C637" s="13">
        <v>527</v>
      </c>
      <c r="D637" s="8">
        <f t="shared" si="18"/>
        <v>36.17</v>
      </c>
    </row>
    <row r="638" spans="1:4" x14ac:dyDescent="0.45">
      <c r="A638" s="5">
        <v>4</v>
      </c>
      <c r="B638" s="18" t="s">
        <v>139</v>
      </c>
      <c r="C638" s="13">
        <v>743</v>
      </c>
      <c r="D638" s="8">
        <f t="shared" si="18"/>
        <v>50.994999999999997</v>
      </c>
    </row>
    <row r="639" spans="1:4" x14ac:dyDescent="0.45">
      <c r="A639" s="5"/>
      <c r="B639" s="18" t="s">
        <v>18</v>
      </c>
      <c r="C639" s="7">
        <v>5</v>
      </c>
      <c r="D639" s="8">
        <f t="shared" si="18"/>
        <v>0.34300000000000003</v>
      </c>
    </row>
    <row r="640" spans="1:4" ht="18.600000000000001" thickBot="1" x14ac:dyDescent="0.5">
      <c r="A640" s="9"/>
      <c r="B640" s="19" t="s">
        <v>19</v>
      </c>
      <c r="C640" s="11">
        <v>1457</v>
      </c>
      <c r="D640" s="12">
        <f t="shared" si="18"/>
        <v>100</v>
      </c>
    </row>
    <row r="651" spans="1:4" ht="36.6" thickBot="1" x14ac:dyDescent="0.5">
      <c r="B651" s="16" t="s">
        <v>142</v>
      </c>
      <c r="C651" s="14" t="s">
        <v>377</v>
      </c>
    </row>
    <row r="652" spans="1:4" x14ac:dyDescent="0.45">
      <c r="A652" s="2" t="s">
        <v>1</v>
      </c>
      <c r="B652" s="17" t="s">
        <v>2</v>
      </c>
      <c r="C652" s="15" t="s">
        <v>3</v>
      </c>
      <c r="D652" s="4" t="s">
        <v>4</v>
      </c>
    </row>
    <row r="653" spans="1:4" x14ac:dyDescent="0.45">
      <c r="A653" s="5">
        <v>1</v>
      </c>
      <c r="B653" s="18" t="s">
        <v>136</v>
      </c>
      <c r="C653" s="13">
        <v>33</v>
      </c>
      <c r="D653" s="8">
        <f>ROUND(C653/C$658*100,3)</f>
        <v>2.2650000000000001</v>
      </c>
    </row>
    <row r="654" spans="1:4" x14ac:dyDescent="0.45">
      <c r="A654" s="5">
        <v>2</v>
      </c>
      <c r="B654" s="18" t="s">
        <v>137</v>
      </c>
      <c r="C654" s="13">
        <v>70</v>
      </c>
      <c r="D654" s="8">
        <f t="shared" ref="D654:D658" si="19">ROUND(C654/C$640*100,3)</f>
        <v>4.8040000000000003</v>
      </c>
    </row>
    <row r="655" spans="1:4" x14ac:dyDescent="0.45">
      <c r="A655" s="5">
        <v>3</v>
      </c>
      <c r="B655" s="18" t="s">
        <v>138</v>
      </c>
      <c r="C655" s="13">
        <v>392</v>
      </c>
      <c r="D655" s="8">
        <f t="shared" si="19"/>
        <v>26.905000000000001</v>
      </c>
    </row>
    <row r="656" spans="1:4" x14ac:dyDescent="0.45">
      <c r="A656" s="5">
        <v>4</v>
      </c>
      <c r="B656" s="18" t="s">
        <v>139</v>
      </c>
      <c r="C656" s="13">
        <v>955</v>
      </c>
      <c r="D656" s="8">
        <f t="shared" si="19"/>
        <v>65.546000000000006</v>
      </c>
    </row>
    <row r="657" spans="1:4" x14ac:dyDescent="0.45">
      <c r="A657" s="5"/>
      <c r="B657" s="18" t="s">
        <v>18</v>
      </c>
      <c r="C657" s="7">
        <v>7</v>
      </c>
      <c r="D657" s="8">
        <f t="shared" si="19"/>
        <v>0.48</v>
      </c>
    </row>
    <row r="658" spans="1:4" ht="18.600000000000001" thickBot="1" x14ac:dyDescent="0.5">
      <c r="A658" s="9"/>
      <c r="B658" s="19" t="s">
        <v>19</v>
      </c>
      <c r="C658" s="11">
        <v>1457</v>
      </c>
      <c r="D658" s="12">
        <f t="shared" si="19"/>
        <v>100</v>
      </c>
    </row>
    <row r="669" spans="1:4" ht="36.6" thickBot="1" x14ac:dyDescent="0.5">
      <c r="B669" s="16" t="s">
        <v>373</v>
      </c>
      <c r="C669" s="14" t="s">
        <v>377</v>
      </c>
    </row>
    <row r="670" spans="1:4" x14ac:dyDescent="0.45">
      <c r="A670" s="2" t="s">
        <v>1</v>
      </c>
      <c r="B670" s="17" t="s">
        <v>2</v>
      </c>
      <c r="C670" s="15" t="s">
        <v>3</v>
      </c>
      <c r="D670" s="4" t="s">
        <v>4</v>
      </c>
    </row>
    <row r="671" spans="1:4" x14ac:dyDescent="0.45">
      <c r="A671" s="5">
        <v>1</v>
      </c>
      <c r="B671" s="18" t="s">
        <v>136</v>
      </c>
      <c r="C671" s="13">
        <v>52</v>
      </c>
      <c r="D671" s="8">
        <f t="shared" ref="D671:D676" si="20">ROUND(C671/C$676*100,3)</f>
        <v>3.569</v>
      </c>
    </row>
    <row r="672" spans="1:4" x14ac:dyDescent="0.45">
      <c r="A672" s="5">
        <v>2</v>
      </c>
      <c r="B672" s="18" t="s">
        <v>137</v>
      </c>
      <c r="C672" s="13">
        <v>147</v>
      </c>
      <c r="D672" s="8">
        <f t="shared" si="20"/>
        <v>10.089</v>
      </c>
    </row>
    <row r="673" spans="1:4" x14ac:dyDescent="0.45">
      <c r="A673" s="5">
        <v>3</v>
      </c>
      <c r="B673" s="18" t="s">
        <v>138</v>
      </c>
      <c r="C673" s="13">
        <v>501</v>
      </c>
      <c r="D673" s="8">
        <f t="shared" si="20"/>
        <v>34.386000000000003</v>
      </c>
    </row>
    <row r="674" spans="1:4" x14ac:dyDescent="0.45">
      <c r="A674" s="5">
        <v>4</v>
      </c>
      <c r="B674" s="18" t="s">
        <v>139</v>
      </c>
      <c r="C674" s="13">
        <v>752</v>
      </c>
      <c r="D674" s="8">
        <f t="shared" si="20"/>
        <v>51.613</v>
      </c>
    </row>
    <row r="675" spans="1:4" x14ac:dyDescent="0.45">
      <c r="A675" s="5"/>
      <c r="B675" s="18" t="s">
        <v>18</v>
      </c>
      <c r="C675" s="7">
        <v>5</v>
      </c>
      <c r="D675" s="8">
        <f t="shared" si="20"/>
        <v>0.34300000000000003</v>
      </c>
    </row>
    <row r="676" spans="1:4" ht="18.600000000000001" thickBot="1" x14ac:dyDescent="0.5">
      <c r="A676" s="9"/>
      <c r="B676" s="19" t="s">
        <v>19</v>
      </c>
      <c r="C676" s="11">
        <v>1457</v>
      </c>
      <c r="D676" s="12">
        <f t="shared" si="20"/>
        <v>100</v>
      </c>
    </row>
    <row r="688" spans="1:4" ht="18.600000000000001" thickBot="1" x14ac:dyDescent="0.5">
      <c r="B688" s="16" t="s">
        <v>143</v>
      </c>
      <c r="C688" s="14" t="s">
        <v>377</v>
      </c>
    </row>
    <row r="689" spans="1:4" x14ac:dyDescent="0.45">
      <c r="A689" s="2" t="s">
        <v>1</v>
      </c>
      <c r="B689" s="17" t="s">
        <v>2</v>
      </c>
      <c r="C689" s="15" t="s">
        <v>3</v>
      </c>
      <c r="D689" s="4" t="s">
        <v>4</v>
      </c>
    </row>
    <row r="690" spans="1:4" x14ac:dyDescent="0.45">
      <c r="A690" s="5">
        <v>1</v>
      </c>
      <c r="B690" s="18" t="s">
        <v>123</v>
      </c>
      <c r="C690" s="13">
        <v>1322</v>
      </c>
      <c r="D690" s="8">
        <f>ROUND(C690/C$693*100,3)</f>
        <v>87.203000000000003</v>
      </c>
    </row>
    <row r="691" spans="1:4" x14ac:dyDescent="0.45">
      <c r="A691" s="5">
        <v>2</v>
      </c>
      <c r="B691" s="18" t="s">
        <v>124</v>
      </c>
      <c r="C691" s="13">
        <v>135</v>
      </c>
      <c r="D691" s="8">
        <f t="shared" ref="D691:D692" si="21">ROUND(C691/C$693*100,3)</f>
        <v>8.9049999999999994</v>
      </c>
    </row>
    <row r="692" spans="1:4" x14ac:dyDescent="0.45">
      <c r="A692" s="5"/>
      <c r="B692" s="18" t="s">
        <v>18</v>
      </c>
      <c r="C692" s="7">
        <v>59</v>
      </c>
      <c r="D692" s="8">
        <f t="shared" si="21"/>
        <v>3.8919999999999999</v>
      </c>
    </row>
    <row r="693" spans="1:4" ht="18.600000000000001" thickBot="1" x14ac:dyDescent="0.5">
      <c r="A693" s="9"/>
      <c r="B693" s="19" t="s">
        <v>19</v>
      </c>
      <c r="C693" s="11">
        <v>1516</v>
      </c>
      <c r="D693" s="12">
        <f>ROUND(C693/C$693*100,3)</f>
        <v>100</v>
      </c>
    </row>
    <row r="702" spans="1:4" ht="36.6" thickBot="1" x14ac:dyDescent="0.5">
      <c r="B702" s="16" t="s">
        <v>144</v>
      </c>
      <c r="C702" s="14" t="s">
        <v>377</v>
      </c>
    </row>
    <row r="703" spans="1:4" x14ac:dyDescent="0.45">
      <c r="A703" s="2" t="s">
        <v>1</v>
      </c>
      <c r="B703" s="17" t="s">
        <v>2</v>
      </c>
      <c r="C703" s="15" t="s">
        <v>3</v>
      </c>
      <c r="D703" s="4" t="s">
        <v>4</v>
      </c>
    </row>
    <row r="704" spans="1:4" x14ac:dyDescent="0.45">
      <c r="A704" s="5">
        <v>1</v>
      </c>
      <c r="B704" s="18" t="s">
        <v>126</v>
      </c>
      <c r="C704" s="13">
        <v>1049</v>
      </c>
      <c r="D704" s="8">
        <f>ROUND(C704/C$708*100,3)</f>
        <v>79.349000000000004</v>
      </c>
    </row>
    <row r="705" spans="1:4" x14ac:dyDescent="0.45">
      <c r="A705" s="5">
        <v>2</v>
      </c>
      <c r="B705" s="18" t="s">
        <v>127</v>
      </c>
      <c r="C705" s="13">
        <v>177</v>
      </c>
      <c r="D705" s="8">
        <f>ROUND(C705/C$708*100,3)</f>
        <v>13.388999999999999</v>
      </c>
    </row>
    <row r="706" spans="1:4" x14ac:dyDescent="0.45">
      <c r="A706" s="5">
        <v>3</v>
      </c>
      <c r="B706" s="18" t="s">
        <v>128</v>
      </c>
      <c r="C706" s="13">
        <v>90</v>
      </c>
      <c r="D706" s="8">
        <f>ROUND(C706/C$708*100,3)</f>
        <v>6.8079999999999998</v>
      </c>
    </row>
    <row r="707" spans="1:4" x14ac:dyDescent="0.45">
      <c r="A707" s="5"/>
      <c r="B707" s="18" t="s">
        <v>18</v>
      </c>
      <c r="C707" s="7">
        <v>6</v>
      </c>
      <c r="D707" s="8">
        <f>ROUND(C707/C$708*100,3)</f>
        <v>0.45400000000000001</v>
      </c>
    </row>
    <row r="708" spans="1:4" ht="18.600000000000001" thickBot="1" x14ac:dyDescent="0.5">
      <c r="A708" s="9"/>
      <c r="B708" s="19" t="s">
        <v>19</v>
      </c>
      <c r="C708" s="11">
        <v>1322</v>
      </c>
      <c r="D708" s="12">
        <f>ROUND(C708/C$708*100,3)</f>
        <v>100</v>
      </c>
    </row>
    <row r="718" spans="1:4" ht="36.6" thickBot="1" x14ac:dyDescent="0.5">
      <c r="B718" s="16" t="s">
        <v>145</v>
      </c>
      <c r="C718" s="14" t="s">
        <v>377</v>
      </c>
    </row>
    <row r="719" spans="1:4" x14ac:dyDescent="0.45">
      <c r="A719" s="2" t="s">
        <v>1</v>
      </c>
      <c r="B719" s="17" t="s">
        <v>2</v>
      </c>
      <c r="C719" s="15" t="s">
        <v>3</v>
      </c>
      <c r="D719" s="4" t="s">
        <v>4</v>
      </c>
    </row>
    <row r="720" spans="1:4" x14ac:dyDescent="0.45">
      <c r="A720" s="5">
        <v>1</v>
      </c>
      <c r="B720" s="18" t="s">
        <v>126</v>
      </c>
      <c r="C720" s="13">
        <v>664</v>
      </c>
      <c r="D720" s="8">
        <f>ROUND(C720/C$724*100,3)</f>
        <v>50.226999999999997</v>
      </c>
    </row>
    <row r="721" spans="1:4" x14ac:dyDescent="0.45">
      <c r="A721" s="5">
        <v>2</v>
      </c>
      <c r="B721" s="18" t="s">
        <v>127</v>
      </c>
      <c r="C721" s="13">
        <v>418</v>
      </c>
      <c r="D721" s="8">
        <f>ROUND(C721/C$724*100,3)</f>
        <v>31.619</v>
      </c>
    </row>
    <row r="722" spans="1:4" x14ac:dyDescent="0.45">
      <c r="A722" s="5">
        <v>3</v>
      </c>
      <c r="B722" s="18" t="s">
        <v>128</v>
      </c>
      <c r="C722" s="13">
        <v>236</v>
      </c>
      <c r="D722" s="8">
        <f>ROUND(C722/C$724*100,3)</f>
        <v>17.852</v>
      </c>
    </row>
    <row r="723" spans="1:4" x14ac:dyDescent="0.45">
      <c r="A723" s="5"/>
      <c r="B723" s="18" t="s">
        <v>18</v>
      </c>
      <c r="C723" s="7">
        <v>4</v>
      </c>
      <c r="D723" s="8">
        <f>ROUND(C723/C$724*100,3)</f>
        <v>0.30299999999999999</v>
      </c>
    </row>
    <row r="724" spans="1:4" ht="18.600000000000001" thickBot="1" x14ac:dyDescent="0.5">
      <c r="A724" s="9"/>
      <c r="B724" s="19" t="s">
        <v>19</v>
      </c>
      <c r="C724" s="11">
        <v>1322</v>
      </c>
      <c r="D724" s="12">
        <f>ROUND(C724/C$724*100,3)</f>
        <v>100</v>
      </c>
    </row>
    <row r="734" spans="1:4" ht="36.6" thickBot="1" x14ac:dyDescent="0.5">
      <c r="B734" s="16" t="s">
        <v>146</v>
      </c>
      <c r="C734" s="14" t="s">
        <v>379</v>
      </c>
    </row>
    <row r="735" spans="1:4" x14ac:dyDescent="0.45">
      <c r="A735" s="2" t="s">
        <v>1</v>
      </c>
      <c r="B735" s="17" t="s">
        <v>2</v>
      </c>
      <c r="C735" s="15" t="s">
        <v>3</v>
      </c>
      <c r="D735" s="4" t="s">
        <v>4</v>
      </c>
    </row>
    <row r="736" spans="1:4" x14ac:dyDescent="0.45">
      <c r="A736" s="5">
        <v>1</v>
      </c>
      <c r="B736" s="18" t="s">
        <v>126</v>
      </c>
      <c r="C736" s="13">
        <v>812</v>
      </c>
      <c r="D736" s="8">
        <f>ROUND(C736/C$740*100,3)</f>
        <v>61.421999999999997</v>
      </c>
    </row>
    <row r="737" spans="1:4" x14ac:dyDescent="0.45">
      <c r="A737" s="5">
        <v>2</v>
      </c>
      <c r="B737" s="18" t="s">
        <v>127</v>
      </c>
      <c r="C737" s="13">
        <v>294</v>
      </c>
      <c r="D737" s="8">
        <f>ROUND(C737/C$740*100,3)</f>
        <v>22.239000000000001</v>
      </c>
    </row>
    <row r="738" spans="1:4" x14ac:dyDescent="0.45">
      <c r="A738" s="5">
        <v>3</v>
      </c>
      <c r="B738" s="18" t="s">
        <v>128</v>
      </c>
      <c r="C738" s="13">
        <v>211</v>
      </c>
      <c r="D738" s="8">
        <f>ROUND(C738/C$740*100,3)</f>
        <v>15.961</v>
      </c>
    </row>
    <row r="739" spans="1:4" x14ac:dyDescent="0.45">
      <c r="A739" s="5"/>
      <c r="B739" s="18" t="s">
        <v>18</v>
      </c>
      <c r="C739" s="7">
        <v>5</v>
      </c>
      <c r="D739" s="8">
        <f>ROUND(C739/C$740*100,3)</f>
        <v>0.378</v>
      </c>
    </row>
    <row r="740" spans="1:4" ht="18.600000000000001" thickBot="1" x14ac:dyDescent="0.5">
      <c r="A740" s="9"/>
      <c r="B740" s="19" t="s">
        <v>19</v>
      </c>
      <c r="C740" s="11">
        <v>1322</v>
      </c>
      <c r="D740" s="12">
        <f>ROUND(C740/C$740*100,3)</f>
        <v>100</v>
      </c>
    </row>
    <row r="750" spans="1:4" ht="36.6" thickBot="1" x14ac:dyDescent="0.5">
      <c r="B750" s="16" t="s">
        <v>147</v>
      </c>
      <c r="C750" s="14" t="s">
        <v>379</v>
      </c>
    </row>
    <row r="751" spans="1:4" x14ac:dyDescent="0.45">
      <c r="A751" s="2" t="s">
        <v>1</v>
      </c>
      <c r="B751" s="17" t="s">
        <v>2</v>
      </c>
      <c r="C751" s="15" t="s">
        <v>3</v>
      </c>
      <c r="D751" s="4" t="s">
        <v>4</v>
      </c>
    </row>
    <row r="752" spans="1:4" x14ac:dyDescent="0.45">
      <c r="A752" s="5">
        <v>1</v>
      </c>
      <c r="B752" s="18" t="s">
        <v>126</v>
      </c>
      <c r="C752" s="13">
        <v>682</v>
      </c>
      <c r="D752" s="8">
        <f>ROUND(C752/C$756*100,3)</f>
        <v>51.588999999999999</v>
      </c>
    </row>
    <row r="753" spans="1:4" x14ac:dyDescent="0.45">
      <c r="A753" s="5">
        <v>2</v>
      </c>
      <c r="B753" s="18" t="s">
        <v>127</v>
      </c>
      <c r="C753" s="13">
        <v>428</v>
      </c>
      <c r="D753" s="8">
        <f>ROUND(C753/C$756*100,3)</f>
        <v>32.375</v>
      </c>
    </row>
    <row r="754" spans="1:4" x14ac:dyDescent="0.45">
      <c r="A754" s="5">
        <v>3</v>
      </c>
      <c r="B754" s="18" t="s">
        <v>128</v>
      </c>
      <c r="C754" s="13">
        <v>209</v>
      </c>
      <c r="D754" s="8">
        <f>ROUND(C754/C$756*100,3)</f>
        <v>15.808999999999999</v>
      </c>
    </row>
    <row r="755" spans="1:4" x14ac:dyDescent="0.45">
      <c r="A755" s="5"/>
      <c r="B755" s="18" t="s">
        <v>18</v>
      </c>
      <c r="C755" s="7">
        <v>3</v>
      </c>
      <c r="D755" s="8">
        <f>ROUND(C755/C$756*100,3)</f>
        <v>0.22700000000000001</v>
      </c>
    </row>
    <row r="756" spans="1:4" ht="18.600000000000001" thickBot="1" x14ac:dyDescent="0.5">
      <c r="A756" s="9"/>
      <c r="B756" s="19" t="s">
        <v>19</v>
      </c>
      <c r="C756" s="11">
        <v>1322</v>
      </c>
      <c r="D756" s="12">
        <f>ROUND(C756/C$756*100,3)</f>
        <v>100</v>
      </c>
    </row>
    <row r="766" spans="1:4" ht="36.6" thickBot="1" x14ac:dyDescent="0.5">
      <c r="B766" s="16" t="s">
        <v>148</v>
      </c>
      <c r="C766" s="14" t="s">
        <v>379</v>
      </c>
    </row>
    <row r="767" spans="1:4" x14ac:dyDescent="0.45">
      <c r="A767" s="2" t="s">
        <v>1</v>
      </c>
      <c r="B767" s="17" t="s">
        <v>2</v>
      </c>
      <c r="C767" s="15" t="s">
        <v>3</v>
      </c>
      <c r="D767" s="4" t="s">
        <v>4</v>
      </c>
    </row>
    <row r="768" spans="1:4" x14ac:dyDescent="0.45">
      <c r="A768" s="5">
        <v>1</v>
      </c>
      <c r="B768" s="18" t="s">
        <v>126</v>
      </c>
      <c r="C768" s="13">
        <v>763</v>
      </c>
      <c r="D768" s="8">
        <f>ROUND(C768/C$772*100,3)</f>
        <v>57.716000000000001</v>
      </c>
    </row>
    <row r="769" spans="1:4" x14ac:dyDescent="0.45">
      <c r="A769" s="5">
        <v>2</v>
      </c>
      <c r="B769" s="18" t="s">
        <v>127</v>
      </c>
      <c r="C769" s="13">
        <v>333</v>
      </c>
      <c r="D769" s="8">
        <f>ROUND(C769/C$772*100,3)</f>
        <v>25.189</v>
      </c>
    </row>
    <row r="770" spans="1:4" x14ac:dyDescent="0.45">
      <c r="A770" s="5">
        <v>3</v>
      </c>
      <c r="B770" s="18" t="s">
        <v>128</v>
      </c>
      <c r="C770" s="13">
        <v>222</v>
      </c>
      <c r="D770" s="8">
        <f>ROUND(C770/C$772*100,3)</f>
        <v>16.792999999999999</v>
      </c>
    </row>
    <row r="771" spans="1:4" x14ac:dyDescent="0.45">
      <c r="A771" s="5"/>
      <c r="B771" s="18" t="s">
        <v>18</v>
      </c>
      <c r="C771" s="7">
        <v>4</v>
      </c>
      <c r="D771" s="8">
        <f>ROUND(C771/C$772*100,3)</f>
        <v>0.30299999999999999</v>
      </c>
    </row>
    <row r="772" spans="1:4" ht="18.600000000000001" thickBot="1" x14ac:dyDescent="0.5">
      <c r="A772" s="9"/>
      <c r="B772" s="19" t="s">
        <v>19</v>
      </c>
      <c r="C772" s="11">
        <v>1322</v>
      </c>
      <c r="D772" s="12">
        <f>ROUND(C772/C$772*100,3)</f>
        <v>100</v>
      </c>
    </row>
    <row r="782" spans="1:4" ht="36.6" thickBot="1" x14ac:dyDescent="0.5">
      <c r="B782" s="16" t="s">
        <v>149</v>
      </c>
      <c r="C782" s="14" t="s">
        <v>379</v>
      </c>
    </row>
    <row r="783" spans="1:4" x14ac:dyDescent="0.45">
      <c r="A783" s="2" t="s">
        <v>1</v>
      </c>
      <c r="B783" s="17" t="s">
        <v>2</v>
      </c>
      <c r="C783" s="15" t="s">
        <v>3</v>
      </c>
      <c r="D783" s="4" t="s">
        <v>4</v>
      </c>
    </row>
    <row r="784" spans="1:4" x14ac:dyDescent="0.45">
      <c r="A784" s="5">
        <v>1</v>
      </c>
      <c r="B784" s="18" t="s">
        <v>126</v>
      </c>
      <c r="C784" s="13">
        <v>337</v>
      </c>
      <c r="D784" s="8">
        <f>ROUND(C784/C$788*100,3)</f>
        <v>25.492000000000001</v>
      </c>
    </row>
    <row r="785" spans="1:4" x14ac:dyDescent="0.45">
      <c r="A785" s="5">
        <v>2</v>
      </c>
      <c r="B785" s="18" t="s">
        <v>127</v>
      </c>
      <c r="C785" s="13">
        <v>529</v>
      </c>
      <c r="D785" s="8">
        <f>ROUND(C785/C$788*100,3)</f>
        <v>40.015000000000001</v>
      </c>
    </row>
    <row r="786" spans="1:4" x14ac:dyDescent="0.45">
      <c r="A786" s="5">
        <v>3</v>
      </c>
      <c r="B786" s="18" t="s">
        <v>128</v>
      </c>
      <c r="C786" s="13">
        <v>452</v>
      </c>
      <c r="D786" s="8">
        <f>ROUND(C786/C$788*100,3)</f>
        <v>34.191000000000003</v>
      </c>
    </row>
    <row r="787" spans="1:4" x14ac:dyDescent="0.45">
      <c r="A787" s="5"/>
      <c r="B787" s="18" t="s">
        <v>18</v>
      </c>
      <c r="C787" s="7">
        <v>4</v>
      </c>
      <c r="D787" s="8">
        <f>ROUND(C787/C$788*100,3)</f>
        <v>0.30299999999999999</v>
      </c>
    </row>
    <row r="788" spans="1:4" ht="18.600000000000001" thickBot="1" x14ac:dyDescent="0.5">
      <c r="A788" s="9"/>
      <c r="B788" s="19" t="s">
        <v>19</v>
      </c>
      <c r="C788" s="11">
        <v>1322</v>
      </c>
      <c r="D788" s="12">
        <f>ROUND(C788/C$788*100,3)</f>
        <v>100</v>
      </c>
    </row>
    <row r="798" spans="1:4" ht="36.6" thickBot="1" x14ac:dyDescent="0.5">
      <c r="B798" s="16" t="s">
        <v>150</v>
      </c>
      <c r="C798" s="14" t="s">
        <v>379</v>
      </c>
    </row>
    <row r="799" spans="1:4" x14ac:dyDescent="0.45">
      <c r="A799" s="2" t="s">
        <v>1</v>
      </c>
      <c r="B799" s="17" t="s">
        <v>2</v>
      </c>
      <c r="C799" s="15" t="s">
        <v>3</v>
      </c>
      <c r="D799" s="4" t="s">
        <v>4</v>
      </c>
    </row>
    <row r="800" spans="1:4" x14ac:dyDescent="0.45">
      <c r="A800" s="5">
        <v>1</v>
      </c>
      <c r="B800" s="18" t="s">
        <v>126</v>
      </c>
      <c r="C800" s="13">
        <v>178</v>
      </c>
      <c r="D800" s="8">
        <f>ROUND(C800/C$804*100,3)</f>
        <v>13.464</v>
      </c>
    </row>
    <row r="801" spans="1:4" x14ac:dyDescent="0.45">
      <c r="A801" s="5">
        <v>2</v>
      </c>
      <c r="B801" s="18" t="s">
        <v>127</v>
      </c>
      <c r="C801" s="13">
        <v>475</v>
      </c>
      <c r="D801" s="8">
        <f>ROUND(C801/C$804*100,3)</f>
        <v>35.93</v>
      </c>
    </row>
    <row r="802" spans="1:4" x14ac:dyDescent="0.45">
      <c r="A802" s="5">
        <v>3</v>
      </c>
      <c r="B802" s="18" t="s">
        <v>128</v>
      </c>
      <c r="C802" s="13">
        <v>665</v>
      </c>
      <c r="D802" s="8">
        <f>ROUND(C802/C$804*100,3)</f>
        <v>50.302999999999997</v>
      </c>
    </row>
    <row r="803" spans="1:4" x14ac:dyDescent="0.45">
      <c r="A803" s="5"/>
      <c r="B803" s="18" t="s">
        <v>18</v>
      </c>
      <c r="C803" s="7">
        <v>4</v>
      </c>
      <c r="D803" s="8">
        <f>ROUND(C803/C$804*100,3)</f>
        <v>0.30299999999999999</v>
      </c>
    </row>
    <row r="804" spans="1:4" ht="18.600000000000001" thickBot="1" x14ac:dyDescent="0.5">
      <c r="A804" s="9"/>
      <c r="B804" s="19" t="s">
        <v>19</v>
      </c>
      <c r="C804" s="11">
        <v>1322</v>
      </c>
      <c r="D804" s="12">
        <f>ROUND(C804/C$804*100,3)</f>
        <v>100</v>
      </c>
    </row>
    <row r="815" spans="1:4" ht="36.6" thickBot="1" x14ac:dyDescent="0.5">
      <c r="B815" s="16" t="s">
        <v>151</v>
      </c>
      <c r="C815" s="14" t="s">
        <v>379</v>
      </c>
    </row>
    <row r="816" spans="1:4" x14ac:dyDescent="0.45">
      <c r="A816" s="2" t="s">
        <v>1</v>
      </c>
      <c r="B816" s="17" t="s">
        <v>2</v>
      </c>
      <c r="C816" s="15" t="s">
        <v>3</v>
      </c>
      <c r="D816" s="4" t="s">
        <v>4</v>
      </c>
    </row>
    <row r="817" spans="1:4" x14ac:dyDescent="0.45">
      <c r="A817" s="5">
        <v>1</v>
      </c>
      <c r="B817" s="18" t="s">
        <v>136</v>
      </c>
      <c r="C817" s="13">
        <v>81</v>
      </c>
      <c r="D817" s="8">
        <f t="shared" ref="D817:D822" si="22">ROUND(C817/C$822*100,3)</f>
        <v>6.1269999999999998</v>
      </c>
    </row>
    <row r="818" spans="1:4" x14ac:dyDescent="0.45">
      <c r="A818" s="5">
        <v>2</v>
      </c>
      <c r="B818" s="18" t="s">
        <v>137</v>
      </c>
      <c r="C818" s="13">
        <v>179</v>
      </c>
      <c r="D818" s="8">
        <f t="shared" si="22"/>
        <v>13.54</v>
      </c>
    </row>
    <row r="819" spans="1:4" x14ac:dyDescent="0.45">
      <c r="A819" s="5">
        <v>3</v>
      </c>
      <c r="B819" s="18" t="s">
        <v>138</v>
      </c>
      <c r="C819" s="13">
        <v>503</v>
      </c>
      <c r="D819" s="8">
        <f t="shared" si="22"/>
        <v>38.048000000000002</v>
      </c>
    </row>
    <row r="820" spans="1:4" x14ac:dyDescent="0.45">
      <c r="A820" s="5">
        <v>4</v>
      </c>
      <c r="B820" s="18" t="s">
        <v>139</v>
      </c>
      <c r="C820" s="13">
        <v>556</v>
      </c>
      <c r="D820" s="8">
        <f t="shared" si="22"/>
        <v>42.057000000000002</v>
      </c>
    </row>
    <row r="821" spans="1:4" x14ac:dyDescent="0.45">
      <c r="A821" s="5"/>
      <c r="B821" s="18" t="s">
        <v>18</v>
      </c>
      <c r="C821" s="7">
        <v>3</v>
      </c>
      <c r="D821" s="8">
        <f t="shared" si="22"/>
        <v>0.22700000000000001</v>
      </c>
    </row>
    <row r="822" spans="1:4" ht="18.600000000000001" thickBot="1" x14ac:dyDescent="0.5">
      <c r="A822" s="9"/>
      <c r="B822" s="19" t="s">
        <v>19</v>
      </c>
      <c r="C822" s="11">
        <v>1322</v>
      </c>
      <c r="D822" s="12">
        <f t="shared" si="22"/>
        <v>100</v>
      </c>
    </row>
    <row r="833" spans="1:4" ht="36.6" thickBot="1" x14ac:dyDescent="0.5">
      <c r="B833" s="16" t="s">
        <v>152</v>
      </c>
      <c r="C833" s="14" t="s">
        <v>379</v>
      </c>
    </row>
    <row r="834" spans="1:4" x14ac:dyDescent="0.45">
      <c r="A834" s="2" t="s">
        <v>1</v>
      </c>
      <c r="B834" s="17" t="s">
        <v>2</v>
      </c>
      <c r="C834" s="15" t="s">
        <v>3</v>
      </c>
      <c r="D834" s="4" t="s">
        <v>4</v>
      </c>
    </row>
    <row r="835" spans="1:4" x14ac:dyDescent="0.45">
      <c r="A835" s="5">
        <v>1</v>
      </c>
      <c r="B835" s="18" t="s">
        <v>136</v>
      </c>
      <c r="C835" s="13">
        <v>349</v>
      </c>
      <c r="D835" s="8">
        <f t="shared" ref="D835:D840" si="23">ROUND(C835/C$840*100,3)</f>
        <v>26.399000000000001</v>
      </c>
    </row>
    <row r="836" spans="1:4" x14ac:dyDescent="0.45">
      <c r="A836" s="5">
        <v>2</v>
      </c>
      <c r="B836" s="18" t="s">
        <v>137</v>
      </c>
      <c r="C836" s="13">
        <v>446</v>
      </c>
      <c r="D836" s="8">
        <f t="shared" si="23"/>
        <v>33.737000000000002</v>
      </c>
    </row>
    <row r="837" spans="1:4" x14ac:dyDescent="0.45">
      <c r="A837" s="5">
        <v>3</v>
      </c>
      <c r="B837" s="18" t="s">
        <v>138</v>
      </c>
      <c r="C837" s="13">
        <v>326</v>
      </c>
      <c r="D837" s="8">
        <f t="shared" si="23"/>
        <v>24.66</v>
      </c>
    </row>
    <row r="838" spans="1:4" x14ac:dyDescent="0.45">
      <c r="A838" s="5">
        <v>4</v>
      </c>
      <c r="B838" s="18" t="s">
        <v>139</v>
      </c>
      <c r="C838" s="13">
        <v>199</v>
      </c>
      <c r="D838" s="8">
        <f t="shared" si="23"/>
        <v>15.053000000000001</v>
      </c>
    </row>
    <row r="839" spans="1:4" x14ac:dyDescent="0.45">
      <c r="A839" s="5"/>
      <c r="B839" s="18" t="s">
        <v>18</v>
      </c>
      <c r="C839" s="7">
        <v>2</v>
      </c>
      <c r="D839" s="8">
        <f t="shared" si="23"/>
        <v>0.151</v>
      </c>
    </row>
    <row r="840" spans="1:4" ht="18.600000000000001" thickBot="1" x14ac:dyDescent="0.5">
      <c r="A840" s="9"/>
      <c r="B840" s="19" t="s">
        <v>19</v>
      </c>
      <c r="C840" s="11">
        <v>1322</v>
      </c>
      <c r="D840" s="12">
        <f t="shared" si="23"/>
        <v>100</v>
      </c>
    </row>
    <row r="851" spans="1:4" ht="36.6" thickBot="1" x14ac:dyDescent="0.5">
      <c r="B851" s="16" t="s">
        <v>153</v>
      </c>
      <c r="C851" s="14" t="s">
        <v>379</v>
      </c>
    </row>
    <row r="852" spans="1:4" x14ac:dyDescent="0.45">
      <c r="A852" s="2" t="s">
        <v>1</v>
      </c>
      <c r="B852" s="17" t="s">
        <v>2</v>
      </c>
      <c r="C852" s="15" t="s">
        <v>3</v>
      </c>
      <c r="D852" s="4" t="s">
        <v>4</v>
      </c>
    </row>
    <row r="853" spans="1:4" x14ac:dyDescent="0.45">
      <c r="A853" s="5">
        <v>1</v>
      </c>
      <c r="B853" s="18" t="s">
        <v>136</v>
      </c>
      <c r="C853" s="13">
        <v>60</v>
      </c>
      <c r="D853" s="8">
        <f t="shared" ref="D853:D858" si="24">ROUND(C853/C$858*100,3)</f>
        <v>4.5389999999999997</v>
      </c>
    </row>
    <row r="854" spans="1:4" x14ac:dyDescent="0.45">
      <c r="A854" s="5">
        <v>2</v>
      </c>
      <c r="B854" s="18" t="s">
        <v>137</v>
      </c>
      <c r="C854" s="13">
        <v>133</v>
      </c>
      <c r="D854" s="8">
        <f t="shared" si="24"/>
        <v>10.061</v>
      </c>
    </row>
    <row r="855" spans="1:4" x14ac:dyDescent="0.45">
      <c r="A855" s="5">
        <v>3</v>
      </c>
      <c r="B855" s="18" t="s">
        <v>138</v>
      </c>
      <c r="C855" s="13">
        <v>512</v>
      </c>
      <c r="D855" s="8">
        <f t="shared" si="24"/>
        <v>38.728999999999999</v>
      </c>
    </row>
    <row r="856" spans="1:4" x14ac:dyDescent="0.45">
      <c r="A856" s="5">
        <v>4</v>
      </c>
      <c r="B856" s="18" t="s">
        <v>139</v>
      </c>
      <c r="C856" s="13">
        <v>613</v>
      </c>
      <c r="D856" s="8">
        <f t="shared" si="24"/>
        <v>46.369</v>
      </c>
    </row>
    <row r="857" spans="1:4" x14ac:dyDescent="0.45">
      <c r="A857" s="5"/>
      <c r="B857" s="18" t="s">
        <v>18</v>
      </c>
      <c r="C857" s="7">
        <v>4</v>
      </c>
      <c r="D857" s="8">
        <f t="shared" si="24"/>
        <v>0.30299999999999999</v>
      </c>
    </row>
    <row r="858" spans="1:4" ht="18.600000000000001" thickBot="1" x14ac:dyDescent="0.5">
      <c r="A858" s="9"/>
      <c r="B858" s="19" t="s">
        <v>19</v>
      </c>
      <c r="C858" s="11">
        <v>1322</v>
      </c>
      <c r="D858" s="12">
        <f t="shared" si="24"/>
        <v>100</v>
      </c>
    </row>
    <row r="869" spans="1:4" ht="36.6" thickBot="1" x14ac:dyDescent="0.5">
      <c r="B869" s="16" t="s">
        <v>154</v>
      </c>
      <c r="C869" s="14" t="s">
        <v>379</v>
      </c>
    </row>
    <row r="870" spans="1:4" x14ac:dyDescent="0.45">
      <c r="A870" s="2" t="s">
        <v>1</v>
      </c>
      <c r="B870" s="17" t="s">
        <v>2</v>
      </c>
      <c r="C870" s="15" t="s">
        <v>3</v>
      </c>
      <c r="D870" s="4" t="s">
        <v>4</v>
      </c>
    </row>
    <row r="871" spans="1:4" x14ac:dyDescent="0.45">
      <c r="A871" s="5">
        <v>1</v>
      </c>
      <c r="B871" s="18" t="s">
        <v>136</v>
      </c>
      <c r="C871" s="13">
        <v>57</v>
      </c>
      <c r="D871" s="8">
        <f t="shared" ref="D871:D876" si="25">ROUND(C871/C$876*100,3)</f>
        <v>4.3120000000000003</v>
      </c>
    </row>
    <row r="872" spans="1:4" x14ac:dyDescent="0.45">
      <c r="A872" s="5">
        <v>2</v>
      </c>
      <c r="B872" s="18" t="s">
        <v>137</v>
      </c>
      <c r="C872" s="13">
        <v>107</v>
      </c>
      <c r="D872" s="8">
        <f t="shared" si="25"/>
        <v>8.0939999999999994</v>
      </c>
    </row>
    <row r="873" spans="1:4" x14ac:dyDescent="0.45">
      <c r="A873" s="5">
        <v>3</v>
      </c>
      <c r="B873" s="18" t="s">
        <v>138</v>
      </c>
      <c r="C873" s="13">
        <v>421</v>
      </c>
      <c r="D873" s="8">
        <f t="shared" si="25"/>
        <v>31.846</v>
      </c>
    </row>
    <row r="874" spans="1:4" x14ac:dyDescent="0.45">
      <c r="A874" s="5">
        <v>4</v>
      </c>
      <c r="B874" s="18" t="s">
        <v>139</v>
      </c>
      <c r="C874" s="13">
        <v>734</v>
      </c>
      <c r="D874" s="8">
        <f t="shared" si="25"/>
        <v>55.521999999999998</v>
      </c>
    </row>
    <row r="875" spans="1:4" x14ac:dyDescent="0.45">
      <c r="A875" s="5"/>
      <c r="B875" s="18" t="s">
        <v>18</v>
      </c>
      <c r="C875" s="7">
        <v>3</v>
      </c>
      <c r="D875" s="8">
        <f t="shared" si="25"/>
        <v>0.22700000000000001</v>
      </c>
    </row>
    <row r="876" spans="1:4" ht="18.600000000000001" thickBot="1" x14ac:dyDescent="0.5">
      <c r="A876" s="9"/>
      <c r="B876" s="19" t="s">
        <v>19</v>
      </c>
      <c r="C876" s="11">
        <v>1322</v>
      </c>
      <c r="D876" s="12">
        <f t="shared" si="25"/>
        <v>100</v>
      </c>
    </row>
    <row r="887" spans="1:4" ht="36.6" thickBot="1" x14ac:dyDescent="0.5">
      <c r="B887" s="16" t="s">
        <v>155</v>
      </c>
      <c r="C887" s="14" t="s">
        <v>379</v>
      </c>
    </row>
    <row r="888" spans="1:4" x14ac:dyDescent="0.45">
      <c r="A888" s="2" t="s">
        <v>1</v>
      </c>
      <c r="B888" s="17" t="s">
        <v>2</v>
      </c>
      <c r="C888" s="15" t="s">
        <v>3</v>
      </c>
      <c r="D888" s="4" t="s">
        <v>4</v>
      </c>
    </row>
    <row r="889" spans="1:4" x14ac:dyDescent="0.45">
      <c r="A889" s="5">
        <v>1</v>
      </c>
      <c r="B889" s="18" t="s">
        <v>136</v>
      </c>
      <c r="C889" s="13">
        <v>138</v>
      </c>
      <c r="D889" s="8">
        <f t="shared" ref="D889:D894" si="26">ROUND(C889/C$894*100,3)</f>
        <v>10.439</v>
      </c>
    </row>
    <row r="890" spans="1:4" x14ac:dyDescent="0.45">
      <c r="A890" s="5">
        <v>2</v>
      </c>
      <c r="B890" s="18" t="s">
        <v>137</v>
      </c>
      <c r="C890" s="13">
        <v>292</v>
      </c>
      <c r="D890" s="8">
        <f t="shared" si="26"/>
        <v>22.088000000000001</v>
      </c>
    </row>
    <row r="891" spans="1:4" x14ac:dyDescent="0.45">
      <c r="A891" s="5">
        <v>3</v>
      </c>
      <c r="B891" s="18" t="s">
        <v>138</v>
      </c>
      <c r="C891" s="13">
        <v>459</v>
      </c>
      <c r="D891" s="8">
        <f t="shared" si="26"/>
        <v>34.72</v>
      </c>
    </row>
    <row r="892" spans="1:4" x14ac:dyDescent="0.45">
      <c r="A892" s="5">
        <v>4</v>
      </c>
      <c r="B892" s="18" t="s">
        <v>139</v>
      </c>
      <c r="C892" s="13">
        <v>430</v>
      </c>
      <c r="D892" s="8">
        <f t="shared" si="26"/>
        <v>32.526000000000003</v>
      </c>
    </row>
    <row r="893" spans="1:4" x14ac:dyDescent="0.45">
      <c r="A893" s="5"/>
      <c r="B893" s="18" t="s">
        <v>18</v>
      </c>
      <c r="C893" s="7">
        <v>3</v>
      </c>
      <c r="D893" s="8">
        <f t="shared" si="26"/>
        <v>0.22700000000000001</v>
      </c>
    </row>
    <row r="894" spans="1:4" ht="18.600000000000001" thickBot="1" x14ac:dyDescent="0.5">
      <c r="A894" s="9"/>
      <c r="B894" s="19" t="s">
        <v>19</v>
      </c>
      <c r="C894" s="11">
        <v>1322</v>
      </c>
      <c r="D894" s="12">
        <f t="shared" si="26"/>
        <v>100</v>
      </c>
    </row>
    <row r="905" spans="1:4" ht="18.600000000000001" thickBot="1" x14ac:dyDescent="0.5">
      <c r="B905" s="16" t="s">
        <v>156</v>
      </c>
      <c r="C905" s="14" t="s">
        <v>379</v>
      </c>
    </row>
    <row r="906" spans="1:4" x14ac:dyDescent="0.45">
      <c r="A906" s="2" t="s">
        <v>1</v>
      </c>
      <c r="B906" s="17" t="s">
        <v>2</v>
      </c>
      <c r="C906" s="15" t="s">
        <v>3</v>
      </c>
      <c r="D906" s="4" t="s">
        <v>4</v>
      </c>
    </row>
    <row r="907" spans="1:4" x14ac:dyDescent="0.45">
      <c r="A907" s="5">
        <v>1</v>
      </c>
      <c r="B907" s="18" t="s">
        <v>157</v>
      </c>
      <c r="C907" s="13">
        <v>1480</v>
      </c>
      <c r="D907" s="8">
        <f>ROUND(C907/C$911*100,3)</f>
        <v>97.625</v>
      </c>
    </row>
    <row r="908" spans="1:4" x14ac:dyDescent="0.45">
      <c r="A908" s="5">
        <v>2</v>
      </c>
      <c r="B908" s="18" t="s">
        <v>158</v>
      </c>
      <c r="C908" s="13">
        <v>22</v>
      </c>
      <c r="D908" s="8">
        <f>ROUND(C908/C$911*100,3)</f>
        <v>1.4510000000000001</v>
      </c>
    </row>
    <row r="909" spans="1:4" x14ac:dyDescent="0.45">
      <c r="A909" s="5">
        <v>3</v>
      </c>
      <c r="B909" s="18" t="s">
        <v>159</v>
      </c>
      <c r="C909" s="13">
        <v>3</v>
      </c>
      <c r="D909" s="8">
        <f>ROUND(C909/C$911*100,3)</f>
        <v>0.19800000000000001</v>
      </c>
    </row>
    <row r="910" spans="1:4" x14ac:dyDescent="0.45">
      <c r="A910" s="5"/>
      <c r="B910" s="18" t="s">
        <v>18</v>
      </c>
      <c r="C910" s="7">
        <v>11</v>
      </c>
      <c r="D910" s="8">
        <f>ROUND(C910/C$911*100,3)</f>
        <v>0.72599999999999998</v>
      </c>
    </row>
    <row r="911" spans="1:4" ht="18.600000000000001" thickBot="1" x14ac:dyDescent="0.5">
      <c r="A911" s="9"/>
      <c r="B911" s="19" t="s">
        <v>19</v>
      </c>
      <c r="C911" s="11">
        <v>1516</v>
      </c>
      <c r="D911" s="12">
        <f>ROUND(C911/C$911*100,3)</f>
        <v>100</v>
      </c>
    </row>
    <row r="922" spans="1:4" ht="39.450000000000003" customHeight="1" thickBot="1" x14ac:dyDescent="0.5">
      <c r="B922" s="16" t="s">
        <v>160</v>
      </c>
      <c r="C922" s="14" t="s">
        <v>379</v>
      </c>
    </row>
    <row r="923" spans="1:4" x14ac:dyDescent="0.45">
      <c r="A923" s="2" t="s">
        <v>1</v>
      </c>
      <c r="B923" s="17" t="s">
        <v>2</v>
      </c>
      <c r="C923" s="15" t="s">
        <v>3</v>
      </c>
      <c r="D923" s="4" t="s">
        <v>4</v>
      </c>
    </row>
    <row r="924" spans="1:4" x14ac:dyDescent="0.45">
      <c r="A924" s="5">
        <v>1</v>
      </c>
      <c r="B924" s="18" t="s">
        <v>161</v>
      </c>
      <c r="C924" s="13">
        <v>83</v>
      </c>
      <c r="D924" s="8">
        <f t="shared" ref="D924:D929" si="27">ROUND(C924/C$929*100,3)</f>
        <v>5.6079999999999997</v>
      </c>
    </row>
    <row r="925" spans="1:4" x14ac:dyDescent="0.45">
      <c r="A925" s="5">
        <v>2</v>
      </c>
      <c r="B925" s="18" t="s">
        <v>162</v>
      </c>
      <c r="C925" s="13">
        <v>174</v>
      </c>
      <c r="D925" s="8">
        <f t="shared" si="27"/>
        <v>11.757</v>
      </c>
    </row>
    <row r="926" spans="1:4" x14ac:dyDescent="0.45">
      <c r="A926" s="5">
        <v>3</v>
      </c>
      <c r="B926" s="18" t="s">
        <v>163</v>
      </c>
      <c r="C926" s="13">
        <v>617</v>
      </c>
      <c r="D926" s="8">
        <f t="shared" si="27"/>
        <v>41.689</v>
      </c>
    </row>
    <row r="927" spans="1:4" x14ac:dyDescent="0.45">
      <c r="A927" s="5">
        <v>4</v>
      </c>
      <c r="B927" s="18" t="s">
        <v>164</v>
      </c>
      <c r="C927" s="13">
        <v>589</v>
      </c>
      <c r="D927" s="8">
        <f t="shared" si="27"/>
        <v>39.796999999999997</v>
      </c>
    </row>
    <row r="928" spans="1:4" x14ac:dyDescent="0.45">
      <c r="A928" s="5"/>
      <c r="B928" s="18" t="s">
        <v>18</v>
      </c>
      <c r="C928" s="7">
        <v>17</v>
      </c>
      <c r="D928" s="8">
        <f t="shared" si="27"/>
        <v>1.149</v>
      </c>
    </row>
    <row r="929" spans="1:4" ht="18.600000000000001" thickBot="1" x14ac:dyDescent="0.5">
      <c r="A929" s="9"/>
      <c r="B929" s="19" t="s">
        <v>19</v>
      </c>
      <c r="C929" s="11">
        <v>1480</v>
      </c>
      <c r="D929" s="12">
        <f t="shared" si="27"/>
        <v>100</v>
      </c>
    </row>
    <row r="940" spans="1:4" ht="36.6" thickBot="1" x14ac:dyDescent="0.5">
      <c r="B940" s="16" t="s">
        <v>165</v>
      </c>
      <c r="C940" s="14" t="s">
        <v>379</v>
      </c>
    </row>
    <row r="941" spans="1:4" x14ac:dyDescent="0.45">
      <c r="A941" s="2" t="s">
        <v>1</v>
      </c>
      <c r="B941" s="17" t="s">
        <v>2</v>
      </c>
      <c r="C941" s="15" t="s">
        <v>3</v>
      </c>
      <c r="D941" s="4" t="s">
        <v>4</v>
      </c>
    </row>
    <row r="942" spans="1:4" x14ac:dyDescent="0.45">
      <c r="A942" s="5">
        <v>1</v>
      </c>
      <c r="B942" s="18" t="s">
        <v>161</v>
      </c>
      <c r="C942" s="13">
        <v>73</v>
      </c>
      <c r="D942" s="8">
        <f t="shared" ref="D942:D947" si="28">ROUND(C942/C$947*100,3)</f>
        <v>4.9320000000000004</v>
      </c>
    </row>
    <row r="943" spans="1:4" x14ac:dyDescent="0.45">
      <c r="A943" s="5">
        <v>2</v>
      </c>
      <c r="B943" s="18" t="s">
        <v>162</v>
      </c>
      <c r="C943" s="13">
        <v>86</v>
      </c>
      <c r="D943" s="8">
        <f t="shared" si="28"/>
        <v>5.8109999999999999</v>
      </c>
    </row>
    <row r="944" spans="1:4" x14ac:dyDescent="0.45">
      <c r="A944" s="5">
        <v>3</v>
      </c>
      <c r="B944" s="18" t="s">
        <v>163</v>
      </c>
      <c r="C944" s="13">
        <v>401</v>
      </c>
      <c r="D944" s="8">
        <f t="shared" si="28"/>
        <v>27.094999999999999</v>
      </c>
    </row>
    <row r="945" spans="1:4" x14ac:dyDescent="0.45">
      <c r="A945" s="5">
        <v>4</v>
      </c>
      <c r="B945" s="18" t="s">
        <v>164</v>
      </c>
      <c r="C945" s="13">
        <v>830</v>
      </c>
      <c r="D945" s="8">
        <f t="shared" si="28"/>
        <v>56.081000000000003</v>
      </c>
    </row>
    <row r="946" spans="1:4" x14ac:dyDescent="0.45">
      <c r="A946" s="5"/>
      <c r="B946" s="18" t="s">
        <v>18</v>
      </c>
      <c r="C946" s="7">
        <v>90</v>
      </c>
      <c r="D946" s="8">
        <f t="shared" si="28"/>
        <v>6.0810000000000004</v>
      </c>
    </row>
    <row r="947" spans="1:4" ht="18.600000000000001" thickBot="1" x14ac:dyDescent="0.5">
      <c r="A947" s="9"/>
      <c r="B947" s="19" t="s">
        <v>19</v>
      </c>
      <c r="C947" s="11">
        <v>1480</v>
      </c>
      <c r="D947" s="12">
        <f t="shared" si="28"/>
        <v>100</v>
      </c>
    </row>
    <row r="958" spans="1:4" ht="36.6" thickBot="1" x14ac:dyDescent="0.5">
      <c r="B958" s="16" t="s">
        <v>166</v>
      </c>
      <c r="C958" s="14" t="s">
        <v>379</v>
      </c>
    </row>
    <row r="959" spans="1:4" x14ac:dyDescent="0.45">
      <c r="A959" s="2" t="s">
        <v>1</v>
      </c>
      <c r="B959" s="17" t="s">
        <v>2</v>
      </c>
      <c r="C959" s="15" t="s">
        <v>3</v>
      </c>
      <c r="D959" s="4" t="s">
        <v>4</v>
      </c>
    </row>
    <row r="960" spans="1:4" x14ac:dyDescent="0.45">
      <c r="A960" s="5">
        <v>1</v>
      </c>
      <c r="B960" s="18" t="s">
        <v>161</v>
      </c>
      <c r="C960" s="13">
        <v>26</v>
      </c>
      <c r="D960" s="8">
        <f t="shared" ref="D960:D965" si="29">ROUND(C960/C$965*100,3)</f>
        <v>1.7569999999999999</v>
      </c>
    </row>
    <row r="961" spans="1:4" x14ac:dyDescent="0.45">
      <c r="A961" s="5">
        <v>2</v>
      </c>
      <c r="B961" s="18" t="s">
        <v>162</v>
      </c>
      <c r="C961" s="13">
        <v>40</v>
      </c>
      <c r="D961" s="8">
        <f t="shared" si="29"/>
        <v>2.7029999999999998</v>
      </c>
    </row>
    <row r="962" spans="1:4" x14ac:dyDescent="0.45">
      <c r="A962" s="5">
        <v>3</v>
      </c>
      <c r="B962" s="18" t="s">
        <v>163</v>
      </c>
      <c r="C962" s="13">
        <v>359</v>
      </c>
      <c r="D962" s="8">
        <f t="shared" si="29"/>
        <v>24.257000000000001</v>
      </c>
    </row>
    <row r="963" spans="1:4" x14ac:dyDescent="0.45">
      <c r="A963" s="5">
        <v>4</v>
      </c>
      <c r="B963" s="18" t="s">
        <v>164</v>
      </c>
      <c r="C963" s="13">
        <v>1034</v>
      </c>
      <c r="D963" s="8">
        <f t="shared" si="29"/>
        <v>69.864999999999995</v>
      </c>
    </row>
    <row r="964" spans="1:4" x14ac:dyDescent="0.45">
      <c r="A964" s="5"/>
      <c r="B964" s="18" t="s">
        <v>18</v>
      </c>
      <c r="C964" s="7">
        <v>21</v>
      </c>
      <c r="D964" s="8">
        <f t="shared" si="29"/>
        <v>1.419</v>
      </c>
    </row>
    <row r="965" spans="1:4" ht="18.600000000000001" thickBot="1" x14ac:dyDescent="0.5">
      <c r="A965" s="9"/>
      <c r="B965" s="19" t="s">
        <v>19</v>
      </c>
      <c r="C965" s="11">
        <v>1480</v>
      </c>
      <c r="D965" s="12">
        <f t="shared" si="29"/>
        <v>100</v>
      </c>
    </row>
    <row r="976" spans="1:4" ht="18.600000000000001" thickBot="1" x14ac:dyDescent="0.5">
      <c r="B976" s="16" t="s">
        <v>167</v>
      </c>
      <c r="C976" s="14" t="s">
        <v>379</v>
      </c>
    </row>
    <row r="977" spans="1:4" x14ac:dyDescent="0.45">
      <c r="A977" s="2" t="s">
        <v>1</v>
      </c>
      <c r="B977" s="17" t="s">
        <v>2</v>
      </c>
      <c r="C977" s="15" t="s">
        <v>3</v>
      </c>
      <c r="D977" s="4" t="s">
        <v>4</v>
      </c>
    </row>
    <row r="978" spans="1:4" x14ac:dyDescent="0.45">
      <c r="A978" s="5">
        <v>1</v>
      </c>
      <c r="B978" s="18" t="s">
        <v>161</v>
      </c>
      <c r="C978" s="13">
        <v>70</v>
      </c>
      <c r="D978" s="8">
        <f t="shared" ref="D978:D983" si="30">ROUND(C978/C$983*100,3)</f>
        <v>4.7300000000000004</v>
      </c>
    </row>
    <row r="979" spans="1:4" x14ac:dyDescent="0.45">
      <c r="A979" s="5">
        <v>2</v>
      </c>
      <c r="B979" s="18" t="s">
        <v>162</v>
      </c>
      <c r="C979" s="13">
        <v>182</v>
      </c>
      <c r="D979" s="8">
        <f t="shared" si="30"/>
        <v>12.297000000000001</v>
      </c>
    </row>
    <row r="980" spans="1:4" x14ac:dyDescent="0.45">
      <c r="A980" s="5">
        <v>3</v>
      </c>
      <c r="B980" s="18" t="s">
        <v>163</v>
      </c>
      <c r="C980" s="13">
        <v>608</v>
      </c>
      <c r="D980" s="8">
        <f t="shared" si="30"/>
        <v>41.081000000000003</v>
      </c>
    </row>
    <row r="981" spans="1:4" x14ac:dyDescent="0.45">
      <c r="A981" s="5">
        <v>4</v>
      </c>
      <c r="B981" s="18" t="s">
        <v>164</v>
      </c>
      <c r="C981" s="13">
        <v>597</v>
      </c>
      <c r="D981" s="8">
        <f t="shared" si="30"/>
        <v>40.338000000000001</v>
      </c>
    </row>
    <row r="982" spans="1:4" x14ac:dyDescent="0.45">
      <c r="A982" s="5"/>
      <c r="B982" s="18" t="s">
        <v>18</v>
      </c>
      <c r="C982" s="7">
        <v>23</v>
      </c>
      <c r="D982" s="8">
        <f t="shared" si="30"/>
        <v>1.554</v>
      </c>
    </row>
    <row r="983" spans="1:4" ht="18.600000000000001" thickBot="1" x14ac:dyDescent="0.5">
      <c r="A983" s="9"/>
      <c r="B983" s="19" t="s">
        <v>19</v>
      </c>
      <c r="C983" s="11">
        <v>1480</v>
      </c>
      <c r="D983" s="12">
        <f t="shared" si="30"/>
        <v>100</v>
      </c>
    </row>
    <row r="994" spans="1:4" ht="18.600000000000001" thickBot="1" x14ac:dyDescent="0.5">
      <c r="B994" s="16" t="s">
        <v>168</v>
      </c>
      <c r="C994" s="14" t="s">
        <v>379</v>
      </c>
    </row>
    <row r="995" spans="1:4" x14ac:dyDescent="0.45">
      <c r="A995" s="2" t="s">
        <v>1</v>
      </c>
      <c r="B995" s="17" t="s">
        <v>2</v>
      </c>
      <c r="C995" s="15" t="s">
        <v>3</v>
      </c>
      <c r="D995" s="4" t="s">
        <v>4</v>
      </c>
    </row>
    <row r="996" spans="1:4" x14ac:dyDescent="0.45">
      <c r="A996" s="5">
        <v>1</v>
      </c>
      <c r="B996" s="18" t="s">
        <v>161</v>
      </c>
      <c r="C996" s="13">
        <v>52</v>
      </c>
      <c r="D996" s="8">
        <f t="shared" ref="D996:D1001" si="31">ROUND(C996/C$1001*100,3)</f>
        <v>3.5139999999999998</v>
      </c>
    </row>
    <row r="997" spans="1:4" x14ac:dyDescent="0.45">
      <c r="A997" s="5">
        <v>2</v>
      </c>
      <c r="B997" s="18" t="s">
        <v>162</v>
      </c>
      <c r="C997" s="13">
        <v>96</v>
      </c>
      <c r="D997" s="8">
        <f t="shared" si="31"/>
        <v>6.4859999999999998</v>
      </c>
    </row>
    <row r="998" spans="1:4" x14ac:dyDescent="0.45">
      <c r="A998" s="5">
        <v>3</v>
      </c>
      <c r="B998" s="18" t="s">
        <v>163</v>
      </c>
      <c r="C998" s="13">
        <v>552</v>
      </c>
      <c r="D998" s="8">
        <f t="shared" si="31"/>
        <v>37.296999999999997</v>
      </c>
    </row>
    <row r="999" spans="1:4" x14ac:dyDescent="0.45">
      <c r="A999" s="5">
        <v>4</v>
      </c>
      <c r="B999" s="18" t="s">
        <v>164</v>
      </c>
      <c r="C999" s="13">
        <v>709</v>
      </c>
      <c r="D999" s="8">
        <f t="shared" si="31"/>
        <v>47.905000000000001</v>
      </c>
    </row>
    <row r="1000" spans="1:4" x14ac:dyDescent="0.45">
      <c r="A1000" s="5"/>
      <c r="B1000" s="18" t="s">
        <v>18</v>
      </c>
      <c r="C1000" s="7">
        <v>71</v>
      </c>
      <c r="D1000" s="8">
        <f t="shared" si="31"/>
        <v>4.7969999999999997</v>
      </c>
    </row>
    <row r="1001" spans="1:4" ht="18.600000000000001" thickBot="1" x14ac:dyDescent="0.5">
      <c r="A1001" s="9"/>
      <c r="B1001" s="19" t="s">
        <v>19</v>
      </c>
      <c r="C1001" s="11">
        <v>1480</v>
      </c>
      <c r="D1001" s="12">
        <f t="shared" si="31"/>
        <v>100</v>
      </c>
    </row>
    <row r="1013" spans="1:4" ht="36.6" thickBot="1" x14ac:dyDescent="0.5">
      <c r="B1013" s="16" t="s">
        <v>169</v>
      </c>
      <c r="C1013" s="14" t="s">
        <v>380</v>
      </c>
    </row>
    <row r="1014" spans="1:4" x14ac:dyDescent="0.45">
      <c r="A1014" s="2" t="s">
        <v>1</v>
      </c>
      <c r="B1014" s="17" t="s">
        <v>2</v>
      </c>
      <c r="C1014" s="15" t="s">
        <v>3</v>
      </c>
      <c r="D1014" s="4" t="s">
        <v>4</v>
      </c>
    </row>
    <row r="1015" spans="1:4" x14ac:dyDescent="0.45">
      <c r="A1015" s="5">
        <v>1</v>
      </c>
      <c r="B1015" s="18" t="s">
        <v>170</v>
      </c>
      <c r="C1015" s="13">
        <v>301</v>
      </c>
      <c r="D1015" s="8">
        <f t="shared" ref="D1015:D1025" si="32">ROUND(C1015/C$1025*100,3)</f>
        <v>19.855</v>
      </c>
    </row>
    <row r="1016" spans="1:4" x14ac:dyDescent="0.45">
      <c r="A1016" s="5">
        <v>2</v>
      </c>
      <c r="B1016" s="18" t="s">
        <v>171</v>
      </c>
      <c r="C1016" s="13">
        <v>654</v>
      </c>
      <c r="D1016" s="8">
        <f t="shared" si="32"/>
        <v>43.14</v>
      </c>
    </row>
    <row r="1017" spans="1:4" x14ac:dyDescent="0.45">
      <c r="A1017" s="5">
        <v>3</v>
      </c>
      <c r="B1017" s="18" t="s">
        <v>172</v>
      </c>
      <c r="C1017" s="13">
        <v>786</v>
      </c>
      <c r="D1017" s="8">
        <f t="shared" si="32"/>
        <v>51.847000000000001</v>
      </c>
    </row>
    <row r="1018" spans="1:4" x14ac:dyDescent="0.45">
      <c r="A1018" s="5">
        <v>4</v>
      </c>
      <c r="B1018" s="18" t="s">
        <v>173</v>
      </c>
      <c r="C1018" s="13">
        <v>923</v>
      </c>
      <c r="D1018" s="8">
        <f t="shared" si="32"/>
        <v>60.884</v>
      </c>
    </row>
    <row r="1019" spans="1:4" x14ac:dyDescent="0.45">
      <c r="A1019" s="5">
        <v>5</v>
      </c>
      <c r="B1019" s="18" t="s">
        <v>174</v>
      </c>
      <c r="C1019" s="13">
        <v>233</v>
      </c>
      <c r="D1019" s="8">
        <f t="shared" si="32"/>
        <v>15.369</v>
      </c>
    </row>
    <row r="1020" spans="1:4" x14ac:dyDescent="0.45">
      <c r="A1020" s="5">
        <v>6</v>
      </c>
      <c r="B1020" s="18" t="s">
        <v>175</v>
      </c>
      <c r="C1020" s="13">
        <v>174</v>
      </c>
      <c r="D1020" s="8">
        <f t="shared" si="32"/>
        <v>11.478</v>
      </c>
    </row>
    <row r="1021" spans="1:4" x14ac:dyDescent="0.45">
      <c r="A1021" s="5">
        <v>7</v>
      </c>
      <c r="B1021" s="18" t="s">
        <v>176</v>
      </c>
      <c r="C1021" s="13">
        <v>640</v>
      </c>
      <c r="D1021" s="8">
        <f t="shared" si="32"/>
        <v>42.216000000000001</v>
      </c>
    </row>
    <row r="1022" spans="1:4" ht="36" x14ac:dyDescent="0.45">
      <c r="A1022" s="5">
        <v>8</v>
      </c>
      <c r="B1022" s="18" t="s">
        <v>177</v>
      </c>
      <c r="C1022" s="13">
        <v>103</v>
      </c>
      <c r="D1022" s="8">
        <f t="shared" si="32"/>
        <v>6.7939999999999996</v>
      </c>
    </row>
    <row r="1023" spans="1:4" x14ac:dyDescent="0.45">
      <c r="A1023" s="5">
        <v>9</v>
      </c>
      <c r="B1023" s="18" t="s">
        <v>178</v>
      </c>
      <c r="C1023" s="13">
        <v>41</v>
      </c>
      <c r="D1023" s="8">
        <f t="shared" si="32"/>
        <v>2.7040000000000002</v>
      </c>
    </row>
    <row r="1024" spans="1:4" x14ac:dyDescent="0.45">
      <c r="A1024" s="5"/>
      <c r="B1024" s="18" t="s">
        <v>18</v>
      </c>
      <c r="C1024" s="7">
        <v>158</v>
      </c>
      <c r="D1024" s="8">
        <f t="shared" si="32"/>
        <v>10.422000000000001</v>
      </c>
    </row>
    <row r="1025" spans="1:4" ht="18.600000000000001" thickBot="1" x14ac:dyDescent="0.5">
      <c r="A1025" s="9"/>
      <c r="B1025" s="19" t="s">
        <v>19</v>
      </c>
      <c r="C1025" s="11">
        <v>1516</v>
      </c>
      <c r="D1025" s="12">
        <f t="shared" si="32"/>
        <v>100</v>
      </c>
    </row>
    <row r="1050" spans="1:4" ht="36.6" thickBot="1" x14ac:dyDescent="0.5">
      <c r="B1050" s="16" t="s">
        <v>179</v>
      </c>
      <c r="C1050" s="14" t="s">
        <v>379</v>
      </c>
    </row>
    <row r="1051" spans="1:4" x14ac:dyDescent="0.45">
      <c r="A1051" s="2" t="s">
        <v>1</v>
      </c>
      <c r="B1051" s="17" t="s">
        <v>2</v>
      </c>
      <c r="C1051" s="15" t="s">
        <v>3</v>
      </c>
      <c r="D1051" s="4" t="s">
        <v>4</v>
      </c>
    </row>
    <row r="1052" spans="1:4" x14ac:dyDescent="0.45">
      <c r="A1052" s="5">
        <v>1</v>
      </c>
      <c r="B1052" s="18" t="s">
        <v>170</v>
      </c>
      <c r="C1052" s="13">
        <v>60</v>
      </c>
      <c r="D1052" s="8">
        <f t="shared" ref="D1052:D1062" si="33">ROUND(C1052/C$1062*100,3)</f>
        <v>3.9580000000000002</v>
      </c>
    </row>
    <row r="1053" spans="1:4" x14ac:dyDescent="0.45">
      <c r="A1053" s="5">
        <v>2</v>
      </c>
      <c r="B1053" s="18" t="s">
        <v>171</v>
      </c>
      <c r="C1053" s="13">
        <v>163</v>
      </c>
      <c r="D1053" s="8">
        <f t="shared" si="33"/>
        <v>10.752000000000001</v>
      </c>
    </row>
    <row r="1054" spans="1:4" x14ac:dyDescent="0.45">
      <c r="A1054" s="5">
        <v>3</v>
      </c>
      <c r="B1054" s="18" t="s">
        <v>172</v>
      </c>
      <c r="C1054" s="13">
        <v>517</v>
      </c>
      <c r="D1054" s="8">
        <f t="shared" si="33"/>
        <v>34.103000000000002</v>
      </c>
    </row>
    <row r="1055" spans="1:4" x14ac:dyDescent="0.45">
      <c r="A1055" s="5">
        <v>4</v>
      </c>
      <c r="B1055" s="18" t="s">
        <v>173</v>
      </c>
      <c r="C1055" s="13">
        <v>368</v>
      </c>
      <c r="D1055" s="8">
        <f t="shared" si="33"/>
        <v>24.274000000000001</v>
      </c>
    </row>
    <row r="1056" spans="1:4" x14ac:dyDescent="0.45">
      <c r="A1056" s="5">
        <v>5</v>
      </c>
      <c r="B1056" s="18" t="s">
        <v>174</v>
      </c>
      <c r="C1056" s="13">
        <v>32</v>
      </c>
      <c r="D1056" s="8">
        <f t="shared" si="33"/>
        <v>2.1110000000000002</v>
      </c>
    </row>
    <row r="1057" spans="1:4" x14ac:dyDescent="0.45">
      <c r="A1057" s="5">
        <v>6</v>
      </c>
      <c r="B1057" s="18" t="s">
        <v>175</v>
      </c>
      <c r="C1057" s="13">
        <v>11</v>
      </c>
      <c r="D1057" s="8">
        <f t="shared" si="33"/>
        <v>0.72599999999999998</v>
      </c>
    </row>
    <row r="1058" spans="1:4" x14ac:dyDescent="0.45">
      <c r="A1058" s="5">
        <v>7</v>
      </c>
      <c r="B1058" s="18" t="s">
        <v>176</v>
      </c>
      <c r="C1058" s="13">
        <v>116</v>
      </c>
      <c r="D1058" s="8">
        <f t="shared" si="33"/>
        <v>7.6520000000000001</v>
      </c>
    </row>
    <row r="1059" spans="1:4" ht="36" x14ac:dyDescent="0.45">
      <c r="A1059" s="5">
        <v>8</v>
      </c>
      <c r="B1059" s="18" t="s">
        <v>177</v>
      </c>
      <c r="C1059" s="13">
        <v>6</v>
      </c>
      <c r="D1059" s="8">
        <f t="shared" si="33"/>
        <v>0.39600000000000002</v>
      </c>
    </row>
    <row r="1060" spans="1:4" x14ac:dyDescent="0.45">
      <c r="A1060" s="5">
        <v>9</v>
      </c>
      <c r="B1060" s="18" t="s">
        <v>178</v>
      </c>
      <c r="C1060" s="13">
        <v>52</v>
      </c>
      <c r="D1060" s="8">
        <f t="shared" si="33"/>
        <v>3.43</v>
      </c>
    </row>
    <row r="1061" spans="1:4" x14ac:dyDescent="0.45">
      <c r="A1061" s="5"/>
      <c r="B1061" s="18" t="s">
        <v>18</v>
      </c>
      <c r="C1061" s="7">
        <v>191</v>
      </c>
      <c r="D1061" s="8">
        <f t="shared" si="33"/>
        <v>12.599</v>
      </c>
    </row>
    <row r="1062" spans="1:4" ht="18.600000000000001" thickBot="1" x14ac:dyDescent="0.5">
      <c r="A1062" s="9"/>
      <c r="B1062" s="19" t="s">
        <v>19</v>
      </c>
      <c r="C1062" s="11">
        <v>1516</v>
      </c>
      <c r="D1062" s="12">
        <f t="shared" si="33"/>
        <v>100</v>
      </c>
    </row>
    <row r="1087" spans="1:4" ht="32.549999999999997" customHeight="1" thickBot="1" x14ac:dyDescent="0.5">
      <c r="B1087" s="16" t="s">
        <v>180</v>
      </c>
      <c r="C1087" s="14" t="s">
        <v>379</v>
      </c>
    </row>
    <row r="1088" spans="1:4" x14ac:dyDescent="0.45">
      <c r="A1088" s="2" t="s">
        <v>1</v>
      </c>
      <c r="B1088" s="17" t="s">
        <v>2</v>
      </c>
      <c r="C1088" s="15" t="s">
        <v>3</v>
      </c>
      <c r="D1088" s="4" t="s">
        <v>4</v>
      </c>
    </row>
    <row r="1089" spans="1:4" x14ac:dyDescent="0.45">
      <c r="A1089" s="5">
        <v>1</v>
      </c>
      <c r="B1089" s="18" t="s">
        <v>181</v>
      </c>
      <c r="C1089" s="13">
        <v>529</v>
      </c>
      <c r="D1089" s="8">
        <f t="shared" ref="D1089:D1094" si="34">ROUND(C1089/C$1094*100,3)</f>
        <v>34.893999999999998</v>
      </c>
    </row>
    <row r="1090" spans="1:4" x14ac:dyDescent="0.45">
      <c r="A1090" s="5">
        <v>2</v>
      </c>
      <c r="B1090" s="18" t="s">
        <v>182</v>
      </c>
      <c r="C1090" s="13">
        <v>400</v>
      </c>
      <c r="D1090" s="8">
        <f t="shared" si="34"/>
        <v>26.385000000000002</v>
      </c>
    </row>
    <row r="1091" spans="1:4" x14ac:dyDescent="0.45">
      <c r="A1091" s="5">
        <v>3</v>
      </c>
      <c r="B1091" s="18" t="s">
        <v>183</v>
      </c>
      <c r="C1091" s="13">
        <v>457</v>
      </c>
      <c r="D1091" s="8">
        <f t="shared" si="34"/>
        <v>30.145</v>
      </c>
    </row>
    <row r="1092" spans="1:4" x14ac:dyDescent="0.45">
      <c r="A1092" s="5">
        <v>4</v>
      </c>
      <c r="B1092" s="18" t="s">
        <v>184</v>
      </c>
      <c r="C1092" s="13">
        <v>119</v>
      </c>
      <c r="D1092" s="8">
        <f t="shared" si="34"/>
        <v>7.85</v>
      </c>
    </row>
    <row r="1093" spans="1:4" x14ac:dyDescent="0.45">
      <c r="A1093" s="5"/>
      <c r="B1093" s="18" t="s">
        <v>18</v>
      </c>
      <c r="C1093" s="7">
        <v>11</v>
      </c>
      <c r="D1093" s="8">
        <f t="shared" si="34"/>
        <v>0.72599999999999998</v>
      </c>
    </row>
    <row r="1094" spans="1:4" ht="18.600000000000001" thickBot="1" x14ac:dyDescent="0.5">
      <c r="A1094" s="9"/>
      <c r="B1094" s="19" t="s">
        <v>19</v>
      </c>
      <c r="C1094" s="11">
        <v>1516</v>
      </c>
      <c r="D1094" s="12">
        <f t="shared" si="34"/>
        <v>100</v>
      </c>
    </row>
    <row r="1107" spans="1:4" ht="18.600000000000001" thickBot="1" x14ac:dyDescent="0.5">
      <c r="B1107" s="16" t="s">
        <v>185</v>
      </c>
      <c r="C1107" s="14" t="s">
        <v>379</v>
      </c>
    </row>
    <row r="1108" spans="1:4" x14ac:dyDescent="0.45">
      <c r="A1108" s="2" t="s">
        <v>1</v>
      </c>
      <c r="B1108" s="17" t="s">
        <v>2</v>
      </c>
      <c r="C1108" s="15" t="s">
        <v>3</v>
      </c>
      <c r="D1108" s="4" t="s">
        <v>4</v>
      </c>
    </row>
    <row r="1109" spans="1:4" x14ac:dyDescent="0.45">
      <c r="A1109" s="5">
        <v>1</v>
      </c>
      <c r="B1109" s="18" t="s">
        <v>181</v>
      </c>
      <c r="C1109" s="13">
        <v>183</v>
      </c>
      <c r="D1109" s="8">
        <f t="shared" ref="D1109:D1114" si="35">ROUND(C1109/C$1114*100,3)</f>
        <v>12.071</v>
      </c>
    </row>
    <row r="1110" spans="1:4" x14ac:dyDescent="0.45">
      <c r="A1110" s="5">
        <v>2</v>
      </c>
      <c r="B1110" s="18" t="s">
        <v>182</v>
      </c>
      <c r="C1110" s="13">
        <v>288</v>
      </c>
      <c r="D1110" s="8">
        <f t="shared" si="35"/>
        <v>18.997</v>
      </c>
    </row>
    <row r="1111" spans="1:4" x14ac:dyDescent="0.45">
      <c r="A1111" s="5">
        <v>3</v>
      </c>
      <c r="B1111" s="18" t="s">
        <v>183</v>
      </c>
      <c r="C1111" s="13">
        <v>703</v>
      </c>
      <c r="D1111" s="8">
        <f t="shared" si="35"/>
        <v>46.372</v>
      </c>
    </row>
    <row r="1112" spans="1:4" x14ac:dyDescent="0.45">
      <c r="A1112" s="5">
        <v>4</v>
      </c>
      <c r="B1112" s="18" t="s">
        <v>184</v>
      </c>
      <c r="C1112" s="13">
        <v>333</v>
      </c>
      <c r="D1112" s="8">
        <f t="shared" si="35"/>
        <v>21.966000000000001</v>
      </c>
    </row>
    <row r="1113" spans="1:4" x14ac:dyDescent="0.45">
      <c r="A1113" s="5"/>
      <c r="B1113" s="18" t="s">
        <v>18</v>
      </c>
      <c r="C1113" s="7">
        <v>9</v>
      </c>
      <c r="D1113" s="8">
        <f t="shared" si="35"/>
        <v>0.59399999999999997</v>
      </c>
    </row>
    <row r="1114" spans="1:4" ht="18.600000000000001" thickBot="1" x14ac:dyDescent="0.5">
      <c r="A1114" s="9"/>
      <c r="B1114" s="19" t="s">
        <v>19</v>
      </c>
      <c r="C1114" s="11">
        <v>1516</v>
      </c>
      <c r="D1114" s="12">
        <f t="shared" si="35"/>
        <v>100</v>
      </c>
    </row>
    <row r="1127" spans="1:4" ht="18.600000000000001" thickBot="1" x14ac:dyDescent="0.5">
      <c r="B1127" s="16" t="s">
        <v>186</v>
      </c>
      <c r="C1127" s="14" t="s">
        <v>380</v>
      </c>
    </row>
    <row r="1128" spans="1:4" x14ac:dyDescent="0.45">
      <c r="A1128" s="2" t="s">
        <v>1</v>
      </c>
      <c r="B1128" s="17" t="s">
        <v>2</v>
      </c>
      <c r="C1128" s="15" t="s">
        <v>3</v>
      </c>
      <c r="D1128" s="4" t="s">
        <v>4</v>
      </c>
    </row>
    <row r="1129" spans="1:4" x14ac:dyDescent="0.45">
      <c r="A1129" s="5">
        <v>1</v>
      </c>
      <c r="B1129" s="20" t="s">
        <v>187</v>
      </c>
      <c r="C1129" s="13">
        <v>110</v>
      </c>
      <c r="D1129" s="8">
        <f t="shared" ref="D1129:D1146" si="36">ROUND(C1129/C$1146*100,3)</f>
        <v>7.2560000000000002</v>
      </c>
    </row>
    <row r="1130" spans="1:4" x14ac:dyDescent="0.45">
      <c r="A1130" s="5">
        <v>2</v>
      </c>
      <c r="B1130" s="20" t="s">
        <v>188</v>
      </c>
      <c r="C1130" s="13">
        <v>102</v>
      </c>
      <c r="D1130" s="8">
        <f t="shared" si="36"/>
        <v>6.7279999999999998</v>
      </c>
    </row>
    <row r="1131" spans="1:4" x14ac:dyDescent="0.45">
      <c r="A1131" s="5">
        <v>3</v>
      </c>
      <c r="B1131" s="20" t="s">
        <v>189</v>
      </c>
      <c r="C1131" s="13">
        <v>274</v>
      </c>
      <c r="D1131" s="8">
        <f t="shared" si="36"/>
        <v>18.074000000000002</v>
      </c>
    </row>
    <row r="1132" spans="1:4" x14ac:dyDescent="0.45">
      <c r="A1132" s="5">
        <v>4</v>
      </c>
      <c r="B1132" s="20" t="s">
        <v>190</v>
      </c>
      <c r="C1132" s="13">
        <v>625</v>
      </c>
      <c r="D1132" s="8">
        <f t="shared" si="36"/>
        <v>41.226999999999997</v>
      </c>
    </row>
    <row r="1133" spans="1:4" x14ac:dyDescent="0.45">
      <c r="A1133" s="5">
        <v>5</v>
      </c>
      <c r="B1133" s="20" t="s">
        <v>191</v>
      </c>
      <c r="C1133" s="13">
        <v>99</v>
      </c>
      <c r="D1133" s="8">
        <f t="shared" si="36"/>
        <v>6.53</v>
      </c>
    </row>
    <row r="1134" spans="1:4" x14ac:dyDescent="0.45">
      <c r="A1134" s="5">
        <v>6</v>
      </c>
      <c r="B1134" s="20" t="s">
        <v>192</v>
      </c>
      <c r="C1134" s="13">
        <v>162</v>
      </c>
      <c r="D1134" s="8">
        <f t="shared" si="36"/>
        <v>10.686</v>
      </c>
    </row>
    <row r="1135" spans="1:4" x14ac:dyDescent="0.45">
      <c r="A1135" s="5">
        <v>7</v>
      </c>
      <c r="B1135" s="20" t="s">
        <v>193</v>
      </c>
      <c r="C1135" s="13">
        <v>569</v>
      </c>
      <c r="D1135" s="8">
        <f t="shared" si="36"/>
        <v>37.533000000000001</v>
      </c>
    </row>
    <row r="1136" spans="1:4" x14ac:dyDescent="0.45">
      <c r="A1136" s="5">
        <v>8</v>
      </c>
      <c r="B1136" s="20" t="s">
        <v>194</v>
      </c>
      <c r="C1136" s="13">
        <v>306</v>
      </c>
      <c r="D1136" s="8">
        <f t="shared" si="36"/>
        <v>20.184999999999999</v>
      </c>
    </row>
    <row r="1137" spans="1:4" x14ac:dyDescent="0.45">
      <c r="A1137" s="5">
        <v>9</v>
      </c>
      <c r="B1137" s="20" t="s">
        <v>195</v>
      </c>
      <c r="C1137" s="13">
        <v>250</v>
      </c>
      <c r="D1137" s="8">
        <f t="shared" si="36"/>
        <v>16.491</v>
      </c>
    </row>
    <row r="1138" spans="1:4" x14ac:dyDescent="0.45">
      <c r="A1138" s="5">
        <v>10</v>
      </c>
      <c r="B1138" s="20" t="s">
        <v>196</v>
      </c>
      <c r="C1138" s="13">
        <v>173</v>
      </c>
      <c r="D1138" s="8">
        <f t="shared" si="36"/>
        <v>11.412000000000001</v>
      </c>
    </row>
    <row r="1139" spans="1:4" x14ac:dyDescent="0.45">
      <c r="A1139" s="5">
        <v>11</v>
      </c>
      <c r="B1139" s="20" t="s">
        <v>200</v>
      </c>
      <c r="C1139" s="13">
        <v>24</v>
      </c>
      <c r="D1139" s="8">
        <f t="shared" si="36"/>
        <v>1.583</v>
      </c>
    </row>
    <row r="1140" spans="1:4" x14ac:dyDescent="0.45">
      <c r="A1140" s="5">
        <v>12</v>
      </c>
      <c r="B1140" s="20" t="s">
        <v>197</v>
      </c>
      <c r="C1140" s="13">
        <v>86</v>
      </c>
      <c r="D1140" s="8">
        <f t="shared" si="36"/>
        <v>5.673</v>
      </c>
    </row>
    <row r="1141" spans="1:4" x14ac:dyDescent="0.45">
      <c r="A1141" s="5">
        <v>13</v>
      </c>
      <c r="B1141" s="20" t="s">
        <v>198</v>
      </c>
      <c r="C1141" s="13">
        <v>54</v>
      </c>
      <c r="D1141" s="8">
        <f t="shared" si="36"/>
        <v>3.5619999999999998</v>
      </c>
    </row>
    <row r="1142" spans="1:4" x14ac:dyDescent="0.45">
      <c r="A1142" s="5">
        <v>14</v>
      </c>
      <c r="B1142" s="20" t="s">
        <v>199</v>
      </c>
      <c r="C1142" s="13">
        <v>54</v>
      </c>
      <c r="D1142" s="8">
        <f t="shared" si="36"/>
        <v>3.5619999999999998</v>
      </c>
    </row>
    <row r="1143" spans="1:4" x14ac:dyDescent="0.45">
      <c r="A1143" s="5">
        <v>15</v>
      </c>
      <c r="B1143" s="20" t="s">
        <v>17</v>
      </c>
      <c r="C1143" s="13">
        <v>35</v>
      </c>
      <c r="D1143" s="8">
        <f t="shared" si="36"/>
        <v>2.3090000000000002</v>
      </c>
    </row>
    <row r="1144" spans="1:4" x14ac:dyDescent="0.45">
      <c r="A1144" s="5">
        <v>16</v>
      </c>
      <c r="B1144" s="1" t="s">
        <v>201</v>
      </c>
      <c r="C1144" s="13">
        <v>454</v>
      </c>
      <c r="D1144" s="8">
        <f t="shared" si="36"/>
        <v>29.946999999999999</v>
      </c>
    </row>
    <row r="1145" spans="1:4" x14ac:dyDescent="0.45">
      <c r="A1145" s="5"/>
      <c r="B1145" s="18" t="s">
        <v>18</v>
      </c>
      <c r="C1145" s="7">
        <v>34</v>
      </c>
      <c r="D1145" s="8">
        <f t="shared" si="36"/>
        <v>2.2429999999999999</v>
      </c>
    </row>
    <row r="1146" spans="1:4" ht="18.600000000000001" thickBot="1" x14ac:dyDescent="0.5">
      <c r="A1146" s="9"/>
      <c r="B1146" s="19" t="s">
        <v>19</v>
      </c>
      <c r="C1146" s="11">
        <v>1516</v>
      </c>
      <c r="D1146" s="12">
        <f t="shared" si="36"/>
        <v>100</v>
      </c>
    </row>
    <row r="1171" spans="1:4" ht="18.600000000000001" thickBot="1" x14ac:dyDescent="0.5">
      <c r="B1171" s="16" t="s">
        <v>202</v>
      </c>
      <c r="C1171" s="14" t="s">
        <v>380</v>
      </c>
    </row>
    <row r="1172" spans="1:4" x14ac:dyDescent="0.45">
      <c r="A1172" s="2" t="s">
        <v>1</v>
      </c>
      <c r="B1172" s="17" t="s">
        <v>2</v>
      </c>
      <c r="C1172" s="15" t="s">
        <v>3</v>
      </c>
      <c r="D1172" s="4" t="s">
        <v>4</v>
      </c>
    </row>
    <row r="1173" spans="1:4" x14ac:dyDescent="0.45">
      <c r="A1173" s="5">
        <v>1</v>
      </c>
      <c r="B1173" s="20" t="s">
        <v>203</v>
      </c>
      <c r="C1173" s="13">
        <v>584</v>
      </c>
      <c r="D1173" s="8">
        <f>ROUND(C1173/C$1190*100,3)</f>
        <v>38.521999999999998</v>
      </c>
    </row>
    <row r="1174" spans="1:4" x14ac:dyDescent="0.45">
      <c r="A1174" s="5">
        <v>2</v>
      </c>
      <c r="B1174" s="20" t="s">
        <v>204</v>
      </c>
      <c r="C1174" s="13">
        <v>1065</v>
      </c>
      <c r="D1174" s="8">
        <f t="shared" ref="D1174:D1190" si="37">ROUND(C1174/C$1190*100,3)</f>
        <v>70.251000000000005</v>
      </c>
    </row>
    <row r="1175" spans="1:4" x14ac:dyDescent="0.45">
      <c r="A1175" s="5">
        <v>3</v>
      </c>
      <c r="B1175" s="20" t="s">
        <v>205</v>
      </c>
      <c r="C1175" s="13">
        <v>284</v>
      </c>
      <c r="D1175" s="8">
        <f t="shared" si="37"/>
        <v>18.734000000000002</v>
      </c>
    </row>
    <row r="1176" spans="1:4" x14ac:dyDescent="0.45">
      <c r="A1176" s="5">
        <v>4</v>
      </c>
      <c r="B1176" s="20" t="s">
        <v>206</v>
      </c>
      <c r="C1176" s="13">
        <v>182</v>
      </c>
      <c r="D1176" s="8">
        <f t="shared" si="37"/>
        <v>12.005000000000001</v>
      </c>
    </row>
    <row r="1177" spans="1:4" x14ac:dyDescent="0.45">
      <c r="A1177" s="5">
        <v>5</v>
      </c>
      <c r="B1177" s="20" t="s">
        <v>207</v>
      </c>
      <c r="C1177" s="13">
        <v>100</v>
      </c>
      <c r="D1177" s="8">
        <f t="shared" si="37"/>
        <v>6.5960000000000001</v>
      </c>
    </row>
    <row r="1178" spans="1:4" x14ac:dyDescent="0.45">
      <c r="A1178" s="5">
        <v>6</v>
      </c>
      <c r="B1178" s="20" t="s">
        <v>208</v>
      </c>
      <c r="C1178" s="13">
        <v>896</v>
      </c>
      <c r="D1178" s="8">
        <f t="shared" si="37"/>
        <v>59.103000000000002</v>
      </c>
    </row>
    <row r="1179" spans="1:4" x14ac:dyDescent="0.45">
      <c r="A1179" s="5">
        <v>7</v>
      </c>
      <c r="B1179" s="20" t="s">
        <v>209</v>
      </c>
      <c r="C1179" s="13">
        <v>408</v>
      </c>
      <c r="D1179" s="8">
        <f t="shared" si="37"/>
        <v>26.913</v>
      </c>
    </row>
    <row r="1180" spans="1:4" x14ac:dyDescent="0.45">
      <c r="A1180" s="5">
        <v>8</v>
      </c>
      <c r="B1180" s="20" t="s">
        <v>210</v>
      </c>
      <c r="C1180" s="13">
        <v>155</v>
      </c>
      <c r="D1180" s="8">
        <f t="shared" si="37"/>
        <v>10.224</v>
      </c>
    </row>
    <row r="1181" spans="1:4" x14ac:dyDescent="0.45">
      <c r="A1181" s="5">
        <v>9</v>
      </c>
      <c r="B1181" s="20" t="s">
        <v>211</v>
      </c>
      <c r="C1181" s="13">
        <v>168</v>
      </c>
      <c r="D1181" s="8">
        <f t="shared" si="37"/>
        <v>11.082000000000001</v>
      </c>
    </row>
    <row r="1182" spans="1:4" x14ac:dyDescent="0.45">
      <c r="A1182" s="5">
        <v>10</v>
      </c>
      <c r="B1182" s="20" t="s">
        <v>212</v>
      </c>
      <c r="C1182" s="13">
        <v>76</v>
      </c>
      <c r="D1182" s="8">
        <f t="shared" si="37"/>
        <v>5.0129999999999999</v>
      </c>
    </row>
    <row r="1183" spans="1:4" x14ac:dyDescent="0.45">
      <c r="A1183" s="5">
        <v>11</v>
      </c>
      <c r="B1183" s="20" t="s">
        <v>213</v>
      </c>
      <c r="C1183" s="13">
        <v>107</v>
      </c>
      <c r="D1183" s="8">
        <f t="shared" si="37"/>
        <v>7.0579999999999998</v>
      </c>
    </row>
    <row r="1184" spans="1:4" x14ac:dyDescent="0.45">
      <c r="A1184" s="5">
        <v>12</v>
      </c>
      <c r="B1184" s="20" t="s">
        <v>214</v>
      </c>
      <c r="C1184" s="13">
        <v>20</v>
      </c>
      <c r="D1184" s="8">
        <f t="shared" si="37"/>
        <v>1.319</v>
      </c>
    </row>
    <row r="1185" spans="1:4" x14ac:dyDescent="0.45">
      <c r="A1185" s="5">
        <v>13</v>
      </c>
      <c r="B1185" s="20" t="s">
        <v>215</v>
      </c>
      <c r="C1185" s="13">
        <v>40</v>
      </c>
      <c r="D1185" s="8">
        <f t="shared" si="37"/>
        <v>2.6389999999999998</v>
      </c>
    </row>
    <row r="1186" spans="1:4" x14ac:dyDescent="0.45">
      <c r="A1186" s="5">
        <v>14</v>
      </c>
      <c r="B1186" s="20" t="s">
        <v>17</v>
      </c>
      <c r="C1186" s="13">
        <v>29</v>
      </c>
      <c r="D1186" s="8">
        <f t="shared" si="37"/>
        <v>1.913</v>
      </c>
    </row>
    <row r="1187" spans="1:4" x14ac:dyDescent="0.45">
      <c r="A1187" s="5">
        <v>15</v>
      </c>
      <c r="B1187" s="20" t="s">
        <v>35</v>
      </c>
      <c r="C1187" s="13">
        <v>63</v>
      </c>
      <c r="D1187" s="8">
        <f t="shared" si="37"/>
        <v>4.1559999999999997</v>
      </c>
    </row>
    <row r="1188" spans="1:4" x14ac:dyDescent="0.45">
      <c r="A1188" s="5">
        <v>16</v>
      </c>
      <c r="B1188" s="1" t="s">
        <v>217</v>
      </c>
      <c r="C1188" s="13">
        <v>121</v>
      </c>
      <c r="D1188" s="8">
        <f t="shared" si="37"/>
        <v>7.9820000000000002</v>
      </c>
    </row>
    <row r="1189" spans="1:4" x14ac:dyDescent="0.45">
      <c r="A1189" s="5"/>
      <c r="B1189" s="18" t="s">
        <v>18</v>
      </c>
      <c r="C1189" s="7">
        <v>13</v>
      </c>
      <c r="D1189" s="8">
        <f t="shared" si="37"/>
        <v>0.85799999999999998</v>
      </c>
    </row>
    <row r="1190" spans="1:4" ht="18.600000000000001" thickBot="1" x14ac:dyDescent="0.5">
      <c r="A1190" s="9"/>
      <c r="B1190" s="19" t="s">
        <v>19</v>
      </c>
      <c r="C1190" s="11">
        <v>1516</v>
      </c>
      <c r="D1190" s="12">
        <f t="shared" si="37"/>
        <v>100</v>
      </c>
    </row>
    <row r="1214" spans="1:4" ht="36.6" thickBot="1" x14ac:dyDescent="0.5">
      <c r="B1214" s="16" t="s">
        <v>218</v>
      </c>
      <c r="C1214" s="14" t="s">
        <v>379</v>
      </c>
    </row>
    <row r="1215" spans="1:4" x14ac:dyDescent="0.45">
      <c r="A1215" s="2" t="s">
        <v>1</v>
      </c>
      <c r="B1215" s="17" t="s">
        <v>2</v>
      </c>
      <c r="C1215" s="15" t="s">
        <v>3</v>
      </c>
      <c r="D1215" s="4" t="s">
        <v>4</v>
      </c>
    </row>
    <row r="1216" spans="1:4" x14ac:dyDescent="0.45">
      <c r="A1216" s="5">
        <v>1</v>
      </c>
      <c r="B1216" s="20" t="s">
        <v>219</v>
      </c>
      <c r="C1216" s="13">
        <v>895</v>
      </c>
      <c r="D1216" s="8">
        <f>ROUND(C1216/C$1220*100,3)</f>
        <v>59.036999999999999</v>
      </c>
    </row>
    <row r="1217" spans="1:4" x14ac:dyDescent="0.45">
      <c r="A1217" s="5">
        <v>2</v>
      </c>
      <c r="B1217" s="20" t="s">
        <v>220</v>
      </c>
      <c r="C1217" s="13">
        <v>70</v>
      </c>
      <c r="D1217" s="8">
        <f>ROUND(C1217/C$1220*100,3)</f>
        <v>4.617</v>
      </c>
    </row>
    <row r="1218" spans="1:4" x14ac:dyDescent="0.45">
      <c r="A1218" s="5">
        <v>3</v>
      </c>
      <c r="B1218" s="20" t="s">
        <v>35</v>
      </c>
      <c r="C1218" s="13">
        <v>540</v>
      </c>
      <c r="D1218" s="8">
        <f>ROUND(C1218/C$1220*100,3)</f>
        <v>35.619999999999997</v>
      </c>
    </row>
    <row r="1219" spans="1:4" x14ac:dyDescent="0.45">
      <c r="A1219" s="5"/>
      <c r="B1219" s="18" t="s">
        <v>18</v>
      </c>
      <c r="C1219" s="7">
        <v>11</v>
      </c>
      <c r="D1219" s="8">
        <f>ROUND(C1219/C$1220*100,3)</f>
        <v>0.72599999999999998</v>
      </c>
    </row>
    <row r="1220" spans="1:4" ht="18.600000000000001" thickBot="1" x14ac:dyDescent="0.5">
      <c r="A1220" s="9"/>
      <c r="B1220" s="19" t="s">
        <v>19</v>
      </c>
      <c r="C1220" s="11">
        <v>1516</v>
      </c>
      <c r="D1220" s="12">
        <f>ROUND(C1220/C$1220*100,3)</f>
        <v>100</v>
      </c>
    </row>
    <row r="1231" spans="1:4" ht="36.6" thickBot="1" x14ac:dyDescent="0.5">
      <c r="B1231" s="16" t="s">
        <v>221</v>
      </c>
      <c r="C1231" s="14" t="s">
        <v>380</v>
      </c>
    </row>
    <row r="1232" spans="1:4" x14ac:dyDescent="0.45">
      <c r="A1232" s="2" t="s">
        <v>1</v>
      </c>
      <c r="B1232" s="17" t="s">
        <v>2</v>
      </c>
      <c r="C1232" s="15" t="s">
        <v>3</v>
      </c>
      <c r="D1232" s="4" t="s">
        <v>4</v>
      </c>
    </row>
    <row r="1233" spans="1:4" x14ac:dyDescent="0.45">
      <c r="A1233" s="5">
        <v>1</v>
      </c>
      <c r="B1233" s="20" t="s">
        <v>222</v>
      </c>
      <c r="C1233" s="13">
        <v>405</v>
      </c>
      <c r="D1233" s="8">
        <f t="shared" ref="D1233:D1241" si="38">ROUND(C1233/C$1241*100,3)</f>
        <v>26.715</v>
      </c>
    </row>
    <row r="1234" spans="1:4" x14ac:dyDescent="0.45">
      <c r="A1234" s="5">
        <v>2</v>
      </c>
      <c r="B1234" s="20" t="s">
        <v>223</v>
      </c>
      <c r="C1234" s="13">
        <v>27</v>
      </c>
      <c r="D1234" s="8">
        <f t="shared" si="38"/>
        <v>1.7809999999999999</v>
      </c>
    </row>
    <row r="1235" spans="1:4" x14ac:dyDescent="0.45">
      <c r="A1235" s="5">
        <v>3</v>
      </c>
      <c r="B1235" s="20" t="s">
        <v>224</v>
      </c>
      <c r="C1235" s="13">
        <v>237</v>
      </c>
      <c r="D1235" s="8">
        <f t="shared" si="38"/>
        <v>15.632999999999999</v>
      </c>
    </row>
    <row r="1236" spans="1:4" x14ac:dyDescent="0.45">
      <c r="A1236" s="5">
        <v>4</v>
      </c>
      <c r="B1236" s="20" t="s">
        <v>225</v>
      </c>
      <c r="C1236" s="13">
        <v>253</v>
      </c>
      <c r="D1236" s="8">
        <f t="shared" si="38"/>
        <v>16.689</v>
      </c>
    </row>
    <row r="1237" spans="1:4" x14ac:dyDescent="0.45">
      <c r="A1237" s="5">
        <v>5</v>
      </c>
      <c r="B1237" s="20" t="s">
        <v>226</v>
      </c>
      <c r="C1237" s="13">
        <v>345</v>
      </c>
      <c r="D1237" s="8">
        <f t="shared" si="38"/>
        <v>22.757000000000001</v>
      </c>
    </row>
    <row r="1238" spans="1:4" x14ac:dyDescent="0.45">
      <c r="A1238" s="5">
        <v>6</v>
      </c>
      <c r="B1238" s="20" t="s">
        <v>17</v>
      </c>
      <c r="C1238" s="13">
        <v>34</v>
      </c>
      <c r="D1238" s="8">
        <f t="shared" si="38"/>
        <v>2.2429999999999999</v>
      </c>
    </row>
    <row r="1239" spans="1:4" x14ac:dyDescent="0.45">
      <c r="A1239" s="5">
        <v>7</v>
      </c>
      <c r="B1239" s="20" t="s">
        <v>227</v>
      </c>
      <c r="C1239" s="13">
        <v>669</v>
      </c>
      <c r="D1239" s="8">
        <f t="shared" si="38"/>
        <v>44.128999999999998</v>
      </c>
    </row>
    <row r="1240" spans="1:4" x14ac:dyDescent="0.45">
      <c r="A1240" s="5"/>
      <c r="B1240" s="18" t="s">
        <v>18</v>
      </c>
      <c r="C1240" s="7">
        <v>20</v>
      </c>
      <c r="D1240" s="8">
        <f t="shared" si="38"/>
        <v>1.319</v>
      </c>
    </row>
    <row r="1241" spans="1:4" ht="18.600000000000001" thickBot="1" x14ac:dyDescent="0.5">
      <c r="A1241" s="9"/>
      <c r="B1241" s="19" t="s">
        <v>19</v>
      </c>
      <c r="C1241" s="11">
        <v>1516</v>
      </c>
      <c r="D1241" s="12">
        <f t="shared" si="38"/>
        <v>100</v>
      </c>
    </row>
    <row r="1257" spans="1:4" ht="36.6" thickBot="1" x14ac:dyDescent="0.5">
      <c r="B1257" s="16" t="s">
        <v>230</v>
      </c>
      <c r="C1257" s="14" t="s">
        <v>379</v>
      </c>
    </row>
    <row r="1258" spans="1:4" x14ac:dyDescent="0.45">
      <c r="A1258" s="2" t="s">
        <v>1</v>
      </c>
      <c r="B1258" s="17" t="s">
        <v>2</v>
      </c>
      <c r="C1258" s="15" t="s">
        <v>3</v>
      </c>
      <c r="D1258" s="4" t="s">
        <v>4</v>
      </c>
    </row>
    <row r="1259" spans="1:4" x14ac:dyDescent="0.45">
      <c r="A1259" s="5">
        <v>1</v>
      </c>
      <c r="B1259" s="20" t="s">
        <v>181</v>
      </c>
      <c r="C1259" s="13">
        <v>1224</v>
      </c>
      <c r="D1259" s="8">
        <f>ROUND(C1259/C$1263*100,3)</f>
        <v>80.739000000000004</v>
      </c>
    </row>
    <row r="1260" spans="1:4" x14ac:dyDescent="0.45">
      <c r="A1260" s="5">
        <v>2</v>
      </c>
      <c r="B1260" s="20" t="s">
        <v>228</v>
      </c>
      <c r="C1260" s="13">
        <v>124</v>
      </c>
      <c r="D1260" s="8">
        <f>ROUND(C1260/C$1263*100,3)</f>
        <v>8.1790000000000003</v>
      </c>
    </row>
    <row r="1261" spans="1:4" x14ac:dyDescent="0.45">
      <c r="A1261" s="5">
        <v>3</v>
      </c>
      <c r="B1261" s="20" t="s">
        <v>229</v>
      </c>
      <c r="C1261" s="13">
        <v>149</v>
      </c>
      <c r="D1261" s="8">
        <f>ROUND(C1261/C$1263*100,3)</f>
        <v>9.8279999999999994</v>
      </c>
    </row>
    <row r="1262" spans="1:4" x14ac:dyDescent="0.45">
      <c r="A1262" s="5"/>
      <c r="B1262" s="18" t="s">
        <v>18</v>
      </c>
      <c r="C1262" s="7">
        <v>19</v>
      </c>
      <c r="D1262" s="8">
        <f>ROUND(C1262/C$1263*100,3)</f>
        <v>1.2529999999999999</v>
      </c>
    </row>
    <row r="1263" spans="1:4" ht="18.600000000000001" thickBot="1" x14ac:dyDescent="0.5">
      <c r="A1263" s="9"/>
      <c r="B1263" s="19" t="s">
        <v>19</v>
      </c>
      <c r="C1263" s="11">
        <v>1516</v>
      </c>
      <c r="D1263" s="12">
        <f>ROUND(C1263/C$1263*100,3)</f>
        <v>100</v>
      </c>
    </row>
    <row r="1272" spans="1:4" ht="54.6" thickBot="1" x14ac:dyDescent="0.5">
      <c r="B1272" s="16" t="s">
        <v>231</v>
      </c>
      <c r="C1272" s="14" t="s">
        <v>379</v>
      </c>
    </row>
    <row r="1273" spans="1:4" x14ac:dyDescent="0.45">
      <c r="A1273" s="2" t="s">
        <v>1</v>
      </c>
      <c r="B1273" s="17" t="s">
        <v>2</v>
      </c>
      <c r="C1273" s="15" t="s">
        <v>3</v>
      </c>
      <c r="D1273" s="4" t="s">
        <v>4</v>
      </c>
    </row>
    <row r="1274" spans="1:4" x14ac:dyDescent="0.45">
      <c r="A1274" s="5">
        <v>1</v>
      </c>
      <c r="B1274" s="20" t="s">
        <v>181</v>
      </c>
      <c r="C1274" s="13">
        <v>1031</v>
      </c>
      <c r="D1274" s="8">
        <f>ROUND(C1274/C$1278*100,3)</f>
        <v>68.007999999999996</v>
      </c>
    </row>
    <row r="1275" spans="1:4" x14ac:dyDescent="0.45">
      <c r="A1275" s="5">
        <v>2</v>
      </c>
      <c r="B1275" s="20" t="s">
        <v>228</v>
      </c>
      <c r="C1275" s="13">
        <v>163</v>
      </c>
      <c r="D1275" s="8">
        <f>ROUND(C1275/C$1278*100,3)</f>
        <v>10.752000000000001</v>
      </c>
    </row>
    <row r="1276" spans="1:4" x14ac:dyDescent="0.45">
      <c r="A1276" s="5">
        <v>3</v>
      </c>
      <c r="B1276" s="20" t="s">
        <v>229</v>
      </c>
      <c r="C1276" s="13">
        <v>300</v>
      </c>
      <c r="D1276" s="8">
        <f>ROUND(C1276/C$1278*100,3)</f>
        <v>19.789000000000001</v>
      </c>
    </row>
    <row r="1277" spans="1:4" x14ac:dyDescent="0.45">
      <c r="A1277" s="5"/>
      <c r="B1277" s="18" t="s">
        <v>18</v>
      </c>
      <c r="C1277" s="7">
        <v>22</v>
      </c>
      <c r="D1277" s="8">
        <f>ROUND(C1277/C$1278*100,3)</f>
        <v>1.4510000000000001</v>
      </c>
    </row>
    <row r="1278" spans="1:4" ht="18.600000000000001" thickBot="1" x14ac:dyDescent="0.5">
      <c r="A1278" s="9"/>
      <c r="B1278" s="19" t="s">
        <v>19</v>
      </c>
      <c r="C1278" s="11">
        <v>1516</v>
      </c>
      <c r="D1278" s="12">
        <f>ROUND(C1278/C$1278*100,3)</f>
        <v>100</v>
      </c>
    </row>
    <row r="1287" spans="1:4" ht="36.6" thickBot="1" x14ac:dyDescent="0.5">
      <c r="B1287" s="16" t="s">
        <v>232</v>
      </c>
      <c r="C1287" s="14" t="s">
        <v>379</v>
      </c>
    </row>
    <row r="1288" spans="1:4" x14ac:dyDescent="0.45">
      <c r="A1288" s="2" t="s">
        <v>1</v>
      </c>
      <c r="B1288" s="17" t="s">
        <v>2</v>
      </c>
      <c r="C1288" s="15" t="s">
        <v>3</v>
      </c>
      <c r="D1288" s="4" t="s">
        <v>4</v>
      </c>
    </row>
    <row r="1289" spans="1:4" x14ac:dyDescent="0.45">
      <c r="A1289" s="5">
        <v>1</v>
      </c>
      <c r="B1289" s="20" t="s">
        <v>181</v>
      </c>
      <c r="C1289" s="13">
        <v>1356</v>
      </c>
      <c r="D1289" s="8">
        <f>ROUND(C1289/C$1293*100,3)</f>
        <v>89.445999999999998</v>
      </c>
    </row>
    <row r="1290" spans="1:4" x14ac:dyDescent="0.45">
      <c r="A1290" s="5">
        <v>2</v>
      </c>
      <c r="B1290" s="20" t="s">
        <v>228</v>
      </c>
      <c r="C1290" s="13">
        <v>67</v>
      </c>
      <c r="D1290" s="8">
        <f>ROUND(C1290/C$1293*100,3)</f>
        <v>4.42</v>
      </c>
    </row>
    <row r="1291" spans="1:4" x14ac:dyDescent="0.45">
      <c r="A1291" s="5">
        <v>3</v>
      </c>
      <c r="B1291" s="20" t="s">
        <v>229</v>
      </c>
      <c r="C1291" s="13">
        <v>72</v>
      </c>
      <c r="D1291" s="8">
        <f>ROUND(C1291/C$1293*100,3)</f>
        <v>4.7489999999999997</v>
      </c>
    </row>
    <row r="1292" spans="1:4" x14ac:dyDescent="0.45">
      <c r="A1292" s="5"/>
      <c r="B1292" s="18" t="s">
        <v>18</v>
      </c>
      <c r="C1292" s="7">
        <v>21</v>
      </c>
      <c r="D1292" s="8">
        <f>ROUND(C1292/C$1293*100,3)</f>
        <v>1.385</v>
      </c>
    </row>
    <row r="1293" spans="1:4" ht="18.600000000000001" thickBot="1" x14ac:dyDescent="0.5">
      <c r="A1293" s="9"/>
      <c r="B1293" s="19" t="s">
        <v>19</v>
      </c>
      <c r="C1293" s="11">
        <v>1516</v>
      </c>
      <c r="D1293" s="12">
        <f>ROUND(C1293/C$1293*100,3)</f>
        <v>100</v>
      </c>
    </row>
    <row r="1302" spans="1:4" ht="54.6" thickBot="1" x14ac:dyDescent="0.5">
      <c r="B1302" s="16" t="s">
        <v>233</v>
      </c>
      <c r="C1302" s="14" t="s">
        <v>379</v>
      </c>
    </row>
    <row r="1303" spans="1:4" x14ac:dyDescent="0.45">
      <c r="A1303" s="2" t="s">
        <v>1</v>
      </c>
      <c r="B1303" s="17" t="s">
        <v>2</v>
      </c>
      <c r="C1303" s="15" t="s">
        <v>3</v>
      </c>
      <c r="D1303" s="4" t="s">
        <v>4</v>
      </c>
    </row>
    <row r="1304" spans="1:4" x14ac:dyDescent="0.45">
      <c r="A1304" s="5">
        <v>1</v>
      </c>
      <c r="B1304" s="20" t="s">
        <v>181</v>
      </c>
      <c r="C1304" s="13">
        <v>1224</v>
      </c>
      <c r="D1304" s="8">
        <f>ROUND(C1304/C$1308*100,3)</f>
        <v>80.739000000000004</v>
      </c>
    </row>
    <row r="1305" spans="1:4" x14ac:dyDescent="0.45">
      <c r="A1305" s="5">
        <v>2</v>
      </c>
      <c r="B1305" s="20" t="s">
        <v>228</v>
      </c>
      <c r="C1305" s="13">
        <v>108</v>
      </c>
      <c r="D1305" s="8">
        <f>ROUND(C1305/C$1308*100,3)</f>
        <v>7.1239999999999997</v>
      </c>
    </row>
    <row r="1306" spans="1:4" x14ac:dyDescent="0.45">
      <c r="A1306" s="5">
        <v>3</v>
      </c>
      <c r="B1306" s="20" t="s">
        <v>229</v>
      </c>
      <c r="C1306" s="13">
        <v>165</v>
      </c>
      <c r="D1306" s="8">
        <f>ROUND(C1306/C$1308*100,3)</f>
        <v>10.884</v>
      </c>
    </row>
    <row r="1307" spans="1:4" x14ac:dyDescent="0.45">
      <c r="A1307" s="5"/>
      <c r="B1307" s="18" t="s">
        <v>18</v>
      </c>
      <c r="C1307" s="7">
        <v>19</v>
      </c>
      <c r="D1307" s="8">
        <f>ROUND(C1307/C$1308*100,3)</f>
        <v>1.2529999999999999</v>
      </c>
    </row>
    <row r="1308" spans="1:4" ht="18.600000000000001" thickBot="1" x14ac:dyDescent="0.5">
      <c r="A1308" s="9"/>
      <c r="B1308" s="19" t="s">
        <v>19</v>
      </c>
      <c r="C1308" s="11">
        <v>1516</v>
      </c>
      <c r="D1308" s="12">
        <f>ROUND(C1308/C$1308*100,3)</f>
        <v>100</v>
      </c>
    </row>
    <row r="1316" spans="1:4" ht="36.6" thickBot="1" x14ac:dyDescent="0.5">
      <c r="B1316" s="16" t="s">
        <v>234</v>
      </c>
      <c r="C1316" s="14" t="s">
        <v>379</v>
      </c>
    </row>
    <row r="1317" spans="1:4" x14ac:dyDescent="0.45">
      <c r="A1317" s="2" t="s">
        <v>1</v>
      </c>
      <c r="B1317" s="17" t="s">
        <v>2</v>
      </c>
      <c r="C1317" s="15" t="s">
        <v>3</v>
      </c>
      <c r="D1317" s="4" t="s">
        <v>4</v>
      </c>
    </row>
    <row r="1318" spans="1:4" x14ac:dyDescent="0.45">
      <c r="A1318" s="5">
        <v>1</v>
      </c>
      <c r="B1318" s="20" t="s">
        <v>181</v>
      </c>
      <c r="C1318" s="13">
        <v>1470</v>
      </c>
      <c r="D1318" s="8">
        <f>ROUND(C1318/C$1322*100,3)</f>
        <v>96.965999999999994</v>
      </c>
    </row>
    <row r="1319" spans="1:4" x14ac:dyDescent="0.45">
      <c r="A1319" s="5">
        <v>2</v>
      </c>
      <c r="B1319" s="20" t="s">
        <v>228</v>
      </c>
      <c r="C1319" s="13">
        <v>12</v>
      </c>
      <c r="D1319" s="8">
        <f>ROUND(C1319/C$1322*100,3)</f>
        <v>0.79200000000000004</v>
      </c>
    </row>
    <row r="1320" spans="1:4" x14ac:dyDescent="0.45">
      <c r="A1320" s="5">
        <v>3</v>
      </c>
      <c r="B1320" s="20" t="s">
        <v>229</v>
      </c>
      <c r="C1320" s="13">
        <v>9</v>
      </c>
      <c r="D1320" s="8">
        <f>ROUND(C1320/C$1322*100,3)</f>
        <v>0.59399999999999997</v>
      </c>
    </row>
    <row r="1321" spans="1:4" x14ac:dyDescent="0.45">
      <c r="A1321" s="5"/>
      <c r="B1321" s="18" t="s">
        <v>18</v>
      </c>
      <c r="C1321" s="7">
        <v>25</v>
      </c>
      <c r="D1321" s="8">
        <f>ROUND(C1321/C$1322*100,3)</f>
        <v>1.649</v>
      </c>
    </row>
    <row r="1322" spans="1:4" ht="18.600000000000001" thickBot="1" x14ac:dyDescent="0.5">
      <c r="A1322" s="9"/>
      <c r="B1322" s="19" t="s">
        <v>19</v>
      </c>
      <c r="C1322" s="11">
        <v>1516</v>
      </c>
      <c r="D1322" s="12">
        <f>ROUND(C1322/C$1322*100,3)</f>
        <v>100</v>
      </c>
    </row>
    <row r="1330" spans="1:4" ht="16.95" customHeight="1" x14ac:dyDescent="0.45"/>
    <row r="1331" spans="1:4" ht="54.6" thickBot="1" x14ac:dyDescent="0.5">
      <c r="B1331" s="16" t="s">
        <v>235</v>
      </c>
      <c r="C1331" s="14" t="s">
        <v>379</v>
      </c>
    </row>
    <row r="1332" spans="1:4" x14ac:dyDescent="0.45">
      <c r="A1332" s="2" t="s">
        <v>1</v>
      </c>
      <c r="B1332" s="17" t="s">
        <v>2</v>
      </c>
      <c r="C1332" s="15" t="s">
        <v>3</v>
      </c>
      <c r="D1332" s="4" t="s">
        <v>4</v>
      </c>
    </row>
    <row r="1333" spans="1:4" x14ac:dyDescent="0.45">
      <c r="A1333" s="5">
        <v>1</v>
      </c>
      <c r="B1333" s="20" t="s">
        <v>181</v>
      </c>
      <c r="C1333" s="13">
        <v>1325</v>
      </c>
      <c r="D1333" s="8">
        <f>ROUND(C1333/C$1337*100,3)</f>
        <v>87.400999999999996</v>
      </c>
    </row>
    <row r="1334" spans="1:4" x14ac:dyDescent="0.45">
      <c r="A1334" s="5">
        <v>2</v>
      </c>
      <c r="B1334" s="20" t="s">
        <v>228</v>
      </c>
      <c r="C1334" s="13">
        <v>79</v>
      </c>
      <c r="D1334" s="8">
        <f>ROUND(C1334/C$1337*100,3)</f>
        <v>5.2110000000000003</v>
      </c>
    </row>
    <row r="1335" spans="1:4" x14ac:dyDescent="0.45">
      <c r="A1335" s="5">
        <v>3</v>
      </c>
      <c r="B1335" s="20" t="s">
        <v>229</v>
      </c>
      <c r="C1335" s="13">
        <v>89</v>
      </c>
      <c r="D1335" s="8">
        <f>ROUND(C1335/C$1337*100,3)</f>
        <v>5.8710000000000004</v>
      </c>
    </row>
    <row r="1336" spans="1:4" x14ac:dyDescent="0.45">
      <c r="A1336" s="5"/>
      <c r="B1336" s="18" t="s">
        <v>18</v>
      </c>
      <c r="C1336" s="7">
        <v>23</v>
      </c>
      <c r="D1336" s="8">
        <f>ROUND(C1336/C$1337*100,3)</f>
        <v>1.5169999999999999</v>
      </c>
    </row>
    <row r="1337" spans="1:4" ht="18.600000000000001" thickBot="1" x14ac:dyDescent="0.5">
      <c r="A1337" s="9"/>
      <c r="B1337" s="19" t="s">
        <v>19</v>
      </c>
      <c r="C1337" s="11">
        <v>1516</v>
      </c>
      <c r="D1337" s="12">
        <f>ROUND(C1337/C$1337*100,3)</f>
        <v>100</v>
      </c>
    </row>
    <row r="1345" spans="1:4" ht="36.6" thickBot="1" x14ac:dyDescent="0.5">
      <c r="B1345" s="16" t="s">
        <v>236</v>
      </c>
      <c r="C1345" s="14" t="s">
        <v>379</v>
      </c>
    </row>
    <row r="1346" spans="1:4" x14ac:dyDescent="0.45">
      <c r="A1346" s="2" t="s">
        <v>1</v>
      </c>
      <c r="B1346" s="17" t="s">
        <v>2</v>
      </c>
      <c r="C1346" s="15" t="s">
        <v>3</v>
      </c>
      <c r="D1346" s="4" t="s">
        <v>4</v>
      </c>
    </row>
    <row r="1347" spans="1:4" x14ac:dyDescent="0.45">
      <c r="A1347" s="5">
        <v>1</v>
      </c>
      <c r="B1347" s="20" t="s">
        <v>237</v>
      </c>
      <c r="C1347" s="13">
        <v>748</v>
      </c>
      <c r="D1347" s="8">
        <f>ROUND(C1347/C$1351*100,3)</f>
        <v>49.34</v>
      </c>
    </row>
    <row r="1348" spans="1:4" x14ac:dyDescent="0.45">
      <c r="A1348" s="5">
        <v>2</v>
      </c>
      <c r="B1348" s="20" t="s">
        <v>238</v>
      </c>
      <c r="C1348" s="13">
        <v>196</v>
      </c>
      <c r="D1348" s="8">
        <f>ROUND(C1348/C$1351*100,3)</f>
        <v>12.929</v>
      </c>
    </row>
    <row r="1349" spans="1:4" x14ac:dyDescent="0.45">
      <c r="A1349" s="5">
        <v>3</v>
      </c>
      <c r="B1349" s="20" t="s">
        <v>239</v>
      </c>
      <c r="C1349" s="13">
        <v>552</v>
      </c>
      <c r="D1349" s="8">
        <f>ROUND(C1349/C$1351*100,3)</f>
        <v>36.411999999999999</v>
      </c>
    </row>
    <row r="1350" spans="1:4" x14ac:dyDescent="0.45">
      <c r="A1350" s="5"/>
      <c r="B1350" s="18" t="s">
        <v>18</v>
      </c>
      <c r="C1350" s="7">
        <v>20</v>
      </c>
      <c r="D1350" s="8">
        <f>ROUND(C1350/C$1351*100,3)</f>
        <v>1.319</v>
      </c>
    </row>
    <row r="1351" spans="1:4" ht="18.600000000000001" thickBot="1" x14ac:dyDescent="0.5">
      <c r="A1351" s="9"/>
      <c r="B1351" s="19" t="s">
        <v>19</v>
      </c>
      <c r="C1351" s="11">
        <v>1516</v>
      </c>
      <c r="D1351" s="12">
        <f>ROUND(C1351/C$1351*100,3)</f>
        <v>100</v>
      </c>
    </row>
    <row r="1359" spans="1:4" ht="14.55" customHeight="1" x14ac:dyDescent="0.45"/>
    <row r="1360" spans="1:4" ht="18.600000000000001" thickBot="1" x14ac:dyDescent="0.5">
      <c r="B1360" s="16" t="s">
        <v>240</v>
      </c>
      <c r="C1360" s="14" t="s">
        <v>379</v>
      </c>
    </row>
    <row r="1361" spans="1:4" x14ac:dyDescent="0.45">
      <c r="A1361" s="2" t="s">
        <v>1</v>
      </c>
      <c r="B1361" s="17" t="s">
        <v>2</v>
      </c>
      <c r="C1361" s="15" t="s">
        <v>3</v>
      </c>
      <c r="D1361" s="4" t="s">
        <v>4</v>
      </c>
    </row>
    <row r="1362" spans="1:4" x14ac:dyDescent="0.45">
      <c r="A1362" s="5">
        <v>1</v>
      </c>
      <c r="B1362" s="20" t="s">
        <v>241</v>
      </c>
      <c r="C1362" s="13">
        <v>106</v>
      </c>
      <c r="D1362" s="8">
        <f>ROUND(C1362/C$1367*100,3)</f>
        <v>6.992</v>
      </c>
    </row>
    <row r="1363" spans="1:4" x14ac:dyDescent="0.45">
      <c r="A1363" s="5">
        <v>2</v>
      </c>
      <c r="B1363" s="20" t="s">
        <v>242</v>
      </c>
      <c r="C1363" s="13">
        <v>249</v>
      </c>
      <c r="D1363" s="8">
        <f t="shared" ref="D1363:D1367" si="39">ROUND(C1363/C$1367*100,3)</f>
        <v>16.425000000000001</v>
      </c>
    </row>
    <row r="1364" spans="1:4" x14ac:dyDescent="0.45">
      <c r="A1364" s="5">
        <v>3</v>
      </c>
      <c r="B1364" s="20" t="s">
        <v>243</v>
      </c>
      <c r="C1364" s="13">
        <v>701</v>
      </c>
      <c r="D1364" s="8">
        <f t="shared" si="39"/>
        <v>46.24</v>
      </c>
    </row>
    <row r="1365" spans="1:4" x14ac:dyDescent="0.45">
      <c r="A1365" s="5">
        <v>4</v>
      </c>
      <c r="B1365" s="20" t="s">
        <v>244</v>
      </c>
      <c r="C1365" s="13">
        <v>445</v>
      </c>
      <c r="D1365" s="8">
        <f t="shared" si="39"/>
        <v>29.353999999999999</v>
      </c>
    </row>
    <row r="1366" spans="1:4" x14ac:dyDescent="0.45">
      <c r="A1366" s="5"/>
      <c r="B1366" s="18" t="s">
        <v>18</v>
      </c>
      <c r="C1366" s="7">
        <v>15</v>
      </c>
      <c r="D1366" s="8">
        <f t="shared" si="39"/>
        <v>0.98899999999999999</v>
      </c>
    </row>
    <row r="1367" spans="1:4" ht="18.600000000000001" thickBot="1" x14ac:dyDescent="0.5">
      <c r="A1367" s="9"/>
      <c r="B1367" s="19" t="s">
        <v>19</v>
      </c>
      <c r="C1367" s="11">
        <v>1516</v>
      </c>
      <c r="D1367" s="12">
        <f t="shared" si="39"/>
        <v>100</v>
      </c>
    </row>
    <row r="1377" spans="1:4" ht="18.600000000000001" thickBot="1" x14ac:dyDescent="0.5">
      <c r="B1377" s="16" t="s">
        <v>245</v>
      </c>
      <c r="C1377" s="14" t="s">
        <v>379</v>
      </c>
    </row>
    <row r="1378" spans="1:4" x14ac:dyDescent="0.45">
      <c r="A1378" s="2" t="s">
        <v>1</v>
      </c>
      <c r="B1378" s="17" t="s">
        <v>2</v>
      </c>
      <c r="C1378" s="15" t="s">
        <v>3</v>
      </c>
      <c r="D1378" s="4" t="s">
        <v>4</v>
      </c>
    </row>
    <row r="1379" spans="1:4" x14ac:dyDescent="0.45">
      <c r="A1379" s="5">
        <v>1</v>
      </c>
      <c r="B1379" s="20" t="s">
        <v>246</v>
      </c>
      <c r="C1379" s="13">
        <v>89</v>
      </c>
      <c r="D1379" s="8">
        <f>ROUND(C1379/C$1384*100,3)</f>
        <v>5.8710000000000004</v>
      </c>
    </row>
    <row r="1380" spans="1:4" x14ac:dyDescent="0.45">
      <c r="A1380" s="5">
        <v>2</v>
      </c>
      <c r="B1380" s="20" t="s">
        <v>247</v>
      </c>
      <c r="C1380" s="13">
        <v>362</v>
      </c>
      <c r="D1380" s="8">
        <f t="shared" ref="D1380:D1384" si="40">ROUND(C1380/C$1384*100,3)</f>
        <v>23.879000000000001</v>
      </c>
    </row>
    <row r="1381" spans="1:4" x14ac:dyDescent="0.45">
      <c r="A1381" s="5">
        <v>3</v>
      </c>
      <c r="B1381" s="20" t="s">
        <v>248</v>
      </c>
      <c r="C1381" s="13">
        <v>657</v>
      </c>
      <c r="D1381" s="8">
        <f t="shared" si="40"/>
        <v>43.338000000000001</v>
      </c>
    </row>
    <row r="1382" spans="1:4" x14ac:dyDescent="0.45">
      <c r="A1382" s="5">
        <v>4</v>
      </c>
      <c r="B1382" s="20" t="s">
        <v>249</v>
      </c>
      <c r="C1382" s="13">
        <v>396</v>
      </c>
      <c r="D1382" s="8">
        <f t="shared" si="40"/>
        <v>26.120999999999999</v>
      </c>
    </row>
    <row r="1383" spans="1:4" x14ac:dyDescent="0.45">
      <c r="A1383" s="5"/>
      <c r="B1383" s="18" t="s">
        <v>18</v>
      </c>
      <c r="C1383" s="7">
        <v>12</v>
      </c>
      <c r="D1383" s="8">
        <f t="shared" si="40"/>
        <v>0.79200000000000004</v>
      </c>
    </row>
    <row r="1384" spans="1:4" ht="18.600000000000001" thickBot="1" x14ac:dyDescent="0.5">
      <c r="A1384" s="9"/>
      <c r="B1384" s="19" t="s">
        <v>19</v>
      </c>
      <c r="C1384" s="11">
        <v>1516</v>
      </c>
      <c r="D1384" s="12">
        <f t="shared" si="40"/>
        <v>100</v>
      </c>
    </row>
    <row r="1394" spans="1:4" ht="18.600000000000001" thickBot="1" x14ac:dyDescent="0.5">
      <c r="B1394" s="16" t="s">
        <v>250</v>
      </c>
      <c r="C1394" s="14" t="s">
        <v>379</v>
      </c>
    </row>
    <row r="1395" spans="1:4" x14ac:dyDescent="0.45">
      <c r="A1395" s="2" t="s">
        <v>1</v>
      </c>
      <c r="B1395" s="17" t="s">
        <v>2</v>
      </c>
      <c r="C1395" s="15" t="s">
        <v>3</v>
      </c>
      <c r="D1395" s="4" t="s">
        <v>4</v>
      </c>
    </row>
    <row r="1396" spans="1:4" x14ac:dyDescent="0.45">
      <c r="A1396" s="5">
        <v>1</v>
      </c>
      <c r="B1396" s="20" t="s">
        <v>251</v>
      </c>
      <c r="C1396" s="13">
        <v>94</v>
      </c>
      <c r="D1396" s="8">
        <f>ROUND(C1396/C$1401*100,3)</f>
        <v>6.2009999999999996</v>
      </c>
    </row>
    <row r="1397" spans="1:4" x14ac:dyDescent="0.45">
      <c r="A1397" s="5">
        <v>2</v>
      </c>
      <c r="B1397" s="20" t="s">
        <v>252</v>
      </c>
      <c r="C1397" s="13">
        <v>134</v>
      </c>
      <c r="D1397" s="8">
        <f t="shared" ref="D1397:D1401" si="41">ROUND(C1397/C$1401*100,3)</f>
        <v>8.8390000000000004</v>
      </c>
    </row>
    <row r="1398" spans="1:4" x14ac:dyDescent="0.45">
      <c r="A1398" s="5">
        <v>3</v>
      </c>
      <c r="B1398" s="20" t="s">
        <v>253</v>
      </c>
      <c r="C1398" s="13">
        <v>516</v>
      </c>
      <c r="D1398" s="8">
        <f t="shared" si="41"/>
        <v>34.036999999999999</v>
      </c>
    </row>
    <row r="1399" spans="1:4" x14ac:dyDescent="0.45">
      <c r="A1399" s="5">
        <v>4</v>
      </c>
      <c r="B1399" s="20" t="s">
        <v>254</v>
      </c>
      <c r="C1399" s="13">
        <v>753</v>
      </c>
      <c r="D1399" s="8">
        <f t="shared" si="41"/>
        <v>49.67</v>
      </c>
    </row>
    <row r="1400" spans="1:4" x14ac:dyDescent="0.45">
      <c r="A1400" s="5"/>
      <c r="B1400" s="18" t="s">
        <v>18</v>
      </c>
      <c r="C1400" s="7">
        <v>19</v>
      </c>
      <c r="D1400" s="8">
        <f t="shared" si="41"/>
        <v>1.2529999999999999</v>
      </c>
    </row>
    <row r="1401" spans="1:4" ht="18.600000000000001" thickBot="1" x14ac:dyDescent="0.5">
      <c r="A1401" s="9"/>
      <c r="B1401" s="19" t="s">
        <v>19</v>
      </c>
      <c r="C1401" s="11">
        <v>1516</v>
      </c>
      <c r="D1401" s="12">
        <f t="shared" si="41"/>
        <v>100</v>
      </c>
    </row>
    <row r="1412" spans="1:4" ht="18.600000000000001" thickBot="1" x14ac:dyDescent="0.5">
      <c r="B1412" s="16" t="s">
        <v>255</v>
      </c>
      <c r="C1412" s="14" t="s">
        <v>379</v>
      </c>
    </row>
    <row r="1413" spans="1:4" x14ac:dyDescent="0.45">
      <c r="A1413" s="2" t="s">
        <v>1</v>
      </c>
      <c r="B1413" s="17" t="s">
        <v>2</v>
      </c>
      <c r="C1413" s="15" t="s">
        <v>3</v>
      </c>
      <c r="D1413" s="4" t="s">
        <v>4</v>
      </c>
    </row>
    <row r="1414" spans="1:4" x14ac:dyDescent="0.45">
      <c r="A1414" s="5">
        <v>1</v>
      </c>
      <c r="B1414" s="20" t="s">
        <v>256</v>
      </c>
      <c r="C1414" s="13">
        <v>617</v>
      </c>
      <c r="D1414" s="8">
        <f>ROUND(C1414/C$1423*100,3)</f>
        <v>40.698999999999998</v>
      </c>
    </row>
    <row r="1415" spans="1:4" x14ac:dyDescent="0.45">
      <c r="A1415" s="5">
        <v>2</v>
      </c>
      <c r="B1415" s="20" t="s">
        <v>257</v>
      </c>
      <c r="C1415" s="13">
        <v>38</v>
      </c>
      <c r="D1415" s="8">
        <f t="shared" ref="D1415:D1423" si="42">ROUND(C1415/C$1423*100,3)</f>
        <v>2.5070000000000001</v>
      </c>
    </row>
    <row r="1416" spans="1:4" x14ac:dyDescent="0.45">
      <c r="A1416" s="5">
        <v>3</v>
      </c>
      <c r="B1416" s="20" t="s">
        <v>258</v>
      </c>
      <c r="C1416" s="13">
        <v>248</v>
      </c>
      <c r="D1416" s="8">
        <f t="shared" si="42"/>
        <v>16.359000000000002</v>
      </c>
    </row>
    <row r="1417" spans="1:4" x14ac:dyDescent="0.45">
      <c r="A1417" s="5">
        <v>4</v>
      </c>
      <c r="B1417" s="20" t="s">
        <v>259</v>
      </c>
      <c r="C1417" s="13">
        <v>74</v>
      </c>
      <c r="D1417" s="8">
        <f t="shared" si="42"/>
        <v>4.8810000000000002</v>
      </c>
    </row>
    <row r="1418" spans="1:4" x14ac:dyDescent="0.45">
      <c r="A1418" s="5">
        <v>5</v>
      </c>
      <c r="B1418" s="20" t="s">
        <v>260</v>
      </c>
      <c r="C1418" s="13">
        <v>374</v>
      </c>
      <c r="D1418" s="8">
        <f t="shared" si="42"/>
        <v>24.67</v>
      </c>
    </row>
    <row r="1419" spans="1:4" x14ac:dyDescent="0.45">
      <c r="A1419" s="5">
        <v>6</v>
      </c>
      <c r="B1419" s="20" t="s">
        <v>261</v>
      </c>
      <c r="C1419" s="13">
        <v>92</v>
      </c>
      <c r="D1419" s="8">
        <f t="shared" si="42"/>
        <v>6.069</v>
      </c>
    </row>
    <row r="1420" spans="1:4" x14ac:dyDescent="0.45">
      <c r="A1420" s="5">
        <v>7</v>
      </c>
      <c r="B1420" s="20" t="s">
        <v>17</v>
      </c>
      <c r="C1420" s="13">
        <v>45</v>
      </c>
      <c r="D1420" s="8">
        <f t="shared" si="42"/>
        <v>2.968</v>
      </c>
    </row>
    <row r="1421" spans="1:4" x14ac:dyDescent="0.45">
      <c r="A1421" s="5">
        <v>8</v>
      </c>
      <c r="B1421" s="20" t="s">
        <v>262</v>
      </c>
      <c r="C1421" s="13">
        <v>6</v>
      </c>
      <c r="D1421" s="8">
        <f t="shared" si="42"/>
        <v>0.39600000000000002</v>
      </c>
    </row>
    <row r="1422" spans="1:4" x14ac:dyDescent="0.45">
      <c r="A1422" s="5"/>
      <c r="B1422" s="18" t="s">
        <v>18</v>
      </c>
      <c r="C1422" s="7">
        <v>22</v>
      </c>
      <c r="D1422" s="8">
        <f t="shared" si="42"/>
        <v>1.4510000000000001</v>
      </c>
    </row>
    <row r="1423" spans="1:4" ht="18.600000000000001" thickBot="1" x14ac:dyDescent="0.5">
      <c r="A1423" s="9"/>
      <c r="B1423" s="19" t="s">
        <v>19</v>
      </c>
      <c r="C1423" s="11">
        <v>1516</v>
      </c>
      <c r="D1423" s="12">
        <f t="shared" si="42"/>
        <v>100</v>
      </c>
    </row>
    <row r="1440" spans="2:3" ht="18.600000000000001" thickBot="1" x14ac:dyDescent="0.5">
      <c r="B1440" s="16" t="s">
        <v>263</v>
      </c>
      <c r="C1440" s="14" t="s">
        <v>379</v>
      </c>
    </row>
    <row r="1441" spans="1:4" x14ac:dyDescent="0.45">
      <c r="A1441" s="2" t="s">
        <v>1</v>
      </c>
      <c r="B1441" s="17" t="s">
        <v>2</v>
      </c>
      <c r="C1441" s="15" t="s">
        <v>3</v>
      </c>
      <c r="D1441" s="4" t="s">
        <v>4</v>
      </c>
    </row>
    <row r="1442" spans="1:4" x14ac:dyDescent="0.45">
      <c r="A1442" s="5">
        <v>1</v>
      </c>
      <c r="B1442" s="20" t="s">
        <v>256</v>
      </c>
      <c r="C1442" s="13">
        <v>285</v>
      </c>
      <c r="D1442" s="8">
        <f t="shared" ref="D1442:D1451" si="43">ROUND(C1442/C$1451*100,3)</f>
        <v>18.798999999999999</v>
      </c>
    </row>
    <row r="1443" spans="1:4" x14ac:dyDescent="0.45">
      <c r="A1443" s="5">
        <v>2</v>
      </c>
      <c r="B1443" s="20" t="s">
        <v>257</v>
      </c>
      <c r="C1443" s="13">
        <v>123</v>
      </c>
      <c r="D1443" s="8">
        <f t="shared" si="43"/>
        <v>8.1129999999999995</v>
      </c>
    </row>
    <row r="1444" spans="1:4" x14ac:dyDescent="0.45">
      <c r="A1444" s="5">
        <v>3</v>
      </c>
      <c r="B1444" s="20" t="s">
        <v>258</v>
      </c>
      <c r="C1444" s="13">
        <v>455</v>
      </c>
      <c r="D1444" s="8">
        <f t="shared" si="43"/>
        <v>30.013000000000002</v>
      </c>
    </row>
    <row r="1445" spans="1:4" x14ac:dyDescent="0.45">
      <c r="A1445" s="5">
        <v>4</v>
      </c>
      <c r="B1445" s="20" t="s">
        <v>259</v>
      </c>
      <c r="C1445" s="13">
        <v>88</v>
      </c>
      <c r="D1445" s="8">
        <f t="shared" si="43"/>
        <v>5.8049999999999997</v>
      </c>
    </row>
    <row r="1446" spans="1:4" x14ac:dyDescent="0.45">
      <c r="A1446" s="5">
        <v>5</v>
      </c>
      <c r="B1446" s="20" t="s">
        <v>260</v>
      </c>
      <c r="C1446" s="13">
        <v>376</v>
      </c>
      <c r="D1446" s="8">
        <f t="shared" si="43"/>
        <v>24.802</v>
      </c>
    </row>
    <row r="1447" spans="1:4" x14ac:dyDescent="0.45">
      <c r="A1447" s="5">
        <v>6</v>
      </c>
      <c r="B1447" s="20" t="s">
        <v>261</v>
      </c>
      <c r="C1447" s="13">
        <v>120</v>
      </c>
      <c r="D1447" s="8">
        <f t="shared" si="43"/>
        <v>7.9160000000000004</v>
      </c>
    </row>
    <row r="1448" spans="1:4" x14ac:dyDescent="0.45">
      <c r="A1448" s="5">
        <v>7</v>
      </c>
      <c r="B1448" s="20" t="s">
        <v>17</v>
      </c>
      <c r="C1448" s="13">
        <v>24</v>
      </c>
      <c r="D1448" s="8">
        <f t="shared" si="43"/>
        <v>1.583</v>
      </c>
    </row>
    <row r="1449" spans="1:4" x14ac:dyDescent="0.45">
      <c r="A1449" s="5">
        <v>8</v>
      </c>
      <c r="B1449" s="20" t="s">
        <v>262</v>
      </c>
      <c r="C1449" s="13">
        <v>2</v>
      </c>
      <c r="D1449" s="8">
        <f t="shared" si="43"/>
        <v>0.13200000000000001</v>
      </c>
    </row>
    <row r="1450" spans="1:4" x14ac:dyDescent="0.45">
      <c r="A1450" s="5"/>
      <c r="B1450" s="18" t="s">
        <v>18</v>
      </c>
      <c r="C1450" s="7">
        <v>43</v>
      </c>
      <c r="D1450" s="8">
        <f t="shared" si="43"/>
        <v>2.8359999999999999</v>
      </c>
    </row>
    <row r="1451" spans="1:4" ht="18.600000000000001" thickBot="1" x14ac:dyDescent="0.5">
      <c r="A1451" s="9"/>
      <c r="B1451" s="19" t="s">
        <v>19</v>
      </c>
      <c r="C1451" s="11">
        <v>1516</v>
      </c>
      <c r="D1451" s="12">
        <f t="shared" si="43"/>
        <v>100</v>
      </c>
    </row>
    <row r="1468" spans="1:4" ht="18.600000000000001" thickBot="1" x14ac:dyDescent="0.5">
      <c r="B1468" s="16" t="s">
        <v>264</v>
      </c>
      <c r="C1468" s="14" t="s">
        <v>379</v>
      </c>
    </row>
    <row r="1469" spans="1:4" x14ac:dyDescent="0.45">
      <c r="A1469" s="2" t="s">
        <v>1</v>
      </c>
      <c r="B1469" s="17" t="s">
        <v>2</v>
      </c>
      <c r="C1469" s="15" t="s">
        <v>3</v>
      </c>
      <c r="D1469" s="4" t="s">
        <v>4</v>
      </c>
    </row>
    <row r="1470" spans="1:4" x14ac:dyDescent="0.45">
      <c r="A1470" s="5">
        <v>1</v>
      </c>
      <c r="B1470" s="20" t="s">
        <v>256</v>
      </c>
      <c r="C1470" s="13">
        <v>185</v>
      </c>
      <c r="D1470" s="8">
        <f t="shared" ref="D1470:D1479" si="44">ROUND(C1470/C$1479*100,3)</f>
        <v>12.202999999999999</v>
      </c>
    </row>
    <row r="1471" spans="1:4" x14ac:dyDescent="0.45">
      <c r="A1471" s="5">
        <v>2</v>
      </c>
      <c r="B1471" s="20" t="s">
        <v>257</v>
      </c>
      <c r="C1471" s="13">
        <v>185</v>
      </c>
      <c r="D1471" s="8">
        <f t="shared" si="44"/>
        <v>12.202999999999999</v>
      </c>
    </row>
    <row r="1472" spans="1:4" x14ac:dyDescent="0.45">
      <c r="A1472" s="5">
        <v>3</v>
      </c>
      <c r="B1472" s="20" t="s">
        <v>258</v>
      </c>
      <c r="C1472" s="13">
        <v>350</v>
      </c>
      <c r="D1472" s="8">
        <f t="shared" si="44"/>
        <v>23.087</v>
      </c>
    </row>
    <row r="1473" spans="1:4" x14ac:dyDescent="0.45">
      <c r="A1473" s="5">
        <v>4</v>
      </c>
      <c r="B1473" s="20" t="s">
        <v>259</v>
      </c>
      <c r="C1473" s="13">
        <v>102</v>
      </c>
      <c r="D1473" s="8">
        <f t="shared" si="44"/>
        <v>6.7279999999999998</v>
      </c>
    </row>
    <row r="1474" spans="1:4" x14ac:dyDescent="0.45">
      <c r="A1474" s="5">
        <v>5</v>
      </c>
      <c r="B1474" s="20" t="s">
        <v>260</v>
      </c>
      <c r="C1474" s="13">
        <v>345</v>
      </c>
      <c r="D1474" s="8">
        <f t="shared" si="44"/>
        <v>22.757000000000001</v>
      </c>
    </row>
    <row r="1475" spans="1:4" x14ac:dyDescent="0.45">
      <c r="A1475" s="5">
        <v>6</v>
      </c>
      <c r="B1475" s="20" t="s">
        <v>261</v>
      </c>
      <c r="C1475" s="13">
        <v>200</v>
      </c>
      <c r="D1475" s="8">
        <f t="shared" si="44"/>
        <v>13.193</v>
      </c>
    </row>
    <row r="1476" spans="1:4" x14ac:dyDescent="0.45">
      <c r="A1476" s="5">
        <v>7</v>
      </c>
      <c r="B1476" s="20" t="s">
        <v>17</v>
      </c>
      <c r="C1476" s="13">
        <v>55</v>
      </c>
      <c r="D1476" s="8">
        <f t="shared" si="44"/>
        <v>3.6280000000000001</v>
      </c>
    </row>
    <row r="1477" spans="1:4" x14ac:dyDescent="0.45">
      <c r="A1477" s="5">
        <v>8</v>
      </c>
      <c r="B1477" s="20" t="s">
        <v>262</v>
      </c>
      <c r="C1477" s="13">
        <v>6</v>
      </c>
      <c r="D1477" s="8">
        <f t="shared" si="44"/>
        <v>0.39600000000000002</v>
      </c>
    </row>
    <row r="1478" spans="1:4" x14ac:dyDescent="0.45">
      <c r="A1478" s="5"/>
      <c r="B1478" s="18" t="s">
        <v>18</v>
      </c>
      <c r="C1478" s="7">
        <v>88</v>
      </c>
      <c r="D1478" s="8">
        <f t="shared" si="44"/>
        <v>5.8049999999999997</v>
      </c>
    </row>
    <row r="1479" spans="1:4" ht="18.600000000000001" thickBot="1" x14ac:dyDescent="0.5">
      <c r="A1479" s="9"/>
      <c r="B1479" s="19" t="s">
        <v>19</v>
      </c>
      <c r="C1479" s="11">
        <v>1516</v>
      </c>
      <c r="D1479" s="12">
        <f t="shared" si="44"/>
        <v>100</v>
      </c>
    </row>
    <row r="1497" spans="1:4" ht="36.6" thickBot="1" x14ac:dyDescent="0.5">
      <c r="B1497" s="16" t="s">
        <v>266</v>
      </c>
      <c r="C1497" s="14" t="s">
        <v>379</v>
      </c>
    </row>
    <row r="1498" spans="1:4" x14ac:dyDescent="0.45">
      <c r="A1498" s="2" t="s">
        <v>1</v>
      </c>
      <c r="B1498" s="17" t="s">
        <v>2</v>
      </c>
      <c r="C1498" s="15" t="s">
        <v>3</v>
      </c>
      <c r="D1498" s="4" t="s">
        <v>4</v>
      </c>
    </row>
    <row r="1499" spans="1:4" x14ac:dyDescent="0.45">
      <c r="A1499" s="5">
        <v>1</v>
      </c>
      <c r="B1499" s="20" t="s">
        <v>267</v>
      </c>
      <c r="C1499" s="13">
        <v>162</v>
      </c>
      <c r="D1499" s="8">
        <f>ROUND(C1499/C$1509*100,3)</f>
        <v>10.686</v>
      </c>
    </row>
    <row r="1500" spans="1:4" x14ac:dyDescent="0.45">
      <c r="A1500" s="5">
        <v>2</v>
      </c>
      <c r="B1500" s="20" t="s">
        <v>268</v>
      </c>
      <c r="C1500" s="13">
        <v>411</v>
      </c>
      <c r="D1500" s="8">
        <f t="shared" ref="D1500:D1509" si="45">ROUND(C1500/C$1509*100,3)</f>
        <v>27.111000000000001</v>
      </c>
    </row>
    <row r="1501" spans="1:4" x14ac:dyDescent="0.45">
      <c r="A1501" s="5">
        <v>3</v>
      </c>
      <c r="B1501" s="20" t="s">
        <v>269</v>
      </c>
      <c r="C1501" s="13">
        <v>168</v>
      </c>
      <c r="D1501" s="8">
        <f t="shared" si="45"/>
        <v>11.082000000000001</v>
      </c>
    </row>
    <row r="1502" spans="1:4" x14ac:dyDescent="0.45">
      <c r="A1502" s="5">
        <v>4</v>
      </c>
      <c r="B1502" s="20" t="s">
        <v>270</v>
      </c>
      <c r="C1502" s="13">
        <v>460</v>
      </c>
      <c r="D1502" s="8">
        <f t="shared" si="45"/>
        <v>30.343</v>
      </c>
    </row>
    <row r="1503" spans="1:4" x14ac:dyDescent="0.45">
      <c r="A1503" s="5">
        <v>5</v>
      </c>
      <c r="B1503" s="20" t="s">
        <v>271</v>
      </c>
      <c r="C1503" s="13">
        <v>47</v>
      </c>
      <c r="D1503" s="8">
        <f t="shared" si="45"/>
        <v>3.1</v>
      </c>
    </row>
    <row r="1504" spans="1:4" x14ac:dyDescent="0.45">
      <c r="A1504" s="5">
        <v>6</v>
      </c>
      <c r="B1504" s="20" t="s">
        <v>272</v>
      </c>
      <c r="C1504" s="13">
        <v>39</v>
      </c>
      <c r="D1504" s="8">
        <f t="shared" si="45"/>
        <v>2.573</v>
      </c>
    </row>
    <row r="1505" spans="1:4" x14ac:dyDescent="0.45">
      <c r="A1505" s="5">
        <v>7</v>
      </c>
      <c r="B1505" s="20" t="s">
        <v>273</v>
      </c>
      <c r="C1505" s="13">
        <v>43</v>
      </c>
      <c r="D1505" s="8">
        <f t="shared" si="45"/>
        <v>2.8359999999999999</v>
      </c>
    </row>
    <row r="1506" spans="1:4" x14ac:dyDescent="0.45">
      <c r="A1506" s="5">
        <v>8</v>
      </c>
      <c r="B1506" s="20" t="s">
        <v>274</v>
      </c>
      <c r="C1506" s="13">
        <v>137</v>
      </c>
      <c r="D1506" s="8">
        <f t="shared" si="45"/>
        <v>9.0370000000000008</v>
      </c>
    </row>
    <row r="1507" spans="1:4" x14ac:dyDescent="0.45">
      <c r="A1507" s="5">
        <v>9</v>
      </c>
      <c r="B1507" s="20" t="s">
        <v>17</v>
      </c>
      <c r="C1507" s="13">
        <v>27</v>
      </c>
      <c r="D1507" s="8">
        <f t="shared" si="45"/>
        <v>1.7809999999999999</v>
      </c>
    </row>
    <row r="1508" spans="1:4" x14ac:dyDescent="0.45">
      <c r="A1508" s="5"/>
      <c r="B1508" s="18" t="s">
        <v>18</v>
      </c>
      <c r="C1508" s="7">
        <v>22</v>
      </c>
      <c r="D1508" s="8">
        <f t="shared" si="45"/>
        <v>1.4510000000000001</v>
      </c>
    </row>
    <row r="1509" spans="1:4" ht="18.600000000000001" thickBot="1" x14ac:dyDescent="0.5">
      <c r="A1509" s="9"/>
      <c r="B1509" s="19" t="s">
        <v>19</v>
      </c>
      <c r="C1509" s="11">
        <v>1516</v>
      </c>
      <c r="D1509" s="12">
        <f t="shared" si="45"/>
        <v>100</v>
      </c>
    </row>
    <row r="1526" spans="1:4" ht="36.6" thickBot="1" x14ac:dyDescent="0.5">
      <c r="B1526" s="16" t="s">
        <v>275</v>
      </c>
      <c r="C1526" s="14" t="s">
        <v>379</v>
      </c>
    </row>
    <row r="1527" spans="1:4" x14ac:dyDescent="0.45">
      <c r="A1527" s="2" t="s">
        <v>1</v>
      </c>
      <c r="B1527" s="17" t="s">
        <v>2</v>
      </c>
      <c r="C1527" s="15" t="s">
        <v>3</v>
      </c>
      <c r="D1527" s="4" t="s">
        <v>4</v>
      </c>
    </row>
    <row r="1528" spans="1:4" x14ac:dyDescent="0.45">
      <c r="A1528" s="5">
        <v>1</v>
      </c>
      <c r="B1528" s="20" t="s">
        <v>267</v>
      </c>
      <c r="C1528" s="13">
        <v>114</v>
      </c>
      <c r="D1528" s="8">
        <f>ROUND(C1528/C$1538*100,3)</f>
        <v>7.52</v>
      </c>
    </row>
    <row r="1529" spans="1:4" x14ac:dyDescent="0.45">
      <c r="A1529" s="5">
        <v>2</v>
      </c>
      <c r="B1529" s="20" t="s">
        <v>268</v>
      </c>
      <c r="C1529" s="13">
        <v>260</v>
      </c>
      <c r="D1529" s="8">
        <f t="shared" ref="D1529:D1538" si="46">ROUND(C1529/C$1538*100,3)</f>
        <v>17.149999999999999</v>
      </c>
    </row>
    <row r="1530" spans="1:4" x14ac:dyDescent="0.45">
      <c r="A1530" s="5">
        <v>3</v>
      </c>
      <c r="B1530" s="20" t="s">
        <v>269</v>
      </c>
      <c r="C1530" s="13">
        <v>200</v>
      </c>
      <c r="D1530" s="8">
        <f t="shared" si="46"/>
        <v>13.193</v>
      </c>
    </row>
    <row r="1531" spans="1:4" x14ac:dyDescent="0.45">
      <c r="A1531" s="5">
        <v>4</v>
      </c>
      <c r="B1531" s="20" t="s">
        <v>270</v>
      </c>
      <c r="C1531" s="13">
        <v>416</v>
      </c>
      <c r="D1531" s="8">
        <f t="shared" si="46"/>
        <v>27.440999999999999</v>
      </c>
    </row>
    <row r="1532" spans="1:4" x14ac:dyDescent="0.45">
      <c r="A1532" s="5">
        <v>5</v>
      </c>
      <c r="B1532" s="20" t="s">
        <v>271</v>
      </c>
      <c r="C1532" s="13">
        <v>114</v>
      </c>
      <c r="D1532" s="8">
        <f t="shared" si="46"/>
        <v>7.52</v>
      </c>
    </row>
    <row r="1533" spans="1:4" x14ac:dyDescent="0.45">
      <c r="A1533" s="5">
        <v>6</v>
      </c>
      <c r="B1533" s="20" t="s">
        <v>272</v>
      </c>
      <c r="C1533" s="13">
        <v>97</v>
      </c>
      <c r="D1533" s="8">
        <f t="shared" si="46"/>
        <v>6.3979999999999997</v>
      </c>
    </row>
    <row r="1534" spans="1:4" x14ac:dyDescent="0.45">
      <c r="A1534" s="5">
        <v>7</v>
      </c>
      <c r="B1534" s="20" t="s">
        <v>273</v>
      </c>
      <c r="C1534" s="13">
        <v>60</v>
      </c>
      <c r="D1534" s="8">
        <f t="shared" si="46"/>
        <v>3.9580000000000002</v>
      </c>
    </row>
    <row r="1535" spans="1:4" x14ac:dyDescent="0.45">
      <c r="A1535" s="5">
        <v>8</v>
      </c>
      <c r="B1535" s="20" t="s">
        <v>274</v>
      </c>
      <c r="C1535" s="13">
        <v>186</v>
      </c>
      <c r="D1535" s="8">
        <f t="shared" si="46"/>
        <v>12.269</v>
      </c>
    </row>
    <row r="1536" spans="1:4" x14ac:dyDescent="0.45">
      <c r="A1536" s="5">
        <v>9</v>
      </c>
      <c r="B1536" s="20" t="s">
        <v>17</v>
      </c>
      <c r="C1536" s="13">
        <v>5</v>
      </c>
      <c r="D1536" s="8">
        <f t="shared" si="46"/>
        <v>0.33</v>
      </c>
    </row>
    <row r="1537" spans="1:4" x14ac:dyDescent="0.45">
      <c r="A1537" s="5"/>
      <c r="B1537" s="18" t="s">
        <v>18</v>
      </c>
      <c r="C1537" s="7">
        <v>64</v>
      </c>
      <c r="D1537" s="8">
        <f t="shared" si="46"/>
        <v>4.2220000000000004</v>
      </c>
    </row>
    <row r="1538" spans="1:4" ht="18.600000000000001" thickBot="1" x14ac:dyDescent="0.5">
      <c r="A1538" s="9"/>
      <c r="B1538" s="19" t="s">
        <v>19</v>
      </c>
      <c r="C1538" s="11">
        <v>1516</v>
      </c>
      <c r="D1538" s="12">
        <f t="shared" si="46"/>
        <v>100</v>
      </c>
    </row>
    <row r="1555" spans="1:4" ht="36.6" thickBot="1" x14ac:dyDescent="0.5">
      <c r="B1555" s="16" t="s">
        <v>265</v>
      </c>
      <c r="C1555" s="14" t="s">
        <v>379</v>
      </c>
    </row>
    <row r="1556" spans="1:4" x14ac:dyDescent="0.45">
      <c r="A1556" s="2" t="s">
        <v>1</v>
      </c>
      <c r="B1556" s="17" t="s">
        <v>2</v>
      </c>
      <c r="C1556" s="15" t="s">
        <v>3</v>
      </c>
      <c r="D1556" s="4" t="s">
        <v>4</v>
      </c>
    </row>
    <row r="1557" spans="1:4" x14ac:dyDescent="0.45">
      <c r="A1557" s="5">
        <v>1</v>
      </c>
      <c r="B1557" s="20" t="s">
        <v>267</v>
      </c>
      <c r="C1557" s="13">
        <v>182</v>
      </c>
      <c r="D1557" s="8">
        <f>ROUND(C1557/C$1567*100,3)</f>
        <v>12.005000000000001</v>
      </c>
    </row>
    <row r="1558" spans="1:4" x14ac:dyDescent="0.45">
      <c r="A1558" s="5">
        <v>2</v>
      </c>
      <c r="B1558" s="20" t="s">
        <v>268</v>
      </c>
      <c r="C1558" s="13">
        <v>175</v>
      </c>
      <c r="D1558" s="8">
        <f t="shared" ref="D1558:D1567" si="47">ROUND(C1558/C$1567*100,3)</f>
        <v>11.544</v>
      </c>
    </row>
    <row r="1559" spans="1:4" x14ac:dyDescent="0.45">
      <c r="A1559" s="5">
        <v>3</v>
      </c>
      <c r="B1559" s="20" t="s">
        <v>269</v>
      </c>
      <c r="C1559" s="13">
        <v>208</v>
      </c>
      <c r="D1559" s="8">
        <f t="shared" si="47"/>
        <v>13.72</v>
      </c>
    </row>
    <row r="1560" spans="1:4" x14ac:dyDescent="0.45">
      <c r="A1560" s="5">
        <v>4</v>
      </c>
      <c r="B1560" s="20" t="s">
        <v>270</v>
      </c>
      <c r="C1560" s="13">
        <v>232</v>
      </c>
      <c r="D1560" s="8">
        <f t="shared" si="47"/>
        <v>15.303000000000001</v>
      </c>
    </row>
    <row r="1561" spans="1:4" x14ac:dyDescent="0.45">
      <c r="A1561" s="5">
        <v>5</v>
      </c>
      <c r="B1561" s="20" t="s">
        <v>271</v>
      </c>
      <c r="C1561" s="13">
        <v>117</v>
      </c>
      <c r="D1561" s="8">
        <f t="shared" si="47"/>
        <v>7.718</v>
      </c>
    </row>
    <row r="1562" spans="1:4" x14ac:dyDescent="0.45">
      <c r="A1562" s="5">
        <v>6</v>
      </c>
      <c r="B1562" s="20" t="s">
        <v>272</v>
      </c>
      <c r="C1562" s="13">
        <v>117</v>
      </c>
      <c r="D1562" s="8">
        <f t="shared" si="47"/>
        <v>7.718</v>
      </c>
    </row>
    <row r="1563" spans="1:4" x14ac:dyDescent="0.45">
      <c r="A1563" s="5">
        <v>7</v>
      </c>
      <c r="B1563" s="20" t="s">
        <v>273</v>
      </c>
      <c r="C1563" s="13">
        <v>88</v>
      </c>
      <c r="D1563" s="8">
        <f t="shared" si="47"/>
        <v>5.8049999999999997</v>
      </c>
    </row>
    <row r="1564" spans="1:4" x14ac:dyDescent="0.45">
      <c r="A1564" s="5">
        <v>8</v>
      </c>
      <c r="B1564" s="20" t="s">
        <v>274</v>
      </c>
      <c r="C1564" s="13">
        <v>263</v>
      </c>
      <c r="D1564" s="8">
        <f t="shared" si="47"/>
        <v>17.347999999999999</v>
      </c>
    </row>
    <row r="1565" spans="1:4" x14ac:dyDescent="0.45">
      <c r="A1565" s="5">
        <v>9</v>
      </c>
      <c r="B1565" s="20" t="s">
        <v>17</v>
      </c>
      <c r="C1565" s="13">
        <v>16</v>
      </c>
      <c r="D1565" s="8">
        <f t="shared" si="47"/>
        <v>1.0549999999999999</v>
      </c>
    </row>
    <row r="1566" spans="1:4" x14ac:dyDescent="0.45">
      <c r="A1566" s="5"/>
      <c r="B1566" s="18" t="s">
        <v>18</v>
      </c>
      <c r="C1566" s="7">
        <v>118</v>
      </c>
      <c r="D1566" s="8">
        <f t="shared" si="47"/>
        <v>7.7839999999999998</v>
      </c>
    </row>
    <row r="1567" spans="1:4" ht="18.600000000000001" thickBot="1" x14ac:dyDescent="0.5">
      <c r="A1567" s="9"/>
      <c r="B1567" s="19" t="s">
        <v>19</v>
      </c>
      <c r="C1567" s="11">
        <v>1516</v>
      </c>
      <c r="D1567" s="12">
        <f t="shared" si="47"/>
        <v>100</v>
      </c>
    </row>
    <row r="1585" spans="1:4" ht="36.6" thickBot="1" x14ac:dyDescent="0.5">
      <c r="B1585" s="16" t="s">
        <v>276</v>
      </c>
      <c r="C1585" s="14" t="s">
        <v>380</v>
      </c>
    </row>
    <row r="1586" spans="1:4" x14ac:dyDescent="0.45">
      <c r="A1586" s="2" t="s">
        <v>1</v>
      </c>
      <c r="B1586" s="17" t="s">
        <v>2</v>
      </c>
      <c r="C1586" s="15" t="s">
        <v>3</v>
      </c>
      <c r="D1586" s="4" t="s">
        <v>4</v>
      </c>
    </row>
    <row r="1587" spans="1:4" x14ac:dyDescent="0.45">
      <c r="A1587" s="5">
        <v>1</v>
      </c>
      <c r="B1587" s="20" t="s">
        <v>277</v>
      </c>
      <c r="C1587" s="13">
        <v>643</v>
      </c>
      <c r="D1587" s="8">
        <f>ROUND(C1587/C$1595*100,3)</f>
        <v>42.414000000000001</v>
      </c>
    </row>
    <row r="1588" spans="1:4" x14ac:dyDescent="0.45">
      <c r="A1588" s="5">
        <v>2</v>
      </c>
      <c r="B1588" s="20" t="s">
        <v>278</v>
      </c>
      <c r="C1588" s="13">
        <v>53</v>
      </c>
      <c r="D1588" s="8">
        <f t="shared" ref="D1588:D1595" si="48">ROUND(C1588/C$1595*100,3)</f>
        <v>3.496</v>
      </c>
    </row>
    <row r="1589" spans="1:4" x14ac:dyDescent="0.45">
      <c r="A1589" s="5">
        <v>3</v>
      </c>
      <c r="B1589" s="20" t="s">
        <v>279</v>
      </c>
      <c r="C1589" s="13">
        <v>578</v>
      </c>
      <c r="D1589" s="8">
        <f t="shared" si="48"/>
        <v>38.127000000000002</v>
      </c>
    </row>
    <row r="1590" spans="1:4" x14ac:dyDescent="0.45">
      <c r="A1590" s="5">
        <v>4</v>
      </c>
      <c r="B1590" s="20" t="s">
        <v>280</v>
      </c>
      <c r="C1590" s="13">
        <v>836</v>
      </c>
      <c r="D1590" s="8">
        <f t="shared" si="48"/>
        <v>55.145000000000003</v>
      </c>
    </row>
    <row r="1591" spans="1:4" x14ac:dyDescent="0.45">
      <c r="A1591" s="5">
        <v>5</v>
      </c>
      <c r="B1591" s="20" t="s">
        <v>281</v>
      </c>
      <c r="C1591" s="13">
        <v>834</v>
      </c>
      <c r="D1591" s="8">
        <f t="shared" si="48"/>
        <v>55.012999999999998</v>
      </c>
    </row>
    <row r="1592" spans="1:4" x14ac:dyDescent="0.45">
      <c r="A1592" s="5">
        <v>6</v>
      </c>
      <c r="B1592" s="20" t="s">
        <v>282</v>
      </c>
      <c r="C1592" s="13">
        <v>885</v>
      </c>
      <c r="D1592" s="8">
        <f t="shared" si="48"/>
        <v>58.377000000000002</v>
      </c>
    </row>
    <row r="1593" spans="1:4" x14ac:dyDescent="0.45">
      <c r="A1593" s="5">
        <v>7</v>
      </c>
      <c r="B1593" s="20" t="s">
        <v>99</v>
      </c>
      <c r="C1593" s="13">
        <v>100</v>
      </c>
      <c r="D1593" s="8">
        <f t="shared" si="48"/>
        <v>6.5960000000000001</v>
      </c>
    </row>
    <row r="1594" spans="1:4" x14ac:dyDescent="0.45">
      <c r="A1594" s="5"/>
      <c r="B1594" s="18" t="s">
        <v>18</v>
      </c>
      <c r="C1594" s="7">
        <v>25</v>
      </c>
      <c r="D1594" s="8">
        <f t="shared" si="48"/>
        <v>1.649</v>
      </c>
    </row>
    <row r="1595" spans="1:4" ht="18.600000000000001" thickBot="1" x14ac:dyDescent="0.5">
      <c r="A1595" s="9"/>
      <c r="B1595" s="19" t="s">
        <v>19</v>
      </c>
      <c r="C1595" s="11">
        <v>1516</v>
      </c>
      <c r="D1595" s="12">
        <f t="shared" si="48"/>
        <v>100</v>
      </c>
    </row>
    <row r="1612" spans="1:4" ht="18.600000000000001" thickBot="1" x14ac:dyDescent="0.5">
      <c r="B1612" s="16" t="s">
        <v>283</v>
      </c>
      <c r="C1612" s="14" t="s">
        <v>380</v>
      </c>
    </row>
    <row r="1613" spans="1:4" x14ac:dyDescent="0.45">
      <c r="A1613" s="2" t="s">
        <v>1</v>
      </c>
      <c r="B1613" s="17" t="s">
        <v>2</v>
      </c>
      <c r="C1613" s="15" t="s">
        <v>3</v>
      </c>
      <c r="D1613" s="4" t="s">
        <v>4</v>
      </c>
    </row>
    <row r="1614" spans="1:4" x14ac:dyDescent="0.45">
      <c r="A1614" s="5">
        <v>1</v>
      </c>
      <c r="B1614" s="20" t="s">
        <v>203</v>
      </c>
      <c r="C1614" s="13">
        <v>653</v>
      </c>
      <c r="D1614" s="8">
        <f>ROUND(C1614/C$1627*100,3)</f>
        <v>43.073999999999998</v>
      </c>
    </row>
    <row r="1615" spans="1:4" x14ac:dyDescent="0.45">
      <c r="A1615" s="5">
        <v>2</v>
      </c>
      <c r="B1615" s="20" t="s">
        <v>204</v>
      </c>
      <c r="C1615" s="13">
        <v>917</v>
      </c>
      <c r="D1615" s="8">
        <f t="shared" ref="D1615:D1627" si="49">ROUND(C1615/C$1627*100,3)</f>
        <v>60.488</v>
      </c>
    </row>
    <row r="1616" spans="1:4" x14ac:dyDescent="0.45">
      <c r="A1616" s="5">
        <v>3</v>
      </c>
      <c r="B1616" s="20" t="s">
        <v>205</v>
      </c>
      <c r="C1616" s="13">
        <v>286</v>
      </c>
      <c r="D1616" s="8">
        <f t="shared" si="49"/>
        <v>18.864999999999998</v>
      </c>
    </row>
    <row r="1617" spans="1:4" x14ac:dyDescent="0.45">
      <c r="A1617" s="5">
        <v>4</v>
      </c>
      <c r="B1617" s="20" t="s">
        <v>206</v>
      </c>
      <c r="C1617" s="13">
        <v>211</v>
      </c>
      <c r="D1617" s="8">
        <f t="shared" si="49"/>
        <v>13.917999999999999</v>
      </c>
    </row>
    <row r="1618" spans="1:4" x14ac:dyDescent="0.45">
      <c r="A1618" s="5">
        <v>5</v>
      </c>
      <c r="B1618" s="20" t="s">
        <v>208</v>
      </c>
      <c r="C1618" s="13">
        <v>619</v>
      </c>
      <c r="D1618" s="8">
        <f t="shared" si="49"/>
        <v>40.831000000000003</v>
      </c>
    </row>
    <row r="1619" spans="1:4" x14ac:dyDescent="0.45">
      <c r="A1619" s="5">
        <v>6</v>
      </c>
      <c r="B1619" s="20" t="s">
        <v>284</v>
      </c>
      <c r="C1619" s="13">
        <v>378</v>
      </c>
      <c r="D1619" s="8">
        <f t="shared" si="49"/>
        <v>24.934000000000001</v>
      </c>
    </row>
    <row r="1620" spans="1:4" x14ac:dyDescent="0.45">
      <c r="A1620" s="5">
        <v>7</v>
      </c>
      <c r="B1620" s="20" t="s">
        <v>207</v>
      </c>
      <c r="C1620" s="13">
        <v>106</v>
      </c>
      <c r="D1620" s="8">
        <f t="shared" si="49"/>
        <v>6.992</v>
      </c>
    </row>
    <row r="1621" spans="1:4" x14ac:dyDescent="0.45">
      <c r="A1621" s="5">
        <v>8</v>
      </c>
      <c r="B1621" s="20" t="s">
        <v>285</v>
      </c>
      <c r="C1621" s="13">
        <v>179</v>
      </c>
      <c r="D1621" s="8">
        <f t="shared" si="49"/>
        <v>11.807</v>
      </c>
    </row>
    <row r="1622" spans="1:4" x14ac:dyDescent="0.45">
      <c r="A1622" s="5">
        <v>9</v>
      </c>
      <c r="B1622" s="20" t="s">
        <v>212</v>
      </c>
      <c r="C1622" s="13">
        <v>127</v>
      </c>
      <c r="D1622" s="8">
        <f t="shared" si="49"/>
        <v>8.3770000000000007</v>
      </c>
    </row>
    <row r="1623" spans="1:4" x14ac:dyDescent="0.45">
      <c r="A1623" s="5">
        <v>10</v>
      </c>
      <c r="B1623" s="20" t="s">
        <v>286</v>
      </c>
      <c r="C1623" s="13">
        <v>283</v>
      </c>
      <c r="D1623" s="8">
        <f t="shared" si="49"/>
        <v>18.667999999999999</v>
      </c>
    </row>
    <row r="1624" spans="1:4" x14ac:dyDescent="0.45">
      <c r="A1624" s="5">
        <v>11</v>
      </c>
      <c r="B1624" s="20" t="s">
        <v>17</v>
      </c>
      <c r="C1624" s="13">
        <v>49</v>
      </c>
      <c r="D1624" s="8">
        <f t="shared" si="49"/>
        <v>3.2320000000000002</v>
      </c>
    </row>
    <row r="1625" spans="1:4" x14ac:dyDescent="0.45">
      <c r="A1625" s="5">
        <v>12</v>
      </c>
      <c r="B1625" s="20" t="s">
        <v>287</v>
      </c>
      <c r="C1625" s="13">
        <v>304</v>
      </c>
      <c r="D1625" s="8">
        <f t="shared" si="49"/>
        <v>20.053000000000001</v>
      </c>
    </row>
    <row r="1626" spans="1:4" x14ac:dyDescent="0.45">
      <c r="A1626" s="5"/>
      <c r="B1626" s="18" t="s">
        <v>18</v>
      </c>
      <c r="C1626" s="7">
        <v>19</v>
      </c>
      <c r="D1626" s="8">
        <f t="shared" si="49"/>
        <v>1.2529999999999999</v>
      </c>
    </row>
    <row r="1627" spans="1:4" ht="18.600000000000001" thickBot="1" x14ac:dyDescent="0.5">
      <c r="A1627" s="9"/>
      <c r="B1627" s="19" t="s">
        <v>19</v>
      </c>
      <c r="C1627" s="11">
        <v>1516</v>
      </c>
      <c r="D1627" s="12">
        <f t="shared" si="49"/>
        <v>100</v>
      </c>
    </row>
    <row r="1645" spans="1:4" ht="18.600000000000001" thickBot="1" x14ac:dyDescent="0.5">
      <c r="B1645" s="16" t="s">
        <v>288</v>
      </c>
      <c r="C1645" s="14" t="s">
        <v>379</v>
      </c>
    </row>
    <row r="1646" spans="1:4" x14ac:dyDescent="0.45">
      <c r="A1646" s="2" t="s">
        <v>1</v>
      </c>
      <c r="B1646" s="17" t="s">
        <v>2</v>
      </c>
      <c r="C1646" s="15" t="s">
        <v>3</v>
      </c>
      <c r="D1646" s="4" t="s">
        <v>4</v>
      </c>
    </row>
    <row r="1647" spans="1:4" x14ac:dyDescent="0.45">
      <c r="A1647" s="5">
        <v>1</v>
      </c>
      <c r="B1647" s="20" t="s">
        <v>241</v>
      </c>
      <c r="C1647" s="13">
        <v>353</v>
      </c>
      <c r="D1647" s="8">
        <f>ROUND(C1647/C$1652*100,3)</f>
        <v>23.285</v>
      </c>
    </row>
    <row r="1648" spans="1:4" x14ac:dyDescent="0.45">
      <c r="A1648" s="5">
        <v>2</v>
      </c>
      <c r="B1648" s="20" t="s">
        <v>242</v>
      </c>
      <c r="C1648" s="13">
        <v>524</v>
      </c>
      <c r="D1648" s="8">
        <f t="shared" ref="D1648:D1652" si="50">ROUND(C1648/C$1652*100,3)</f>
        <v>34.564999999999998</v>
      </c>
    </row>
    <row r="1649" spans="1:4" x14ac:dyDescent="0.45">
      <c r="A1649" s="5">
        <v>3</v>
      </c>
      <c r="B1649" s="20" t="s">
        <v>243</v>
      </c>
      <c r="C1649" s="13">
        <v>421</v>
      </c>
      <c r="D1649" s="8">
        <f t="shared" si="50"/>
        <v>27.77</v>
      </c>
    </row>
    <row r="1650" spans="1:4" x14ac:dyDescent="0.45">
      <c r="A1650" s="5">
        <v>4</v>
      </c>
      <c r="B1650" s="20" t="s">
        <v>244</v>
      </c>
      <c r="C1650" s="13">
        <v>204</v>
      </c>
      <c r="D1650" s="8">
        <f t="shared" si="50"/>
        <v>13.456</v>
      </c>
    </row>
    <row r="1651" spans="1:4" x14ac:dyDescent="0.45">
      <c r="A1651" s="5"/>
      <c r="B1651" s="18" t="s">
        <v>18</v>
      </c>
      <c r="C1651" s="7">
        <v>14</v>
      </c>
      <c r="D1651" s="8">
        <f t="shared" si="50"/>
        <v>0.92300000000000004</v>
      </c>
    </row>
    <row r="1652" spans="1:4" ht="18.600000000000001" thickBot="1" x14ac:dyDescent="0.5">
      <c r="A1652" s="9"/>
      <c r="B1652" s="19" t="s">
        <v>19</v>
      </c>
      <c r="C1652" s="11">
        <v>1516</v>
      </c>
      <c r="D1652" s="12">
        <f t="shared" si="50"/>
        <v>100</v>
      </c>
    </row>
    <row r="1662" spans="1:4" ht="18.600000000000001" thickBot="1" x14ac:dyDescent="0.5">
      <c r="B1662" s="16" t="s">
        <v>289</v>
      </c>
      <c r="C1662" s="14" t="s">
        <v>379</v>
      </c>
    </row>
    <row r="1663" spans="1:4" x14ac:dyDescent="0.45">
      <c r="A1663" s="2" t="s">
        <v>1</v>
      </c>
      <c r="B1663" s="17" t="s">
        <v>2</v>
      </c>
      <c r="C1663" s="15" t="s">
        <v>3</v>
      </c>
      <c r="D1663" s="4" t="s">
        <v>4</v>
      </c>
    </row>
    <row r="1664" spans="1:4" x14ac:dyDescent="0.45">
      <c r="A1664" s="5">
        <v>1</v>
      </c>
      <c r="B1664" s="20" t="s">
        <v>290</v>
      </c>
      <c r="C1664" s="13">
        <v>38</v>
      </c>
      <c r="D1664" s="8">
        <f t="shared" ref="D1664:D1669" si="51">ROUND(C1664/C$1669*100,3)</f>
        <v>2.5070000000000001</v>
      </c>
    </row>
    <row r="1665" spans="1:4" x14ac:dyDescent="0.45">
      <c r="A1665" s="5">
        <v>2</v>
      </c>
      <c r="B1665" s="20" t="s">
        <v>291</v>
      </c>
      <c r="C1665" s="13">
        <v>181</v>
      </c>
      <c r="D1665" s="8">
        <f t="shared" si="51"/>
        <v>11.939</v>
      </c>
    </row>
    <row r="1666" spans="1:4" x14ac:dyDescent="0.45">
      <c r="A1666" s="5">
        <v>3</v>
      </c>
      <c r="B1666" s="20" t="s">
        <v>292</v>
      </c>
      <c r="C1666" s="13">
        <v>901</v>
      </c>
      <c r="D1666" s="8">
        <f t="shared" si="51"/>
        <v>59.433</v>
      </c>
    </row>
    <row r="1667" spans="1:4" x14ac:dyDescent="0.45">
      <c r="A1667" s="5">
        <v>4</v>
      </c>
      <c r="B1667" s="20" t="s">
        <v>293</v>
      </c>
      <c r="C1667" s="13">
        <v>381</v>
      </c>
      <c r="D1667" s="8">
        <f t="shared" si="51"/>
        <v>25.132000000000001</v>
      </c>
    </row>
    <row r="1668" spans="1:4" x14ac:dyDescent="0.45">
      <c r="A1668" s="5"/>
      <c r="B1668" s="18" t="s">
        <v>18</v>
      </c>
      <c r="C1668" s="7">
        <v>15</v>
      </c>
      <c r="D1668" s="8">
        <f t="shared" si="51"/>
        <v>0.98899999999999999</v>
      </c>
    </row>
    <row r="1669" spans="1:4" ht="18.600000000000001" thickBot="1" x14ac:dyDescent="0.5">
      <c r="A1669" s="9"/>
      <c r="B1669" s="19" t="s">
        <v>19</v>
      </c>
      <c r="C1669" s="11">
        <v>1516</v>
      </c>
      <c r="D1669" s="12">
        <f t="shared" si="51"/>
        <v>100</v>
      </c>
    </row>
    <row r="1680" spans="1:4" ht="18.600000000000001" thickBot="1" x14ac:dyDescent="0.5">
      <c r="B1680" s="16" t="s">
        <v>294</v>
      </c>
      <c r="C1680" s="14" t="s">
        <v>379</v>
      </c>
    </row>
    <row r="1681" spans="1:4" x14ac:dyDescent="0.45">
      <c r="A1681" s="2" t="s">
        <v>1</v>
      </c>
      <c r="B1681" s="17" t="s">
        <v>2</v>
      </c>
      <c r="C1681" s="15" t="s">
        <v>3</v>
      </c>
      <c r="D1681" s="4" t="s">
        <v>4</v>
      </c>
    </row>
    <row r="1682" spans="1:4" x14ac:dyDescent="0.45">
      <c r="A1682" s="5">
        <v>1</v>
      </c>
      <c r="B1682" s="20" t="s">
        <v>295</v>
      </c>
      <c r="C1682" s="13">
        <v>76</v>
      </c>
      <c r="D1682" s="8">
        <f t="shared" ref="D1682:D1687" si="52">ROUND(C1682/C$1687*100,3)</f>
        <v>5.0129999999999999</v>
      </c>
    </row>
    <row r="1683" spans="1:4" x14ac:dyDescent="0.45">
      <c r="A1683" s="5">
        <v>2</v>
      </c>
      <c r="B1683" s="20" t="s">
        <v>296</v>
      </c>
      <c r="C1683" s="13">
        <v>157</v>
      </c>
      <c r="D1683" s="8">
        <f t="shared" si="52"/>
        <v>10.356</v>
      </c>
    </row>
    <row r="1684" spans="1:4" x14ac:dyDescent="0.45">
      <c r="A1684" s="5">
        <v>3</v>
      </c>
      <c r="B1684" s="20" t="s">
        <v>297</v>
      </c>
      <c r="C1684" s="13">
        <v>526</v>
      </c>
      <c r="D1684" s="8">
        <f t="shared" si="52"/>
        <v>34.697000000000003</v>
      </c>
    </row>
    <row r="1685" spans="1:4" x14ac:dyDescent="0.45">
      <c r="A1685" s="5">
        <v>4</v>
      </c>
      <c r="B1685" s="20" t="s">
        <v>298</v>
      </c>
      <c r="C1685" s="13">
        <v>741</v>
      </c>
      <c r="D1685" s="8">
        <f t="shared" si="52"/>
        <v>48.878999999999998</v>
      </c>
    </row>
    <row r="1686" spans="1:4" x14ac:dyDescent="0.45">
      <c r="A1686" s="5"/>
      <c r="B1686" s="18" t="s">
        <v>18</v>
      </c>
      <c r="C1686" s="7">
        <v>16</v>
      </c>
      <c r="D1686" s="8">
        <f t="shared" si="52"/>
        <v>1.0549999999999999</v>
      </c>
    </row>
    <row r="1687" spans="1:4" ht="18.600000000000001" thickBot="1" x14ac:dyDescent="0.5">
      <c r="A1687" s="9"/>
      <c r="B1687" s="19" t="s">
        <v>19</v>
      </c>
      <c r="C1687" s="11">
        <v>1516</v>
      </c>
      <c r="D1687" s="12">
        <f t="shared" si="52"/>
        <v>100</v>
      </c>
    </row>
    <row r="1698" spans="1:4" ht="18.600000000000001" thickBot="1" x14ac:dyDescent="0.5">
      <c r="B1698" s="16" t="s">
        <v>299</v>
      </c>
      <c r="C1698" s="14" t="s">
        <v>380</v>
      </c>
    </row>
    <row r="1699" spans="1:4" x14ac:dyDescent="0.45">
      <c r="A1699" s="2" t="s">
        <v>1</v>
      </c>
      <c r="B1699" s="17" t="s">
        <v>2</v>
      </c>
      <c r="C1699" s="15" t="s">
        <v>3</v>
      </c>
      <c r="D1699" s="4" t="s">
        <v>4</v>
      </c>
    </row>
    <row r="1700" spans="1:4" x14ac:dyDescent="0.45">
      <c r="A1700" s="5">
        <v>1</v>
      </c>
      <c r="B1700" s="20" t="s">
        <v>300</v>
      </c>
      <c r="C1700" s="13">
        <v>788</v>
      </c>
      <c r="D1700" s="8">
        <f>ROUND(C1700/C$1708*100,3)</f>
        <v>51.978999999999999</v>
      </c>
    </row>
    <row r="1701" spans="1:4" x14ac:dyDescent="0.45">
      <c r="A1701" s="5">
        <v>2</v>
      </c>
      <c r="B1701" s="20" t="s">
        <v>301</v>
      </c>
      <c r="C1701" s="13">
        <v>813</v>
      </c>
      <c r="D1701" s="8">
        <f t="shared" ref="D1701:D1708" si="53">ROUND(C1701/C$1708*100,3)</f>
        <v>53.628</v>
      </c>
    </row>
    <row r="1702" spans="1:4" x14ac:dyDescent="0.45">
      <c r="A1702" s="5">
        <v>3</v>
      </c>
      <c r="B1702" s="20" t="s">
        <v>302</v>
      </c>
      <c r="C1702" s="13">
        <v>927</v>
      </c>
      <c r="D1702" s="8">
        <f t="shared" si="53"/>
        <v>61.148000000000003</v>
      </c>
    </row>
    <row r="1703" spans="1:4" x14ac:dyDescent="0.45">
      <c r="A1703" s="5">
        <v>4</v>
      </c>
      <c r="B1703" s="20" t="s">
        <v>303</v>
      </c>
      <c r="C1703" s="13">
        <v>830</v>
      </c>
      <c r="D1703" s="8">
        <f t="shared" si="53"/>
        <v>54.749000000000002</v>
      </c>
    </row>
    <row r="1704" spans="1:4" x14ac:dyDescent="0.45">
      <c r="A1704" s="5">
        <v>5</v>
      </c>
      <c r="B1704" s="20" t="s">
        <v>304</v>
      </c>
      <c r="C1704" s="13">
        <v>970</v>
      </c>
      <c r="D1704" s="8">
        <f t="shared" si="53"/>
        <v>63.984000000000002</v>
      </c>
    </row>
    <row r="1705" spans="1:4" x14ac:dyDescent="0.45">
      <c r="A1705" s="5">
        <v>6</v>
      </c>
      <c r="B1705" s="20" t="s">
        <v>17</v>
      </c>
      <c r="C1705" s="13">
        <v>42</v>
      </c>
      <c r="D1705" s="8">
        <f t="shared" si="53"/>
        <v>2.77</v>
      </c>
    </row>
    <row r="1706" spans="1:4" x14ac:dyDescent="0.45">
      <c r="A1706" s="5">
        <v>7</v>
      </c>
      <c r="B1706" s="20" t="s">
        <v>305</v>
      </c>
      <c r="C1706" s="13">
        <v>65</v>
      </c>
      <c r="D1706" s="8">
        <f t="shared" si="53"/>
        <v>4.2880000000000003</v>
      </c>
    </row>
    <row r="1707" spans="1:4" x14ac:dyDescent="0.45">
      <c r="A1707" s="5"/>
      <c r="B1707" s="18" t="s">
        <v>18</v>
      </c>
      <c r="C1707" s="7">
        <v>14</v>
      </c>
      <c r="D1707" s="8">
        <f t="shared" si="53"/>
        <v>0.92300000000000004</v>
      </c>
    </row>
    <row r="1708" spans="1:4" ht="18.600000000000001" thickBot="1" x14ac:dyDescent="0.5">
      <c r="A1708" s="9"/>
      <c r="B1708" s="19" t="s">
        <v>19</v>
      </c>
      <c r="C1708" s="11">
        <v>1516</v>
      </c>
      <c r="D1708" s="12">
        <f t="shared" si="53"/>
        <v>100</v>
      </c>
    </row>
    <row r="1723" spans="1:4" ht="36.6" thickBot="1" x14ac:dyDescent="0.5">
      <c r="B1723" s="16" t="s">
        <v>306</v>
      </c>
      <c r="C1723" s="14" t="s">
        <v>380</v>
      </c>
    </row>
    <row r="1724" spans="1:4" x14ac:dyDescent="0.45">
      <c r="A1724" s="2" t="s">
        <v>1</v>
      </c>
      <c r="B1724" s="17" t="s">
        <v>2</v>
      </c>
      <c r="C1724" s="15" t="s">
        <v>3</v>
      </c>
      <c r="D1724" s="4" t="s">
        <v>4</v>
      </c>
    </row>
    <row r="1725" spans="1:4" x14ac:dyDescent="0.45">
      <c r="A1725" s="5">
        <v>1</v>
      </c>
      <c r="B1725" s="20" t="s">
        <v>307</v>
      </c>
      <c r="C1725" s="13">
        <v>939</v>
      </c>
      <c r="D1725" s="8">
        <f>ROUND(C1725/C$1736*100,3)</f>
        <v>61.939</v>
      </c>
    </row>
    <row r="1726" spans="1:4" x14ac:dyDescent="0.45">
      <c r="A1726" s="5">
        <v>2</v>
      </c>
      <c r="B1726" s="20" t="s">
        <v>308</v>
      </c>
      <c r="C1726" s="13">
        <v>719</v>
      </c>
      <c r="D1726" s="8">
        <f t="shared" ref="D1726:D1736" si="54">ROUND(C1726/C$1736*100,3)</f>
        <v>47.427</v>
      </c>
    </row>
    <row r="1727" spans="1:4" x14ac:dyDescent="0.45">
      <c r="A1727" s="5">
        <v>3</v>
      </c>
      <c r="B1727" s="20" t="s">
        <v>309</v>
      </c>
      <c r="C1727" s="13">
        <v>691</v>
      </c>
      <c r="D1727" s="8">
        <f t="shared" si="54"/>
        <v>45.58</v>
      </c>
    </row>
    <row r="1728" spans="1:4" x14ac:dyDescent="0.45">
      <c r="A1728" s="5">
        <v>4</v>
      </c>
      <c r="B1728" s="20" t="s">
        <v>310</v>
      </c>
      <c r="C1728" s="13">
        <v>606</v>
      </c>
      <c r="D1728" s="8">
        <f t="shared" si="54"/>
        <v>39.973999999999997</v>
      </c>
    </row>
    <row r="1729" spans="1:4" x14ac:dyDescent="0.45">
      <c r="A1729" s="5">
        <v>5</v>
      </c>
      <c r="B1729" s="20" t="s">
        <v>311</v>
      </c>
      <c r="C1729" s="13">
        <v>847</v>
      </c>
      <c r="D1729" s="8">
        <f t="shared" si="54"/>
        <v>55.871000000000002</v>
      </c>
    </row>
    <row r="1730" spans="1:4" x14ac:dyDescent="0.45">
      <c r="A1730" s="5">
        <v>6</v>
      </c>
      <c r="B1730" s="20" t="s">
        <v>312</v>
      </c>
      <c r="C1730" s="13">
        <v>464</v>
      </c>
      <c r="D1730" s="8">
        <f t="shared" si="54"/>
        <v>30.606999999999999</v>
      </c>
    </row>
    <row r="1731" spans="1:4" x14ac:dyDescent="0.45">
      <c r="A1731" s="5">
        <v>7</v>
      </c>
      <c r="B1731" s="20" t="s">
        <v>313</v>
      </c>
      <c r="C1731" s="13">
        <v>262</v>
      </c>
      <c r="D1731" s="8">
        <f t="shared" si="54"/>
        <v>17.282</v>
      </c>
    </row>
    <row r="1732" spans="1:4" x14ac:dyDescent="0.45">
      <c r="A1732" s="5">
        <v>8</v>
      </c>
      <c r="B1732" s="20" t="s">
        <v>314</v>
      </c>
      <c r="C1732" s="13">
        <v>196</v>
      </c>
      <c r="D1732" s="8">
        <f t="shared" si="54"/>
        <v>12.929</v>
      </c>
    </row>
    <row r="1733" spans="1:4" x14ac:dyDescent="0.45">
      <c r="A1733" s="5">
        <v>9</v>
      </c>
      <c r="B1733" s="20" t="s">
        <v>315</v>
      </c>
      <c r="C1733" s="13">
        <v>145</v>
      </c>
      <c r="D1733" s="8">
        <f t="shared" si="54"/>
        <v>9.5649999999999995</v>
      </c>
    </row>
    <row r="1734" spans="1:4" x14ac:dyDescent="0.45">
      <c r="A1734" s="5">
        <v>10</v>
      </c>
      <c r="B1734" s="20" t="s">
        <v>305</v>
      </c>
      <c r="C1734" s="13">
        <v>97</v>
      </c>
      <c r="D1734" s="8">
        <f t="shared" si="54"/>
        <v>6.3979999999999997</v>
      </c>
    </row>
    <row r="1735" spans="1:4" x14ac:dyDescent="0.45">
      <c r="A1735" s="5"/>
      <c r="B1735" s="18" t="s">
        <v>18</v>
      </c>
      <c r="C1735" s="7">
        <v>17</v>
      </c>
      <c r="D1735" s="8">
        <f t="shared" si="54"/>
        <v>1.121</v>
      </c>
    </row>
    <row r="1736" spans="1:4" ht="18.600000000000001" thickBot="1" x14ac:dyDescent="0.5">
      <c r="A1736" s="9"/>
      <c r="B1736" s="19" t="s">
        <v>19</v>
      </c>
      <c r="C1736" s="11">
        <v>1516</v>
      </c>
      <c r="D1736" s="12">
        <f t="shared" si="54"/>
        <v>100</v>
      </c>
    </row>
    <row r="1753" spans="1:4" ht="18.600000000000001" thickBot="1" x14ac:dyDescent="0.5">
      <c r="B1753" s="16" t="s">
        <v>316</v>
      </c>
      <c r="C1753" s="14" t="s">
        <v>380</v>
      </c>
    </row>
    <row r="1754" spans="1:4" x14ac:dyDescent="0.45">
      <c r="A1754" s="2" t="s">
        <v>1</v>
      </c>
      <c r="B1754" s="17" t="s">
        <v>2</v>
      </c>
      <c r="C1754" s="15" t="s">
        <v>3</v>
      </c>
      <c r="D1754" s="4" t="s">
        <v>4</v>
      </c>
    </row>
    <row r="1755" spans="1:4" x14ac:dyDescent="0.45">
      <c r="A1755" s="5">
        <v>1</v>
      </c>
      <c r="B1755" s="20" t="s">
        <v>317</v>
      </c>
      <c r="C1755" s="13">
        <v>1034</v>
      </c>
      <c r="D1755" s="8">
        <f>ROUND(C1755/C$1767*100,3)</f>
        <v>68.206000000000003</v>
      </c>
    </row>
    <row r="1756" spans="1:4" x14ac:dyDescent="0.45">
      <c r="A1756" s="5">
        <v>2</v>
      </c>
      <c r="B1756" s="20" t="s">
        <v>318</v>
      </c>
      <c r="C1756" s="13">
        <v>902</v>
      </c>
      <c r="D1756" s="8">
        <f t="shared" ref="D1756:D1767" si="55">ROUND(C1756/C$1767*100,3)</f>
        <v>59.499000000000002</v>
      </c>
    </row>
    <row r="1757" spans="1:4" x14ac:dyDescent="0.45">
      <c r="A1757" s="5">
        <v>3</v>
      </c>
      <c r="B1757" s="20" t="s">
        <v>319</v>
      </c>
      <c r="C1757" s="13">
        <v>477</v>
      </c>
      <c r="D1757" s="8">
        <f t="shared" si="55"/>
        <v>31.463999999999999</v>
      </c>
    </row>
    <row r="1758" spans="1:4" x14ac:dyDescent="0.45">
      <c r="A1758" s="5">
        <v>4</v>
      </c>
      <c r="B1758" s="20" t="s">
        <v>320</v>
      </c>
      <c r="C1758" s="13">
        <v>502</v>
      </c>
      <c r="D1758" s="8">
        <f t="shared" si="55"/>
        <v>33.113</v>
      </c>
    </row>
    <row r="1759" spans="1:4" x14ac:dyDescent="0.45">
      <c r="A1759" s="5">
        <v>5</v>
      </c>
      <c r="B1759" s="20" t="s">
        <v>321</v>
      </c>
      <c r="C1759" s="13">
        <v>666</v>
      </c>
      <c r="D1759" s="8">
        <f t="shared" si="55"/>
        <v>43.930999999999997</v>
      </c>
    </row>
    <row r="1760" spans="1:4" x14ac:dyDescent="0.45">
      <c r="A1760" s="5">
        <v>6</v>
      </c>
      <c r="B1760" s="20" t="s">
        <v>322</v>
      </c>
      <c r="C1760" s="13">
        <v>463</v>
      </c>
      <c r="D1760" s="8">
        <f t="shared" si="55"/>
        <v>30.541</v>
      </c>
    </row>
    <row r="1761" spans="1:4" x14ac:dyDescent="0.45">
      <c r="A1761" s="5">
        <v>7</v>
      </c>
      <c r="B1761" s="20" t="s">
        <v>323</v>
      </c>
      <c r="C1761" s="13">
        <v>686</v>
      </c>
      <c r="D1761" s="8">
        <f t="shared" si="55"/>
        <v>45.250999999999998</v>
      </c>
    </row>
    <row r="1762" spans="1:4" x14ac:dyDescent="0.45">
      <c r="A1762" s="5">
        <v>8</v>
      </c>
      <c r="B1762" s="20" t="s">
        <v>324</v>
      </c>
      <c r="C1762" s="13">
        <v>711</v>
      </c>
      <c r="D1762" s="8">
        <f t="shared" si="55"/>
        <v>46.9</v>
      </c>
    </row>
    <row r="1763" spans="1:4" x14ac:dyDescent="0.45">
      <c r="A1763" s="5">
        <v>9</v>
      </c>
      <c r="B1763" s="20" t="s">
        <v>325</v>
      </c>
      <c r="C1763" s="13">
        <v>384</v>
      </c>
      <c r="D1763" s="8">
        <f t="shared" si="55"/>
        <v>25.33</v>
      </c>
    </row>
    <row r="1764" spans="1:4" x14ac:dyDescent="0.45">
      <c r="A1764" s="5">
        <v>10</v>
      </c>
      <c r="B1764" s="20" t="s">
        <v>17</v>
      </c>
      <c r="C1764" s="13">
        <v>42</v>
      </c>
      <c r="D1764" s="8">
        <f t="shared" si="55"/>
        <v>2.77</v>
      </c>
    </row>
    <row r="1765" spans="1:4" x14ac:dyDescent="0.45">
      <c r="A1765" s="5">
        <v>11</v>
      </c>
      <c r="B1765" s="20" t="s">
        <v>305</v>
      </c>
      <c r="C1765" s="13">
        <v>22</v>
      </c>
      <c r="D1765" s="8">
        <f t="shared" si="55"/>
        <v>1.4510000000000001</v>
      </c>
    </row>
    <row r="1766" spans="1:4" x14ac:dyDescent="0.45">
      <c r="A1766" s="5"/>
      <c r="B1766" s="18" t="s">
        <v>18</v>
      </c>
      <c r="C1766" s="7">
        <v>17</v>
      </c>
      <c r="D1766" s="8">
        <f t="shared" si="55"/>
        <v>1.121</v>
      </c>
    </row>
    <row r="1767" spans="1:4" ht="18.600000000000001" thickBot="1" x14ac:dyDescent="0.5">
      <c r="A1767" s="9"/>
      <c r="B1767" s="19" t="s">
        <v>19</v>
      </c>
      <c r="C1767" s="11">
        <v>1516</v>
      </c>
      <c r="D1767" s="12">
        <f t="shared" si="55"/>
        <v>100</v>
      </c>
    </row>
    <row r="1784" spans="1:4" ht="36.6" thickBot="1" x14ac:dyDescent="0.5">
      <c r="B1784" s="16" t="s">
        <v>326</v>
      </c>
      <c r="C1784" s="14" t="s">
        <v>379</v>
      </c>
    </row>
    <row r="1785" spans="1:4" x14ac:dyDescent="0.45">
      <c r="A1785" s="2" t="s">
        <v>1</v>
      </c>
      <c r="B1785" s="17" t="s">
        <v>2</v>
      </c>
      <c r="C1785" s="15" t="s">
        <v>3</v>
      </c>
      <c r="D1785" s="4" t="s">
        <v>4</v>
      </c>
    </row>
    <row r="1786" spans="1:4" x14ac:dyDescent="0.45">
      <c r="A1786" s="5">
        <v>1</v>
      </c>
      <c r="B1786" s="20" t="s">
        <v>327</v>
      </c>
      <c r="C1786" s="13">
        <v>80</v>
      </c>
      <c r="D1786" s="8">
        <f>ROUND(C1786/C$1790*100,3)</f>
        <v>5.2770000000000001</v>
      </c>
    </row>
    <row r="1787" spans="1:4" x14ac:dyDescent="0.45">
      <c r="A1787" s="5">
        <v>2</v>
      </c>
      <c r="B1787" s="20" t="s">
        <v>328</v>
      </c>
      <c r="C1787" s="13">
        <v>438</v>
      </c>
      <c r="D1787" s="8">
        <f t="shared" ref="D1787:D1790" si="56">ROUND(C1787/C$1790*100,3)</f>
        <v>28.891999999999999</v>
      </c>
    </row>
    <row r="1788" spans="1:4" x14ac:dyDescent="0.45">
      <c r="A1788" s="5">
        <v>3</v>
      </c>
      <c r="B1788" s="20" t="s">
        <v>239</v>
      </c>
      <c r="C1788" s="13">
        <v>981</v>
      </c>
      <c r="D1788" s="8">
        <f t="shared" si="56"/>
        <v>64.709999999999994</v>
      </c>
    </row>
    <row r="1789" spans="1:4" x14ac:dyDescent="0.45">
      <c r="A1789" s="5"/>
      <c r="B1789" s="18" t="s">
        <v>18</v>
      </c>
      <c r="C1789" s="7">
        <v>17</v>
      </c>
      <c r="D1789" s="8">
        <f t="shared" si="56"/>
        <v>1.121</v>
      </c>
    </row>
    <row r="1790" spans="1:4" ht="18.600000000000001" thickBot="1" x14ac:dyDescent="0.5">
      <c r="A1790" s="9"/>
      <c r="B1790" s="19" t="s">
        <v>19</v>
      </c>
      <c r="C1790" s="11">
        <v>1516</v>
      </c>
      <c r="D1790" s="12">
        <f t="shared" si="56"/>
        <v>100</v>
      </c>
    </row>
    <row r="1800" spans="1:4" ht="54.6" thickBot="1" x14ac:dyDescent="0.5">
      <c r="B1800" s="16" t="s">
        <v>329</v>
      </c>
      <c r="C1800" s="14" t="s">
        <v>379</v>
      </c>
    </row>
    <row r="1801" spans="1:4" x14ac:dyDescent="0.45">
      <c r="A1801" s="2" t="s">
        <v>1</v>
      </c>
      <c r="B1801" s="17" t="s">
        <v>2</v>
      </c>
      <c r="C1801" s="15" t="s">
        <v>3</v>
      </c>
      <c r="D1801" s="4" t="s">
        <v>4</v>
      </c>
    </row>
    <row r="1802" spans="1:4" x14ac:dyDescent="0.45">
      <c r="A1802" s="5">
        <v>1</v>
      </c>
      <c r="B1802" s="20" t="s">
        <v>330</v>
      </c>
      <c r="C1802" s="13">
        <v>66</v>
      </c>
      <c r="D1802" s="8">
        <f>ROUND(C1802/C$1807*100,3)</f>
        <v>4.3540000000000001</v>
      </c>
    </row>
    <row r="1803" spans="1:4" x14ac:dyDescent="0.45">
      <c r="A1803" s="5">
        <v>2</v>
      </c>
      <c r="B1803" s="20" t="s">
        <v>331</v>
      </c>
      <c r="C1803" s="13">
        <v>158</v>
      </c>
      <c r="D1803" s="8">
        <f t="shared" ref="D1803:D1807" si="57">ROUND(C1803/C$1807*100,3)</f>
        <v>10.422000000000001</v>
      </c>
    </row>
    <row r="1804" spans="1:4" x14ac:dyDescent="0.45">
      <c r="A1804" s="5">
        <v>3</v>
      </c>
      <c r="B1804" s="20" t="s">
        <v>332</v>
      </c>
      <c r="C1804" s="13">
        <v>542</v>
      </c>
      <c r="D1804" s="8">
        <f t="shared" si="57"/>
        <v>35.752000000000002</v>
      </c>
    </row>
    <row r="1805" spans="1:4" x14ac:dyDescent="0.45">
      <c r="A1805" s="5">
        <v>4</v>
      </c>
      <c r="B1805" s="20" t="s">
        <v>333</v>
      </c>
      <c r="C1805" s="13">
        <v>714</v>
      </c>
      <c r="D1805" s="8">
        <f t="shared" si="57"/>
        <v>47.097999999999999</v>
      </c>
    </row>
    <row r="1806" spans="1:4" x14ac:dyDescent="0.45">
      <c r="A1806" s="5"/>
      <c r="B1806" s="18" t="s">
        <v>18</v>
      </c>
      <c r="C1806" s="7">
        <v>36</v>
      </c>
      <c r="D1806" s="8">
        <f t="shared" si="57"/>
        <v>2.375</v>
      </c>
    </row>
    <row r="1807" spans="1:4" ht="18.600000000000001" thickBot="1" x14ac:dyDescent="0.5">
      <c r="A1807" s="9"/>
      <c r="B1807" s="19" t="s">
        <v>19</v>
      </c>
      <c r="C1807" s="11">
        <v>1516</v>
      </c>
      <c r="D1807" s="12">
        <f t="shared" si="57"/>
        <v>100</v>
      </c>
    </row>
    <row r="1817" spans="1:4" ht="57" customHeight="1" thickBot="1" x14ac:dyDescent="0.5">
      <c r="B1817" s="16" t="s">
        <v>334</v>
      </c>
      <c r="C1817" s="14" t="s">
        <v>379</v>
      </c>
    </row>
    <row r="1818" spans="1:4" x14ac:dyDescent="0.45">
      <c r="A1818" s="2" t="s">
        <v>1</v>
      </c>
      <c r="B1818" s="17" t="s">
        <v>2</v>
      </c>
      <c r="C1818" s="15" t="s">
        <v>3</v>
      </c>
      <c r="D1818" s="4" t="s">
        <v>4</v>
      </c>
    </row>
    <row r="1819" spans="1:4" x14ac:dyDescent="0.45">
      <c r="A1819" s="5">
        <v>1</v>
      </c>
      <c r="B1819" s="20" t="s">
        <v>330</v>
      </c>
      <c r="C1819" s="13">
        <v>65</v>
      </c>
      <c r="D1819" s="8">
        <f t="shared" ref="D1819:D1824" si="58">ROUND(C1819/C$1824*100,3)</f>
        <v>4.2880000000000003</v>
      </c>
    </row>
    <row r="1820" spans="1:4" x14ac:dyDescent="0.45">
      <c r="A1820" s="5">
        <v>2</v>
      </c>
      <c r="B1820" s="20" t="s">
        <v>331</v>
      </c>
      <c r="C1820" s="13">
        <v>187</v>
      </c>
      <c r="D1820" s="8">
        <f t="shared" si="58"/>
        <v>12.335000000000001</v>
      </c>
    </row>
    <row r="1821" spans="1:4" x14ac:dyDescent="0.45">
      <c r="A1821" s="5">
        <v>3</v>
      </c>
      <c r="B1821" s="20" t="s">
        <v>332</v>
      </c>
      <c r="C1821" s="13">
        <v>592</v>
      </c>
      <c r="D1821" s="8">
        <f t="shared" si="58"/>
        <v>39.049999999999997</v>
      </c>
    </row>
    <row r="1822" spans="1:4" x14ac:dyDescent="0.45">
      <c r="A1822" s="5">
        <v>4</v>
      </c>
      <c r="B1822" s="20" t="s">
        <v>333</v>
      </c>
      <c r="C1822" s="13">
        <v>633</v>
      </c>
      <c r="D1822" s="8">
        <f t="shared" si="58"/>
        <v>41.755000000000003</v>
      </c>
    </row>
    <row r="1823" spans="1:4" x14ac:dyDescent="0.45">
      <c r="A1823" s="5"/>
      <c r="B1823" s="18" t="s">
        <v>18</v>
      </c>
      <c r="C1823" s="7">
        <v>39</v>
      </c>
      <c r="D1823" s="8">
        <f t="shared" si="58"/>
        <v>2.573</v>
      </c>
    </row>
    <row r="1824" spans="1:4" ht="18.600000000000001" thickBot="1" x14ac:dyDescent="0.5">
      <c r="A1824" s="9"/>
      <c r="B1824" s="19" t="s">
        <v>19</v>
      </c>
      <c r="C1824" s="11">
        <v>1516</v>
      </c>
      <c r="D1824" s="12">
        <f t="shared" si="58"/>
        <v>100</v>
      </c>
    </row>
    <row r="1834" spans="1:4" ht="57.45" customHeight="1" thickBot="1" x14ac:dyDescent="0.5">
      <c r="B1834" s="16" t="s">
        <v>335</v>
      </c>
      <c r="C1834" s="14" t="s">
        <v>379</v>
      </c>
    </row>
    <row r="1835" spans="1:4" x14ac:dyDescent="0.45">
      <c r="A1835" s="2" t="s">
        <v>1</v>
      </c>
      <c r="B1835" s="17" t="s">
        <v>2</v>
      </c>
      <c r="C1835" s="15" t="s">
        <v>3</v>
      </c>
      <c r="D1835" s="4" t="s">
        <v>4</v>
      </c>
    </row>
    <row r="1836" spans="1:4" x14ac:dyDescent="0.45">
      <c r="A1836" s="5">
        <v>1</v>
      </c>
      <c r="B1836" s="20" t="s">
        <v>330</v>
      </c>
      <c r="C1836" s="13">
        <v>51</v>
      </c>
      <c r="D1836" s="8">
        <f t="shared" ref="D1836:D1841" si="59">ROUND(C1836/C$1841*100,3)</f>
        <v>3.3639999999999999</v>
      </c>
    </row>
    <row r="1837" spans="1:4" x14ac:dyDescent="0.45">
      <c r="A1837" s="5">
        <v>2</v>
      </c>
      <c r="B1837" s="20" t="s">
        <v>331</v>
      </c>
      <c r="C1837" s="13">
        <v>110</v>
      </c>
      <c r="D1837" s="8">
        <f t="shared" si="59"/>
        <v>7.2560000000000002</v>
      </c>
    </row>
    <row r="1838" spans="1:4" x14ac:dyDescent="0.45">
      <c r="A1838" s="5">
        <v>3</v>
      </c>
      <c r="B1838" s="20" t="s">
        <v>332</v>
      </c>
      <c r="C1838" s="13">
        <v>506</v>
      </c>
      <c r="D1838" s="8">
        <f t="shared" si="59"/>
        <v>33.377000000000002</v>
      </c>
    </row>
    <row r="1839" spans="1:4" x14ac:dyDescent="0.45">
      <c r="A1839" s="5">
        <v>4</v>
      </c>
      <c r="B1839" s="20" t="s">
        <v>333</v>
      </c>
      <c r="C1839" s="13">
        <v>813</v>
      </c>
      <c r="D1839" s="8">
        <f t="shared" si="59"/>
        <v>53.628</v>
      </c>
    </row>
    <row r="1840" spans="1:4" x14ac:dyDescent="0.45">
      <c r="A1840" s="5"/>
      <c r="B1840" s="18" t="s">
        <v>18</v>
      </c>
      <c r="C1840" s="7">
        <v>36</v>
      </c>
      <c r="D1840" s="8">
        <f t="shared" si="59"/>
        <v>2.375</v>
      </c>
    </row>
    <row r="1841" spans="1:4" ht="18.600000000000001" thickBot="1" x14ac:dyDescent="0.5">
      <c r="A1841" s="9"/>
      <c r="B1841" s="19" t="s">
        <v>19</v>
      </c>
      <c r="C1841" s="11">
        <v>1516</v>
      </c>
      <c r="D1841" s="12">
        <f t="shared" si="59"/>
        <v>100</v>
      </c>
    </row>
    <row r="1852" spans="1:4" ht="36.6" thickBot="1" x14ac:dyDescent="0.5">
      <c r="B1852" s="16" t="s">
        <v>336</v>
      </c>
      <c r="C1852" s="14" t="s">
        <v>379</v>
      </c>
    </row>
    <row r="1853" spans="1:4" x14ac:dyDescent="0.45">
      <c r="A1853" s="2" t="s">
        <v>1</v>
      </c>
      <c r="B1853" s="17" t="s">
        <v>2</v>
      </c>
      <c r="C1853" s="15" t="s">
        <v>3</v>
      </c>
      <c r="D1853" s="4" t="s">
        <v>4</v>
      </c>
    </row>
    <row r="1854" spans="1:4" x14ac:dyDescent="0.45">
      <c r="A1854" s="5">
        <v>1</v>
      </c>
      <c r="B1854" s="20" t="s">
        <v>330</v>
      </c>
      <c r="C1854" s="13">
        <v>55</v>
      </c>
      <c r="D1854" s="8">
        <f>ROUND(C1854/C$1859*100,3)</f>
        <v>3.6280000000000001</v>
      </c>
    </row>
    <row r="1855" spans="1:4" x14ac:dyDescent="0.45">
      <c r="A1855" s="5">
        <v>2</v>
      </c>
      <c r="B1855" s="20" t="s">
        <v>331</v>
      </c>
      <c r="C1855" s="13">
        <v>176</v>
      </c>
      <c r="D1855" s="8">
        <f t="shared" ref="D1855:D1859" si="60">ROUND(C1855/C$1859*100,3)</f>
        <v>11.609</v>
      </c>
    </row>
    <row r="1856" spans="1:4" x14ac:dyDescent="0.45">
      <c r="A1856" s="5">
        <v>3</v>
      </c>
      <c r="B1856" s="20" t="s">
        <v>332</v>
      </c>
      <c r="C1856" s="13">
        <v>598</v>
      </c>
      <c r="D1856" s="8">
        <f t="shared" si="60"/>
        <v>39.445999999999998</v>
      </c>
    </row>
    <row r="1857" spans="1:4" x14ac:dyDescent="0.45">
      <c r="A1857" s="5">
        <v>4</v>
      </c>
      <c r="B1857" s="20" t="s">
        <v>333</v>
      </c>
      <c r="C1857" s="13">
        <v>651</v>
      </c>
      <c r="D1857" s="8">
        <f t="shared" si="60"/>
        <v>42.942</v>
      </c>
    </row>
    <row r="1858" spans="1:4" x14ac:dyDescent="0.45">
      <c r="A1858" s="5"/>
      <c r="B1858" s="18" t="s">
        <v>18</v>
      </c>
      <c r="C1858" s="7">
        <v>36</v>
      </c>
      <c r="D1858" s="8">
        <f t="shared" si="60"/>
        <v>2.375</v>
      </c>
    </row>
    <row r="1859" spans="1:4" ht="18.600000000000001" thickBot="1" x14ac:dyDescent="0.5">
      <c r="A1859" s="9"/>
      <c r="B1859" s="19" t="s">
        <v>19</v>
      </c>
      <c r="C1859" s="11">
        <v>1516</v>
      </c>
      <c r="D1859" s="12">
        <f t="shared" si="60"/>
        <v>100</v>
      </c>
    </row>
    <row r="1870" spans="1:4" ht="18.600000000000001" thickBot="1" x14ac:dyDescent="0.5">
      <c r="B1870" s="16" t="s">
        <v>337</v>
      </c>
      <c r="C1870" s="14" t="s">
        <v>379</v>
      </c>
    </row>
    <row r="1871" spans="1:4" x14ac:dyDescent="0.45">
      <c r="A1871" s="2" t="s">
        <v>1</v>
      </c>
      <c r="B1871" s="17" t="s">
        <v>2</v>
      </c>
      <c r="C1871" s="15" t="s">
        <v>3</v>
      </c>
      <c r="D1871" s="4" t="s">
        <v>4</v>
      </c>
    </row>
    <row r="1872" spans="1:4" x14ac:dyDescent="0.45">
      <c r="A1872" s="5">
        <v>1</v>
      </c>
      <c r="B1872" s="20" t="s">
        <v>338</v>
      </c>
      <c r="C1872" s="13">
        <v>708</v>
      </c>
      <c r="D1872" s="8">
        <f>ROUND(C1872/C$1876*100,3)</f>
        <v>46.701999999999998</v>
      </c>
    </row>
    <row r="1873" spans="1:4" x14ac:dyDescent="0.45">
      <c r="A1873" s="5">
        <v>2</v>
      </c>
      <c r="B1873" s="20" t="s">
        <v>339</v>
      </c>
      <c r="C1873" s="13">
        <v>783</v>
      </c>
      <c r="D1873" s="8">
        <f t="shared" ref="D1873:D1876" si="61">ROUND(C1873/C$1859*100,3)</f>
        <v>51.649000000000001</v>
      </c>
    </row>
    <row r="1874" spans="1:4" x14ac:dyDescent="0.45">
      <c r="A1874" s="5">
        <v>3</v>
      </c>
      <c r="B1874" s="20" t="s">
        <v>216</v>
      </c>
      <c r="C1874" s="13">
        <v>8</v>
      </c>
      <c r="D1874" s="8">
        <f t="shared" si="61"/>
        <v>0.52800000000000002</v>
      </c>
    </row>
    <row r="1875" spans="1:4" x14ac:dyDescent="0.45">
      <c r="A1875" s="21"/>
      <c r="B1875" s="22" t="s">
        <v>340</v>
      </c>
      <c r="C1875" s="23">
        <v>17</v>
      </c>
      <c r="D1875" s="8">
        <f t="shared" si="61"/>
        <v>1.121</v>
      </c>
    </row>
    <row r="1876" spans="1:4" ht="18.600000000000001" thickBot="1" x14ac:dyDescent="0.5">
      <c r="A1876" s="9"/>
      <c r="B1876" s="19" t="s">
        <v>19</v>
      </c>
      <c r="C1876" s="11">
        <v>1516</v>
      </c>
      <c r="D1876" s="12">
        <f t="shared" si="61"/>
        <v>100</v>
      </c>
    </row>
    <row r="1887" spans="1:4" ht="18.600000000000001" thickBot="1" x14ac:dyDescent="0.5">
      <c r="B1887" s="16" t="s">
        <v>341</v>
      </c>
      <c r="C1887" s="14" t="s">
        <v>379</v>
      </c>
    </row>
    <row r="1888" spans="1:4" x14ac:dyDescent="0.45">
      <c r="A1888" s="2" t="s">
        <v>1</v>
      </c>
      <c r="B1888" s="17" t="s">
        <v>2</v>
      </c>
      <c r="C1888" s="15" t="s">
        <v>3</v>
      </c>
      <c r="D1888" s="4" t="s">
        <v>4</v>
      </c>
    </row>
    <row r="1889" spans="1:4" x14ac:dyDescent="0.45">
      <c r="A1889" s="5">
        <v>1</v>
      </c>
      <c r="B1889" s="20" t="s">
        <v>342</v>
      </c>
      <c r="C1889" s="13">
        <v>227</v>
      </c>
      <c r="D1889" s="8">
        <f>ROUND(C1889/C$1901*100,3)</f>
        <v>14.974</v>
      </c>
    </row>
    <row r="1890" spans="1:4" x14ac:dyDescent="0.45">
      <c r="A1890" s="5">
        <v>2</v>
      </c>
      <c r="B1890" s="20" t="s">
        <v>343</v>
      </c>
      <c r="C1890" s="13">
        <v>215</v>
      </c>
      <c r="D1890" s="8">
        <f t="shared" ref="D1890:D1901" si="62">ROUND(C1890/C$1901*100,3)</f>
        <v>14.182</v>
      </c>
    </row>
    <row r="1891" spans="1:4" x14ac:dyDescent="0.45">
      <c r="A1891" s="5">
        <v>3</v>
      </c>
      <c r="B1891" s="20" t="s">
        <v>344</v>
      </c>
      <c r="C1891" s="13">
        <v>222</v>
      </c>
      <c r="D1891" s="8">
        <f t="shared" si="62"/>
        <v>14.644</v>
      </c>
    </row>
    <row r="1892" spans="1:4" x14ac:dyDescent="0.45">
      <c r="A1892" s="5">
        <v>4</v>
      </c>
      <c r="B1892" s="22" t="s">
        <v>345</v>
      </c>
      <c r="C1892" s="23">
        <v>194</v>
      </c>
      <c r="D1892" s="8">
        <f t="shared" si="62"/>
        <v>12.797000000000001</v>
      </c>
    </row>
    <row r="1893" spans="1:4" x14ac:dyDescent="0.45">
      <c r="A1893" s="5">
        <v>5</v>
      </c>
      <c r="B1893" s="22" t="s">
        <v>346</v>
      </c>
      <c r="C1893" s="23">
        <v>175</v>
      </c>
      <c r="D1893" s="8">
        <f t="shared" si="62"/>
        <v>11.544</v>
      </c>
    </row>
    <row r="1894" spans="1:4" x14ac:dyDescent="0.45">
      <c r="A1894" s="5">
        <v>6</v>
      </c>
      <c r="B1894" s="22" t="s">
        <v>347</v>
      </c>
      <c r="C1894" s="23">
        <v>180</v>
      </c>
      <c r="D1894" s="8">
        <f t="shared" si="62"/>
        <v>11.872999999999999</v>
      </c>
    </row>
    <row r="1895" spans="1:4" x14ac:dyDescent="0.45">
      <c r="A1895" s="5">
        <v>7</v>
      </c>
      <c r="B1895" s="22" t="s">
        <v>348</v>
      </c>
      <c r="C1895" s="23">
        <v>174</v>
      </c>
      <c r="D1895" s="8">
        <f t="shared" si="62"/>
        <v>11.478</v>
      </c>
    </row>
    <row r="1896" spans="1:4" x14ac:dyDescent="0.45">
      <c r="A1896" s="5">
        <v>8</v>
      </c>
      <c r="B1896" s="22" t="s">
        <v>349</v>
      </c>
      <c r="C1896" s="23">
        <v>0</v>
      </c>
      <c r="D1896" s="8">
        <f t="shared" si="62"/>
        <v>0</v>
      </c>
    </row>
    <row r="1897" spans="1:4" x14ac:dyDescent="0.45">
      <c r="A1897" s="5">
        <v>9</v>
      </c>
      <c r="B1897" s="22" t="s">
        <v>350</v>
      </c>
      <c r="C1897" s="23">
        <v>1</v>
      </c>
      <c r="D1897" s="8">
        <f t="shared" si="62"/>
        <v>6.6000000000000003E-2</v>
      </c>
    </row>
    <row r="1898" spans="1:4" x14ac:dyDescent="0.45">
      <c r="A1898" s="5">
        <v>10</v>
      </c>
      <c r="B1898" s="22" t="s">
        <v>351</v>
      </c>
      <c r="C1898" s="23">
        <v>0</v>
      </c>
      <c r="D1898" s="8">
        <f t="shared" si="62"/>
        <v>0</v>
      </c>
    </row>
    <row r="1899" spans="1:4" x14ac:dyDescent="0.45">
      <c r="A1899" s="5">
        <v>11</v>
      </c>
      <c r="B1899" s="22" t="s">
        <v>17</v>
      </c>
      <c r="C1899" s="23">
        <v>110</v>
      </c>
      <c r="D1899" s="8">
        <f t="shared" si="62"/>
        <v>7.2560000000000002</v>
      </c>
    </row>
    <row r="1900" spans="1:4" x14ac:dyDescent="0.45">
      <c r="A1900" s="21"/>
      <c r="B1900" s="22" t="s">
        <v>340</v>
      </c>
      <c r="C1900" s="23">
        <v>18</v>
      </c>
      <c r="D1900" s="8">
        <f t="shared" si="62"/>
        <v>1.1870000000000001</v>
      </c>
    </row>
    <row r="1901" spans="1:4" ht="18.600000000000001" thickBot="1" x14ac:dyDescent="0.5">
      <c r="A1901" s="9"/>
      <c r="B1901" s="19" t="s">
        <v>19</v>
      </c>
      <c r="C1901" s="11">
        <v>1516</v>
      </c>
      <c r="D1901" s="12">
        <f t="shared" si="62"/>
        <v>100</v>
      </c>
    </row>
    <row r="1918" spans="1:4" ht="18.600000000000001" thickBot="1" x14ac:dyDescent="0.5">
      <c r="B1918" s="16" t="s">
        <v>352</v>
      </c>
      <c r="C1918" s="14" t="s">
        <v>379</v>
      </c>
    </row>
    <row r="1919" spans="1:4" x14ac:dyDescent="0.45">
      <c r="A1919" s="2" t="s">
        <v>1</v>
      </c>
      <c r="B1919" s="17" t="s">
        <v>2</v>
      </c>
      <c r="C1919" s="15" t="s">
        <v>3</v>
      </c>
      <c r="D1919" s="4" t="s">
        <v>4</v>
      </c>
    </row>
    <row r="1920" spans="1:4" x14ac:dyDescent="0.45">
      <c r="A1920" s="5">
        <v>1</v>
      </c>
      <c r="B1920" s="20" t="s">
        <v>353</v>
      </c>
      <c r="C1920" s="13">
        <v>168</v>
      </c>
      <c r="D1920" s="8">
        <f t="shared" ref="D1920:D1926" si="63">ROUND(C1920/C$1926*100,3)</f>
        <v>11.082000000000001</v>
      </c>
    </row>
    <row r="1921" spans="1:4" x14ac:dyDescent="0.45">
      <c r="A1921" s="5">
        <v>2</v>
      </c>
      <c r="B1921" s="20" t="s">
        <v>354</v>
      </c>
      <c r="C1921" s="13">
        <v>208</v>
      </c>
      <c r="D1921" s="8">
        <f t="shared" si="63"/>
        <v>13.72</v>
      </c>
    </row>
    <row r="1922" spans="1:4" x14ac:dyDescent="0.45">
      <c r="A1922" s="5">
        <v>3</v>
      </c>
      <c r="B1922" s="20" t="s">
        <v>355</v>
      </c>
      <c r="C1922" s="13">
        <v>524</v>
      </c>
      <c r="D1922" s="8">
        <f t="shared" si="63"/>
        <v>34.564999999999998</v>
      </c>
    </row>
    <row r="1923" spans="1:4" x14ac:dyDescent="0.45">
      <c r="A1923" s="5">
        <v>4</v>
      </c>
      <c r="B1923" s="22" t="s">
        <v>356</v>
      </c>
      <c r="C1923" s="23">
        <v>356</v>
      </c>
      <c r="D1923" s="8">
        <f t="shared" si="63"/>
        <v>23.483000000000001</v>
      </c>
    </row>
    <row r="1924" spans="1:4" x14ac:dyDescent="0.45">
      <c r="A1924" s="5">
        <v>5</v>
      </c>
      <c r="B1924" s="22" t="s">
        <v>357</v>
      </c>
      <c r="C1924" s="23">
        <v>240</v>
      </c>
      <c r="D1924" s="8">
        <f t="shared" si="63"/>
        <v>15.831</v>
      </c>
    </row>
    <row r="1925" spans="1:4" x14ac:dyDescent="0.45">
      <c r="A1925" s="21"/>
      <c r="B1925" s="22" t="s">
        <v>340</v>
      </c>
      <c r="C1925" s="23">
        <v>20</v>
      </c>
      <c r="D1925" s="8">
        <f t="shared" si="63"/>
        <v>1.319</v>
      </c>
    </row>
    <row r="1926" spans="1:4" ht="18.600000000000001" thickBot="1" x14ac:dyDescent="0.5">
      <c r="A1926" s="9"/>
      <c r="B1926" s="19" t="s">
        <v>19</v>
      </c>
      <c r="C1926" s="11">
        <v>1516</v>
      </c>
      <c r="D1926" s="12">
        <f t="shared" si="63"/>
        <v>100</v>
      </c>
    </row>
    <row r="1939" spans="1:4" ht="36.6" thickBot="1" x14ac:dyDescent="0.5">
      <c r="B1939" s="16" t="s">
        <v>358</v>
      </c>
      <c r="C1939" s="14" t="s">
        <v>379</v>
      </c>
    </row>
    <row r="1940" spans="1:4" x14ac:dyDescent="0.45">
      <c r="A1940" s="2" t="s">
        <v>1</v>
      </c>
      <c r="B1940" s="17" t="s">
        <v>2</v>
      </c>
      <c r="C1940" s="15" t="s">
        <v>3</v>
      </c>
      <c r="D1940" s="4" t="s">
        <v>4</v>
      </c>
    </row>
    <row r="1941" spans="1:4" x14ac:dyDescent="0.45">
      <c r="A1941" s="5">
        <v>1</v>
      </c>
      <c r="B1941" s="20" t="s">
        <v>359</v>
      </c>
      <c r="C1941" s="13">
        <v>8</v>
      </c>
      <c r="D1941" s="8">
        <f t="shared" ref="D1941:D1951" si="64">ROUND(C1941/C$1951*100,3)</f>
        <v>0.52800000000000002</v>
      </c>
    </row>
    <row r="1942" spans="1:4" x14ac:dyDescent="0.45">
      <c r="A1942" s="5">
        <v>2</v>
      </c>
      <c r="B1942" s="20" t="s">
        <v>360</v>
      </c>
      <c r="C1942" s="13">
        <v>42</v>
      </c>
      <c r="D1942" s="8">
        <f t="shared" si="64"/>
        <v>2.77</v>
      </c>
    </row>
    <row r="1943" spans="1:4" x14ac:dyDescent="0.45">
      <c r="A1943" s="5">
        <v>3</v>
      </c>
      <c r="B1943" s="20" t="s">
        <v>361</v>
      </c>
      <c r="C1943" s="13">
        <v>26</v>
      </c>
      <c r="D1943" s="8">
        <f t="shared" si="64"/>
        <v>1.7150000000000001</v>
      </c>
    </row>
    <row r="1944" spans="1:4" x14ac:dyDescent="0.45">
      <c r="A1944" s="5">
        <v>4</v>
      </c>
      <c r="B1944" s="22" t="s">
        <v>362</v>
      </c>
      <c r="C1944" s="23">
        <v>34</v>
      </c>
      <c r="D1944" s="8">
        <f t="shared" si="64"/>
        <v>2.2429999999999999</v>
      </c>
    </row>
    <row r="1945" spans="1:4" x14ac:dyDescent="0.45">
      <c r="A1945" s="5">
        <v>5</v>
      </c>
      <c r="B1945" s="22" t="s">
        <v>363</v>
      </c>
      <c r="C1945" s="23">
        <v>13</v>
      </c>
      <c r="D1945" s="8">
        <f t="shared" si="64"/>
        <v>0.85799999999999998</v>
      </c>
    </row>
    <row r="1946" spans="1:4" x14ac:dyDescent="0.45">
      <c r="A1946" s="5">
        <v>6</v>
      </c>
      <c r="B1946" s="22" t="s">
        <v>364</v>
      </c>
      <c r="C1946" s="23">
        <v>539</v>
      </c>
      <c r="D1946" s="8">
        <f t="shared" si="64"/>
        <v>35.554000000000002</v>
      </c>
    </row>
    <row r="1947" spans="1:4" x14ac:dyDescent="0.45">
      <c r="A1947" s="5">
        <v>7</v>
      </c>
      <c r="B1947" s="22" t="s">
        <v>365</v>
      </c>
      <c r="C1947" s="23">
        <v>79</v>
      </c>
      <c r="D1947" s="8">
        <f t="shared" si="64"/>
        <v>5.2110000000000003</v>
      </c>
    </row>
    <row r="1948" spans="1:4" x14ac:dyDescent="0.45">
      <c r="A1948" s="5">
        <v>8</v>
      </c>
      <c r="B1948" s="22" t="s">
        <v>366</v>
      </c>
      <c r="C1948" s="23">
        <v>180</v>
      </c>
      <c r="D1948" s="8">
        <f t="shared" si="64"/>
        <v>11.872999999999999</v>
      </c>
    </row>
    <row r="1949" spans="1:4" x14ac:dyDescent="0.45">
      <c r="A1949" s="5">
        <v>9</v>
      </c>
      <c r="B1949" s="22" t="s">
        <v>35</v>
      </c>
      <c r="C1949" s="23">
        <v>108</v>
      </c>
      <c r="D1949" s="8">
        <f t="shared" si="64"/>
        <v>7.1239999999999997</v>
      </c>
    </row>
    <row r="1950" spans="1:4" x14ac:dyDescent="0.45">
      <c r="A1950" s="21"/>
      <c r="B1950" s="22" t="s">
        <v>340</v>
      </c>
      <c r="C1950" s="23">
        <v>487</v>
      </c>
      <c r="D1950" s="8">
        <f t="shared" si="64"/>
        <v>32.124000000000002</v>
      </c>
    </row>
    <row r="1951" spans="1:4" ht="18.600000000000001" thickBot="1" x14ac:dyDescent="0.5">
      <c r="A1951" s="9"/>
      <c r="B1951" s="19" t="s">
        <v>19</v>
      </c>
      <c r="C1951" s="11">
        <v>1516</v>
      </c>
      <c r="D1951" s="12">
        <f t="shared" si="64"/>
        <v>100</v>
      </c>
    </row>
    <row r="1969" spans="1:4" ht="18.600000000000001" thickBot="1" x14ac:dyDescent="0.5">
      <c r="B1969" s="16" t="s">
        <v>367</v>
      </c>
      <c r="C1969" s="14" t="s">
        <v>379</v>
      </c>
    </row>
    <row r="1970" spans="1:4" x14ac:dyDescent="0.45">
      <c r="A1970" s="2" t="s">
        <v>1</v>
      </c>
      <c r="B1970" s="17" t="s">
        <v>2</v>
      </c>
      <c r="C1970" s="15" t="s">
        <v>3</v>
      </c>
      <c r="D1970" s="4" t="s">
        <v>4</v>
      </c>
    </row>
    <row r="1971" spans="1:4" x14ac:dyDescent="0.45">
      <c r="A1971" s="5">
        <v>1</v>
      </c>
      <c r="B1971" s="20" t="s">
        <v>368</v>
      </c>
      <c r="C1971" s="13">
        <v>19</v>
      </c>
      <c r="D1971" s="8">
        <f t="shared" ref="D1971:D1977" si="65">ROUND(C1971/C$1977*100,3)</f>
        <v>5.367</v>
      </c>
    </row>
    <row r="1972" spans="1:4" x14ac:dyDescent="0.45">
      <c r="A1972" s="5">
        <v>2</v>
      </c>
      <c r="B1972" s="20" t="s">
        <v>369</v>
      </c>
      <c r="C1972" s="13">
        <v>28</v>
      </c>
      <c r="D1972" s="8">
        <f t="shared" si="65"/>
        <v>7.91</v>
      </c>
    </row>
    <row r="1973" spans="1:4" x14ac:dyDescent="0.45">
      <c r="A1973" s="5">
        <v>3</v>
      </c>
      <c r="B1973" s="20" t="s">
        <v>370</v>
      </c>
      <c r="C1973" s="13">
        <v>4</v>
      </c>
      <c r="D1973" s="8">
        <f t="shared" si="65"/>
        <v>1.1299999999999999</v>
      </c>
    </row>
    <row r="1974" spans="1:4" x14ac:dyDescent="0.45">
      <c r="A1974" s="5">
        <v>4</v>
      </c>
      <c r="B1974" s="22" t="s">
        <v>371</v>
      </c>
      <c r="C1974" s="23">
        <v>2</v>
      </c>
      <c r="D1974" s="8">
        <f t="shared" si="65"/>
        <v>0.56499999999999995</v>
      </c>
    </row>
    <row r="1975" spans="1:4" x14ac:dyDescent="0.45">
      <c r="A1975" s="5">
        <v>5</v>
      </c>
      <c r="B1975" s="22" t="s">
        <v>372</v>
      </c>
      <c r="C1975" s="23">
        <v>300</v>
      </c>
      <c r="D1975" s="8">
        <f t="shared" si="65"/>
        <v>84.745999999999995</v>
      </c>
    </row>
    <row r="1976" spans="1:4" x14ac:dyDescent="0.45">
      <c r="A1976" s="21"/>
      <c r="B1976" s="22" t="s">
        <v>340</v>
      </c>
      <c r="C1976" s="23">
        <v>1</v>
      </c>
      <c r="D1976" s="8">
        <f t="shared" si="65"/>
        <v>0.28199999999999997</v>
      </c>
    </row>
    <row r="1977" spans="1:4" ht="18.600000000000001" thickBot="1" x14ac:dyDescent="0.5">
      <c r="A1977" s="9"/>
      <c r="B1977" s="19" t="s">
        <v>19</v>
      </c>
      <c r="C1977" s="11">
        <v>354</v>
      </c>
      <c r="D1977" s="12">
        <f t="shared" si="65"/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Footer>&amp;C子ども&amp;P</oddFooter>
  </headerFooter>
  <rowBreaks count="55" manualBreakCount="55">
    <brk id="35" max="3" man="1"/>
    <brk id="83" max="3" man="1"/>
    <brk id="123" max="3" man="1"/>
    <brk id="164" max="3" man="1"/>
    <brk id="202" max="3" man="1"/>
    <brk id="236" max="3" man="1"/>
    <brk id="270" max="3" man="1"/>
    <brk id="299" max="3" man="1"/>
    <brk id="343" max="3" man="1"/>
    <brk id="376" max="3" man="1"/>
    <brk id="403" max="3" man="1"/>
    <brk id="449" max="3" man="1"/>
    <brk id="483" max="3" man="1"/>
    <brk id="515" max="3" man="1"/>
    <brk id="547" max="3" man="1"/>
    <brk id="579" max="3" man="1"/>
    <brk id="614" max="3" man="1"/>
    <brk id="650" max="3" man="1"/>
    <brk id="687" max="3" man="1"/>
    <brk id="733" max="3" man="1"/>
    <brk id="765" max="3" man="1"/>
    <brk id="797" max="3" man="1"/>
    <brk id="832" max="3" man="1"/>
    <brk id="868" max="3" man="1"/>
    <brk id="904" max="3" man="1"/>
    <brk id="939" max="3" man="1"/>
    <brk id="975" max="3" man="1"/>
    <brk id="1012" max="3" man="1"/>
    <brk id="1049" max="3" man="1"/>
    <brk id="1086" max="3" man="1"/>
    <brk id="1126" max="3" man="1"/>
    <brk id="1170" max="3" man="1"/>
    <brk id="1213" max="3" man="1"/>
    <brk id="1256" max="3" man="1"/>
    <brk id="1300" max="3" man="1"/>
    <brk id="1344" max="3" man="1"/>
    <brk id="1393" max="3" man="1"/>
    <brk id="1439" max="3" man="1"/>
    <brk id="1467" max="3" man="1"/>
    <brk id="1496" max="3" man="1"/>
    <brk id="1525" max="3" man="1"/>
    <brk id="1554" max="3" man="1"/>
    <brk id="1584" max="3" man="1"/>
    <brk id="1611" max="3" man="1"/>
    <brk id="1644" max="3" man="1"/>
    <brk id="1679" max="3" man="1"/>
    <brk id="1722" max="3" man="1"/>
    <brk id="1752" max="3" man="1"/>
    <brk id="1783" max="3" man="1"/>
    <brk id="1816" max="3" man="1"/>
    <brk id="1851" max="3" man="1"/>
    <brk id="1886" max="3" man="1"/>
    <brk id="1917" max="3" man="1"/>
    <brk id="1938" max="3" man="1"/>
    <brk id="196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単純集計結果（子ども）</vt:lpstr>
      <vt:lpstr>'単純集計結果（子ども）'!Print_Area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2024-02-07T01:31:37Z</dcterms:modified>
</cp:coreProperties>
</file>