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1" activeTab="1"/>
  </bookViews>
  <sheets>
    <sheet name="【記入例】9_子ども会育成者組織事業及び決算報告書" sheetId="1" r:id="rId1"/>
    <sheet name="【記入例】9_子ども会育成者組織事業及び決算報告書（裏）" sheetId="2" r:id="rId2"/>
  </sheets>
  <definedNames>
    <definedName name="_xlnm.Print_Area" localSheetId="0">'【記入例】9_子ども会育成者組織事業及び決算報告書'!$A$1:$AC$54</definedName>
    <definedName name="_xlnm.Print_Area" localSheetId="1">'【記入例】9_子ども会育成者組織事業及び決算報告書（裏）'!$A$1:$N$37</definedName>
  </definedNames>
  <calcPr fullCalcOnLoad="1"/>
</workbook>
</file>

<file path=xl/sharedStrings.xml><?xml version="1.0" encoding="utf-8"?>
<sst xmlns="http://schemas.openxmlformats.org/spreadsheetml/2006/main" count="175" uniqueCount="112">
  <si>
    <t>（第９号様式）</t>
  </si>
  <si>
    <t>（あて先）</t>
  </si>
  <si>
    <t>　　名　古　屋　市　長</t>
  </si>
  <si>
    <t>育成者組織名</t>
  </si>
  <si>
    <t>事務所住所</t>
  </si>
  <si>
    <t>代表者名</t>
  </si>
  <si>
    <t>記</t>
  </si>
  <si>
    <t>実施月日</t>
  </si>
  <si>
    <t>行　　事　　名</t>
  </si>
  <si>
    <t>開　催　場　所</t>
  </si>
  <si>
    <t>参加人数</t>
  </si>
  <si>
    <t>備　考</t>
  </si>
  <si>
    <t>人</t>
  </si>
  <si>
    <t>※参加人数は、参加した子ども会会員数とし、指導者・育成者の数を（　　）に記入してください。</t>
  </si>
  <si>
    <t>（会議関係）</t>
  </si>
  <si>
    <t>＊総　会</t>
  </si>
  <si>
    <t>開催場所</t>
  </si>
  <si>
    <t>＊定例会</t>
  </si>
  <si>
    <t>主な場所</t>
  </si>
  <si>
    <t>収　入</t>
  </si>
  <si>
    <t>備　　　　　　　　考</t>
  </si>
  <si>
    <t>円</t>
  </si>
  <si>
    <t>市助成金</t>
  </si>
  <si>
    <t>＊区及び学区子ども会育成者組織運営助成金（交付額）</t>
  </si>
  <si>
    <t>一般事業</t>
  </si>
  <si>
    <r>
      <t xml:space="preserve">リーダー養成事業
</t>
    </r>
    <r>
      <rPr>
        <sz val="6"/>
        <rFont val="ＭＳ 明朝"/>
        <family val="1"/>
      </rPr>
      <t>（区子ども会育成者組織のみ）</t>
    </r>
  </si>
  <si>
    <t>事業用収入（※）</t>
  </si>
  <si>
    <t>＊特定の事業のために得た助成金（上記市助成金を除く）、参加費等の収入</t>
  </si>
  <si>
    <t>そ　　　の　　　他</t>
  </si>
  <si>
    <t>繰越金</t>
  </si>
  <si>
    <t>前年度からの繰越金</t>
  </si>
  <si>
    <t>支　出</t>
  </si>
  <si>
    <t>運営費</t>
  </si>
  <si>
    <t>事業費</t>
  </si>
  <si>
    <t>A  行 事 別 経 費</t>
  </si>
  <si>
    <t>B 事業用収入（※）</t>
  </si>
  <si>
    <t>（A-B）市助成金使途対象経費</t>
  </si>
  <si>
    <t>その他</t>
  </si>
  <si>
    <t>差引残額（イ‐ロ）</t>
  </si>
  <si>
    <t>次年度への繰越金</t>
  </si>
  <si>
    <t>＊備考欄には、それぞれ明細が分かるよう内訳を記入してください。</t>
  </si>
  <si>
    <t>＊運営費は、会議費や備品購入費、印刷費等、団体の運営に必要な経費をいいます。</t>
  </si>
  <si>
    <t>＊負担金は、市子連会費・区子連会費等、団体が負担する経費をいいます。</t>
  </si>
  <si>
    <t>＊事業費のB事業用収入の内訳は、収入欄の事業用収入（※）と一致すること。</t>
  </si>
  <si>
    <t>　市助成金使途対象経費が市助成金交付額を下回る場合は、差額の返還が必要となります。</t>
  </si>
  <si>
    <t>（　　　 　）</t>
  </si>
  <si>
    <t>　　　　　　月実施　</t>
  </si>
  <si>
    <t>科目</t>
  </si>
  <si>
    <t>金　　　額</t>
  </si>
  <si>
    <t>会費</t>
  </si>
  <si>
    <t>計（イ）</t>
  </si>
  <si>
    <t>負担金</t>
  </si>
  <si>
    <t>計（ロ）</t>
  </si>
  <si>
    <t>月　日</t>
  </si>
  <si>
    <t>総会</t>
  </si>
  <si>
    <t>学区ソフトボール大会</t>
  </si>
  <si>
    <t>区ソフトボール大会</t>
  </si>
  <si>
    <t>ふれあい大運動会</t>
  </si>
  <si>
    <t>区綱引大会</t>
  </si>
  <si>
    <t>学区ドッジボール大会</t>
  </si>
  <si>
    <t>指導者研修会</t>
  </si>
  <si>
    <t>○○小学校</t>
  </si>
  <si>
    <t>５０人</t>
  </si>
  <si>
    <t>１００人</t>
  </si>
  <si>
    <t>４０人</t>
  </si>
  <si>
    <t>４００人</t>
  </si>
  <si>
    <t>８０人</t>
  </si>
  <si>
    <t>月実施</t>
  </si>
  <si>
    <t>ソフトボール大会</t>
  </si>
  <si>
    <t>学区運動会</t>
  </si>
  <si>
    <t>ドッチボール大会</t>
  </si>
  <si>
    <t>卒業を祝う会</t>
  </si>
  <si>
    <r>
      <t>　　　　　　　　　　　　　　</t>
    </r>
    <r>
      <rPr>
        <sz val="11"/>
        <rFont val="ＭＳ Ｐゴシック"/>
        <family val="3"/>
      </rPr>
      <t>　　　　　総会</t>
    </r>
  </si>
  <si>
    <t>××　××</t>
  </si>
  <si>
    <t>○○コミュニティセンター</t>
  </si>
  <si>
    <t>年間</t>
  </si>
  <si>
    <t>回実施</t>
  </si>
  <si>
    <t>役員記念品(図書カード)＠1,000×6　慶弔費3,000</t>
  </si>
  <si>
    <t>○○コミュニティセンター</t>
  </si>
  <si>
    <t>（　　３０　）</t>
  </si>
  <si>
    <t>（　　２０　）</t>
  </si>
  <si>
    <t>（　　　　５　）</t>
  </si>
  <si>
    <t>（　　　１０　）</t>
  </si>
  <si>
    <t>（　　　　８　）</t>
  </si>
  <si>
    <t>（　　　１５　）</t>
  </si>
  <si>
    <t>＠5,000×（　15単子　）　（年会費）</t>
  </si>
  <si>
    <t>利子100　公園清掃9,900　
資源回収分配金139,400</t>
  </si>
  <si>
    <t>指導者研修会</t>
  </si>
  <si>
    <t>○○コミュニティセンター</t>
  </si>
  <si>
    <t>３０人</t>
  </si>
  <si>
    <t>（　　　３０　）</t>
  </si>
  <si>
    <t>卒業を祝う会</t>
  </si>
  <si>
    <t>８０人</t>
  </si>
  <si>
    <t>（　　　　３ ）</t>
  </si>
  <si>
    <t>記入例（表面）</t>
  </si>
  <si>
    <t>（学区会長用）</t>
  </si>
  <si>
    <t>記入例（裏面）</t>
  </si>
  <si>
    <t>○○学区子ども会育成連絡協議会</t>
  </si>
  <si>
    <t>名古屋市北区清水四丁目１７番１号</t>
  </si>
  <si>
    <t>コーポ○○３０１号室</t>
  </si>
  <si>
    <t>　　　　　　子ども会育成者組織事業及び決算報告書</t>
  </si>
  <si>
    <t>学区自治会252,000　
ソフトボール大会参加費　＠5,300×10単子</t>
  </si>
  <si>
    <t>区子連会費17,000　区社協会費3,000</t>
  </si>
  <si>
    <t>定例会費用10回5,000　消耗品費2,560</t>
  </si>
  <si>
    <t>北スポーツセンター</t>
  </si>
  <si>
    <t>綱引大会</t>
  </si>
  <si>
    <t>雨天のため中止</t>
  </si>
  <si>
    <t>コロナの影響により中止</t>
  </si>
  <si>
    <t>令和　４年　４月　１日</t>
  </si>
  <si>
    <r>
      <t>令和　</t>
    </r>
    <r>
      <rPr>
        <sz val="12"/>
        <color indexed="10"/>
        <rFont val="ＭＳ 明朝"/>
        <family val="1"/>
      </rPr>
      <t>３</t>
    </r>
    <r>
      <rPr>
        <sz val="12"/>
        <rFont val="ＭＳ 明朝"/>
        <family val="1"/>
      </rPr>
      <t>　年度助成金を受けたことについて次のとおり報告します。</t>
    </r>
  </si>
  <si>
    <r>
      <t>１　令和</t>
    </r>
    <r>
      <rPr>
        <sz val="11"/>
        <color indexed="10"/>
        <rFont val="ＭＳ 明朝"/>
        <family val="1"/>
      </rPr>
      <t>３</t>
    </r>
    <r>
      <rPr>
        <sz val="11"/>
        <rFont val="ＭＳ 明朝"/>
        <family val="1"/>
      </rPr>
      <t>年度事業報告</t>
    </r>
  </si>
  <si>
    <r>
      <t>２　令和</t>
    </r>
    <r>
      <rPr>
        <sz val="11"/>
        <color indexed="10"/>
        <rFont val="ＭＳ 明朝"/>
        <family val="1"/>
      </rPr>
      <t>３</t>
    </r>
    <r>
      <rPr>
        <sz val="11"/>
        <rFont val="ＭＳ 明朝"/>
        <family val="1"/>
      </rPr>
      <t>年度決算報告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</si>
</sst>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0.5"/>
      <name val="ＭＳ 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u val="double"/>
      <sz val="11"/>
      <name val="HG丸ｺﾞｼｯｸM-PRO"/>
      <family val="3"/>
    </font>
    <font>
      <u val="double"/>
      <sz val="11"/>
      <name val="ＭＳ 明朝"/>
      <family val="1"/>
    </font>
    <font>
      <b/>
      <sz val="16"/>
      <name val="HG丸ｺﾞｼｯｸM-PRO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0"/>
      <name val="ＭＳ 明朝"/>
      <family val="1"/>
    </font>
    <font>
      <sz val="11"/>
      <color indexed="10"/>
      <name val="HG創英角ｺﾞｼｯｸUB"/>
      <family val="3"/>
    </font>
    <font>
      <b/>
      <sz val="10.5"/>
      <color indexed="10"/>
      <name val="ＭＳ ゴシック"/>
      <family val="3"/>
    </font>
    <font>
      <sz val="10.5"/>
      <color indexed="8"/>
      <name val="ＭＳ 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HG創英角ﾎﾟｯﾌﾟ体"/>
      <family val="3"/>
    </font>
    <font>
      <sz val="18"/>
      <color indexed="8"/>
      <name val="HGS創英角ﾎﾟｯﾌﾟ体"/>
      <family val="3"/>
    </font>
    <font>
      <sz val="18"/>
      <color indexed="10"/>
      <name val="HGS創英角ﾎﾟｯﾌﾟ体"/>
      <family val="3"/>
    </font>
    <font>
      <sz val="16"/>
      <color indexed="8"/>
      <name val="HG丸ｺﾞｼｯｸM-PRO"/>
      <family val="3"/>
    </font>
    <font>
      <sz val="16"/>
      <color indexed="8"/>
      <name val="Century"/>
      <family val="1"/>
    </font>
    <font>
      <b/>
      <sz val="16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4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sz val="14"/>
      <color indexed="10"/>
      <name val="Calibri"/>
      <family val="2"/>
    </font>
    <font>
      <sz val="14"/>
      <color indexed="56"/>
      <name val="HGP創英角ﾎﾟｯﾌﾟ体"/>
      <family val="3"/>
    </font>
    <font>
      <u val="single"/>
      <sz val="14"/>
      <color indexed="56"/>
      <name val="HGP創英角ﾎﾟｯﾌﾟ体"/>
      <family val="3"/>
    </font>
    <font>
      <sz val="14"/>
      <color indexed="10"/>
      <name val="HGP創英角ﾎﾟｯﾌﾟ体"/>
      <family val="3"/>
    </font>
    <font>
      <sz val="10"/>
      <color indexed="56"/>
      <name val="HGS創英角ﾎﾟｯﾌﾟ体"/>
      <family val="3"/>
    </font>
    <font>
      <sz val="11"/>
      <color indexed="56"/>
      <name val="HGS創英角ﾎﾟｯﾌﾟ体"/>
      <family val="3"/>
    </font>
    <font>
      <sz val="11"/>
      <color indexed="62"/>
      <name val="HGP創英角ﾎﾟｯﾌﾟ体"/>
      <family val="3"/>
    </font>
    <font>
      <sz val="10.5"/>
      <color indexed="62"/>
      <name val="HGP創英角ﾎﾟｯﾌﾟ体"/>
      <family val="3"/>
    </font>
    <font>
      <sz val="8"/>
      <color indexed="8"/>
      <name val="ＭＳ Ｐ明朝"/>
      <family val="1"/>
    </font>
    <font>
      <sz val="10.5"/>
      <color indexed="56"/>
      <name val="HGS創英角ﾎﾟｯﾌﾟ体"/>
      <family val="3"/>
    </font>
    <font>
      <b/>
      <sz val="14"/>
      <color indexed="8"/>
      <name val="Calibri"/>
      <family val="2"/>
    </font>
    <font>
      <u val="single"/>
      <sz val="11"/>
      <color indexed="8"/>
      <name val="HG丸ｺﾞｼｯｸM-PRO"/>
      <family val="3"/>
    </font>
    <font>
      <sz val="11"/>
      <color indexed="8"/>
      <name val="Calibri"/>
      <family val="2"/>
    </font>
    <font>
      <sz val="11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18"/>
      <color indexed="8"/>
      <name val="Calibri"/>
      <family val="2"/>
    </font>
    <font>
      <sz val="11"/>
      <color indexed="8"/>
      <name val="HGP創英角ｺﾞｼｯｸUB"/>
      <family val="3"/>
    </font>
    <font>
      <sz val="18"/>
      <color indexed="8"/>
      <name val="HGP創英角ｺﾞｼｯｸUB"/>
      <family val="3"/>
    </font>
    <font>
      <sz val="11"/>
      <color indexed="10"/>
      <name val="HGP創英角ｺﾞｼｯｸUB"/>
      <family val="3"/>
    </font>
    <font>
      <sz val="18"/>
      <color indexed="8"/>
      <name val="ＭＳ Ｐゴシック"/>
      <family val="3"/>
    </font>
    <font>
      <sz val="11"/>
      <color indexed="8"/>
      <name val="HGP創英角ﾎﾟｯﾌﾟ体"/>
      <family val="3"/>
    </font>
    <font>
      <b/>
      <sz val="11"/>
      <color indexed="8"/>
      <name val="HG丸ｺﾞｼｯｸM-PRO"/>
      <family val="3"/>
    </font>
    <font>
      <b/>
      <u val="single"/>
      <sz val="11"/>
      <color indexed="8"/>
      <name val="HG丸ｺﾞｼｯｸM-PRO"/>
      <family val="3"/>
    </font>
    <font>
      <b/>
      <sz val="18"/>
      <color indexed="8"/>
      <name val="Calibri"/>
      <family val="2"/>
    </font>
    <font>
      <u val="single"/>
      <sz val="18"/>
      <color indexed="8"/>
      <name val="Calibri"/>
      <family val="2"/>
    </font>
    <font>
      <sz val="21"/>
      <color indexed="56"/>
      <name val="HGS創英角ﾎﾟｯﾌﾟ体"/>
      <family val="3"/>
    </font>
    <font>
      <sz val="12"/>
      <color indexed="56"/>
      <name val="HGS創英角ﾎﾟｯﾌﾟ体"/>
      <family val="3"/>
    </font>
    <font>
      <sz val="13"/>
      <color indexed="8"/>
      <name val="HG丸ｺﾞｼｯｸM-PRO"/>
      <family val="3"/>
    </font>
    <font>
      <sz val="13"/>
      <color indexed="8"/>
      <name val="Calibri"/>
      <family val="2"/>
    </font>
    <font>
      <sz val="10"/>
      <name val="ＭＳ Ｐゴシック"/>
      <family val="2"/>
    </font>
    <font>
      <b/>
      <sz val="14"/>
      <name val="HG丸ｺﾞｼｯｸM-PRO"/>
      <family val="2"/>
    </font>
    <font>
      <sz val="14"/>
      <name val="HG丸ｺﾞｼｯｸM-PRO"/>
      <family val="2"/>
    </font>
    <font>
      <sz val="11"/>
      <color indexed="9"/>
      <name val="Calibri"/>
      <family val="2"/>
    </font>
    <font>
      <sz val="14"/>
      <name val="HGP創英角ﾎﾟｯﾌﾟ体"/>
      <family val="2"/>
    </font>
    <font>
      <u val="single"/>
      <sz val="14"/>
      <name val="HGP創英角ﾎﾟｯﾌﾟ体"/>
      <family val="2"/>
    </font>
    <font>
      <sz val="10"/>
      <name val="HGS創英角ﾎﾟｯﾌﾟ体"/>
      <family val="2"/>
    </font>
    <font>
      <sz val="11"/>
      <name val="HGS創英角ﾎﾟｯﾌﾟ体"/>
      <family val="2"/>
    </font>
    <font>
      <sz val="11"/>
      <name val="HGP創英角ﾎﾟｯﾌﾟ体"/>
      <family val="2"/>
    </font>
    <font>
      <sz val="10.5"/>
      <name val="HGP創英角ﾎﾟｯﾌﾟ体"/>
      <family val="2"/>
    </font>
    <font>
      <sz val="10.5"/>
      <name val="HGS創英角ﾎﾟｯﾌﾟ体"/>
      <family val="2"/>
    </font>
    <font>
      <b/>
      <sz val="14"/>
      <color indexed="8"/>
      <name val="ＭＳ Ｐゴシック"/>
      <family val="2"/>
    </font>
    <font>
      <b/>
      <sz val="18"/>
      <color indexed="8"/>
      <name val="ＭＳ Ｐゴシック"/>
      <family val="2"/>
    </font>
    <font>
      <sz val="21"/>
      <name val="HGS創英角ﾎﾟｯﾌﾟ体"/>
      <family val="2"/>
    </font>
    <font>
      <sz val="18"/>
      <color indexed="9"/>
      <name val="ＭＳ Ｐゴシック"/>
      <family val="2"/>
    </font>
    <font>
      <sz val="12"/>
      <name val="HGS創英角ﾎﾟｯﾌﾟ体"/>
      <family val="2"/>
    </font>
    <font>
      <u val="single"/>
      <sz val="11"/>
      <name val="HG丸ｺﾞｼｯｸM-PRO"/>
      <family val="2"/>
    </font>
    <font>
      <sz val="13"/>
      <color indexed="8"/>
      <name val="ＭＳ Ｐゴシック"/>
      <family val="2"/>
    </font>
    <font>
      <sz val="11"/>
      <color rgb="FF00B050"/>
      <name val="HG創英角ﾎﾟｯﾌﾟ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6"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2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right" wrapText="1"/>
    </xf>
    <xf numFmtId="0" fontId="1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distributed" vertical="center" wrapText="1" indent="1"/>
    </xf>
    <xf numFmtId="0" fontId="11" fillId="0" borderId="5" xfId="0" applyFont="1" applyBorder="1" applyAlignment="1">
      <alignment horizontal="right" wrapText="1"/>
    </xf>
    <xf numFmtId="0" fontId="12" fillId="0" borderId="3" xfId="0" applyFont="1" applyBorder="1" applyAlignment="1">
      <alignment vertical="center" textRotation="255"/>
    </xf>
    <xf numFmtId="0" fontId="11" fillId="0" borderId="6" xfId="0" applyFont="1" applyBorder="1" applyAlignment="1">
      <alignment horizontal="right" wrapText="1"/>
    </xf>
    <xf numFmtId="0" fontId="11" fillId="0" borderId="7" xfId="0" applyFont="1" applyBorder="1" applyAlignment="1">
      <alignment horizontal="right" wrapText="1"/>
    </xf>
    <xf numFmtId="0" fontId="2" fillId="0" borderId="3" xfId="0" applyFont="1" applyBorder="1" applyAlignment="1">
      <alignment horizontal="distributed" vertical="center" wrapText="1" indent="1"/>
    </xf>
    <xf numFmtId="0" fontId="11" fillId="0" borderId="8" xfId="0" applyFont="1" applyBorder="1" applyAlignment="1">
      <alignment horizontal="right" wrapText="1"/>
    </xf>
    <xf numFmtId="0" fontId="11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distributed" vertical="center" wrapText="1" indent="1"/>
    </xf>
    <xf numFmtId="0" fontId="11" fillId="0" borderId="0" xfId="0" applyFont="1" applyBorder="1" applyAlignment="1">
      <alignment horizontal="right" wrapText="1"/>
    </xf>
    <xf numFmtId="0" fontId="11" fillId="0" borderId="11" xfId="0" applyFont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1" fillId="0" borderId="13" xfId="0" applyFont="1" applyBorder="1" applyAlignment="1">
      <alignment horizontal="right" wrapText="1"/>
    </xf>
    <xf numFmtId="0" fontId="11" fillId="0" borderId="14" xfId="0" applyFont="1" applyBorder="1" applyAlignment="1">
      <alignment horizontal="right" wrapText="1"/>
    </xf>
    <xf numFmtId="0" fontId="2" fillId="0" borderId="15" xfId="0" applyFont="1" applyBorder="1" applyAlignment="1">
      <alignment horizontal="distributed" vertical="center" wrapText="1" indent="1"/>
    </xf>
    <xf numFmtId="0" fontId="11" fillId="0" borderId="16" xfId="0" applyFont="1" applyBorder="1" applyAlignment="1">
      <alignment horizontal="right" wrapText="1"/>
    </xf>
    <xf numFmtId="0" fontId="11" fillId="0" borderId="17" xfId="0" applyFont="1" applyBorder="1" applyAlignment="1">
      <alignment horizontal="right" wrapText="1"/>
    </xf>
    <xf numFmtId="0" fontId="11" fillId="0" borderId="18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2" fillId="0" borderId="0" xfId="0" applyFont="1" applyBorder="1" applyAlignment="1">
      <alignment horizontal="justify" vertical="center" wrapText="1"/>
    </xf>
    <xf numFmtId="0" fontId="11" fillId="0" borderId="20" xfId="0" applyFont="1" applyBorder="1" applyAlignment="1">
      <alignment horizontal="right" wrapText="1"/>
    </xf>
    <xf numFmtId="0" fontId="0" fillId="0" borderId="21" xfId="0" applyBorder="1" applyAlignment="1">
      <alignment horizontal="distributed" vertical="center" wrapText="1" indent="1"/>
    </xf>
    <xf numFmtId="0" fontId="0" fillId="0" borderId="16" xfId="0" applyBorder="1" applyAlignment="1">
      <alignment horizontal="distributed" vertical="center" wrapText="1" indent="1"/>
    </xf>
    <xf numFmtId="0" fontId="4" fillId="0" borderId="1" xfId="0" applyFont="1" applyBorder="1" applyAlignment="1">
      <alignment horizontal="left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38" fontId="12" fillId="0" borderId="0" xfId="15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Alignment="1">
      <alignment vertical="center" shrinkToFit="1"/>
    </xf>
    <xf numFmtId="0" fontId="24" fillId="0" borderId="1" xfId="0" applyFont="1" applyBorder="1" applyAlignment="1">
      <alignment/>
    </xf>
    <xf numFmtId="38" fontId="23" fillId="0" borderId="22" xfId="15" applyFont="1" applyBorder="1" applyAlignment="1">
      <alignment horizontal="right" vertical="center" wrapText="1"/>
    </xf>
    <xf numFmtId="38" fontId="23" fillId="0" borderId="23" xfId="15" applyFont="1" applyBorder="1" applyAlignment="1">
      <alignment horizontal="right" vertical="center" wrapText="1"/>
    </xf>
    <xf numFmtId="38" fontId="23" fillId="0" borderId="24" xfId="15" applyFont="1" applyBorder="1" applyAlignment="1">
      <alignment horizontal="right" vertical="center" wrapText="1"/>
    </xf>
    <xf numFmtId="38" fontId="23" fillId="0" borderId="25" xfId="15" applyFont="1" applyBorder="1" applyAlignment="1">
      <alignment horizontal="right" vertical="center" wrapText="1"/>
    </xf>
    <xf numFmtId="38" fontId="23" fillId="0" borderId="26" xfId="15" applyFont="1" applyBorder="1" applyAlignment="1">
      <alignment horizontal="right" vertical="center" wrapText="1"/>
    </xf>
    <xf numFmtId="3" fontId="23" fillId="0" borderId="25" xfId="0" applyNumberFormat="1" applyFont="1" applyBorder="1" applyAlignment="1">
      <alignment horizontal="right" vertical="center" wrapText="1"/>
    </xf>
    <xf numFmtId="38" fontId="23" fillId="0" borderId="27" xfId="15" applyFont="1" applyBorder="1" applyAlignment="1">
      <alignment horizontal="right" vertical="center" wrapText="1"/>
    </xf>
    <xf numFmtId="38" fontId="23" fillId="0" borderId="28" xfId="15" applyFont="1" applyBorder="1" applyAlignment="1">
      <alignment horizontal="right" vertical="center" wrapText="1"/>
    </xf>
    <xf numFmtId="38" fontId="23" fillId="0" borderId="29" xfId="15" applyFont="1" applyBorder="1" applyAlignment="1">
      <alignment horizontal="right" vertical="center" wrapText="1"/>
    </xf>
    <xf numFmtId="38" fontId="23" fillId="0" borderId="30" xfId="15" applyFont="1" applyBorder="1" applyAlignment="1">
      <alignment horizontal="right" vertical="center" wrapText="1"/>
    </xf>
    <xf numFmtId="38" fontId="23" fillId="0" borderId="31" xfId="15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/>
    </xf>
    <xf numFmtId="58" fontId="2" fillId="0" borderId="0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horizontal="center" shrinkToFi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58" fontId="2" fillId="0" borderId="32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5" fillId="2" borderId="32" xfId="0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right"/>
    </xf>
    <xf numFmtId="0" fontId="4" fillId="0" borderId="32" xfId="0" applyFont="1" applyBorder="1" applyAlignment="1">
      <alignment vertical="center" shrinkToFit="1"/>
    </xf>
    <xf numFmtId="0" fontId="4" fillId="0" borderId="3" xfId="0" applyFont="1" applyBorder="1" applyAlignment="1">
      <alignment/>
    </xf>
    <xf numFmtId="0" fontId="24" fillId="0" borderId="32" xfId="0" applyFont="1" applyBorder="1" applyAlignment="1">
      <alignment horizontal="center" shrinkToFit="1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07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6" fillId="0" borderId="34" xfId="0" applyFont="1" applyBorder="1" applyAlignment="1">
      <alignment horizontal="right"/>
    </xf>
    <xf numFmtId="0" fontId="18" fillId="0" borderId="34" xfId="0" applyFont="1" applyBorder="1" applyAlignment="1">
      <alignment horizontal="right" vertical="center"/>
    </xf>
    <xf numFmtId="0" fontId="18" fillId="0" borderId="35" xfId="0" applyFont="1" applyBorder="1" applyAlignment="1">
      <alignment horizontal="right" vertical="center"/>
    </xf>
    <xf numFmtId="0" fontId="2" fillId="0" borderId="32" xfId="0" applyFont="1" applyBorder="1" applyAlignment="1">
      <alignment horizontal="distributed" vertical="center" wrapText="1" indent="5"/>
    </xf>
    <xf numFmtId="49" fontId="26" fillId="0" borderId="32" xfId="0" applyNumberFormat="1" applyFont="1" applyBorder="1" applyAlignment="1">
      <alignment vertical="center" shrinkToFit="1"/>
    </xf>
    <xf numFmtId="0" fontId="0" fillId="0" borderId="32" xfId="0" applyFont="1" applyBorder="1" applyAlignment="1">
      <alignment vertical="center" wrapText="1"/>
    </xf>
    <xf numFmtId="49" fontId="26" fillId="0" borderId="32" xfId="0" applyNumberFormat="1" applyFont="1" applyBorder="1" applyAlignment="1">
      <alignment horizontal="justify" vertical="center" wrapText="1"/>
    </xf>
    <xf numFmtId="49" fontId="14" fillId="0" borderId="32" xfId="0" applyNumberFormat="1" applyFont="1" applyBorder="1" applyAlignment="1">
      <alignment horizontal="justify" vertical="center" wrapText="1"/>
    </xf>
    <xf numFmtId="0" fontId="26" fillId="0" borderId="32" xfId="0" applyFont="1" applyBorder="1" applyAlignment="1">
      <alignment vertical="center" shrinkToFit="1"/>
    </xf>
    <xf numFmtId="0" fontId="27" fillId="0" borderId="32" xfId="0" applyFont="1" applyBorder="1" applyAlignment="1">
      <alignment vertical="center" shrinkToFit="1"/>
    </xf>
    <xf numFmtId="0" fontId="2" fillId="0" borderId="32" xfId="0" applyFont="1" applyBorder="1" applyAlignment="1">
      <alignment horizontal="justify" vertical="center" wrapText="1"/>
    </xf>
    <xf numFmtId="0" fontId="14" fillId="0" borderId="32" xfId="0" applyFont="1" applyBorder="1" applyAlignment="1">
      <alignment horizontal="left" vertical="top"/>
    </xf>
    <xf numFmtId="0" fontId="0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right" wrapText="1"/>
    </xf>
    <xf numFmtId="38" fontId="23" fillId="0" borderId="33" xfId="15" applyFont="1" applyBorder="1" applyAlignment="1">
      <alignment horizontal="right" vertical="center" wrapText="1"/>
    </xf>
    <xf numFmtId="0" fontId="11" fillId="0" borderId="35" xfId="0" applyFont="1" applyBorder="1" applyAlignment="1">
      <alignment horizontal="right" wrapText="1"/>
    </xf>
    <xf numFmtId="0" fontId="14" fillId="0" borderId="32" xfId="0" applyFont="1" applyBorder="1" applyAlignment="1">
      <alignment horizontal="justify"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0" xfId="0" applyFont="1" applyBorder="1" applyAlignment="1">
      <alignment vertical="center" wrapText="1" shrinkToFit="1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9" fillId="2" borderId="0" xfId="0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5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56" fontId="28" fillId="0" borderId="33" xfId="0" applyNumberFormat="1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33" xfId="0" applyFont="1" applyBorder="1" applyAlignment="1">
      <alignment horizontal="left" vertical="center" shrinkToFit="1"/>
    </xf>
    <xf numFmtId="0" fontId="28" fillId="0" borderId="34" xfId="0" applyFont="1" applyBorder="1" applyAlignment="1">
      <alignment horizontal="left" vertical="center" shrinkToFit="1"/>
    </xf>
    <xf numFmtId="0" fontId="28" fillId="0" borderId="35" xfId="0" applyFont="1" applyBorder="1" applyAlignment="1">
      <alignment horizontal="left" vertical="center" shrinkToFit="1"/>
    </xf>
    <xf numFmtId="0" fontId="28" fillId="0" borderId="4" xfId="0" applyFont="1" applyBorder="1" applyAlignment="1">
      <alignment horizontal="left" vertical="center" shrinkToFit="1"/>
    </xf>
    <xf numFmtId="0" fontId="28" fillId="0" borderId="1" xfId="0" applyFont="1" applyBorder="1" applyAlignment="1">
      <alignment horizontal="left" vertical="center" shrinkToFit="1"/>
    </xf>
    <xf numFmtId="0" fontId="28" fillId="0" borderId="5" xfId="0" applyFont="1" applyBorder="1" applyAlignment="1">
      <alignment horizontal="left" vertical="center" shrinkToFit="1"/>
    </xf>
    <xf numFmtId="49" fontId="29" fillId="0" borderId="33" xfId="0" applyNumberFormat="1" applyFont="1" applyBorder="1" applyAlignment="1">
      <alignment horizontal="right" vertical="center"/>
    </xf>
    <xf numFmtId="49" fontId="29" fillId="0" borderId="35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29" fillId="0" borderId="4" xfId="0" applyNumberFormat="1" applyFont="1" applyBorder="1" applyAlignment="1">
      <alignment horizontal="center" vertical="center"/>
    </xf>
    <xf numFmtId="49" fontId="29" fillId="0" borderId="5" xfId="0" applyNumberFormat="1" applyFont="1" applyBorder="1" applyAlignment="1">
      <alignment horizontal="center" vertical="center"/>
    </xf>
    <xf numFmtId="56" fontId="4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right" vertical="center"/>
    </xf>
    <xf numFmtId="49" fontId="9" fillId="0" borderId="35" xfId="0" applyNumberFormat="1" applyFont="1" applyBorder="1" applyAlignment="1">
      <alignment horizontal="right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56" fontId="28" fillId="0" borderId="35" xfId="0" applyNumberFormat="1" applyFont="1" applyBorder="1" applyAlignment="1">
      <alignment horizontal="center" vertical="center"/>
    </xf>
    <xf numFmtId="56" fontId="28" fillId="0" borderId="4" xfId="0" applyNumberFormat="1" applyFont="1" applyBorder="1" applyAlignment="1">
      <alignment horizontal="center" vertical="center"/>
    </xf>
    <xf numFmtId="56" fontId="28" fillId="0" borderId="5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left" vertical="center" shrinkToFit="1"/>
    </xf>
    <xf numFmtId="0" fontId="4" fillId="0" borderId="34" xfId="0" applyFont="1" applyBorder="1" applyAlignment="1">
      <alignment vertical="center" shrinkToFit="1"/>
    </xf>
    <xf numFmtId="0" fontId="4" fillId="0" borderId="0" xfId="0" applyFont="1" applyBorder="1" applyAlignment="1">
      <alignment horizontal="left"/>
    </xf>
    <xf numFmtId="0" fontId="24" fillId="0" borderId="1" xfId="0" applyFont="1" applyBorder="1" applyAlignment="1">
      <alignment horizontal="center" shrinkToFit="1"/>
    </xf>
    <xf numFmtId="0" fontId="2" fillId="0" borderId="33" xfId="0" applyFont="1" applyBorder="1" applyAlignment="1">
      <alignment horizontal="distributed" vertical="center" wrapText="1" indent="1"/>
    </xf>
    <xf numFmtId="0" fontId="2" fillId="0" borderId="34" xfId="0" applyFont="1" applyBorder="1" applyAlignment="1">
      <alignment horizontal="distributed" vertical="center" wrapText="1" indent="1"/>
    </xf>
    <xf numFmtId="0" fontId="0" fillId="0" borderId="2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justify"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2" fillId="0" borderId="22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49" fontId="26" fillId="0" borderId="36" xfId="0" applyNumberFormat="1" applyFont="1" applyBorder="1" applyAlignment="1">
      <alignment horizontal="justify" vertical="center" wrapText="1"/>
    </xf>
    <xf numFmtId="49" fontId="26" fillId="0" borderId="37" xfId="0" applyNumberFormat="1" applyFont="1" applyBorder="1" applyAlignment="1">
      <alignment horizontal="justify" vertical="center" wrapText="1"/>
    </xf>
    <xf numFmtId="0" fontId="26" fillId="0" borderId="22" xfId="0" applyFont="1" applyBorder="1" applyAlignment="1">
      <alignment vertical="center" wrapText="1" shrinkToFit="1"/>
    </xf>
    <xf numFmtId="0" fontId="26" fillId="0" borderId="8" xfId="0" applyFont="1" applyBorder="1" applyAlignment="1">
      <alignment vertical="center" shrinkToFit="1"/>
    </xf>
    <xf numFmtId="0" fontId="26" fillId="0" borderId="9" xfId="0" applyFont="1" applyBorder="1" applyAlignment="1">
      <alignment vertical="center" shrinkToFit="1"/>
    </xf>
    <xf numFmtId="0" fontId="0" fillId="0" borderId="5" xfId="0" applyFont="1" applyBorder="1" applyAlignment="1">
      <alignment horizontal="distributed" vertical="center" wrapText="1" indent="1"/>
    </xf>
    <xf numFmtId="49" fontId="14" fillId="0" borderId="15" xfId="0" applyNumberFormat="1" applyFont="1" applyBorder="1" applyAlignment="1">
      <alignment horizontal="justify" vertical="center" wrapText="1"/>
    </xf>
    <xf numFmtId="49" fontId="14" fillId="0" borderId="38" xfId="0" applyNumberFormat="1" applyFont="1" applyBorder="1" applyAlignment="1">
      <alignment horizontal="justify" vertical="center" wrapText="1"/>
    </xf>
    <xf numFmtId="0" fontId="5" fillId="0" borderId="35" xfId="0" applyFont="1" applyBorder="1" applyAlignment="1">
      <alignment horizontal="distributed" vertical="center" indent="1"/>
    </xf>
    <xf numFmtId="0" fontId="10" fillId="0" borderId="39" xfId="0" applyFont="1" applyBorder="1" applyAlignment="1">
      <alignment horizontal="center" vertical="center" textRotation="255"/>
    </xf>
    <xf numFmtId="0" fontId="10" fillId="0" borderId="40" xfId="0" applyFont="1" applyBorder="1" applyAlignment="1">
      <alignment horizontal="center" vertical="center" textRotation="255"/>
    </xf>
    <xf numFmtId="0" fontId="10" fillId="0" borderId="41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distributed" vertical="center" wrapText="1" indent="2"/>
    </xf>
    <xf numFmtId="0" fontId="2" fillId="0" borderId="43" xfId="0" applyFont="1" applyBorder="1" applyAlignment="1">
      <alignment horizontal="distributed" vertical="center" wrapText="1" indent="2"/>
    </xf>
    <xf numFmtId="0" fontId="4" fillId="0" borderId="44" xfId="0" applyFont="1" applyBorder="1" applyAlignment="1">
      <alignment horizontal="distributed" vertical="center" wrapText="1" indent="2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distributed" vertical="center" wrapText="1" indent="5"/>
    </xf>
    <xf numFmtId="0" fontId="2" fillId="0" borderId="43" xfId="0" applyFont="1" applyBorder="1" applyAlignment="1">
      <alignment horizontal="distributed" vertical="center" wrapText="1" indent="5"/>
    </xf>
    <xf numFmtId="0" fontId="2" fillId="0" borderId="45" xfId="0" applyFont="1" applyBorder="1" applyAlignment="1">
      <alignment horizontal="distributed" vertical="center" wrapText="1" indent="5"/>
    </xf>
    <xf numFmtId="0" fontId="2" fillId="0" borderId="22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distributed" vertical="center" wrapText="1" indent="1"/>
    </xf>
    <xf numFmtId="0" fontId="4" fillId="0" borderId="2" xfId="0" applyFont="1" applyBorder="1" applyAlignment="1">
      <alignment horizontal="distributed" vertical="center" indent="1"/>
    </xf>
    <xf numFmtId="49" fontId="26" fillId="0" borderId="22" xfId="0" applyNumberFormat="1" applyFont="1" applyBorder="1" applyAlignment="1">
      <alignment vertical="center" wrapText="1" shrinkToFit="1"/>
    </xf>
    <xf numFmtId="49" fontId="26" fillId="0" borderId="8" xfId="0" applyNumberFormat="1" applyFont="1" applyBorder="1" applyAlignment="1">
      <alignment vertical="center" shrinkToFit="1"/>
    </xf>
    <xf numFmtId="49" fontId="26" fillId="0" borderId="9" xfId="0" applyNumberFormat="1" applyFont="1" applyBorder="1" applyAlignment="1">
      <alignment vertical="center" shrinkToFit="1"/>
    </xf>
    <xf numFmtId="49" fontId="26" fillId="0" borderId="15" xfId="0" applyNumberFormat="1" applyFont="1" applyBorder="1" applyAlignment="1">
      <alignment horizontal="justify" vertical="center" wrapText="1"/>
    </xf>
    <xf numFmtId="49" fontId="26" fillId="0" borderId="38" xfId="0" applyNumberFormat="1" applyFont="1" applyBorder="1" applyAlignment="1">
      <alignment horizontal="justify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distributed" vertical="center" wrapText="1" indent="1"/>
    </xf>
    <xf numFmtId="0" fontId="4" fillId="0" borderId="8" xfId="0" applyFont="1" applyBorder="1" applyAlignment="1">
      <alignment horizontal="distributed" vertical="center" wrapText="1" indent="1"/>
    </xf>
    <xf numFmtId="0" fontId="4" fillId="0" borderId="2" xfId="0" applyFont="1" applyBorder="1" applyAlignment="1">
      <alignment horizontal="distributed" vertical="center" wrapText="1" indent="1"/>
    </xf>
    <xf numFmtId="0" fontId="27" fillId="0" borderId="22" xfId="0" applyFont="1" applyBorder="1" applyAlignment="1">
      <alignment vertical="center" wrapText="1" shrinkToFit="1"/>
    </xf>
    <xf numFmtId="0" fontId="27" fillId="0" borderId="8" xfId="0" applyFont="1" applyBorder="1" applyAlignment="1">
      <alignment vertical="center" shrinkToFit="1"/>
    </xf>
    <xf numFmtId="0" fontId="27" fillId="0" borderId="9" xfId="0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justify" vertical="center" wrapText="1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distributed" vertical="center" wrapText="1" indent="2"/>
    </xf>
    <xf numFmtId="0" fontId="2" fillId="0" borderId="2" xfId="0" applyFont="1" applyBorder="1" applyAlignment="1">
      <alignment horizontal="distributed" vertical="center" wrapText="1" indent="1"/>
    </xf>
    <xf numFmtId="0" fontId="26" fillId="0" borderId="22" xfId="0" applyFont="1" applyBorder="1" applyAlignment="1">
      <alignment vertical="center" shrinkToFit="1"/>
    </xf>
    <xf numFmtId="0" fontId="20" fillId="0" borderId="22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2" fillId="0" borderId="35" xfId="0" applyFont="1" applyBorder="1" applyAlignment="1">
      <alignment horizontal="distributed" vertical="center" wrapText="1" indent="1"/>
    </xf>
    <xf numFmtId="38" fontId="4" fillId="0" borderId="22" xfId="15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 shrinkToFit="1"/>
    </xf>
    <xf numFmtId="0" fontId="0" fillId="0" borderId="4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 indent="1"/>
    </xf>
    <xf numFmtId="0" fontId="12" fillId="0" borderId="1" xfId="0" applyFont="1" applyBorder="1" applyAlignment="1">
      <alignment vertical="center" wrapText="1" shrinkToFit="1"/>
    </xf>
    <xf numFmtId="0" fontId="12" fillId="0" borderId="1" xfId="0" applyFont="1" applyBorder="1" applyAlignment="1">
      <alignment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vertical="center"/>
    </xf>
    <xf numFmtId="0" fontId="14" fillId="0" borderId="52" xfId="0" applyFont="1" applyBorder="1" applyAlignment="1">
      <alignment horizontal="justify" vertical="center" wrapText="1"/>
    </xf>
    <xf numFmtId="0" fontId="14" fillId="0" borderId="53" xfId="0" applyFont="1" applyBorder="1" applyAlignment="1">
      <alignment horizontal="justify" vertical="center" wrapText="1"/>
    </xf>
    <xf numFmtId="38" fontId="24" fillId="0" borderId="22" xfId="15" applyFont="1" applyBorder="1" applyAlignment="1">
      <alignment horizontal="right" vertical="center" wrapText="1"/>
    </xf>
  </cellXfs>
  <cellStyles count="2">
    <cellStyle name="Normal" xfId="0"/>
    <cellStyle name="桁区切り 2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11</xdr:col>
      <xdr:colOff>495300</xdr:colOff>
      <xdr:row>3</xdr:row>
      <xdr:rowOff>66675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0" y="66675"/>
          <a:ext cx="8039100" cy="5905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令和</a:t>
          </a:r>
          <a:r>
            <a:rPr lang="en-US" cap="none" sz="1800" b="0" i="0" u="none" baseline="0">
              <a:solidFill>
                <a:srgbClr val="FF0000"/>
              </a:solidFill>
              <a:latin typeface="HGS創英角ﾎﾟｯﾌﾟ体"/>
              <a:ea typeface="HGS創英角ﾎﾟｯﾌﾟ体"/>
              <a:cs typeface="HGS創英角ﾎﾟｯﾌﾟ体"/>
            </a:rPr>
            <a:t>３</a:t>
          </a:r>
          <a:r>
            <a:rPr lang="en-US" cap="none" sz="18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年度 </a:t>
          </a:r>
          <a:r>
            <a:rPr lang="en-US" cap="none" sz="18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【</a:t>
          </a:r>
          <a:r>
            <a:rPr lang="en-US" cap="none" sz="18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学区</a:t>
          </a:r>
          <a:r>
            <a:rPr lang="en-US" cap="none" sz="18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の</a:t>
          </a:r>
          <a:r>
            <a:rPr lang="en-US" cap="none" sz="18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【</a:t>
          </a:r>
          <a:r>
            <a:rPr lang="en-US" cap="none" sz="18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決算報告書</a:t>
          </a:r>
          <a:r>
            <a:rPr lang="en-US" cap="none" sz="18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を作成する際の注意点</a:t>
          </a:r>
        </a:p>
      </xdr:txBody>
    </xdr:sp>
    <xdr:clientData/>
  </xdr:twoCellAnchor>
  <xdr:twoCellAnchor>
    <xdr:from>
      <xdr:col>0</xdr:col>
      <xdr:colOff>38100</xdr:colOff>
      <xdr:row>2</xdr:row>
      <xdr:rowOff>238125</xdr:rowOff>
    </xdr:from>
    <xdr:to>
      <xdr:col>11</xdr:col>
      <xdr:colOff>123825</xdr:colOff>
      <xdr:row>7</xdr:row>
      <xdr:rowOff>47625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38100" y="590550"/>
          <a:ext cx="7629525" cy="819150"/>
        </a:xfrm>
        <a:prstGeom prst="rect">
          <a:avLst/>
        </a:prstGeom>
        <a:noFill/>
        <a:ln w="28575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１．必要な書類</a:t>
          </a: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・</a:t>
          </a: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子ども会育成者組織事業及び決算報告書（第９号様式）</a:t>
          </a:r>
        </a:p>
      </xdr:txBody>
    </xdr:sp>
    <xdr:clientData/>
  </xdr:twoCellAnchor>
  <xdr:twoCellAnchor>
    <xdr:from>
      <xdr:col>0</xdr:col>
      <xdr:colOff>47625</xdr:colOff>
      <xdr:row>33</xdr:row>
      <xdr:rowOff>95250</xdr:rowOff>
    </xdr:from>
    <xdr:to>
      <xdr:col>11</xdr:col>
      <xdr:colOff>9525</xdr:colOff>
      <xdr:row>44</xdr:row>
      <xdr:rowOff>9525</xdr:rowOff>
    </xdr:to>
    <xdr:sp>
      <xdr:nvSpPr>
        <xdr:cNvPr id="3" name="テキスト ボックス 13"/>
        <xdr:cNvSpPr txBox="1">
          <a:spLocks noChangeArrowheads="1"/>
        </xdr:cNvSpPr>
      </xdr:nvSpPr>
      <xdr:spPr>
        <a:xfrm>
          <a:off x="47625" y="7248525"/>
          <a:ext cx="7505700" cy="2009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３．裏面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（１）決算報告書欄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裏面の記載例を参考にして各収入・経費をどの欄へ記入するかを確認して、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正確に記入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（２）金額の一致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令和</a:t>
          </a:r>
          <a:r>
            <a:rPr lang="en-US" cap="none" sz="14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３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年度決算報告書の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「差引残額⑪」と令和</a:t>
          </a:r>
          <a:r>
            <a:rPr lang="en-US" cap="none" sz="14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４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年度助成金申請書の収入欄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の「繰越金⑤」の金額を必ず一致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させる。　　</a:t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11</xdr:col>
      <xdr:colOff>47625</xdr:colOff>
      <xdr:row>32</xdr:row>
      <xdr:rowOff>104775</xdr:rowOff>
    </xdr:to>
    <xdr:sp>
      <xdr:nvSpPr>
        <xdr:cNvPr id="4" name="テキスト ボックス 27"/>
        <xdr:cNvSpPr txBox="1">
          <a:spLocks noChangeArrowheads="1"/>
        </xdr:cNvSpPr>
      </xdr:nvSpPr>
      <xdr:spPr>
        <a:xfrm>
          <a:off x="47625" y="1362075"/>
          <a:ext cx="7543800" cy="570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２．表面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（１）申請者欄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①日付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令和</a:t>
          </a:r>
          <a:r>
            <a:rPr lang="en-US" cap="none" sz="14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４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年４月１日と記入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②学区、子ども会名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正式名称を記入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③育成会事務所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令和</a:t>
          </a:r>
          <a:r>
            <a:rPr lang="en-US" cap="none" sz="14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３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年度の学区会長の住所・氏名を記入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      </a:t>
          </a:r>
          <a:r>
            <a:rPr lang="en-US" cap="none" sz="1400" b="1" i="0" u="none" baseline="0">
              <a:latin typeface="HG丸ｺﾞｼｯｸM-PRO"/>
              <a:ea typeface="HG丸ｺﾞｼｯｸM-PRO"/>
              <a:cs typeface="HG丸ｺﾞｼｯｸM-PRO"/>
            </a:rPr>
            <a:t>会長名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           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住所はマンション名・号数まで記入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印は不要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latin typeface="HG丸ｺﾞｼｯｸM-PRO"/>
              <a:ea typeface="HG丸ｺﾞｼｯｸM-PRO"/>
              <a:cs typeface="HG丸ｺﾞｼｯｸM-PRO"/>
            </a:rPr>
            <a:t>（２）事業報告欄
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1400" b="1" i="0" u="none" baseline="0">
              <a:latin typeface="HG丸ｺﾞｼｯｸM-PRO"/>
              <a:ea typeface="HG丸ｺﾞｼｯｸM-PRO"/>
              <a:cs typeface="HG丸ｺﾞｼｯｸM-PRO"/>
            </a:rPr>
            <a:t>④実施月日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令和</a:t>
          </a:r>
          <a:r>
            <a:rPr lang="en-US" cap="none" sz="14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３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年度に行った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すべ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ての行事
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　　　　</a:t>
          </a:r>
          <a:r>
            <a:rPr lang="en-US" cap="none" sz="1400" b="1" i="0" u="none" baseline="0">
              <a:latin typeface="HG丸ｺﾞｼｯｸM-PRO"/>
              <a:ea typeface="HG丸ｺﾞｼｯｸM-PRO"/>
              <a:cs typeface="HG丸ｺﾞｼｯｸM-PRO"/>
            </a:rPr>
            <a:t>行事名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　　　裏面の事業費に記入する行事は、必ず記入すること
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　　　　</a:t>
          </a:r>
          <a:r>
            <a:rPr lang="en-US" cap="none" sz="1400" b="1" i="0" u="none" baseline="0">
              <a:latin typeface="HG丸ｺﾞｼｯｸM-PRO"/>
              <a:ea typeface="HG丸ｺﾞｼｯｸM-PRO"/>
              <a:cs typeface="HG丸ｺﾞｼｯｸM-PRO"/>
            </a:rPr>
            <a:t>開催場所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　　★中止の行事も準備等で経費支出がある場合は記入
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1400" b="1" i="0" u="none" baseline="0">
              <a:latin typeface="HG丸ｺﾞｼｯｸM-PRO"/>
              <a:ea typeface="HG丸ｺﾞｼｯｸM-PRO"/>
              <a:cs typeface="HG丸ｺﾞｼｯｸM-PRO"/>
            </a:rPr>
            <a:t>⑤参加人数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　　上段に参加した子どもの人数（子ども会会員数）
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　　　　　　　　　　下段（　）に大人の人数（指導者・育成者）を記入
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1400" b="1" i="0" u="none" baseline="0">
              <a:latin typeface="HG丸ｺﾞｼｯｸM-PRO"/>
              <a:ea typeface="HG丸ｺﾞｼｯｸM-PRO"/>
              <a:cs typeface="HG丸ｺﾞｼｯｸM-PRO"/>
            </a:rPr>
            <a:t>⑥備考　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　　　中止になった行事については、中止になった理由を記入
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　　　　　　　　　　例）コロナの影響により中止、雨天のため中止
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助成金の対象事業
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　　　★スポーツ、文化、レクリエーション活動
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　　　★地域の祭典・季節行事に係る事業
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　　　★社会奉仕活動に係る事業
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　　　★指導者及びボランティアの育成・研修に係る事業
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　　　★機関紙の発行、広報活動に係る事業　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★その他子どもの健全な育成を図るために必要と認められる事業　</a:t>
          </a:r>
        </a:p>
      </xdr:txBody>
    </xdr:sp>
    <xdr:clientData/>
  </xdr:twoCellAnchor>
  <xdr:twoCellAnchor>
    <xdr:from>
      <xdr:col>24</xdr:col>
      <xdr:colOff>66675</xdr:colOff>
      <xdr:row>25</xdr:row>
      <xdr:rowOff>142875</xdr:rowOff>
    </xdr:from>
    <xdr:to>
      <xdr:col>24</xdr:col>
      <xdr:colOff>447675</xdr:colOff>
      <xdr:row>25</xdr:row>
      <xdr:rowOff>161925</xdr:rowOff>
    </xdr:to>
    <xdr:sp>
      <xdr:nvSpPr>
        <xdr:cNvPr id="5" name="直線コネクタ 31"/>
        <xdr:cNvSpPr>
          <a:spLocks/>
        </xdr:cNvSpPr>
      </xdr:nvSpPr>
      <xdr:spPr>
        <a:xfrm>
          <a:off x="13611225" y="5772150"/>
          <a:ext cx="381000" cy="1905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25</xdr:row>
      <xdr:rowOff>19050</xdr:rowOff>
    </xdr:from>
    <xdr:to>
      <xdr:col>24</xdr:col>
      <xdr:colOff>381000</xdr:colOff>
      <xdr:row>26</xdr:row>
      <xdr:rowOff>76200</xdr:rowOff>
    </xdr:to>
    <xdr:sp>
      <xdr:nvSpPr>
        <xdr:cNvPr id="6" name="テキスト ボックス 33"/>
        <xdr:cNvSpPr txBox="1">
          <a:spLocks noChangeArrowheads="1"/>
        </xdr:cNvSpPr>
      </xdr:nvSpPr>
      <xdr:spPr>
        <a:xfrm>
          <a:off x="13611225" y="56483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oneCellAnchor>
    <xdr:from>
      <xdr:col>23</xdr:col>
      <xdr:colOff>38100</xdr:colOff>
      <xdr:row>24</xdr:row>
      <xdr:rowOff>228600</xdr:rowOff>
    </xdr:from>
    <xdr:ext cx="361950" cy="314325"/>
    <xdr:sp>
      <xdr:nvSpPr>
        <xdr:cNvPr id="7" name="正方形/長方形 41"/>
        <xdr:cNvSpPr>
          <a:spLocks/>
        </xdr:cNvSpPr>
      </xdr:nvSpPr>
      <xdr:spPr>
        <a:xfrm>
          <a:off x="13125450" y="5581650"/>
          <a:ext cx="361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40</a:t>
          </a:r>
        </a:p>
      </xdr:txBody>
    </xdr:sp>
    <xdr:clientData/>
  </xdr:oneCellAnchor>
  <xdr:twoCellAnchor>
    <xdr:from>
      <xdr:col>14</xdr:col>
      <xdr:colOff>180975</xdr:colOff>
      <xdr:row>41</xdr:row>
      <xdr:rowOff>114300</xdr:rowOff>
    </xdr:from>
    <xdr:to>
      <xdr:col>25</xdr:col>
      <xdr:colOff>428625</xdr:colOff>
      <xdr:row>48</xdr:row>
      <xdr:rowOff>114300</xdr:rowOff>
    </xdr:to>
    <xdr:sp>
      <xdr:nvSpPr>
        <xdr:cNvPr id="8" name="四角形吹き出し 43"/>
        <xdr:cNvSpPr>
          <a:spLocks/>
        </xdr:cNvSpPr>
      </xdr:nvSpPr>
      <xdr:spPr>
        <a:xfrm>
          <a:off x="9163050" y="8791575"/>
          <a:ext cx="5267325" cy="1333500"/>
        </a:xfrm>
        <a:prstGeom prst="wedgeRectCallout">
          <a:avLst>
            <a:gd name="adj1" fmla="val -5305"/>
            <a:gd name="adj2" fmla="val -49240"/>
          </a:avLst>
        </a:prstGeom>
        <a:solidFill>
          <a:srgbClr val="FFFFFF"/>
        </a:solidFill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各行事に参加した子どもの人数を記入</a:t>
          </a:r>
          <a:r>
            <a:rPr lang="en-US" cap="none" sz="1400" b="0" i="0" u="none" baseline="0"/>
            <a:t>。</a:t>
          </a:r>
          <a:r>
            <a:rPr lang="en-US" cap="none" sz="1400" b="0" i="0" u="none" baseline="0"/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（</a:t>
          </a:r>
          <a:r>
            <a:rPr lang="en-US" cap="none" sz="1400" b="0" i="0" u="none" baseline="0"/>
            <a:t>　）には</a:t>
          </a:r>
          <a:r>
            <a:rPr lang="en-US" cap="none" sz="1400" b="0" i="0" u="sng" baseline="0"/>
            <a:t>育成者の人数</a:t>
          </a:r>
          <a:r>
            <a:rPr lang="en-US" cap="none" sz="1400" b="0" i="0" u="none" baseline="0"/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/>
            <a:t>※</a:t>
          </a:r>
          <a:r>
            <a:rPr lang="en-US" cap="none" sz="1400" b="0" i="0" u="none" baseline="0"/>
            <a:t>子どもの参加していない行事は</a:t>
          </a:r>
          <a:r>
            <a:rPr lang="en-US" cap="none" sz="1400" b="0" i="0" u="none" baseline="0"/>
            <a:t>記入しないで下さい。</a:t>
          </a:r>
          <a:r>
            <a:rPr lang="en-US" cap="none" sz="1400" b="0" i="0" u="none" baseline="0"/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400" b="0" i="0" u="none" baseline="0"/>
            <a:t>　例）大人のみ参加の懇親会などは行事に含まれません。</a:t>
          </a:r>
          <a:r>
            <a:rPr lang="en-US" cap="none" sz="1400" b="0" i="0" u="none" baseline="0"/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10</xdr:col>
      <xdr:colOff>19050</xdr:colOff>
      <xdr:row>53</xdr:row>
      <xdr:rowOff>9525</xdr:rowOff>
    </xdr:to>
    <xdr:sp>
      <xdr:nvSpPr>
        <xdr:cNvPr id="9" name="テキスト ボックス 13"/>
        <xdr:cNvSpPr txBox="1">
          <a:spLocks noChangeArrowheads="1"/>
        </xdr:cNvSpPr>
      </xdr:nvSpPr>
      <xdr:spPr>
        <a:xfrm>
          <a:off x="66675" y="9439275"/>
          <a:ext cx="6810375" cy="184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４．その他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１）筆記用具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消えるボールペン・修正テープは使用不可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２）訂正方法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訂正する場合は、訂正箇所に二重線を引き、訂正印を押す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590550</xdr:colOff>
      <xdr:row>6</xdr:row>
      <xdr:rowOff>142875</xdr:rowOff>
    </xdr:from>
    <xdr:to>
      <xdr:col>27</xdr:col>
      <xdr:colOff>19050</xdr:colOff>
      <xdr:row>8</xdr:row>
      <xdr:rowOff>38100</xdr:rowOff>
    </xdr:to>
    <xdr:sp>
      <xdr:nvSpPr>
        <xdr:cNvPr id="10" name="四角形吹き出し 9"/>
        <xdr:cNvSpPr>
          <a:spLocks/>
        </xdr:cNvSpPr>
      </xdr:nvSpPr>
      <xdr:spPr>
        <a:xfrm>
          <a:off x="13011150" y="1304925"/>
          <a:ext cx="1924050" cy="314325"/>
        </a:xfrm>
        <a:prstGeom prst="wedgeRectCallout">
          <a:avLst>
            <a:gd name="adj1" fmla="val 19078"/>
            <a:gd name="adj2" fmla="val -85194"/>
          </a:avLst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/>
            <a:t>①令和４年４月１日と記入</a:t>
          </a:r>
        </a:p>
      </xdr:txBody>
    </xdr:sp>
    <xdr:clientData/>
  </xdr:twoCellAnchor>
  <xdr:twoCellAnchor>
    <xdr:from>
      <xdr:col>12</xdr:col>
      <xdr:colOff>238125</xdr:colOff>
      <xdr:row>9</xdr:row>
      <xdr:rowOff>38100</xdr:rowOff>
    </xdr:from>
    <xdr:to>
      <xdr:col>17</xdr:col>
      <xdr:colOff>200025</xdr:colOff>
      <xdr:row>11</xdr:row>
      <xdr:rowOff>76200</xdr:rowOff>
    </xdr:to>
    <xdr:sp>
      <xdr:nvSpPr>
        <xdr:cNvPr id="11" name="四角形吹き出し 9"/>
        <xdr:cNvSpPr>
          <a:spLocks/>
        </xdr:cNvSpPr>
      </xdr:nvSpPr>
      <xdr:spPr>
        <a:xfrm>
          <a:off x="8467725" y="1838325"/>
          <a:ext cx="2085975" cy="476250"/>
        </a:xfrm>
        <a:prstGeom prst="wedgeRectCallout">
          <a:avLst>
            <a:gd name="adj1" fmla="val 62009"/>
            <a:gd name="adj2" fmla="val 81689"/>
          </a:avLst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100" b="0" i="0" u="none" baseline="0"/>
            <a:t>②令和３年度</a:t>
          </a:r>
          <a:r>
            <a:rPr lang="en-US" cap="none" sz="1100" b="0" i="0" u="none" baseline="0"/>
            <a:t>の</a:t>
          </a:r>
          <a:r>
            <a:rPr lang="en-US" cap="none" sz="1100" b="0" i="0" u="none" baseline="0"/>
            <a:t>学区会</a:t>
          </a:r>
          <a:r>
            <a:rPr lang="en-US" cap="none" sz="1100" b="0" i="0" u="none" baseline="0"/>
            <a:t>長の</a:t>
          </a:r>
          <a:r>
            <a:rPr lang="en-US" cap="none" sz="1100" b="0" i="0" u="none" baseline="0"/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住</a:t>
          </a:r>
          <a:r>
            <a:rPr lang="en-US" cap="none" sz="1100" b="0" i="0" u="none" baseline="0"/>
            <a:t>所・氏名</a:t>
          </a:r>
          <a:r>
            <a:rPr lang="en-US" cap="none" sz="1100" b="0" i="0" u="none" baseline="0"/>
            <a:t>を記入</a:t>
          </a:r>
        </a:p>
      </xdr:txBody>
    </xdr:sp>
    <xdr:clientData/>
  </xdr:twoCellAnchor>
  <xdr:twoCellAnchor>
    <xdr:from>
      <xdr:col>24</xdr:col>
      <xdr:colOff>409575</xdr:colOff>
      <xdr:row>27</xdr:row>
      <xdr:rowOff>76200</xdr:rowOff>
    </xdr:from>
    <xdr:to>
      <xdr:col>27</xdr:col>
      <xdr:colOff>238125</xdr:colOff>
      <xdr:row>33</xdr:row>
      <xdr:rowOff>28575</xdr:rowOff>
    </xdr:to>
    <xdr:sp>
      <xdr:nvSpPr>
        <xdr:cNvPr id="12" name="四角形吹き出し 22"/>
        <xdr:cNvSpPr>
          <a:spLocks/>
        </xdr:cNvSpPr>
      </xdr:nvSpPr>
      <xdr:spPr>
        <a:xfrm>
          <a:off x="13954125" y="6086475"/>
          <a:ext cx="1200150" cy="1095375"/>
        </a:xfrm>
        <a:prstGeom prst="wedgeRectCallout">
          <a:avLst>
            <a:gd name="adj1" fmla="val -40458"/>
            <a:gd name="adj2" fmla="val -70601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二重線を引き、訂正印を押す。</a:t>
          </a:r>
          <a:r>
            <a:rPr lang="en-US" cap="none" sz="1100" b="0" i="0" u="none" baseline="0"/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修</a:t>
          </a:r>
          <a:r>
            <a:rPr lang="en-US" cap="none" sz="1100" b="0" i="0" u="none" baseline="0"/>
            <a:t>正テープは使用不可</a:t>
          </a:r>
        </a:p>
      </xdr:txBody>
    </xdr:sp>
    <xdr:clientData/>
  </xdr:twoCellAnchor>
  <xdr:twoCellAnchor>
    <xdr:from>
      <xdr:col>24</xdr:col>
      <xdr:colOff>47625</xdr:colOff>
      <xdr:row>13</xdr:row>
      <xdr:rowOff>152400</xdr:rowOff>
    </xdr:from>
    <xdr:to>
      <xdr:col>26</xdr:col>
      <xdr:colOff>152400</xdr:colOff>
      <xdr:row>15</xdr:row>
      <xdr:rowOff>76200</xdr:rowOff>
    </xdr:to>
    <xdr:sp>
      <xdr:nvSpPr>
        <xdr:cNvPr id="13" name="四角形吹き出し 9"/>
        <xdr:cNvSpPr>
          <a:spLocks/>
        </xdr:cNvSpPr>
      </xdr:nvSpPr>
      <xdr:spPr>
        <a:xfrm>
          <a:off x="13592175" y="2828925"/>
          <a:ext cx="1019175" cy="361950"/>
        </a:xfrm>
        <a:prstGeom prst="wedgeRectCallout">
          <a:avLst>
            <a:gd name="adj1" fmla="val 19601"/>
            <a:gd name="adj2" fmla="val -13828"/>
          </a:avLst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/>
            <a:t>③印は不要</a:t>
          </a:r>
        </a:p>
      </xdr:txBody>
    </xdr:sp>
    <xdr:clientData/>
  </xdr:twoCellAnchor>
  <xdr:twoCellAnchor>
    <xdr:from>
      <xdr:col>12</xdr:col>
      <xdr:colOff>57150</xdr:colOff>
      <xdr:row>20</xdr:row>
      <xdr:rowOff>76200</xdr:rowOff>
    </xdr:from>
    <xdr:to>
      <xdr:col>19</xdr:col>
      <xdr:colOff>180975</xdr:colOff>
      <xdr:row>23</xdr:row>
      <xdr:rowOff>9525</xdr:rowOff>
    </xdr:to>
    <xdr:sp>
      <xdr:nvSpPr>
        <xdr:cNvPr id="14" name="四角形吹き出し 14"/>
        <xdr:cNvSpPr>
          <a:spLocks/>
        </xdr:cNvSpPr>
      </xdr:nvSpPr>
      <xdr:spPr>
        <a:xfrm>
          <a:off x="8286750" y="4486275"/>
          <a:ext cx="3162300" cy="600075"/>
        </a:xfrm>
        <a:prstGeom prst="wedgeRectCallout">
          <a:avLst>
            <a:gd name="adj1" fmla="val 31638"/>
            <a:gd name="adj2" fmla="val 8720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④令和３年度に行ったすべての行事を記入</a:t>
          </a:r>
          <a:r>
            <a:rPr lang="en-US" cap="none" sz="1100" b="0" i="0" u="none" baseline="0"/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★</a:t>
          </a:r>
          <a:r>
            <a:rPr lang="en-US" cap="none" sz="1100" b="0" i="0" u="none" baseline="0"/>
            <a:t>中止の行事も準備等で経費支出がある場合は記入</a:t>
          </a:r>
        </a:p>
      </xdr:txBody>
    </xdr:sp>
    <xdr:clientData/>
  </xdr:twoCellAnchor>
  <xdr:twoCellAnchor>
    <xdr:from>
      <xdr:col>12</xdr:col>
      <xdr:colOff>276225</xdr:colOff>
      <xdr:row>12</xdr:row>
      <xdr:rowOff>66675</xdr:rowOff>
    </xdr:from>
    <xdr:to>
      <xdr:col>20</xdr:col>
      <xdr:colOff>323850</xdr:colOff>
      <xdr:row>13</xdr:row>
      <xdr:rowOff>123825</xdr:rowOff>
    </xdr:to>
    <xdr:sp>
      <xdr:nvSpPr>
        <xdr:cNvPr id="15" name="四角形吹き出し 9"/>
        <xdr:cNvSpPr>
          <a:spLocks/>
        </xdr:cNvSpPr>
      </xdr:nvSpPr>
      <xdr:spPr>
        <a:xfrm>
          <a:off x="8505825" y="2524125"/>
          <a:ext cx="3543300" cy="276225"/>
        </a:xfrm>
        <a:prstGeom prst="wedgeRectCallout">
          <a:avLst>
            <a:gd name="adj1" fmla="val 60125"/>
            <a:gd name="adj2" fmla="val -21759"/>
          </a:avLst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100" b="0" i="0" u="none" baseline="0"/>
            <a:t>③住所はマンション名・号数まで記入</a:t>
          </a:r>
        </a:p>
      </xdr:txBody>
    </xdr:sp>
    <xdr:clientData/>
  </xdr:twoCellAnchor>
  <xdr:twoCellAnchor>
    <xdr:from>
      <xdr:col>20</xdr:col>
      <xdr:colOff>171450</xdr:colOff>
      <xdr:row>20</xdr:row>
      <xdr:rowOff>66675</xdr:rowOff>
    </xdr:from>
    <xdr:to>
      <xdr:col>23</xdr:col>
      <xdr:colOff>428625</xdr:colOff>
      <xdr:row>23</xdr:row>
      <xdr:rowOff>38100</xdr:rowOff>
    </xdr:to>
    <xdr:sp>
      <xdr:nvSpPr>
        <xdr:cNvPr id="16" name="四角形吹き出し 17"/>
        <xdr:cNvSpPr>
          <a:spLocks/>
        </xdr:cNvSpPr>
      </xdr:nvSpPr>
      <xdr:spPr>
        <a:xfrm>
          <a:off x="11896725" y="4476750"/>
          <a:ext cx="1619250" cy="638175"/>
        </a:xfrm>
        <a:prstGeom prst="wedgeRectCallout">
          <a:avLst>
            <a:gd name="adj1" fmla="val -33671"/>
            <a:gd name="adj2" fmla="val 81300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/>
            <a:t>⑤上段に参加した子どもの人数、下段（　）に大人の人数を記入</a:t>
          </a:r>
        </a:p>
      </xdr:txBody>
    </xdr:sp>
    <xdr:clientData/>
  </xdr:twoCellAnchor>
  <xdr:twoCellAnchor>
    <xdr:from>
      <xdr:col>24</xdr:col>
      <xdr:colOff>57150</xdr:colOff>
      <xdr:row>20</xdr:row>
      <xdr:rowOff>85725</xdr:rowOff>
    </xdr:from>
    <xdr:to>
      <xdr:col>27</xdr:col>
      <xdr:colOff>400050</xdr:colOff>
      <xdr:row>23</xdr:row>
      <xdr:rowOff>47625</xdr:rowOff>
    </xdr:to>
    <xdr:sp>
      <xdr:nvSpPr>
        <xdr:cNvPr id="17" name="四角形吹き出し 19"/>
        <xdr:cNvSpPr>
          <a:spLocks/>
        </xdr:cNvSpPr>
      </xdr:nvSpPr>
      <xdr:spPr>
        <a:xfrm>
          <a:off x="13601700" y="4495800"/>
          <a:ext cx="1714500" cy="628650"/>
        </a:xfrm>
        <a:prstGeom prst="wedgeRectCallout">
          <a:avLst>
            <a:gd name="adj1" fmla="val 15537"/>
            <a:gd name="adj2" fmla="val 92240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/>
            <a:t>⑥中止になった行事については、中止になった理由を記入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361950</xdr:rowOff>
    </xdr:from>
    <xdr:to>
      <xdr:col>5</xdr:col>
      <xdr:colOff>619125</xdr:colOff>
      <xdr:row>18</xdr:row>
      <xdr:rowOff>314325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43450" y="6019800"/>
          <a:ext cx="6191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行事名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  <xdr:twoCellAnchor>
    <xdr:from>
      <xdr:col>9</xdr:col>
      <xdr:colOff>123825</xdr:colOff>
      <xdr:row>11</xdr:row>
      <xdr:rowOff>0</xdr:rowOff>
    </xdr:from>
    <xdr:to>
      <xdr:col>11</xdr:col>
      <xdr:colOff>152400</xdr:colOff>
      <xdr:row>12</xdr:row>
      <xdr:rowOff>114300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9525000" y="3648075"/>
          <a:ext cx="1724025" cy="485775"/>
        </a:xfrm>
        <a:prstGeom prst="wedgeRectCallout">
          <a:avLst>
            <a:gd name="adj1" fmla="val -62717"/>
            <a:gd name="adj2" fmla="val -19083"/>
          </a:avLst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050" b="0" i="0" u="none" baseline="0">
              <a:latin typeface="HGS創英角ﾎﾟｯﾌﾟ体"/>
              <a:ea typeface="HGS創英角ﾎﾟｯﾌﾟ体"/>
              <a:cs typeface="HGS創英角ﾎﾟｯﾌﾟ体"/>
            </a:rPr>
            <a:t>令和２年度</a:t>
          </a:r>
          <a:r>
            <a:rPr lang="en-US" cap="none" sz="1050" b="0" i="0" u="none" baseline="0">
              <a:latin typeface="HGS創英角ﾎﾟｯﾌﾟ体"/>
              <a:ea typeface="HGS創英角ﾎﾟｯﾌﾟ体"/>
              <a:cs typeface="HGS創英角ﾎﾟｯﾌﾟ体"/>
            </a:rPr>
            <a:t>の決算報告</a:t>
          </a:r>
          <a:r>
            <a:rPr lang="en-US" cap="none" sz="1050" b="0" i="0" u="none" baseline="0">
              <a:latin typeface="HGS創英角ﾎﾟｯﾌﾟ体"/>
              <a:ea typeface="HGS創英角ﾎﾟｯﾌﾟ体"/>
              <a:cs typeface="HGS創英角ﾎﾟｯﾌﾟ体"/>
            </a:rPr>
            <a:t>書</a:t>
          </a:r>
          <a:r>
            <a:rPr lang="en-US" cap="none" sz="1050" b="0" i="0" u="none" baseline="0">
              <a:latin typeface="HGS創英角ﾎﾟｯﾌﾟ体"/>
              <a:ea typeface="HGS創英角ﾎﾟｯﾌﾟ体"/>
              <a:cs typeface="HGS創英角ﾎﾟｯﾌﾟ体"/>
            </a:rPr>
            <a:t>を確認すること</a:t>
          </a:r>
        </a:p>
      </xdr:txBody>
    </xdr:sp>
    <xdr:clientData/>
  </xdr:twoCellAnchor>
  <xdr:twoCellAnchor>
    <xdr:from>
      <xdr:col>6</xdr:col>
      <xdr:colOff>457200</xdr:colOff>
      <xdr:row>7</xdr:row>
      <xdr:rowOff>209550</xdr:rowOff>
    </xdr:from>
    <xdr:to>
      <xdr:col>6</xdr:col>
      <xdr:colOff>1476375</xdr:colOff>
      <xdr:row>9</xdr:row>
      <xdr:rowOff>19050</xdr:rowOff>
    </xdr:to>
    <xdr:sp>
      <xdr:nvSpPr>
        <xdr:cNvPr id="3" name="円/楕円 4"/>
        <xdr:cNvSpPr>
          <a:spLocks/>
        </xdr:cNvSpPr>
      </xdr:nvSpPr>
      <xdr:spPr>
        <a:xfrm>
          <a:off x="6686550" y="2486025"/>
          <a:ext cx="1019175" cy="438150"/>
        </a:xfrm>
        <a:prstGeom prst="ellipse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609600</xdr:colOff>
      <xdr:row>16</xdr:row>
      <xdr:rowOff>257175</xdr:rowOff>
    </xdr:from>
    <xdr:to>
      <xdr:col>9</xdr:col>
      <xdr:colOff>114300</xdr:colOff>
      <xdr:row>18</xdr:row>
      <xdr:rowOff>38100</xdr:rowOff>
    </xdr:to>
    <xdr:sp>
      <xdr:nvSpPr>
        <xdr:cNvPr id="4" name="円/楕円 5"/>
        <xdr:cNvSpPr>
          <a:spLocks/>
        </xdr:cNvSpPr>
      </xdr:nvSpPr>
      <xdr:spPr>
        <a:xfrm>
          <a:off x="8534400" y="5648325"/>
          <a:ext cx="981075" cy="419100"/>
        </a:xfrm>
        <a:prstGeom prst="ellipse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9</xdr:row>
      <xdr:rowOff>66675</xdr:rowOff>
    </xdr:from>
    <xdr:to>
      <xdr:col>6</xdr:col>
      <xdr:colOff>733425</xdr:colOff>
      <xdr:row>9</xdr:row>
      <xdr:rowOff>333375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6372225" y="2971800"/>
          <a:ext cx="590550" cy="266700"/>
        </a:xfrm>
        <a:prstGeom prst="rect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/>
            <a:t>一致</a:t>
          </a:r>
        </a:p>
      </xdr:txBody>
    </xdr:sp>
    <xdr:clientData/>
  </xdr:twoCellAnchor>
  <xdr:twoCellAnchor>
    <xdr:from>
      <xdr:col>6</xdr:col>
      <xdr:colOff>438150</xdr:colOff>
      <xdr:row>8</xdr:row>
      <xdr:rowOff>314325</xdr:rowOff>
    </xdr:from>
    <xdr:to>
      <xdr:col>6</xdr:col>
      <xdr:colOff>609600</xdr:colOff>
      <xdr:row>9</xdr:row>
      <xdr:rowOff>66675</xdr:rowOff>
    </xdr:to>
    <xdr:sp>
      <xdr:nvSpPr>
        <xdr:cNvPr id="6" name="直線コネクタ 8"/>
        <xdr:cNvSpPr>
          <a:spLocks/>
        </xdr:cNvSpPr>
      </xdr:nvSpPr>
      <xdr:spPr>
        <a:xfrm flipV="1">
          <a:off x="6667500" y="2857500"/>
          <a:ext cx="171450" cy="114300"/>
        </a:xfrm>
        <a:prstGeom prst="line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9</xdr:row>
      <xdr:rowOff>333375</xdr:rowOff>
    </xdr:from>
    <xdr:to>
      <xdr:col>8</xdr:col>
      <xdr:colOff>752475</xdr:colOff>
      <xdr:row>17</xdr:row>
      <xdr:rowOff>47625</xdr:rowOff>
    </xdr:to>
    <xdr:sp>
      <xdr:nvSpPr>
        <xdr:cNvPr id="7" name="直線コネクタ 9"/>
        <xdr:cNvSpPr>
          <a:spLocks/>
        </xdr:cNvSpPr>
      </xdr:nvSpPr>
      <xdr:spPr>
        <a:xfrm flipH="1" flipV="1">
          <a:off x="6667500" y="3238500"/>
          <a:ext cx="2009775" cy="2466975"/>
        </a:xfrm>
        <a:prstGeom prst="line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1428750</xdr:colOff>
      <xdr:row>12</xdr:row>
      <xdr:rowOff>228600</xdr:rowOff>
    </xdr:from>
    <xdr:to>
      <xdr:col>11</xdr:col>
      <xdr:colOff>114300</xdr:colOff>
      <xdr:row>14</xdr:row>
      <xdr:rowOff>47625</xdr:rowOff>
    </xdr:to>
    <xdr:sp>
      <xdr:nvSpPr>
        <xdr:cNvPr id="8" name="テキスト ボックス 13"/>
        <xdr:cNvSpPr txBox="1">
          <a:spLocks noChangeArrowheads="1"/>
        </xdr:cNvSpPr>
      </xdr:nvSpPr>
      <xdr:spPr>
        <a:xfrm>
          <a:off x="9353550" y="4248150"/>
          <a:ext cx="1857375" cy="447675"/>
        </a:xfrm>
        <a:prstGeom prst="wedgeRectCallout">
          <a:avLst>
            <a:gd name="adj1" fmla="val -64819"/>
            <a:gd name="adj2" fmla="val 56000"/>
          </a:avLst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000" b="0" i="0" u="none" baseline="0"/>
            <a:t>大人のみの行事（定例会など）は運営費に入れること</a:t>
          </a:r>
        </a:p>
      </xdr:txBody>
    </xdr:sp>
    <xdr:clientData/>
  </xdr:twoCellAnchor>
  <xdr:twoCellAnchor>
    <xdr:from>
      <xdr:col>0</xdr:col>
      <xdr:colOff>57150</xdr:colOff>
      <xdr:row>0</xdr:row>
      <xdr:rowOff>66675</xdr:rowOff>
    </xdr:from>
    <xdr:to>
      <xdr:col>0</xdr:col>
      <xdr:colOff>3924300</xdr:colOff>
      <xdr:row>4</xdr:row>
      <xdr:rowOff>85725</xdr:rowOff>
    </xdr:to>
    <xdr:sp>
      <xdr:nvSpPr>
        <xdr:cNvPr id="9" name="テキスト ボックス 19"/>
        <xdr:cNvSpPr txBox="1">
          <a:spLocks noChangeArrowheads="1"/>
        </xdr:cNvSpPr>
      </xdr:nvSpPr>
      <xdr:spPr>
        <a:xfrm>
          <a:off x="57150" y="66675"/>
          <a:ext cx="386715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◆収　入　欄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①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会費（右図①）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年度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に会費を徴収した場合に記入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金額欄に総額、備考欄に単価・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単子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数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の内訳を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記入</a:t>
          </a:r>
        </a:p>
      </xdr:txBody>
    </xdr:sp>
    <xdr:clientData/>
  </xdr:twoCellAnchor>
  <xdr:twoCellAnchor>
    <xdr:from>
      <xdr:col>0</xdr:col>
      <xdr:colOff>95250</xdr:colOff>
      <xdr:row>4</xdr:row>
      <xdr:rowOff>0</xdr:rowOff>
    </xdr:from>
    <xdr:to>
      <xdr:col>0</xdr:col>
      <xdr:colOff>3914775</xdr:colOff>
      <xdr:row>5</xdr:row>
      <xdr:rowOff>304800</xdr:rowOff>
    </xdr:to>
    <xdr:sp>
      <xdr:nvSpPr>
        <xdr:cNvPr id="10" name="テキスト ボックス 23"/>
        <xdr:cNvSpPr txBox="1">
          <a:spLocks noChangeArrowheads="1"/>
        </xdr:cNvSpPr>
      </xdr:nvSpPr>
      <xdr:spPr>
        <a:xfrm>
          <a:off x="95250" y="1266825"/>
          <a:ext cx="38195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②　市助成金（右図②）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令和</a:t>
          </a:r>
          <a:r>
            <a:rPr lang="en-US" cap="none" sz="11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年度に受け取った市助成金の金額を記入</a:t>
          </a:r>
        </a:p>
      </xdr:txBody>
    </xdr:sp>
    <xdr:clientData/>
  </xdr:twoCellAnchor>
  <xdr:twoCellAnchor>
    <xdr:from>
      <xdr:col>0</xdr:col>
      <xdr:colOff>95250</xdr:colOff>
      <xdr:row>5</xdr:row>
      <xdr:rowOff>361950</xdr:rowOff>
    </xdr:from>
    <xdr:to>
      <xdr:col>0</xdr:col>
      <xdr:colOff>3705225</xdr:colOff>
      <xdr:row>9</xdr:row>
      <xdr:rowOff>28575</xdr:rowOff>
    </xdr:to>
    <xdr:sp>
      <xdr:nvSpPr>
        <xdr:cNvPr id="11" name="テキスト ボックス 26"/>
        <xdr:cNvSpPr txBox="1">
          <a:spLocks noChangeArrowheads="1"/>
        </xdr:cNvSpPr>
      </xdr:nvSpPr>
      <xdr:spPr>
        <a:xfrm>
          <a:off x="95250" y="1895475"/>
          <a:ext cx="36195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★③　事業用収入（右図③）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・特定の行事のために得た収入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例：運動会のために町内会から出た補助金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ソフトボール大会のために各単子から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 の徴収した参加費など</a:t>
          </a:r>
        </a:p>
      </xdr:txBody>
    </xdr:sp>
    <xdr:clientData/>
  </xdr:twoCellAnchor>
  <xdr:twoCellAnchor>
    <xdr:from>
      <xdr:col>0</xdr:col>
      <xdr:colOff>104775</xdr:colOff>
      <xdr:row>9</xdr:row>
      <xdr:rowOff>76200</xdr:rowOff>
    </xdr:from>
    <xdr:to>
      <xdr:col>0</xdr:col>
      <xdr:colOff>3905250</xdr:colOff>
      <xdr:row>13</xdr:row>
      <xdr:rowOff>9525</xdr:rowOff>
    </xdr:to>
    <xdr:sp>
      <xdr:nvSpPr>
        <xdr:cNvPr id="12" name="テキスト ボックス 28"/>
        <xdr:cNvSpPr txBox="1">
          <a:spLocks noChangeArrowheads="1"/>
        </xdr:cNvSpPr>
      </xdr:nvSpPr>
      <xdr:spPr>
        <a:xfrm>
          <a:off x="104775" y="2981325"/>
          <a:ext cx="3800475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④　その他（右図④）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事業用収入以外の収入（使途が限定されず、何に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でも使ってもよいという形で得た収入）を記入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例：銀行預金の利子、環境事業所の資源回収事業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協力金、資源回収の収入、使う行事を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限定しない町内会助成金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oneCellAnchor>
    <xdr:from>
      <xdr:col>0</xdr:col>
      <xdr:colOff>66675</xdr:colOff>
      <xdr:row>12</xdr:row>
      <xdr:rowOff>352425</xdr:rowOff>
    </xdr:from>
    <xdr:ext cx="3143250" cy="1085850"/>
    <xdr:sp>
      <xdr:nvSpPr>
        <xdr:cNvPr id="13" name="テキスト ボックス 29"/>
        <xdr:cNvSpPr txBox="1">
          <a:spLocks noChangeArrowheads="1"/>
        </xdr:cNvSpPr>
      </xdr:nvSpPr>
      <xdr:spPr>
        <a:xfrm>
          <a:off x="66675" y="4371975"/>
          <a:ext cx="3143250" cy="1085850"/>
        </a:xfrm>
        <a:prstGeom prst="rect">
          <a:avLst/>
        </a:prstGeom>
        <a:noFill/>
        <a:ln w="127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★⑤　繰越金（右図⑤）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年度から実際に引き継いだ金額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年度の決算報告書の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　　　次年度への繰越金と一致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　</a:t>
          </a:r>
        </a:p>
      </xdr:txBody>
    </xdr:sp>
    <xdr:clientData/>
  </xdr:oneCellAnchor>
  <xdr:twoCellAnchor>
    <xdr:from>
      <xdr:col>0</xdr:col>
      <xdr:colOff>3724275</xdr:colOff>
      <xdr:row>6</xdr:row>
      <xdr:rowOff>285750</xdr:rowOff>
    </xdr:from>
    <xdr:to>
      <xdr:col>5</xdr:col>
      <xdr:colOff>9525</xdr:colOff>
      <xdr:row>8</xdr:row>
      <xdr:rowOff>0</xdr:rowOff>
    </xdr:to>
    <xdr:sp>
      <xdr:nvSpPr>
        <xdr:cNvPr id="14" name="カギ線コネクタ 31"/>
        <xdr:cNvSpPr>
          <a:spLocks/>
        </xdr:cNvSpPr>
      </xdr:nvSpPr>
      <xdr:spPr>
        <a:xfrm>
          <a:off x="3724275" y="2190750"/>
          <a:ext cx="1028700" cy="352425"/>
        </a:xfrm>
        <a:prstGeom prst="bentConnector3">
          <a:avLst>
            <a:gd name="adj" fmla="val 23148"/>
          </a:avLst>
        </a:prstGeom>
        <a:noFill/>
        <a:ln w="63500" cmpd="dbl">
          <a:solidFill>
            <a:srgbClr val="59595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17</xdr:row>
      <xdr:rowOff>276225</xdr:rowOff>
    </xdr:from>
    <xdr:to>
      <xdr:col>0</xdr:col>
      <xdr:colOff>3733800</xdr:colOff>
      <xdr:row>20</xdr:row>
      <xdr:rowOff>85725</xdr:rowOff>
    </xdr:to>
    <xdr:sp>
      <xdr:nvSpPr>
        <xdr:cNvPr id="15" name="テキスト ボックス 35"/>
        <xdr:cNvSpPr txBox="1">
          <a:spLocks noChangeArrowheads="1"/>
        </xdr:cNvSpPr>
      </xdr:nvSpPr>
      <xdr:spPr>
        <a:xfrm>
          <a:off x="76200" y="5934075"/>
          <a:ext cx="365760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◆支　出　欄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⑥　</a:t>
          </a:r>
          <a:r>
            <a:rPr lang="en-US" cap="none" sz="11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運営費（</a:t>
          </a:r>
          <a:r>
            <a:rPr lang="en-US" cap="none" sz="11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右</a:t>
          </a:r>
          <a:r>
            <a:rPr lang="en-US" cap="none" sz="11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図⑥）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子ども会の組織運営のための経費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  　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例：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定例会費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消耗品費、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印刷費、備品購入費</a:t>
          </a:r>
        </a:p>
      </xdr:txBody>
    </xdr:sp>
    <xdr:clientData/>
  </xdr:twoCellAnchor>
  <xdr:twoCellAnchor>
    <xdr:from>
      <xdr:col>13</xdr:col>
      <xdr:colOff>104775</xdr:colOff>
      <xdr:row>1</xdr:row>
      <xdr:rowOff>47625</xdr:rowOff>
    </xdr:from>
    <xdr:to>
      <xdr:col>13</xdr:col>
      <xdr:colOff>4048125</xdr:colOff>
      <xdr:row>18</xdr:row>
      <xdr:rowOff>0</xdr:rowOff>
    </xdr:to>
    <xdr:sp>
      <xdr:nvSpPr>
        <xdr:cNvPr id="16" name="テキスト ボックス 38"/>
        <xdr:cNvSpPr txBox="1">
          <a:spLocks noChangeArrowheads="1"/>
        </xdr:cNvSpPr>
      </xdr:nvSpPr>
      <xdr:spPr>
        <a:xfrm>
          <a:off x="11706225" y="438150"/>
          <a:ext cx="3943350" cy="5591175"/>
        </a:xfrm>
        <a:prstGeom prst="rect">
          <a:avLst/>
        </a:prstGeom>
        <a:solidFill>
          <a:srgbClr val="FFFFFF"/>
        </a:solidFill>
        <a:ln w="127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★⑧　事業費（左図⑧・⑫・⑬）
</a:t>
          </a:r>
          <a:r>
            <a:rPr lang="en-US" cap="none" sz="11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対象となる事業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】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・子どもが参加するスポーツ、文化、レクリエー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ション活動に係る事業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・子どもが参加する地域の祭典、季節行事に係る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事業 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・子どもが参加する社会奉仕活動に係る事業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・指導者及びボランティアの育成、研修に係る事業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・機関紙の発行、広報活動に係る事業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・その他子どもの健全な育成を図るために必要と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認められる事業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単なる景品の配布は対象外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（Ａ）行事別経費（左図⑧）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行事ごとにかかった経費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（Ｂ）事業用収入（左図⑫）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           </a:t>
          </a:r>
          <a:r>
            <a:rPr lang="en-US" cap="none" sz="18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収入欄の事業用収入と合計金額が完全一致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　　　　　　（左図 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 ③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＝⑫）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（Ａ－Ｂ）市助成金使途対象経費（左図⑬）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Ａ（行事別経費）－Ｂ（事業用収入）の差額 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☆　⑬　＜ ② の場合　→　後日、返還手続きが必要 
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（もらった助成金を使い切っていないことになり、
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差額分の返還が必要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13</xdr:col>
      <xdr:colOff>152400</xdr:colOff>
      <xdr:row>18</xdr:row>
      <xdr:rowOff>47625</xdr:rowOff>
    </xdr:from>
    <xdr:to>
      <xdr:col>14</xdr:col>
      <xdr:colOff>0</xdr:colOff>
      <xdr:row>27</xdr:row>
      <xdr:rowOff>323850</xdr:rowOff>
    </xdr:to>
    <xdr:sp>
      <xdr:nvSpPr>
        <xdr:cNvPr id="17" name="テキスト ボックス 42"/>
        <xdr:cNvSpPr txBox="1">
          <a:spLocks noChangeArrowheads="1"/>
        </xdr:cNvSpPr>
      </xdr:nvSpPr>
      <xdr:spPr>
        <a:xfrm>
          <a:off x="11753850" y="6076950"/>
          <a:ext cx="4000500" cy="3619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⑨　その他（左図⑨）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運営費、負担金、事業費以外の支出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備考欄に内訳も記入（例：大人のみが参加する行事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の下見、香典などの慶弔費、進級・卒業祝いなど）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進級・卒業祝い
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 記念品（商品券・図書券など）を
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 配布するだけ→「その他⑨」へ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 行事（卒業祝い会等）を開催→「事業費⑧」へ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安全共済会費（安全会費）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会費などから安全共済会費を捻出している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場合は記入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安全共済会費を別で徴収している場合は、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収入にも支出にも記入しない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（学区が取りまとめているだけであり、学区の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活動資金にはならないため）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
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市助成金の返還金がある場合には記入</a:t>
          </a:r>
        </a:p>
      </xdr:txBody>
    </xdr:sp>
    <xdr:clientData/>
  </xdr:twoCellAnchor>
  <xdr:twoCellAnchor>
    <xdr:from>
      <xdr:col>13</xdr:col>
      <xdr:colOff>171450</xdr:colOff>
      <xdr:row>27</xdr:row>
      <xdr:rowOff>104775</xdr:rowOff>
    </xdr:from>
    <xdr:to>
      <xdr:col>13</xdr:col>
      <xdr:colOff>4000500</xdr:colOff>
      <xdr:row>29</xdr:row>
      <xdr:rowOff>323850</xdr:rowOff>
    </xdr:to>
    <xdr:sp>
      <xdr:nvSpPr>
        <xdr:cNvPr id="18" name="テキスト ボックス 46"/>
        <xdr:cNvSpPr txBox="1">
          <a:spLocks noChangeArrowheads="1"/>
        </xdr:cNvSpPr>
      </xdr:nvSpPr>
      <xdr:spPr>
        <a:xfrm>
          <a:off x="11772900" y="9477375"/>
          <a:ext cx="38290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⑩　計（ロ）（左図⑩）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運営費⑥＋負担金⑦＋小計⑧＋その他⑨の合計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行事別経費の内訳を足さないよう注意（二重計上）</a:t>
          </a:r>
        </a:p>
      </xdr:txBody>
    </xdr:sp>
    <xdr:clientData/>
  </xdr:twoCellAnchor>
  <xdr:twoCellAnchor>
    <xdr:from>
      <xdr:col>13</xdr:col>
      <xdr:colOff>171450</xdr:colOff>
      <xdr:row>30</xdr:row>
      <xdr:rowOff>9525</xdr:rowOff>
    </xdr:from>
    <xdr:to>
      <xdr:col>13</xdr:col>
      <xdr:colOff>4076700</xdr:colOff>
      <xdr:row>36</xdr:row>
      <xdr:rowOff>76200</xdr:rowOff>
    </xdr:to>
    <xdr:sp>
      <xdr:nvSpPr>
        <xdr:cNvPr id="19" name="テキスト ボックス 49"/>
        <xdr:cNvSpPr txBox="1">
          <a:spLocks noChangeArrowheads="1"/>
        </xdr:cNvSpPr>
      </xdr:nvSpPr>
      <xdr:spPr>
        <a:xfrm>
          <a:off x="11772900" y="10496550"/>
          <a:ext cx="39052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⑪　差引残額（イ－ロ）（左図⑪）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収入欄の計（イ）－支出欄の計（ロ）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※『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子ども会育成者組織運営助成金交付申請書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』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　　　　裏面の⑤繰越金の金額となる</a:t>
          </a:r>
        </a:p>
      </xdr:txBody>
    </xdr:sp>
    <xdr:clientData/>
  </xdr:twoCellAnchor>
  <xdr:twoCellAnchor>
    <xdr:from>
      <xdr:col>6</xdr:col>
      <xdr:colOff>19050</xdr:colOff>
      <xdr:row>27</xdr:row>
      <xdr:rowOff>352425</xdr:rowOff>
    </xdr:from>
    <xdr:to>
      <xdr:col>6</xdr:col>
      <xdr:colOff>495300</xdr:colOff>
      <xdr:row>29</xdr:row>
      <xdr:rowOff>28575</xdr:rowOff>
    </xdr:to>
    <xdr:sp>
      <xdr:nvSpPr>
        <xdr:cNvPr id="20" name="テキスト ボックス 17"/>
        <xdr:cNvSpPr txBox="1">
          <a:spLocks noChangeArrowheads="1"/>
        </xdr:cNvSpPr>
      </xdr:nvSpPr>
      <xdr:spPr>
        <a:xfrm>
          <a:off x="6248400" y="9725025"/>
          <a:ext cx="476250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⑩</a:t>
          </a:r>
        </a:p>
      </xdr:txBody>
    </xdr:sp>
    <xdr:clientData/>
  </xdr:twoCellAnchor>
  <xdr:twoCellAnchor>
    <xdr:from>
      <xdr:col>0</xdr:col>
      <xdr:colOff>3228975</xdr:colOff>
      <xdr:row>11</xdr:row>
      <xdr:rowOff>247650</xdr:rowOff>
    </xdr:from>
    <xdr:to>
      <xdr:col>4</xdr:col>
      <xdr:colOff>38100</xdr:colOff>
      <xdr:row>14</xdr:row>
      <xdr:rowOff>95250</xdr:rowOff>
    </xdr:to>
    <xdr:sp>
      <xdr:nvSpPr>
        <xdr:cNvPr id="21" name="カギ線コネクタ 66"/>
        <xdr:cNvSpPr>
          <a:spLocks/>
        </xdr:cNvSpPr>
      </xdr:nvSpPr>
      <xdr:spPr>
        <a:xfrm flipV="1">
          <a:off x="3228975" y="3895725"/>
          <a:ext cx="1457325" cy="847725"/>
        </a:xfrm>
        <a:prstGeom prst="bentConnector3">
          <a:avLst/>
        </a:prstGeom>
        <a:noFill/>
        <a:ln w="63500" cmpd="dbl">
          <a:solidFill>
            <a:srgbClr val="59595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485775</xdr:colOff>
      <xdr:row>16</xdr:row>
      <xdr:rowOff>228600</xdr:rowOff>
    </xdr:from>
    <xdr:to>
      <xdr:col>11</xdr:col>
      <xdr:colOff>28575</xdr:colOff>
      <xdr:row>18</xdr:row>
      <xdr:rowOff>38100</xdr:rowOff>
    </xdr:to>
    <xdr:sp>
      <xdr:nvSpPr>
        <xdr:cNvPr id="22" name="円/楕円 77"/>
        <xdr:cNvSpPr>
          <a:spLocks/>
        </xdr:cNvSpPr>
      </xdr:nvSpPr>
      <xdr:spPr>
        <a:xfrm>
          <a:off x="10106025" y="5619750"/>
          <a:ext cx="1019175" cy="447675"/>
        </a:xfrm>
        <a:prstGeom prst="ellipse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28</xdr:row>
      <xdr:rowOff>352425</xdr:rowOff>
    </xdr:from>
    <xdr:to>
      <xdr:col>6</xdr:col>
      <xdr:colOff>495300</xdr:colOff>
      <xdr:row>30</xdr:row>
      <xdr:rowOff>19050</xdr:rowOff>
    </xdr:to>
    <xdr:sp>
      <xdr:nvSpPr>
        <xdr:cNvPr id="23" name="テキスト ボックス 80"/>
        <xdr:cNvSpPr txBox="1">
          <a:spLocks noChangeArrowheads="1"/>
        </xdr:cNvSpPr>
      </xdr:nvSpPr>
      <xdr:spPr>
        <a:xfrm>
          <a:off x="6248400" y="10096500"/>
          <a:ext cx="476250" cy="4095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⑪</a:t>
          </a:r>
        </a:p>
      </xdr:txBody>
    </xdr:sp>
    <xdr:clientData/>
  </xdr:twoCellAnchor>
  <xdr:twoCellAnchor>
    <xdr:from>
      <xdr:col>6</xdr:col>
      <xdr:colOff>9525</xdr:colOff>
      <xdr:row>2</xdr:row>
      <xdr:rowOff>228600</xdr:rowOff>
    </xdr:from>
    <xdr:to>
      <xdr:col>6</xdr:col>
      <xdr:colOff>485775</xdr:colOff>
      <xdr:row>4</xdr:row>
      <xdr:rowOff>28575</xdr:rowOff>
    </xdr:to>
    <xdr:sp>
      <xdr:nvSpPr>
        <xdr:cNvPr id="24" name="テキスト ボックス 83"/>
        <xdr:cNvSpPr txBox="1">
          <a:spLocks noChangeArrowheads="1"/>
        </xdr:cNvSpPr>
      </xdr:nvSpPr>
      <xdr:spPr>
        <a:xfrm>
          <a:off x="6238875" y="866775"/>
          <a:ext cx="476250" cy="4286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①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476250</xdr:colOff>
      <xdr:row>6</xdr:row>
      <xdr:rowOff>57150</xdr:rowOff>
    </xdr:to>
    <xdr:sp>
      <xdr:nvSpPr>
        <xdr:cNvPr id="25" name="テキスト ボックス 88"/>
        <xdr:cNvSpPr txBox="1">
          <a:spLocks noChangeArrowheads="1"/>
        </xdr:cNvSpPr>
      </xdr:nvSpPr>
      <xdr:spPr>
        <a:xfrm>
          <a:off x="6229350" y="1533525"/>
          <a:ext cx="476250" cy="4286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②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476250</xdr:colOff>
      <xdr:row>9</xdr:row>
      <xdr:rowOff>57150</xdr:rowOff>
    </xdr:to>
    <xdr:sp>
      <xdr:nvSpPr>
        <xdr:cNvPr id="26" name="テキスト ボックス 90"/>
        <xdr:cNvSpPr txBox="1">
          <a:spLocks noChangeArrowheads="1"/>
        </xdr:cNvSpPr>
      </xdr:nvSpPr>
      <xdr:spPr>
        <a:xfrm>
          <a:off x="6229350" y="2905125"/>
          <a:ext cx="476250" cy="571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③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476250</xdr:colOff>
      <xdr:row>11</xdr:row>
      <xdr:rowOff>57150</xdr:rowOff>
    </xdr:to>
    <xdr:sp>
      <xdr:nvSpPr>
        <xdr:cNvPr id="27" name="テキスト ボックス 91"/>
        <xdr:cNvSpPr txBox="1">
          <a:spLocks noChangeArrowheads="1"/>
        </xdr:cNvSpPr>
      </xdr:nvSpPr>
      <xdr:spPr>
        <a:xfrm>
          <a:off x="6229350" y="3276600"/>
          <a:ext cx="476250" cy="4286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④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476250</xdr:colOff>
      <xdr:row>12</xdr:row>
      <xdr:rowOff>57150</xdr:rowOff>
    </xdr:to>
    <xdr:sp>
      <xdr:nvSpPr>
        <xdr:cNvPr id="28" name="テキスト ボックス 93"/>
        <xdr:cNvSpPr txBox="1">
          <a:spLocks noChangeArrowheads="1"/>
        </xdr:cNvSpPr>
      </xdr:nvSpPr>
      <xdr:spPr>
        <a:xfrm>
          <a:off x="6229350" y="3648075"/>
          <a:ext cx="476250" cy="4286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⑤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476250</xdr:colOff>
      <xdr:row>15</xdr:row>
      <xdr:rowOff>57150</xdr:rowOff>
    </xdr:to>
    <xdr:sp>
      <xdr:nvSpPr>
        <xdr:cNvPr id="29" name="テキスト ボックス 94"/>
        <xdr:cNvSpPr txBox="1">
          <a:spLocks noChangeArrowheads="1"/>
        </xdr:cNvSpPr>
      </xdr:nvSpPr>
      <xdr:spPr>
        <a:xfrm>
          <a:off x="6229350" y="4648200"/>
          <a:ext cx="476250" cy="4286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⑥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476250</xdr:colOff>
      <xdr:row>16</xdr:row>
      <xdr:rowOff>57150</xdr:rowOff>
    </xdr:to>
    <xdr:sp>
      <xdr:nvSpPr>
        <xdr:cNvPr id="30" name="テキスト ボックス 96"/>
        <xdr:cNvSpPr txBox="1">
          <a:spLocks noChangeArrowheads="1"/>
        </xdr:cNvSpPr>
      </xdr:nvSpPr>
      <xdr:spPr>
        <a:xfrm>
          <a:off x="6229350" y="5019675"/>
          <a:ext cx="476250" cy="4286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⑦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476250</xdr:colOff>
      <xdr:row>18</xdr:row>
      <xdr:rowOff>57150</xdr:rowOff>
    </xdr:to>
    <xdr:sp>
      <xdr:nvSpPr>
        <xdr:cNvPr id="31" name="テキスト ボックス 98"/>
        <xdr:cNvSpPr txBox="1">
          <a:spLocks noChangeArrowheads="1"/>
        </xdr:cNvSpPr>
      </xdr:nvSpPr>
      <xdr:spPr>
        <a:xfrm>
          <a:off x="6229350" y="5657850"/>
          <a:ext cx="476250" cy="4286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⑧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476250</xdr:colOff>
      <xdr:row>28</xdr:row>
      <xdr:rowOff>66675</xdr:rowOff>
    </xdr:to>
    <xdr:sp>
      <xdr:nvSpPr>
        <xdr:cNvPr id="32" name="テキスト ボックス 101"/>
        <xdr:cNvSpPr txBox="1">
          <a:spLocks noChangeArrowheads="1"/>
        </xdr:cNvSpPr>
      </xdr:nvSpPr>
      <xdr:spPr>
        <a:xfrm>
          <a:off x="6229350" y="9372600"/>
          <a:ext cx="476250" cy="4381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⑨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476250</xdr:colOff>
      <xdr:row>18</xdr:row>
      <xdr:rowOff>57150</xdr:rowOff>
    </xdr:to>
    <xdr:sp>
      <xdr:nvSpPr>
        <xdr:cNvPr id="33" name="テキスト ボックス 43"/>
        <xdr:cNvSpPr txBox="1">
          <a:spLocks noChangeArrowheads="1"/>
        </xdr:cNvSpPr>
      </xdr:nvSpPr>
      <xdr:spPr>
        <a:xfrm>
          <a:off x="7924800" y="5657850"/>
          <a:ext cx="476250" cy="4286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⑫</a:t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476250</xdr:colOff>
      <xdr:row>18</xdr:row>
      <xdr:rowOff>57150</xdr:rowOff>
    </xdr:to>
    <xdr:sp>
      <xdr:nvSpPr>
        <xdr:cNvPr id="34" name="テキスト ボックス 45"/>
        <xdr:cNvSpPr txBox="1">
          <a:spLocks noChangeArrowheads="1"/>
        </xdr:cNvSpPr>
      </xdr:nvSpPr>
      <xdr:spPr>
        <a:xfrm>
          <a:off x="9620250" y="5657850"/>
          <a:ext cx="476250" cy="4286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⑬</a:t>
          </a:r>
        </a:p>
      </xdr:txBody>
    </xdr:sp>
    <xdr:clientData/>
  </xdr:twoCellAnchor>
  <xdr:twoCellAnchor>
    <xdr:from>
      <xdr:col>6</xdr:col>
      <xdr:colOff>552450</xdr:colOff>
      <xdr:row>20</xdr:row>
      <xdr:rowOff>209550</xdr:rowOff>
    </xdr:from>
    <xdr:to>
      <xdr:col>10</xdr:col>
      <xdr:colOff>638175</xdr:colOff>
      <xdr:row>22</xdr:row>
      <xdr:rowOff>133350</xdr:rowOff>
    </xdr:to>
    <xdr:sp>
      <xdr:nvSpPr>
        <xdr:cNvPr id="35" name="テキスト ボックス 47"/>
        <xdr:cNvSpPr txBox="1">
          <a:spLocks noChangeArrowheads="1"/>
        </xdr:cNvSpPr>
      </xdr:nvSpPr>
      <xdr:spPr>
        <a:xfrm>
          <a:off x="6781800" y="6981825"/>
          <a:ext cx="3476625" cy="666750"/>
        </a:xfrm>
        <a:prstGeom prst="wedgeRectCallout">
          <a:avLst>
            <a:gd name="adj1" fmla="val 45731"/>
            <a:gd name="adj2" fmla="val 6027"/>
          </a:avLst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/>
            <a:t>表面の事業報告に記入した行事名を全て記入</a:t>
          </a:r>
        </a:p>
      </xdr:txBody>
    </xdr:sp>
    <xdr:clientData/>
  </xdr:twoCellAnchor>
  <xdr:twoCellAnchor>
    <xdr:from>
      <xdr:col>11</xdr:col>
      <xdr:colOff>200025</xdr:colOff>
      <xdr:row>16</xdr:row>
      <xdr:rowOff>95250</xdr:rowOff>
    </xdr:from>
    <xdr:to>
      <xdr:col>13</xdr:col>
      <xdr:colOff>123825</xdr:colOff>
      <xdr:row>16</xdr:row>
      <xdr:rowOff>95250</xdr:rowOff>
    </xdr:to>
    <xdr:sp>
      <xdr:nvSpPr>
        <xdr:cNvPr id="36" name="直線矢印コネクタ 22"/>
        <xdr:cNvSpPr>
          <a:spLocks/>
        </xdr:cNvSpPr>
      </xdr:nvSpPr>
      <xdr:spPr>
        <a:xfrm flipH="1">
          <a:off x="11296650" y="5486400"/>
          <a:ext cx="428625" cy="0"/>
        </a:xfrm>
        <a:prstGeom prst="straightConnector1">
          <a:avLst/>
        </a:prstGeom>
        <a:noFill/>
        <a:ln w="53975" cmpd="dbl">
          <a:solidFill>
            <a:srgbClr val="4A452A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238125</xdr:rowOff>
    </xdr:from>
    <xdr:to>
      <xdr:col>6</xdr:col>
      <xdr:colOff>476250</xdr:colOff>
      <xdr:row>9</xdr:row>
      <xdr:rowOff>38100</xdr:rowOff>
    </xdr:to>
    <xdr:sp>
      <xdr:nvSpPr>
        <xdr:cNvPr id="37" name="テキスト ボックス 48"/>
        <xdr:cNvSpPr txBox="1">
          <a:spLocks noChangeArrowheads="1"/>
        </xdr:cNvSpPr>
      </xdr:nvSpPr>
      <xdr:spPr>
        <a:xfrm>
          <a:off x="6229350" y="2514600"/>
          <a:ext cx="476250" cy="4286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③</a:t>
          </a:r>
        </a:p>
      </xdr:txBody>
    </xdr:sp>
    <xdr:clientData/>
  </xdr:twoCellAnchor>
  <xdr:twoCellAnchor>
    <xdr:from>
      <xdr:col>0</xdr:col>
      <xdr:colOff>57150</xdr:colOff>
      <xdr:row>21</xdr:row>
      <xdr:rowOff>9525</xdr:rowOff>
    </xdr:from>
    <xdr:to>
      <xdr:col>0</xdr:col>
      <xdr:colOff>3838575</xdr:colOff>
      <xdr:row>23</xdr:row>
      <xdr:rowOff>180975</xdr:rowOff>
    </xdr:to>
    <xdr:sp>
      <xdr:nvSpPr>
        <xdr:cNvPr id="38" name="テキスト ボックス 35"/>
        <xdr:cNvSpPr txBox="1">
          <a:spLocks noChangeArrowheads="1"/>
        </xdr:cNvSpPr>
      </xdr:nvSpPr>
      <xdr:spPr>
        <a:xfrm>
          <a:off x="57150" y="7153275"/>
          <a:ext cx="379095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latin typeface="HG丸ｺﾞｼｯｸM-PRO"/>
              <a:ea typeface="HG丸ｺﾞｼｯｸM-PRO"/>
              <a:cs typeface="HG丸ｺﾞｼｯｸM-PRO"/>
            </a:rPr>
            <a:t>⑦　負担金（</a:t>
          </a:r>
          <a:r>
            <a:rPr lang="en-US" cap="none" sz="1100" b="0" i="0" u="sng" baseline="0">
              <a:latin typeface="HG丸ｺﾞｼｯｸM-PRO"/>
              <a:ea typeface="HG丸ｺﾞｼｯｸM-PRO"/>
              <a:cs typeface="HG丸ｺﾞｼｯｸM-PRO"/>
            </a:rPr>
            <a:t>右</a:t>
          </a:r>
          <a:r>
            <a:rPr lang="en-US" cap="none" sz="1100" b="0" i="0" u="sng" baseline="0">
              <a:latin typeface="HG丸ｺﾞｼｯｸM-PRO"/>
              <a:ea typeface="HG丸ｺﾞｼｯｸM-PRO"/>
              <a:cs typeface="HG丸ｺﾞｼｯｸM-PRO"/>
            </a:rPr>
            <a:t>図⑦） 
</a:t>
          </a:r>
          <a:r>
            <a:rPr lang="en-US" cap="none" sz="1100" b="0" i="0" u="none" baseline="0">
              <a:latin typeface="HG丸ｺﾞｼｯｸM-PRO"/>
              <a:ea typeface="HG丸ｺﾞｼｯｸM-PRO"/>
              <a:cs typeface="HG丸ｺﾞｼｯｸM-PRO"/>
            </a:rPr>
            <a:t>　区子連会費、</a:t>
          </a:r>
          <a:r>
            <a:rPr lang="en-US" cap="none" sz="1100" b="0" i="0" u="none" baseline="0">
              <a:latin typeface="HG丸ｺﾞｼｯｸM-PRO"/>
              <a:ea typeface="HG丸ｺﾞｼｯｸM-PRO"/>
              <a:cs typeface="HG丸ｺﾞｼｯｸM-PRO"/>
            </a:rPr>
            <a:t>区社協会費</a:t>
          </a:r>
          <a:r>
            <a:rPr lang="en-US" cap="none" sz="1100" b="0" i="0" u="none" baseline="0">
              <a:latin typeface="HG丸ｺﾞｼｯｸM-PRO"/>
              <a:ea typeface="HG丸ｺﾞｼｯｸM-PRO"/>
              <a:cs typeface="HG丸ｺﾞｼｯｸM-PRO"/>
            </a:rPr>
            <a:t>等、学区が負担したもの
</a:t>
          </a:r>
          <a:r>
            <a:rPr lang="en-US" cap="none" sz="1100" b="0" i="0" u="none" baseline="0"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100" b="0" i="0" u="none" baseline="0">
              <a:latin typeface="HG丸ｺﾞｼｯｸM-PRO"/>
              <a:ea typeface="HG丸ｺﾞｼｯｸM-PRO"/>
              <a:cs typeface="HG丸ｺﾞｼｯｸM-PRO"/>
            </a:rPr>
            <a:t>備考欄に内訳記入
</a:t>
          </a:r>
        </a:p>
      </xdr:txBody>
    </xdr:sp>
    <xdr:clientData/>
  </xdr:twoCellAnchor>
  <xdr:twoCellAnchor>
    <xdr:from>
      <xdr:col>0</xdr:col>
      <xdr:colOff>38100</xdr:colOff>
      <xdr:row>24</xdr:row>
      <xdr:rowOff>66675</xdr:rowOff>
    </xdr:from>
    <xdr:to>
      <xdr:col>0</xdr:col>
      <xdr:colOff>3819525</xdr:colOff>
      <xdr:row>26</xdr:row>
      <xdr:rowOff>238125</xdr:rowOff>
    </xdr:to>
    <xdr:sp>
      <xdr:nvSpPr>
        <xdr:cNvPr id="39" name="テキスト ボックス 35"/>
        <xdr:cNvSpPr txBox="1">
          <a:spLocks noChangeArrowheads="1"/>
        </xdr:cNvSpPr>
      </xdr:nvSpPr>
      <xdr:spPr>
        <a:xfrm>
          <a:off x="38100" y="8324850"/>
          <a:ext cx="37814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3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①～⑨の各項目とも、</a:t>
          </a:r>
          <a:r>
            <a:rPr lang="en-US" cap="none" sz="13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金額欄に総額、備考欄</a:t>
          </a:r>
          <a:r>
            <a:rPr lang="en-US" cap="none" sz="13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には</a:t>
          </a:r>
          <a:r>
            <a:rPr lang="en-US" cap="none" sz="13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内訳</a:t>
          </a:r>
          <a:r>
            <a:rPr lang="en-US" cap="none" sz="13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等</a:t>
          </a:r>
          <a:r>
            <a:rPr lang="en-US" cap="none" sz="13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を記入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12</xdr:col>
      <xdr:colOff>9525</xdr:colOff>
      <xdr:row>7</xdr:row>
      <xdr:rowOff>0</xdr:rowOff>
    </xdr:to>
    <xdr:sp>
      <xdr:nvSpPr>
        <xdr:cNvPr id="40" name="直線コネクタ 2"/>
        <xdr:cNvSpPr>
          <a:spLocks/>
        </xdr:cNvSpPr>
      </xdr:nvSpPr>
      <xdr:spPr>
        <a:xfrm flipV="1">
          <a:off x="6248400" y="1924050"/>
          <a:ext cx="50768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5</xdr:row>
      <xdr:rowOff>66675</xdr:rowOff>
    </xdr:from>
    <xdr:to>
      <xdr:col>11</xdr:col>
      <xdr:colOff>133350</xdr:colOff>
      <xdr:row>6</xdr:row>
      <xdr:rowOff>304800</xdr:rowOff>
    </xdr:to>
    <xdr:sp>
      <xdr:nvSpPr>
        <xdr:cNvPr id="41" name="テキスト ボックス 2"/>
        <xdr:cNvSpPr txBox="1">
          <a:spLocks noChangeArrowheads="1"/>
        </xdr:cNvSpPr>
      </xdr:nvSpPr>
      <xdr:spPr>
        <a:xfrm>
          <a:off x="8172450" y="1600200"/>
          <a:ext cx="3057525" cy="609600"/>
        </a:xfrm>
        <a:prstGeom prst="wedgeRectCallout">
          <a:avLst>
            <a:gd name="adj1" fmla="val -58481"/>
            <a:gd name="adj2" fmla="val -16796"/>
          </a:avLst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/>
            <a:t>単子数で異なる。令和３年度に受け取った助成金額を確認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11</xdr:col>
      <xdr:colOff>209550</xdr:colOff>
      <xdr:row>9</xdr:row>
      <xdr:rowOff>352425</xdr:rowOff>
    </xdr:to>
    <xdr:sp>
      <xdr:nvSpPr>
        <xdr:cNvPr id="42" name="直線コネクタ 46"/>
        <xdr:cNvSpPr>
          <a:spLocks/>
        </xdr:cNvSpPr>
      </xdr:nvSpPr>
      <xdr:spPr>
        <a:xfrm flipV="1">
          <a:off x="6229350" y="2905125"/>
          <a:ext cx="50768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11</xdr:col>
      <xdr:colOff>209550</xdr:colOff>
      <xdr:row>26</xdr:row>
      <xdr:rowOff>352425</xdr:rowOff>
    </xdr:to>
    <xdr:sp>
      <xdr:nvSpPr>
        <xdr:cNvPr id="43" name="直線コネクタ 47"/>
        <xdr:cNvSpPr>
          <a:spLocks/>
        </xdr:cNvSpPr>
      </xdr:nvSpPr>
      <xdr:spPr>
        <a:xfrm flipV="1">
          <a:off x="6229350" y="9001125"/>
          <a:ext cx="50768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23</xdr:row>
      <xdr:rowOff>219075</xdr:rowOff>
    </xdr:from>
    <xdr:to>
      <xdr:col>10</xdr:col>
      <xdr:colOff>447675</xdr:colOff>
      <xdr:row>26</xdr:row>
      <xdr:rowOff>285750</xdr:rowOff>
    </xdr:to>
    <xdr:sp>
      <xdr:nvSpPr>
        <xdr:cNvPr id="44" name="テキスト ボックス 14"/>
        <xdr:cNvSpPr txBox="1">
          <a:spLocks noChangeArrowheads="1"/>
        </xdr:cNvSpPr>
      </xdr:nvSpPr>
      <xdr:spPr>
        <a:xfrm>
          <a:off x="8153400" y="8105775"/>
          <a:ext cx="1914525" cy="1181100"/>
        </a:xfrm>
        <a:prstGeom prst="wedgeRectCallout">
          <a:avLst>
            <a:gd name="adj1" fmla="val -1949"/>
            <a:gd name="adj2" fmla="val 62287"/>
          </a:avLst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100" b="0" i="0" u="none" baseline="0">
              <a:latin typeface="HGS創英角ﾎﾟｯﾌﾟ体"/>
              <a:ea typeface="HGS創英角ﾎﾟｯﾌﾟ体"/>
              <a:cs typeface="HGS創英角ﾎﾟｯﾌﾟ体"/>
            </a:rPr>
            <a:t>※</a:t>
          </a:r>
          <a:r>
            <a:rPr lang="en-US" cap="none" sz="1100" b="0" i="0" u="none" baseline="0">
              <a:latin typeface="HGS創英角ﾎﾟｯﾌﾟ体"/>
              <a:ea typeface="HGS創英角ﾎﾟｯﾌﾟ体"/>
              <a:cs typeface="HGS創英角ﾎﾟｯﾌﾟ体"/>
            </a:rPr>
            <a:t>単なる景品の購入などは、「その他」に入れること</a:t>
          </a:r>
          <a:r>
            <a:rPr lang="en-US" cap="none" sz="1100" b="0" i="0" u="none" baseline="0">
              <a:latin typeface="HGS創英角ﾎﾟｯﾌﾟ体"/>
              <a:ea typeface="HGS創英角ﾎﾟｯﾌﾟ体"/>
              <a:cs typeface="HGS創英角ﾎﾟｯﾌﾟ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latin typeface="HGS創英角ﾎﾟｯﾌﾟ体"/>
              <a:ea typeface="HGS創英角ﾎﾟｯﾌﾟ体"/>
              <a:cs typeface="HGS創英角ﾎﾟｯﾌﾟ体"/>
            </a:rPr>
            <a:t>※</a:t>
          </a:r>
          <a:r>
            <a:rPr lang="en-US" cap="none" sz="1100" b="0" i="0" u="none" baseline="0">
              <a:latin typeface="HGS創英角ﾎﾟｯﾌﾟ体"/>
              <a:ea typeface="HGS創英角ﾎﾟｯﾌﾟ体"/>
              <a:cs typeface="HGS創英角ﾎﾟｯﾌﾟ体"/>
            </a:rPr>
            <a:t>市助成金の返還金がある場合には「その他」に記入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4"/>
  <sheetViews>
    <sheetView view="pageBreakPreview" zoomScaleSheetLayoutView="100" workbookViewId="0" topLeftCell="G5">
      <selection activeCell="X24" sqref="X24"/>
    </sheetView>
  </sheetViews>
  <sheetFormatPr defaultColWidth="9.00390625" defaultRowHeight="13.5"/>
  <cols>
    <col min="1" max="12" width="9.00390625" style="1" customWidth="1"/>
    <col min="13" max="13" width="3.875" style="1" customWidth="1"/>
    <col min="14" max="21" width="6.00390625" style="1" customWidth="1"/>
    <col min="22" max="22" width="3.125" style="1" customWidth="1"/>
    <col min="23" max="23" width="8.75390625" style="1" customWidth="1"/>
    <col min="24" max="27" width="6.00390625" style="1" customWidth="1"/>
    <col min="28" max="28" width="5.875" style="1" customWidth="1"/>
    <col min="29" max="29" width="3.625" style="1" customWidth="1"/>
    <col min="30" max="16384" width="9.00390625" style="1" customWidth="1"/>
  </cols>
  <sheetData>
    <row r="1" spans="26:30" ht="18.75">
      <c r="Z1" s="117" t="s">
        <v>95</v>
      </c>
      <c r="AA1" s="89"/>
      <c r="AB1" s="89"/>
      <c r="AC1" s="89"/>
      <c r="AD1" s="87"/>
    </row>
    <row r="2" spans="26:30" ht="9" customHeight="1">
      <c r="Z2" s="87"/>
      <c r="AA2" s="89"/>
      <c r="AB2" s="89"/>
      <c r="AC2" s="89"/>
      <c r="AD2" s="87"/>
    </row>
    <row r="3" spans="13:29" ht="18.75">
      <c r="M3" s="87" t="s">
        <v>94</v>
      </c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90"/>
      <c r="AC3" s="90"/>
    </row>
    <row r="4" spans="13:29" ht="13.5">
      <c r="M4" s="68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91"/>
      <c r="AC4" s="2"/>
    </row>
    <row r="5" spans="13:29" ht="15.75" customHeight="1">
      <c r="M5" s="50"/>
      <c r="N5" s="54" t="s">
        <v>0</v>
      </c>
      <c r="O5" s="5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52"/>
      <c r="AC5" s="2"/>
    </row>
    <row r="6" spans="13:29" ht="15.75" customHeight="1">
      <c r="M6" s="50"/>
      <c r="N6" s="2"/>
      <c r="O6" s="2"/>
      <c r="P6" s="2"/>
      <c r="Q6" s="2"/>
      <c r="R6" s="2"/>
      <c r="S6" s="2"/>
      <c r="T6" s="86"/>
      <c r="U6" s="86"/>
      <c r="V6" s="2"/>
      <c r="W6" s="2"/>
      <c r="X6" s="51" t="s">
        <v>108</v>
      </c>
      <c r="Y6" s="51"/>
      <c r="Z6" s="51"/>
      <c r="AA6" s="51"/>
      <c r="AB6" s="70"/>
      <c r="AC6" s="51"/>
    </row>
    <row r="7" spans="13:29" ht="15.75" customHeight="1">
      <c r="M7" s="50"/>
      <c r="N7" s="53"/>
      <c r="O7" s="53"/>
      <c r="P7" s="2"/>
      <c r="Q7" s="2"/>
      <c r="R7" s="2"/>
      <c r="S7" s="2"/>
      <c r="T7" s="2"/>
      <c r="U7" s="2"/>
      <c r="V7" s="2"/>
      <c r="W7" s="2"/>
      <c r="X7" s="122"/>
      <c r="Y7" s="123"/>
      <c r="Z7" s="123"/>
      <c r="AA7" s="123"/>
      <c r="AB7" s="52"/>
      <c r="AC7" s="2"/>
    </row>
    <row r="8" spans="13:29" ht="17.25" customHeight="1">
      <c r="M8" s="50"/>
      <c r="N8" s="54" t="s">
        <v>1</v>
      </c>
      <c r="O8" s="53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52"/>
      <c r="AC8" s="2"/>
    </row>
    <row r="9" spans="13:29" ht="17.25" customHeight="1">
      <c r="M9" s="50"/>
      <c r="N9" s="54" t="s">
        <v>2</v>
      </c>
      <c r="O9" s="5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52"/>
      <c r="AC9" s="2"/>
    </row>
    <row r="10" spans="13:29" ht="17.25" customHeight="1">
      <c r="M10" s="50"/>
      <c r="N10" s="55"/>
      <c r="O10" s="55"/>
      <c r="P10" s="2"/>
      <c r="Q10" s="2"/>
      <c r="R10" s="2"/>
      <c r="S10" s="119" t="s">
        <v>3</v>
      </c>
      <c r="T10" s="119"/>
      <c r="U10" s="120"/>
      <c r="V10" s="2"/>
      <c r="W10" s="71" t="s">
        <v>97</v>
      </c>
      <c r="X10" s="71"/>
      <c r="Y10" s="71"/>
      <c r="Z10" s="71"/>
      <c r="AA10" s="71"/>
      <c r="AB10" s="72"/>
      <c r="AC10" s="71"/>
    </row>
    <row r="11" spans="13:29" ht="17.25" customHeight="1">
      <c r="M11" s="50"/>
      <c r="N11" s="55"/>
      <c r="O11" s="55"/>
      <c r="P11" s="2"/>
      <c r="Q11" s="2"/>
      <c r="R11" s="2"/>
      <c r="S11" s="56"/>
      <c r="T11" s="56"/>
      <c r="U11" s="2"/>
      <c r="V11" s="2"/>
      <c r="W11" s="2"/>
      <c r="X11" s="2"/>
      <c r="Y11" s="2"/>
      <c r="Z11" s="2"/>
      <c r="AA11" s="2"/>
      <c r="AB11" s="52"/>
      <c r="AC11" s="2"/>
    </row>
    <row r="12" spans="13:29" ht="17.25" customHeight="1">
      <c r="M12" s="50"/>
      <c r="N12" s="53"/>
      <c r="O12" s="53"/>
      <c r="P12" s="2"/>
      <c r="Q12" s="2"/>
      <c r="R12" s="2"/>
      <c r="S12" s="120" t="s">
        <v>4</v>
      </c>
      <c r="T12" s="120"/>
      <c r="U12" s="120"/>
      <c r="V12" s="2"/>
      <c r="W12" s="73" t="s">
        <v>98</v>
      </c>
      <c r="X12" s="57"/>
      <c r="Y12" s="73"/>
      <c r="Z12" s="73"/>
      <c r="AA12" s="73"/>
      <c r="AB12" s="74"/>
      <c r="AC12" s="73"/>
    </row>
    <row r="13" spans="13:29" ht="17.25" customHeight="1">
      <c r="M13" s="50"/>
      <c r="N13" s="55"/>
      <c r="O13" s="55"/>
      <c r="P13" s="2"/>
      <c r="Q13" s="2"/>
      <c r="R13" s="2"/>
      <c r="S13" s="56"/>
      <c r="T13" s="2"/>
      <c r="U13" s="2"/>
      <c r="V13" s="2"/>
      <c r="W13" s="73" t="s">
        <v>99</v>
      </c>
      <c r="X13" s="73"/>
      <c r="Y13" s="73"/>
      <c r="Z13" s="73"/>
      <c r="AA13" s="73"/>
      <c r="AB13" s="74"/>
      <c r="AC13" s="73"/>
    </row>
    <row r="14" spans="13:29" ht="17.25" customHeight="1">
      <c r="M14" s="50"/>
      <c r="N14" s="53"/>
      <c r="O14" s="53"/>
      <c r="P14" s="2"/>
      <c r="Q14" s="2"/>
      <c r="R14" s="2"/>
      <c r="S14" s="56"/>
      <c r="T14" s="56"/>
      <c r="U14" s="2"/>
      <c r="V14" s="2"/>
      <c r="W14" s="56"/>
      <c r="X14" s="56"/>
      <c r="Y14" s="56"/>
      <c r="Z14" s="56"/>
      <c r="AA14" s="2"/>
      <c r="AB14" s="52"/>
      <c r="AC14" s="2"/>
    </row>
    <row r="15" spans="13:29" ht="17.25" customHeight="1">
      <c r="M15" s="50"/>
      <c r="N15" s="53"/>
      <c r="O15" s="53"/>
      <c r="P15" s="2"/>
      <c r="Q15" s="2"/>
      <c r="R15" s="2"/>
      <c r="S15" s="120" t="s">
        <v>5</v>
      </c>
      <c r="T15" s="120"/>
      <c r="U15" s="120"/>
      <c r="V15" s="2"/>
      <c r="W15" s="121" t="s">
        <v>73</v>
      </c>
      <c r="X15" s="121"/>
      <c r="Y15" s="121"/>
      <c r="Z15" s="121"/>
      <c r="AA15" s="58"/>
      <c r="AB15" s="75"/>
      <c r="AC15" s="58"/>
    </row>
    <row r="16" spans="13:29" ht="17.25" customHeight="1">
      <c r="M16" s="5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52"/>
      <c r="AC16" s="2"/>
    </row>
    <row r="17" spans="13:29" ht="17.25" customHeight="1">
      <c r="M17" s="50"/>
      <c r="N17" s="53"/>
      <c r="O17" s="5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52"/>
      <c r="AC17" s="2"/>
    </row>
    <row r="18" spans="13:29" ht="18.75" customHeight="1">
      <c r="M18" s="50"/>
      <c r="N18" s="124" t="s">
        <v>100</v>
      </c>
      <c r="O18" s="124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2"/>
      <c r="AC18" s="2"/>
    </row>
    <row r="19" spans="13:29" ht="21" customHeight="1">
      <c r="M19" s="50"/>
      <c r="N19" s="53"/>
      <c r="O19" s="53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52"/>
      <c r="AC19" s="2"/>
    </row>
    <row r="20" spans="13:29" ht="27.75" customHeight="1">
      <c r="M20" s="50"/>
      <c r="N20" s="125" t="s">
        <v>109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76"/>
      <c r="AC20" s="59"/>
    </row>
    <row r="21" spans="13:29" ht="14.25" customHeight="1">
      <c r="M21" s="50"/>
      <c r="N21" s="60"/>
      <c r="O21" s="60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52"/>
      <c r="AC21" s="2"/>
    </row>
    <row r="22" spans="13:29" ht="24" customHeight="1">
      <c r="M22" s="50"/>
      <c r="N22" s="61" t="s">
        <v>6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77"/>
      <c r="AC22" s="61"/>
    </row>
    <row r="23" spans="13:29" ht="14.25" customHeight="1">
      <c r="M23" s="50"/>
      <c r="N23" s="78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5"/>
      <c r="AC23" s="62"/>
    </row>
    <row r="24" spans="13:29" ht="21.75" customHeight="1">
      <c r="M24" s="50"/>
      <c r="N24" s="2" t="s">
        <v>110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63"/>
      <c r="AB24" s="79"/>
      <c r="AC24" s="63"/>
    </row>
    <row r="25" spans="13:29" ht="21.75" customHeight="1">
      <c r="M25" s="50"/>
      <c r="N25" s="126" t="s">
        <v>7</v>
      </c>
      <c r="O25" s="126"/>
      <c r="P25" s="126" t="s">
        <v>8</v>
      </c>
      <c r="Q25" s="126"/>
      <c r="R25" s="126"/>
      <c r="S25" s="126"/>
      <c r="T25" s="126" t="s">
        <v>9</v>
      </c>
      <c r="U25" s="126"/>
      <c r="V25" s="126"/>
      <c r="W25" s="126"/>
      <c r="X25" s="126" t="s">
        <v>10</v>
      </c>
      <c r="Y25" s="126"/>
      <c r="Z25" s="126" t="s">
        <v>11</v>
      </c>
      <c r="AA25" s="126"/>
      <c r="AB25" s="65"/>
      <c r="AC25" s="62"/>
    </row>
    <row r="26" spans="13:29" ht="15" customHeight="1">
      <c r="M26" s="50"/>
      <c r="N26" s="127">
        <v>41003</v>
      </c>
      <c r="O26" s="128"/>
      <c r="P26" s="131" t="s">
        <v>54</v>
      </c>
      <c r="Q26" s="132"/>
      <c r="R26" s="132"/>
      <c r="S26" s="133"/>
      <c r="T26" s="131" t="s">
        <v>78</v>
      </c>
      <c r="U26" s="132"/>
      <c r="V26" s="132"/>
      <c r="W26" s="133"/>
      <c r="X26" s="137" t="s">
        <v>62</v>
      </c>
      <c r="Y26" s="138"/>
      <c r="Z26" s="139"/>
      <c r="AA26" s="140"/>
      <c r="AB26" s="65"/>
      <c r="AC26" s="62"/>
    </row>
    <row r="27" spans="13:29" ht="15" customHeight="1">
      <c r="M27" s="50"/>
      <c r="N27" s="129"/>
      <c r="O27" s="130"/>
      <c r="P27" s="134"/>
      <c r="Q27" s="135"/>
      <c r="R27" s="135"/>
      <c r="S27" s="136"/>
      <c r="T27" s="134"/>
      <c r="U27" s="135"/>
      <c r="V27" s="135"/>
      <c r="W27" s="136"/>
      <c r="X27" s="143" t="s">
        <v>79</v>
      </c>
      <c r="Y27" s="144"/>
      <c r="Z27" s="141"/>
      <c r="AA27" s="142"/>
      <c r="AB27" s="65"/>
      <c r="AC27" s="62"/>
    </row>
    <row r="28" spans="13:29" ht="15" customHeight="1">
      <c r="M28" s="50"/>
      <c r="N28" s="127">
        <v>41073</v>
      </c>
      <c r="O28" s="128"/>
      <c r="P28" s="131" t="s">
        <v>55</v>
      </c>
      <c r="Q28" s="132"/>
      <c r="R28" s="132"/>
      <c r="S28" s="133"/>
      <c r="T28" s="131" t="s">
        <v>61</v>
      </c>
      <c r="U28" s="132"/>
      <c r="V28" s="132"/>
      <c r="W28" s="133"/>
      <c r="X28" s="137" t="s">
        <v>63</v>
      </c>
      <c r="Y28" s="138"/>
      <c r="Z28" s="139"/>
      <c r="AA28" s="140"/>
      <c r="AB28" s="65"/>
      <c r="AC28" s="62"/>
    </row>
    <row r="29" spans="13:29" ht="15" customHeight="1">
      <c r="M29" s="50"/>
      <c r="N29" s="129"/>
      <c r="O29" s="130"/>
      <c r="P29" s="134"/>
      <c r="Q29" s="135"/>
      <c r="R29" s="135"/>
      <c r="S29" s="136"/>
      <c r="T29" s="134"/>
      <c r="U29" s="135"/>
      <c r="V29" s="135"/>
      <c r="W29" s="136"/>
      <c r="X29" s="143" t="s">
        <v>80</v>
      </c>
      <c r="Y29" s="144"/>
      <c r="Z29" s="141"/>
      <c r="AA29" s="142"/>
      <c r="AB29" s="65"/>
      <c r="AC29" s="62"/>
    </row>
    <row r="30" spans="13:29" ht="15" customHeight="1">
      <c r="M30" s="50"/>
      <c r="N30" s="127">
        <v>41506</v>
      </c>
      <c r="O30" s="128"/>
      <c r="P30" s="131" t="s">
        <v>56</v>
      </c>
      <c r="Q30" s="132"/>
      <c r="R30" s="132"/>
      <c r="S30" s="133"/>
      <c r="T30" s="131" t="s">
        <v>61</v>
      </c>
      <c r="U30" s="132"/>
      <c r="V30" s="132"/>
      <c r="W30" s="133"/>
      <c r="X30" s="137" t="s">
        <v>64</v>
      </c>
      <c r="Y30" s="138"/>
      <c r="Z30" s="139"/>
      <c r="AA30" s="140"/>
      <c r="AB30" s="65"/>
      <c r="AC30" s="62"/>
    </row>
    <row r="31" spans="13:29" ht="15" customHeight="1">
      <c r="M31" s="50"/>
      <c r="N31" s="129"/>
      <c r="O31" s="130"/>
      <c r="P31" s="134"/>
      <c r="Q31" s="135"/>
      <c r="R31" s="135"/>
      <c r="S31" s="136"/>
      <c r="T31" s="134"/>
      <c r="U31" s="135"/>
      <c r="V31" s="135"/>
      <c r="W31" s="136"/>
      <c r="X31" s="143" t="s">
        <v>81</v>
      </c>
      <c r="Y31" s="144"/>
      <c r="Z31" s="141"/>
      <c r="AA31" s="142"/>
      <c r="AB31" s="65"/>
      <c r="AC31" s="62"/>
    </row>
    <row r="32" spans="13:29" ht="15" customHeight="1">
      <c r="M32" s="50"/>
      <c r="N32" s="127">
        <v>41192</v>
      </c>
      <c r="O32" s="152"/>
      <c r="P32" s="131" t="s">
        <v>57</v>
      </c>
      <c r="Q32" s="132"/>
      <c r="R32" s="132"/>
      <c r="S32" s="133"/>
      <c r="T32" s="131" t="s">
        <v>61</v>
      </c>
      <c r="U32" s="132"/>
      <c r="V32" s="132"/>
      <c r="W32" s="133"/>
      <c r="X32" s="137" t="s">
        <v>65</v>
      </c>
      <c r="Y32" s="138"/>
      <c r="Z32" s="139"/>
      <c r="AA32" s="140"/>
      <c r="AB32" s="65"/>
      <c r="AC32" s="62"/>
    </row>
    <row r="33" spans="13:29" ht="15" customHeight="1">
      <c r="M33" s="50"/>
      <c r="N33" s="153"/>
      <c r="O33" s="154"/>
      <c r="P33" s="134"/>
      <c r="Q33" s="135"/>
      <c r="R33" s="135"/>
      <c r="S33" s="136"/>
      <c r="T33" s="134"/>
      <c r="U33" s="135"/>
      <c r="V33" s="135"/>
      <c r="W33" s="136"/>
      <c r="X33" s="143" t="s">
        <v>82</v>
      </c>
      <c r="Y33" s="144"/>
      <c r="Z33" s="141"/>
      <c r="AA33" s="142"/>
      <c r="AB33" s="65"/>
      <c r="AC33" s="62"/>
    </row>
    <row r="34" spans="13:29" ht="15" customHeight="1">
      <c r="M34" s="50"/>
      <c r="N34" s="127">
        <v>41216</v>
      </c>
      <c r="O34" s="152"/>
      <c r="P34" s="131" t="s">
        <v>105</v>
      </c>
      <c r="Q34" s="132"/>
      <c r="R34" s="132"/>
      <c r="S34" s="133"/>
      <c r="T34" s="131" t="s">
        <v>104</v>
      </c>
      <c r="U34" s="132"/>
      <c r="V34" s="132"/>
      <c r="W34" s="133"/>
      <c r="X34" s="137" t="s">
        <v>62</v>
      </c>
      <c r="Y34" s="138"/>
      <c r="Z34" s="139"/>
      <c r="AA34" s="140"/>
      <c r="AB34" s="65"/>
      <c r="AC34" s="62"/>
    </row>
    <row r="35" spans="13:29" ht="15" customHeight="1">
      <c r="M35" s="50"/>
      <c r="N35" s="153"/>
      <c r="O35" s="154"/>
      <c r="P35" s="134"/>
      <c r="Q35" s="135"/>
      <c r="R35" s="135"/>
      <c r="S35" s="136"/>
      <c r="T35" s="134"/>
      <c r="U35" s="135"/>
      <c r="V35" s="135"/>
      <c r="W35" s="136"/>
      <c r="X35" s="143" t="s">
        <v>83</v>
      </c>
      <c r="Y35" s="144"/>
      <c r="Z35" s="141"/>
      <c r="AA35" s="142"/>
      <c r="AB35" s="65"/>
      <c r="AC35" s="62"/>
    </row>
    <row r="36" spans="8:29" ht="15" customHeight="1">
      <c r="H36"/>
      <c r="M36" s="50"/>
      <c r="N36" s="127">
        <v>41266</v>
      </c>
      <c r="O36" s="152"/>
      <c r="P36" s="131" t="s">
        <v>59</v>
      </c>
      <c r="Q36" s="132"/>
      <c r="R36" s="132"/>
      <c r="S36" s="133"/>
      <c r="T36" s="131" t="s">
        <v>61</v>
      </c>
      <c r="U36" s="132"/>
      <c r="V36" s="132"/>
      <c r="W36" s="133"/>
      <c r="X36" s="137" t="s">
        <v>66</v>
      </c>
      <c r="Y36" s="138"/>
      <c r="Z36" s="155" t="s">
        <v>106</v>
      </c>
      <c r="AA36" s="156"/>
      <c r="AB36" s="65"/>
      <c r="AC36" s="62"/>
    </row>
    <row r="37" spans="13:29" ht="15" customHeight="1">
      <c r="M37" s="50"/>
      <c r="N37" s="153"/>
      <c r="O37" s="154"/>
      <c r="P37" s="134"/>
      <c r="Q37" s="135"/>
      <c r="R37" s="135"/>
      <c r="S37" s="136"/>
      <c r="T37" s="134"/>
      <c r="U37" s="135"/>
      <c r="V37" s="135"/>
      <c r="W37" s="136"/>
      <c r="X37" s="143" t="s">
        <v>84</v>
      </c>
      <c r="Y37" s="144"/>
      <c r="Z37" s="157"/>
      <c r="AA37" s="158"/>
      <c r="AB37" s="65"/>
      <c r="AC37" s="62"/>
    </row>
    <row r="38" spans="13:29" ht="15" customHeight="1">
      <c r="M38" s="50"/>
      <c r="N38" s="127">
        <v>41297</v>
      </c>
      <c r="O38" s="152"/>
      <c r="P38" s="131" t="s">
        <v>87</v>
      </c>
      <c r="Q38" s="132"/>
      <c r="R38" s="132"/>
      <c r="S38" s="133"/>
      <c r="T38" s="131" t="s">
        <v>88</v>
      </c>
      <c r="U38" s="132"/>
      <c r="V38" s="132"/>
      <c r="W38" s="133"/>
      <c r="X38" s="137" t="s">
        <v>89</v>
      </c>
      <c r="Y38" s="138"/>
      <c r="Z38" s="155" t="s">
        <v>107</v>
      </c>
      <c r="AA38" s="156"/>
      <c r="AB38" s="65"/>
      <c r="AC38" s="62"/>
    </row>
    <row r="39" spans="13:29" ht="15" customHeight="1">
      <c r="M39" s="50"/>
      <c r="N39" s="153"/>
      <c r="O39" s="154"/>
      <c r="P39" s="134"/>
      <c r="Q39" s="135"/>
      <c r="R39" s="135"/>
      <c r="S39" s="136"/>
      <c r="T39" s="134"/>
      <c r="U39" s="135"/>
      <c r="V39" s="135"/>
      <c r="W39" s="136"/>
      <c r="X39" s="143" t="s">
        <v>90</v>
      </c>
      <c r="Y39" s="144"/>
      <c r="Z39" s="157"/>
      <c r="AA39" s="158"/>
      <c r="AB39" s="65"/>
      <c r="AC39" s="62"/>
    </row>
    <row r="40" spans="13:29" ht="15" customHeight="1">
      <c r="M40" s="50"/>
      <c r="N40" s="127">
        <v>41351</v>
      </c>
      <c r="O40" s="152"/>
      <c r="P40" s="131" t="s">
        <v>91</v>
      </c>
      <c r="Q40" s="132"/>
      <c r="R40" s="132"/>
      <c r="S40" s="133"/>
      <c r="T40" s="131" t="s">
        <v>88</v>
      </c>
      <c r="U40" s="132"/>
      <c r="V40" s="132"/>
      <c r="W40" s="133"/>
      <c r="X40" s="137" t="s">
        <v>92</v>
      </c>
      <c r="Y40" s="138"/>
      <c r="Z40" s="139"/>
      <c r="AA40" s="140"/>
      <c r="AB40" s="65"/>
      <c r="AC40" s="62"/>
    </row>
    <row r="41" spans="13:29" ht="15" customHeight="1">
      <c r="M41" s="50"/>
      <c r="N41" s="153"/>
      <c r="O41" s="154"/>
      <c r="P41" s="134"/>
      <c r="Q41" s="135"/>
      <c r="R41" s="135"/>
      <c r="S41" s="136"/>
      <c r="T41" s="134"/>
      <c r="U41" s="135"/>
      <c r="V41" s="135"/>
      <c r="W41" s="136"/>
      <c r="X41" s="143" t="s">
        <v>93</v>
      </c>
      <c r="Y41" s="144"/>
      <c r="Z41" s="141"/>
      <c r="AA41" s="142"/>
      <c r="AB41" s="65"/>
      <c r="AC41" s="62"/>
    </row>
    <row r="42" spans="2:29" ht="15" customHeight="1"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M42" s="50"/>
      <c r="N42" s="145" t="s">
        <v>53</v>
      </c>
      <c r="O42" s="140"/>
      <c r="P42" s="131"/>
      <c r="Q42" s="132"/>
      <c r="R42" s="132"/>
      <c r="S42" s="133"/>
      <c r="T42" s="131"/>
      <c r="U42" s="132"/>
      <c r="V42" s="132"/>
      <c r="W42" s="133"/>
      <c r="X42" s="137"/>
      <c r="Y42" s="138"/>
      <c r="Z42" s="139"/>
      <c r="AA42" s="140"/>
      <c r="AB42" s="65"/>
      <c r="AC42" s="62"/>
    </row>
    <row r="43" spans="2:29" ht="15" customHeight="1"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M43" s="50"/>
      <c r="N43" s="141"/>
      <c r="O43" s="142"/>
      <c r="P43" s="134"/>
      <c r="Q43" s="135"/>
      <c r="R43" s="135"/>
      <c r="S43" s="136"/>
      <c r="T43" s="134"/>
      <c r="U43" s="135"/>
      <c r="V43" s="135"/>
      <c r="W43" s="136"/>
      <c r="X43" s="143"/>
      <c r="Y43" s="144"/>
      <c r="Z43" s="141"/>
      <c r="AA43" s="142"/>
      <c r="AB43" s="65"/>
      <c r="AC43" s="62"/>
    </row>
    <row r="44" spans="2:29" ht="15" customHeight="1">
      <c r="B44" s="118"/>
      <c r="C44" s="118"/>
      <c r="D44" s="118"/>
      <c r="E44" s="118"/>
      <c r="F44" s="118"/>
      <c r="G44" s="118"/>
      <c r="H44" s="118"/>
      <c r="I44" s="118"/>
      <c r="J44" s="118"/>
      <c r="M44" s="50"/>
      <c r="N44" s="145" t="s">
        <v>53</v>
      </c>
      <c r="O44" s="140"/>
      <c r="P44" s="139"/>
      <c r="Q44" s="146"/>
      <c r="R44" s="146"/>
      <c r="S44" s="140"/>
      <c r="T44" s="139"/>
      <c r="U44" s="146"/>
      <c r="V44" s="146"/>
      <c r="W44" s="140"/>
      <c r="X44" s="148" t="s">
        <v>12</v>
      </c>
      <c r="Y44" s="149"/>
      <c r="Z44" s="139"/>
      <c r="AA44" s="140"/>
      <c r="AB44" s="65"/>
      <c r="AC44" s="62"/>
    </row>
    <row r="45" spans="2:29" ht="15" customHeight="1">
      <c r="B45" s="159"/>
      <c r="C45" s="159"/>
      <c r="D45" s="159"/>
      <c r="E45" s="159"/>
      <c r="F45" s="159"/>
      <c r="G45" s="159"/>
      <c r="H45" s="159"/>
      <c r="I45" s="159"/>
      <c r="J45" s="159"/>
      <c r="M45" s="50"/>
      <c r="N45" s="141"/>
      <c r="O45" s="142"/>
      <c r="P45" s="141"/>
      <c r="Q45" s="147"/>
      <c r="R45" s="147"/>
      <c r="S45" s="142"/>
      <c r="T45" s="141"/>
      <c r="U45" s="147"/>
      <c r="V45" s="147"/>
      <c r="W45" s="142"/>
      <c r="X45" s="150" t="s">
        <v>45</v>
      </c>
      <c r="Y45" s="151"/>
      <c r="Z45" s="141"/>
      <c r="AA45" s="142"/>
      <c r="AB45" s="65"/>
      <c r="AC45" s="62"/>
    </row>
    <row r="46" spans="2:29" ht="15" customHeight="1">
      <c r="B46" s="159"/>
      <c r="C46" s="159"/>
      <c r="D46" s="159"/>
      <c r="E46" s="159"/>
      <c r="F46" s="159"/>
      <c r="G46" s="159"/>
      <c r="H46" s="159"/>
      <c r="I46" s="159"/>
      <c r="J46" s="159"/>
      <c r="M46" s="50"/>
      <c r="N46" s="145" t="s">
        <v>53</v>
      </c>
      <c r="O46" s="140"/>
      <c r="P46" s="139"/>
      <c r="Q46" s="146"/>
      <c r="R46" s="146"/>
      <c r="S46" s="140"/>
      <c r="T46" s="139"/>
      <c r="U46" s="146"/>
      <c r="V46" s="146"/>
      <c r="W46" s="140"/>
      <c r="X46" s="148" t="s">
        <v>12</v>
      </c>
      <c r="Y46" s="149"/>
      <c r="Z46" s="139"/>
      <c r="AA46" s="140"/>
      <c r="AB46" s="65"/>
      <c r="AC46" s="62"/>
    </row>
    <row r="47" spans="13:29" ht="15" customHeight="1">
      <c r="M47" s="50"/>
      <c r="N47" s="141"/>
      <c r="O47" s="142"/>
      <c r="P47" s="141"/>
      <c r="Q47" s="147"/>
      <c r="R47" s="147"/>
      <c r="S47" s="142"/>
      <c r="T47" s="141"/>
      <c r="U47" s="147"/>
      <c r="V47" s="147"/>
      <c r="W47" s="142"/>
      <c r="X47" s="150" t="s">
        <v>45</v>
      </c>
      <c r="Y47" s="151"/>
      <c r="Z47" s="141"/>
      <c r="AA47" s="142"/>
      <c r="AB47" s="65"/>
      <c r="AC47" s="62"/>
    </row>
    <row r="48" spans="13:29" ht="15" customHeight="1">
      <c r="M48" s="50"/>
      <c r="N48" s="145" t="s">
        <v>53</v>
      </c>
      <c r="O48" s="140"/>
      <c r="P48" s="139"/>
      <c r="Q48" s="146"/>
      <c r="R48" s="146"/>
      <c r="S48" s="140"/>
      <c r="T48" s="139"/>
      <c r="U48" s="146"/>
      <c r="V48" s="146"/>
      <c r="W48" s="140"/>
      <c r="X48" s="148" t="s">
        <v>12</v>
      </c>
      <c r="Y48" s="149"/>
      <c r="Z48" s="139"/>
      <c r="AA48" s="140"/>
      <c r="AB48" s="65"/>
      <c r="AC48" s="62"/>
    </row>
    <row r="49" spans="13:29" ht="15" customHeight="1">
      <c r="M49" s="50"/>
      <c r="N49" s="141"/>
      <c r="O49" s="142"/>
      <c r="P49" s="141"/>
      <c r="Q49" s="147"/>
      <c r="R49" s="147"/>
      <c r="S49" s="142"/>
      <c r="T49" s="141"/>
      <c r="U49" s="147"/>
      <c r="V49" s="147"/>
      <c r="W49" s="142"/>
      <c r="X49" s="150" t="s">
        <v>45</v>
      </c>
      <c r="Y49" s="151"/>
      <c r="Z49" s="141"/>
      <c r="AA49" s="142"/>
      <c r="AB49" s="65"/>
      <c r="AC49" s="62"/>
    </row>
    <row r="50" spans="13:29" ht="15" customHeight="1">
      <c r="M50" s="50"/>
      <c r="N50" s="160" t="s">
        <v>13</v>
      </c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80"/>
      <c r="AC50" s="66"/>
    </row>
    <row r="51" spans="13:28" s="2" customFormat="1" ht="8.25" customHeight="1">
      <c r="M51" s="50"/>
      <c r="AB51" s="52"/>
    </row>
    <row r="52" spans="13:29" s="3" customFormat="1" ht="30.75" customHeight="1">
      <c r="M52" s="81"/>
      <c r="N52" s="162" t="s">
        <v>14</v>
      </c>
      <c r="O52" s="162"/>
      <c r="P52" s="64" t="s">
        <v>15</v>
      </c>
      <c r="Q52" s="64"/>
      <c r="R52" s="4" t="s">
        <v>46</v>
      </c>
      <c r="S52" s="38">
        <v>4</v>
      </c>
      <c r="T52" s="31" t="s">
        <v>67</v>
      </c>
      <c r="U52" s="64"/>
      <c r="V52" s="4" t="s">
        <v>16</v>
      </c>
      <c r="W52" s="4"/>
      <c r="X52" s="163" t="s">
        <v>74</v>
      </c>
      <c r="Y52" s="163"/>
      <c r="Z52" s="163"/>
      <c r="AA52" s="163"/>
      <c r="AB52" s="82"/>
      <c r="AC52" s="67"/>
    </row>
    <row r="53" spans="13:29" s="3" customFormat="1" ht="30.75" customHeight="1">
      <c r="M53" s="81"/>
      <c r="N53" s="64"/>
      <c r="O53" s="64"/>
      <c r="P53" s="64" t="s">
        <v>17</v>
      </c>
      <c r="Q53" s="64"/>
      <c r="R53" s="4" t="s">
        <v>75</v>
      </c>
      <c r="S53" s="38">
        <v>10</v>
      </c>
      <c r="T53" s="31" t="s">
        <v>76</v>
      </c>
      <c r="U53" s="64"/>
      <c r="V53" s="4" t="s">
        <v>18</v>
      </c>
      <c r="W53" s="4"/>
      <c r="X53" s="163" t="s">
        <v>74</v>
      </c>
      <c r="Y53" s="163"/>
      <c r="Z53" s="163"/>
      <c r="AA53" s="163"/>
      <c r="AB53" s="82"/>
      <c r="AC53" s="67"/>
    </row>
    <row r="54" spans="13:29" ht="27.75" customHeight="1">
      <c r="M54" s="83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5"/>
      <c r="AC54" s="2"/>
    </row>
    <row r="55" ht="27.75" customHeight="1"/>
    <row r="56" ht="27.75" customHeight="1"/>
    <row r="57" ht="27.75" customHeight="1"/>
    <row r="58" ht="27.75" customHeight="1"/>
    <row r="59" ht="27.75" customHeight="1"/>
  </sheetData>
  <sheetProtection/>
  <mergeCells count="93">
    <mergeCell ref="B45:J46"/>
    <mergeCell ref="B42:K43"/>
    <mergeCell ref="N50:AA50"/>
    <mergeCell ref="N52:O52"/>
    <mergeCell ref="X52:AA52"/>
    <mergeCell ref="X53:AA53"/>
    <mergeCell ref="N48:O49"/>
    <mergeCell ref="P48:S49"/>
    <mergeCell ref="T48:W49"/>
    <mergeCell ref="X48:Y48"/>
    <mergeCell ref="Z48:AA49"/>
    <mergeCell ref="X49:Y49"/>
    <mergeCell ref="N46:O47"/>
    <mergeCell ref="P46:S47"/>
    <mergeCell ref="T46:W47"/>
    <mergeCell ref="X46:Y46"/>
    <mergeCell ref="Z46:AA47"/>
    <mergeCell ref="X47:Y47"/>
    <mergeCell ref="N42:O43"/>
    <mergeCell ref="P42:S43"/>
    <mergeCell ref="T42:W43"/>
    <mergeCell ref="X42:Y42"/>
    <mergeCell ref="Z42:AA43"/>
    <mergeCell ref="X43:Y43"/>
    <mergeCell ref="N40:O41"/>
    <mergeCell ref="P40:S41"/>
    <mergeCell ref="T40:W41"/>
    <mergeCell ref="X40:Y40"/>
    <mergeCell ref="Z40:AA41"/>
    <mergeCell ref="X41:Y41"/>
    <mergeCell ref="N38:O39"/>
    <mergeCell ref="P38:S39"/>
    <mergeCell ref="T38:W39"/>
    <mergeCell ref="X38:Y38"/>
    <mergeCell ref="Z38:AA39"/>
    <mergeCell ref="X39:Y39"/>
    <mergeCell ref="N36:O37"/>
    <mergeCell ref="P36:S37"/>
    <mergeCell ref="T36:W37"/>
    <mergeCell ref="X36:Y36"/>
    <mergeCell ref="Z36:AA37"/>
    <mergeCell ref="X37:Y37"/>
    <mergeCell ref="N34:O35"/>
    <mergeCell ref="P34:S35"/>
    <mergeCell ref="T34:W35"/>
    <mergeCell ref="X34:Y34"/>
    <mergeCell ref="Z34:AA35"/>
    <mergeCell ref="X35:Y35"/>
    <mergeCell ref="N32:O33"/>
    <mergeCell ref="P32:S33"/>
    <mergeCell ref="T32:W33"/>
    <mergeCell ref="X32:Y32"/>
    <mergeCell ref="Z32:AA33"/>
    <mergeCell ref="X33:Y33"/>
    <mergeCell ref="N44:O45"/>
    <mergeCell ref="P44:S45"/>
    <mergeCell ref="T44:W45"/>
    <mergeCell ref="X44:Y44"/>
    <mergeCell ref="Z44:AA45"/>
    <mergeCell ref="X45:Y45"/>
    <mergeCell ref="N30:O31"/>
    <mergeCell ref="P30:S31"/>
    <mergeCell ref="T30:W31"/>
    <mergeCell ref="X30:Y30"/>
    <mergeCell ref="Z30:AA31"/>
    <mergeCell ref="X31:Y31"/>
    <mergeCell ref="N28:O29"/>
    <mergeCell ref="P28:S29"/>
    <mergeCell ref="T28:W29"/>
    <mergeCell ref="X28:Y28"/>
    <mergeCell ref="Z28:AA29"/>
    <mergeCell ref="X29:Y29"/>
    <mergeCell ref="N26:O27"/>
    <mergeCell ref="P26:S27"/>
    <mergeCell ref="T26:W27"/>
    <mergeCell ref="X26:Y26"/>
    <mergeCell ref="Z26:AA27"/>
    <mergeCell ref="X27:Y27"/>
    <mergeCell ref="N18:AA18"/>
    <mergeCell ref="N20:AA20"/>
    <mergeCell ref="N22:AA22"/>
    <mergeCell ref="N25:O25"/>
    <mergeCell ref="P25:S25"/>
    <mergeCell ref="T25:W25"/>
    <mergeCell ref="X25:Y25"/>
    <mergeCell ref="Z25:AA25"/>
    <mergeCell ref="X6:AA6"/>
    <mergeCell ref="S10:U10"/>
    <mergeCell ref="S12:U12"/>
    <mergeCell ref="W14:Z14"/>
    <mergeCell ref="S15:U15"/>
    <mergeCell ref="W15:Z15"/>
    <mergeCell ref="X7:AA7"/>
  </mergeCells>
  <printOptions horizontalCentered="1" verticalCentered="1"/>
  <pageMargins left="0.2362204724409449" right="0.2362204724409449" top="0.5511811023622047" bottom="0.5511811023622047" header="0.31496062992125984" footer="0.31496062992125984"/>
  <pageSetup blackAndWhite="1"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tabSelected="1" view="pageBreakPreview" zoomScaleSheetLayoutView="100" workbookViewId="0" topLeftCell="A19">
      <selection activeCell="I29" sqref="I29:L29"/>
    </sheetView>
  </sheetViews>
  <sheetFormatPr defaultColWidth="9.00390625" defaultRowHeight="13.5"/>
  <cols>
    <col min="1" max="1" width="52.75390625" style="1" customWidth="1"/>
    <col min="2" max="3" width="3.50390625" style="1" customWidth="1"/>
    <col min="4" max="5" width="1.25" style="1" customWidth="1"/>
    <col min="6" max="6" width="19.50390625" style="1" customWidth="1"/>
    <col min="7" max="7" width="19.375" style="1" customWidth="1"/>
    <col min="8" max="8" width="2.875" style="1" customWidth="1"/>
    <col min="9" max="9" width="19.375" style="1" customWidth="1"/>
    <col min="10" max="10" width="2.875" style="5" customWidth="1"/>
    <col min="11" max="11" width="19.375" style="1" customWidth="1"/>
    <col min="12" max="12" width="2.875" style="5" customWidth="1"/>
    <col min="13" max="13" width="3.75390625" style="5" customWidth="1"/>
    <col min="14" max="14" width="54.50390625" style="1" customWidth="1"/>
    <col min="15" max="16384" width="9.00390625" style="1" customWidth="1"/>
  </cols>
  <sheetData>
    <row r="1" spans="2:14" ht="30.75" customHeight="1">
      <c r="B1" s="87" t="s">
        <v>96</v>
      </c>
      <c r="C1" s="87"/>
      <c r="D1" s="87"/>
      <c r="E1" s="87"/>
      <c r="F1" s="87"/>
      <c r="N1" s="116" t="s">
        <v>95</v>
      </c>
    </row>
    <row r="2" spans="2:13" ht="19.5" customHeight="1" thickBot="1">
      <c r="B2" s="68"/>
      <c r="C2" s="69" t="s">
        <v>111</v>
      </c>
      <c r="D2" s="69"/>
      <c r="E2" s="69"/>
      <c r="F2" s="69"/>
      <c r="G2" s="69"/>
      <c r="H2" s="69"/>
      <c r="I2" s="69"/>
      <c r="J2" s="92"/>
      <c r="K2" s="93"/>
      <c r="L2" s="94">
        <v>9</v>
      </c>
      <c r="M2" s="95"/>
    </row>
    <row r="3" spans="2:13" ht="20.25" customHeight="1">
      <c r="B3" s="50"/>
      <c r="C3" s="181" t="s">
        <v>19</v>
      </c>
      <c r="D3" s="184" t="s">
        <v>47</v>
      </c>
      <c r="E3" s="185"/>
      <c r="F3" s="186"/>
      <c r="G3" s="187" t="s">
        <v>48</v>
      </c>
      <c r="H3" s="188"/>
      <c r="I3" s="189" t="s">
        <v>20</v>
      </c>
      <c r="J3" s="190"/>
      <c r="K3" s="190"/>
      <c r="L3" s="191"/>
      <c r="M3" s="96"/>
    </row>
    <row r="4" spans="2:13" ht="29.25" customHeight="1">
      <c r="B4" s="50"/>
      <c r="C4" s="182"/>
      <c r="D4" s="192" t="s">
        <v>49</v>
      </c>
      <c r="E4" s="193"/>
      <c r="F4" s="194"/>
      <c r="G4" s="39">
        <v>75000</v>
      </c>
      <c r="H4" s="6" t="s">
        <v>21</v>
      </c>
      <c r="I4" s="195" t="s">
        <v>85</v>
      </c>
      <c r="J4" s="196"/>
      <c r="K4" s="196"/>
      <c r="L4" s="197"/>
      <c r="M4" s="97"/>
    </row>
    <row r="5" spans="2:13" ht="21" customHeight="1">
      <c r="B5" s="50"/>
      <c r="C5" s="182"/>
      <c r="D5" s="164" t="s">
        <v>22</v>
      </c>
      <c r="E5" s="165"/>
      <c r="F5" s="166"/>
      <c r="G5" s="167" t="s">
        <v>23</v>
      </c>
      <c r="H5" s="168"/>
      <c r="I5" s="168"/>
      <c r="J5" s="168"/>
      <c r="K5" s="168"/>
      <c r="L5" s="169"/>
      <c r="M5" s="98"/>
    </row>
    <row r="6" spans="2:13" ht="29.25" customHeight="1">
      <c r="B6" s="50"/>
      <c r="C6" s="182"/>
      <c r="D6" s="7"/>
      <c r="E6" s="170" t="s">
        <v>24</v>
      </c>
      <c r="F6" s="171"/>
      <c r="G6" s="39">
        <v>23100</v>
      </c>
      <c r="H6" s="6" t="s">
        <v>21</v>
      </c>
      <c r="I6" s="172"/>
      <c r="J6" s="172"/>
      <c r="K6" s="172"/>
      <c r="L6" s="173"/>
      <c r="M6" s="99"/>
    </row>
    <row r="7" spans="2:13" ht="29.25" customHeight="1">
      <c r="B7" s="50"/>
      <c r="C7" s="182"/>
      <c r="D7" s="7"/>
      <c r="E7" s="8" t="s">
        <v>25</v>
      </c>
      <c r="F7" s="177"/>
      <c r="G7" s="39"/>
      <c r="H7" s="9" t="s">
        <v>21</v>
      </c>
      <c r="I7" s="178"/>
      <c r="J7" s="178"/>
      <c r="K7" s="178"/>
      <c r="L7" s="179"/>
      <c r="M7" s="100"/>
    </row>
    <row r="8" spans="2:13" ht="21" customHeight="1">
      <c r="B8" s="50"/>
      <c r="C8" s="182"/>
      <c r="D8" s="164" t="s">
        <v>26</v>
      </c>
      <c r="E8" s="165"/>
      <c r="F8" s="180"/>
      <c r="G8" s="167" t="s">
        <v>27</v>
      </c>
      <c r="H8" s="168"/>
      <c r="I8" s="168"/>
      <c r="J8" s="168"/>
      <c r="K8" s="168"/>
      <c r="L8" s="169"/>
      <c r="M8" s="98"/>
    </row>
    <row r="9" spans="2:13" ht="28.5" customHeight="1">
      <c r="B9" s="50"/>
      <c r="C9" s="182"/>
      <c r="D9" s="13"/>
      <c r="E9" s="170" t="s">
        <v>24</v>
      </c>
      <c r="F9" s="171"/>
      <c r="G9" s="39">
        <v>305000</v>
      </c>
      <c r="H9" s="9" t="s">
        <v>21</v>
      </c>
      <c r="I9" s="174" t="s">
        <v>101</v>
      </c>
      <c r="J9" s="175"/>
      <c r="K9" s="175"/>
      <c r="L9" s="176"/>
      <c r="M9" s="98"/>
    </row>
    <row r="10" spans="2:13" ht="29.25" customHeight="1">
      <c r="B10" s="50"/>
      <c r="C10" s="182"/>
      <c r="D10" s="10"/>
      <c r="E10" s="8" t="s">
        <v>25</v>
      </c>
      <c r="F10" s="177"/>
      <c r="G10" s="39"/>
      <c r="H10" s="9" t="s">
        <v>21</v>
      </c>
      <c r="I10" s="198"/>
      <c r="J10" s="198"/>
      <c r="K10" s="198"/>
      <c r="L10" s="199"/>
      <c r="M10" s="99"/>
    </row>
    <row r="11" spans="2:13" ht="29.25" customHeight="1">
      <c r="B11" s="50"/>
      <c r="C11" s="182"/>
      <c r="D11" s="200" t="s">
        <v>28</v>
      </c>
      <c r="E11" s="201"/>
      <c r="F11" s="202"/>
      <c r="G11" s="39">
        <v>149400</v>
      </c>
      <c r="H11" s="11" t="s">
        <v>21</v>
      </c>
      <c r="I11" s="174" t="s">
        <v>86</v>
      </c>
      <c r="J11" s="175"/>
      <c r="K11" s="175"/>
      <c r="L11" s="176"/>
      <c r="M11" s="101"/>
    </row>
    <row r="12" spans="2:13" ht="29.25" customHeight="1">
      <c r="B12" s="50"/>
      <c r="C12" s="182"/>
      <c r="D12" s="203" t="s">
        <v>29</v>
      </c>
      <c r="E12" s="204"/>
      <c r="F12" s="205"/>
      <c r="G12" s="39">
        <v>661360</v>
      </c>
      <c r="H12" s="6" t="s">
        <v>21</v>
      </c>
      <c r="I12" s="206" t="s">
        <v>30</v>
      </c>
      <c r="J12" s="207"/>
      <c r="K12" s="207"/>
      <c r="L12" s="208"/>
      <c r="M12" s="102"/>
    </row>
    <row r="13" spans="2:13" ht="29.25" customHeight="1" thickBot="1">
      <c r="B13" s="50"/>
      <c r="C13" s="183"/>
      <c r="D13" s="209" t="s">
        <v>50</v>
      </c>
      <c r="E13" s="210"/>
      <c r="F13" s="211"/>
      <c r="G13" s="39">
        <v>1213860</v>
      </c>
      <c r="H13" s="12" t="s">
        <v>21</v>
      </c>
      <c r="I13" s="212"/>
      <c r="J13" s="212"/>
      <c r="K13" s="212"/>
      <c r="L13" s="213"/>
      <c r="M13" s="103"/>
    </row>
    <row r="14" spans="2:13" ht="20.25" customHeight="1">
      <c r="B14" s="50"/>
      <c r="C14" s="181" t="s">
        <v>31</v>
      </c>
      <c r="D14" s="184" t="s">
        <v>47</v>
      </c>
      <c r="E14" s="185"/>
      <c r="F14" s="216"/>
      <c r="G14" s="187" t="s">
        <v>48</v>
      </c>
      <c r="H14" s="188"/>
      <c r="I14" s="189" t="s">
        <v>20</v>
      </c>
      <c r="J14" s="190"/>
      <c r="K14" s="190"/>
      <c r="L14" s="191"/>
      <c r="M14" s="96"/>
    </row>
    <row r="15" spans="2:13" ht="29.25" customHeight="1">
      <c r="B15" s="50"/>
      <c r="C15" s="214"/>
      <c r="D15" s="192" t="s">
        <v>32</v>
      </c>
      <c r="E15" s="193"/>
      <c r="F15" s="217"/>
      <c r="G15" s="39">
        <v>7560</v>
      </c>
      <c r="H15" s="6" t="s">
        <v>21</v>
      </c>
      <c r="I15" s="218" t="s">
        <v>103</v>
      </c>
      <c r="J15" s="175"/>
      <c r="K15" s="175"/>
      <c r="L15" s="176"/>
      <c r="M15" s="101"/>
    </row>
    <row r="16" spans="2:13" ht="29.25" customHeight="1">
      <c r="B16" s="50"/>
      <c r="C16" s="214"/>
      <c r="D16" s="192" t="s">
        <v>51</v>
      </c>
      <c r="E16" s="193"/>
      <c r="F16" s="217"/>
      <c r="G16" s="39">
        <v>20000</v>
      </c>
      <c r="H16" s="6" t="s">
        <v>21</v>
      </c>
      <c r="I16" s="219" t="s">
        <v>102</v>
      </c>
      <c r="J16" s="220"/>
      <c r="K16" s="220"/>
      <c r="L16" s="221"/>
      <c r="M16" s="104"/>
    </row>
    <row r="17" spans="2:13" ht="21" customHeight="1">
      <c r="B17" s="50"/>
      <c r="C17" s="214"/>
      <c r="D17" s="164" t="s">
        <v>33</v>
      </c>
      <c r="E17" s="165"/>
      <c r="F17" s="222"/>
      <c r="G17" s="223" t="s">
        <v>34</v>
      </c>
      <c r="H17" s="224"/>
      <c r="I17" s="225" t="s">
        <v>35</v>
      </c>
      <c r="J17" s="226"/>
      <c r="K17" s="227" t="s">
        <v>36</v>
      </c>
      <c r="L17" s="228"/>
      <c r="M17" s="105"/>
    </row>
    <row r="18" spans="2:13" ht="29.25" customHeight="1">
      <c r="B18" s="50"/>
      <c r="C18" s="214"/>
      <c r="D18" s="13"/>
      <c r="E18" s="229" t="s">
        <v>24</v>
      </c>
      <c r="F18" s="166"/>
      <c r="G18" s="39">
        <v>528701</v>
      </c>
      <c r="H18" s="6" t="s">
        <v>21</v>
      </c>
      <c r="I18" s="40">
        <v>305000</v>
      </c>
      <c r="J18" s="14" t="s">
        <v>21</v>
      </c>
      <c r="K18" s="40">
        <v>223701</v>
      </c>
      <c r="L18" s="15" t="s">
        <v>21</v>
      </c>
      <c r="M18" s="106"/>
    </row>
    <row r="19" spans="2:13" ht="29.25" customHeight="1">
      <c r="B19" s="50"/>
      <c r="C19" s="214"/>
      <c r="D19" s="13"/>
      <c r="E19" s="16"/>
      <c r="F19" s="29" t="s">
        <v>72</v>
      </c>
      <c r="G19" s="45">
        <v>7650</v>
      </c>
      <c r="H19" s="11" t="s">
        <v>21</v>
      </c>
      <c r="I19" s="41">
        <v>0</v>
      </c>
      <c r="J19" s="17" t="s">
        <v>21</v>
      </c>
      <c r="K19" s="41">
        <v>7650</v>
      </c>
      <c r="L19" s="18" t="s">
        <v>21</v>
      </c>
      <c r="M19" s="106"/>
    </row>
    <row r="20" spans="2:13" ht="29.25" customHeight="1">
      <c r="B20" s="50"/>
      <c r="C20" s="214"/>
      <c r="D20" s="13"/>
      <c r="E20" s="16"/>
      <c r="F20" s="29" t="s">
        <v>68</v>
      </c>
      <c r="G20" s="45">
        <v>173274</v>
      </c>
      <c r="H20" s="11" t="s">
        <v>21</v>
      </c>
      <c r="I20" s="44">
        <v>173274</v>
      </c>
      <c r="J20" s="19" t="s">
        <v>21</v>
      </c>
      <c r="K20" s="42">
        <v>0</v>
      </c>
      <c r="L20" s="20" t="s">
        <v>21</v>
      </c>
      <c r="M20" s="106"/>
    </row>
    <row r="21" spans="2:13" ht="29.25" customHeight="1">
      <c r="B21" s="50"/>
      <c r="C21" s="214"/>
      <c r="D21" s="13"/>
      <c r="E21" s="16"/>
      <c r="F21" s="29" t="s">
        <v>69</v>
      </c>
      <c r="G21" s="46">
        <v>282212</v>
      </c>
      <c r="H21" s="21" t="s">
        <v>21</v>
      </c>
      <c r="I21" s="42">
        <v>109821</v>
      </c>
      <c r="J21" s="19" t="s">
        <v>21</v>
      </c>
      <c r="K21" s="42">
        <v>172391</v>
      </c>
      <c r="L21" s="20" t="s">
        <v>21</v>
      </c>
      <c r="M21" s="106"/>
    </row>
    <row r="22" spans="2:13" ht="29.25" customHeight="1">
      <c r="B22" s="50"/>
      <c r="C22" s="214"/>
      <c r="D22" s="13"/>
      <c r="E22" s="16"/>
      <c r="F22" s="29" t="s">
        <v>58</v>
      </c>
      <c r="G22" s="46">
        <v>21905</v>
      </c>
      <c r="H22" s="21" t="s">
        <v>21</v>
      </c>
      <c r="I22" s="42">
        <v>21905</v>
      </c>
      <c r="J22" s="19" t="s">
        <v>21</v>
      </c>
      <c r="K22" s="42">
        <v>0</v>
      </c>
      <c r="L22" s="20" t="s">
        <v>21</v>
      </c>
      <c r="M22" s="106"/>
    </row>
    <row r="23" spans="2:13" ht="29.25" customHeight="1">
      <c r="B23" s="50"/>
      <c r="C23" s="214"/>
      <c r="D23" s="13"/>
      <c r="E23" s="16"/>
      <c r="F23" s="29" t="s">
        <v>70</v>
      </c>
      <c r="G23" s="46">
        <v>30760</v>
      </c>
      <c r="H23" s="21" t="s">
        <v>21</v>
      </c>
      <c r="I23" s="42">
        <v>0</v>
      </c>
      <c r="J23" s="19" t="s">
        <v>21</v>
      </c>
      <c r="K23" s="42">
        <v>30760</v>
      </c>
      <c r="L23" s="20" t="s">
        <v>21</v>
      </c>
      <c r="M23" s="106"/>
    </row>
    <row r="24" spans="2:13" ht="29.25" customHeight="1">
      <c r="B24" s="50"/>
      <c r="C24" s="214"/>
      <c r="D24" s="13"/>
      <c r="E24" s="16"/>
      <c r="F24" s="29" t="s">
        <v>60</v>
      </c>
      <c r="G24" s="46">
        <v>5000</v>
      </c>
      <c r="H24" s="21" t="s">
        <v>21</v>
      </c>
      <c r="I24" s="42">
        <v>0</v>
      </c>
      <c r="J24" s="19" t="s">
        <v>21</v>
      </c>
      <c r="K24" s="42">
        <v>5000</v>
      </c>
      <c r="L24" s="20" t="s">
        <v>21</v>
      </c>
      <c r="M24" s="106"/>
    </row>
    <row r="25" spans="2:13" ht="29.25" customHeight="1">
      <c r="B25" s="50"/>
      <c r="C25" s="214"/>
      <c r="D25" s="13"/>
      <c r="E25" s="16"/>
      <c r="F25" s="30" t="s">
        <v>71</v>
      </c>
      <c r="G25" s="47">
        <v>7900</v>
      </c>
      <c r="H25" s="23" t="s">
        <v>21</v>
      </c>
      <c r="I25" s="43"/>
      <c r="J25" s="24" t="s">
        <v>21</v>
      </c>
      <c r="K25" s="43">
        <v>7900</v>
      </c>
      <c r="L25" s="20" t="s">
        <v>21</v>
      </c>
      <c r="M25" s="106"/>
    </row>
    <row r="26" spans="2:13" ht="29.25" customHeight="1">
      <c r="B26" s="50"/>
      <c r="C26" s="214"/>
      <c r="D26" s="13"/>
      <c r="E26" s="22"/>
      <c r="F26" s="30"/>
      <c r="G26" s="47"/>
      <c r="H26" s="23" t="s">
        <v>21</v>
      </c>
      <c r="I26" s="43"/>
      <c r="J26" s="24" t="s">
        <v>21</v>
      </c>
      <c r="K26" s="43"/>
      <c r="L26" s="25" t="s">
        <v>21</v>
      </c>
      <c r="M26" s="106"/>
    </row>
    <row r="27" spans="2:15" ht="29.25" customHeight="1">
      <c r="B27" s="50"/>
      <c r="C27" s="214"/>
      <c r="D27" s="8"/>
      <c r="E27" s="8" t="s">
        <v>25</v>
      </c>
      <c r="F27" s="177"/>
      <c r="G27" s="239"/>
      <c r="H27" s="6" t="s">
        <v>21</v>
      </c>
      <c r="I27" s="39"/>
      <c r="J27" s="14" t="s">
        <v>21</v>
      </c>
      <c r="K27" s="40"/>
      <c r="L27" s="26" t="s">
        <v>21</v>
      </c>
      <c r="M27" s="106"/>
      <c r="N27" s="27"/>
      <c r="O27" s="27"/>
    </row>
    <row r="28" spans="2:13" ht="29.25" customHeight="1">
      <c r="B28" s="50"/>
      <c r="C28" s="214"/>
      <c r="D28" s="203" t="s">
        <v>37</v>
      </c>
      <c r="E28" s="204"/>
      <c r="F28" s="205"/>
      <c r="G28" s="107">
        <v>9000</v>
      </c>
      <c r="H28" s="108" t="s">
        <v>21</v>
      </c>
      <c r="I28" s="218" t="s">
        <v>77</v>
      </c>
      <c r="J28" s="175"/>
      <c r="K28" s="175"/>
      <c r="L28" s="176"/>
      <c r="M28" s="101"/>
    </row>
    <row r="29" spans="2:13" ht="29.25" customHeight="1" thickBot="1">
      <c r="B29" s="50"/>
      <c r="C29" s="215"/>
      <c r="D29" s="232" t="s">
        <v>52</v>
      </c>
      <c r="E29" s="233"/>
      <c r="F29" s="234"/>
      <c r="G29" s="48">
        <f>G15+G16+G18+G28</f>
        <v>565261</v>
      </c>
      <c r="H29" s="28" t="s">
        <v>21</v>
      </c>
      <c r="I29" s="212"/>
      <c r="J29" s="212"/>
      <c r="K29" s="212"/>
      <c r="L29" s="213"/>
      <c r="M29" s="103"/>
    </row>
    <row r="30" spans="2:13" ht="29.25" customHeight="1" thickBot="1">
      <c r="B30" s="50"/>
      <c r="C30" s="235" t="s">
        <v>38</v>
      </c>
      <c r="D30" s="236"/>
      <c r="E30" s="236"/>
      <c r="F30" s="236"/>
      <c r="G30" s="49">
        <f>G13-G29</f>
        <v>648599</v>
      </c>
      <c r="H30" s="12" t="s">
        <v>21</v>
      </c>
      <c r="I30" s="237" t="s">
        <v>39</v>
      </c>
      <c r="J30" s="237"/>
      <c r="K30" s="237"/>
      <c r="L30" s="238"/>
      <c r="M30" s="109"/>
    </row>
    <row r="31" spans="2:16" s="32" customFormat="1" ht="12" customHeight="1">
      <c r="B31" s="110"/>
      <c r="C31" s="111" t="s">
        <v>40</v>
      </c>
      <c r="D31" s="111"/>
      <c r="E31" s="33"/>
      <c r="F31" s="34"/>
      <c r="G31" s="35"/>
      <c r="H31" s="36"/>
      <c r="I31" s="36"/>
      <c r="J31" s="36"/>
      <c r="K31" s="36"/>
      <c r="L31" s="111"/>
      <c r="M31" s="112"/>
      <c r="P31" s="37"/>
    </row>
    <row r="32" spans="2:13" s="32" customFormat="1" ht="12" customHeight="1">
      <c r="B32" s="110"/>
      <c r="C32" s="111" t="s">
        <v>41</v>
      </c>
      <c r="D32" s="111"/>
      <c r="E32" s="33"/>
      <c r="F32" s="34"/>
      <c r="G32" s="35"/>
      <c r="H32" s="113"/>
      <c r="I32" s="113"/>
      <c r="J32" s="113"/>
      <c r="K32" s="113"/>
      <c r="L32" s="111"/>
      <c r="M32" s="112"/>
    </row>
    <row r="33" spans="2:13" s="32" customFormat="1" ht="12" customHeight="1">
      <c r="B33" s="110"/>
      <c r="C33" s="111" t="s">
        <v>42</v>
      </c>
      <c r="D33" s="111"/>
      <c r="E33" s="33"/>
      <c r="F33" s="34"/>
      <c r="G33" s="35"/>
      <c r="H33" s="113"/>
      <c r="I33" s="113"/>
      <c r="J33" s="113"/>
      <c r="K33" s="113"/>
      <c r="L33" s="111"/>
      <c r="M33" s="112"/>
    </row>
    <row r="34" spans="2:13" s="32" customFormat="1" ht="12" customHeight="1">
      <c r="B34" s="110"/>
      <c r="C34" s="113" t="s">
        <v>43</v>
      </c>
      <c r="D34" s="111"/>
      <c r="E34" s="111"/>
      <c r="F34" s="111"/>
      <c r="G34" s="111"/>
      <c r="H34" s="111"/>
      <c r="I34" s="111"/>
      <c r="J34" s="111"/>
      <c r="K34" s="111"/>
      <c r="L34" s="111"/>
      <c r="M34" s="112"/>
    </row>
    <row r="35" spans="2:13" s="32" customFormat="1" ht="12" customHeight="1">
      <c r="B35" s="114"/>
      <c r="C35" s="230" t="s">
        <v>44</v>
      </c>
      <c r="D35" s="231"/>
      <c r="E35" s="231"/>
      <c r="F35" s="231"/>
      <c r="G35" s="231"/>
      <c r="H35" s="231"/>
      <c r="I35" s="231"/>
      <c r="J35" s="231"/>
      <c r="K35" s="231"/>
      <c r="L35" s="231"/>
      <c r="M35" s="115"/>
    </row>
  </sheetData>
  <sheetProtection/>
  <mergeCells count="46">
    <mergeCell ref="E18:F18"/>
    <mergeCell ref="E27:F27"/>
    <mergeCell ref="C34:L34"/>
    <mergeCell ref="C35:L35"/>
    <mergeCell ref="D28:F28"/>
    <mergeCell ref="I28:L28"/>
    <mergeCell ref="D29:F29"/>
    <mergeCell ref="I29:L29"/>
    <mergeCell ref="C30:F30"/>
    <mergeCell ref="I30:L30"/>
    <mergeCell ref="D16:F16"/>
    <mergeCell ref="I16:L16"/>
    <mergeCell ref="D17:F17"/>
    <mergeCell ref="G17:H17"/>
    <mergeCell ref="I17:J17"/>
    <mergeCell ref="K17:L17"/>
    <mergeCell ref="D12:F12"/>
    <mergeCell ref="I12:L12"/>
    <mergeCell ref="D13:F13"/>
    <mergeCell ref="I13:L13"/>
    <mergeCell ref="C14:C29"/>
    <mergeCell ref="D14:F14"/>
    <mergeCell ref="G14:H14"/>
    <mergeCell ref="I14:L14"/>
    <mergeCell ref="D15:F15"/>
    <mergeCell ref="I15:L15"/>
    <mergeCell ref="C3:C13"/>
    <mergeCell ref="D3:F3"/>
    <mergeCell ref="G3:H3"/>
    <mergeCell ref="I3:L3"/>
    <mergeCell ref="D4:F4"/>
    <mergeCell ref="I4:L4"/>
    <mergeCell ref="E10:F10"/>
    <mergeCell ref="I10:L10"/>
    <mergeCell ref="D11:F11"/>
    <mergeCell ref="I11:L11"/>
    <mergeCell ref="D5:F5"/>
    <mergeCell ref="G5:L5"/>
    <mergeCell ref="E6:F6"/>
    <mergeCell ref="I6:L6"/>
    <mergeCell ref="E9:F9"/>
    <mergeCell ref="I9:L9"/>
    <mergeCell ref="E7:F7"/>
    <mergeCell ref="I7:L7"/>
    <mergeCell ref="D8:F8"/>
    <mergeCell ref="G8:L8"/>
  </mergeCells>
  <printOptions horizontalCentered="1" verticalCentered="1"/>
  <pageMargins left="0.3937007874015748" right="0.3937007874015748" top="0.1968503937007874" bottom="0.3937007874015748" header="0.5118110236220472" footer="0.2362204724409449"/>
  <pageSetup blackAndWhite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名古屋市総務局</cp:lastModifiedBy>
  <cp:lastPrinted>2022-02-02T07:54:07Z</cp:lastPrinted>
  <dcterms:modified xsi:type="dcterms:W3CDTF">2022-02-09T00:48:48Z</dcterms:modified>
  <cp:category/>
  <cp:version/>
  <cp:contentType/>
  <cp:contentStatus/>
</cp:coreProperties>
</file>