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6848BAF0-BB24-4A07-8D51-4F6E4E3BDBF7}" xr6:coauthVersionLast="47" xr6:coauthVersionMax="47" xr10:uidLastSave="{00000000-0000-0000-0000-000000000000}"/>
  <bookViews>
    <workbookView xWindow="4410" yWindow="330" windowWidth="20085" windowHeight="14655" tabRatio="500" xr2:uid="{00000000-000D-0000-FFFF-FFFF00000000}"/>
  </bookViews>
  <sheets>
    <sheet name="29-1" sheetId="1" r:id="rId1"/>
    <sheet name="29-2" sheetId="2" r:id="rId2"/>
    <sheet name="29-3" sheetId="3" r:id="rId3"/>
    <sheet name="29-4" sheetId="4" r:id="rId4"/>
    <sheet name="29-5" sheetId="5" r:id="rId5"/>
    <sheet name="29-6" sheetId="6" r:id="rId6"/>
  </sheets>
  <definedNames>
    <definedName name="_xlnm.Print_Area" localSheetId="0">'29-1'!$A$1:$M$15</definedName>
    <definedName name="_xlnm.Print_Area" localSheetId="1">'29-2'!$A$1:$M$13</definedName>
    <definedName name="_xlnm.Print_Area" localSheetId="2">'29-3'!$A$1:$L$23</definedName>
    <definedName name="_xlnm.Print_Area" localSheetId="4">'29-5'!$A$1:$J$13</definedName>
    <definedName name="_xlnm.Print_Area" localSheetId="5">'29-6'!$A$1:$J$13</definedName>
    <definedName name="第34_環境衛生.食品" localSheetId="0">#REF!</definedName>
    <definedName name="第34_環境衛生.食品" localSheetId="2">#REF!</definedName>
    <definedName name="第34_環境衛生.食品" localSheetId="5">#REF!</definedName>
    <definedName name="第34_環境衛生.食品">#REF!</definedName>
    <definedName name="第52_不妊手術" localSheetId="0">#REF!</definedName>
    <definedName name="第52_不妊手術" localSheetId="2">#REF!</definedName>
    <definedName name="第52_不妊手術" localSheetId="5">#REF!</definedName>
    <definedName name="第52_不妊手術">#REF!</definedName>
    <definedName name="第53_人工妊娠中絶" localSheetId="0">#REF!</definedName>
    <definedName name="第53_人工妊娠中絶" localSheetId="2">#REF!</definedName>
    <definedName name="第53_人工妊娠中絶" localSheetId="5">#REF!</definedName>
    <definedName name="第53_人工妊娠中絶">#REF!</definedName>
    <definedName name="貼付表">"ピクチャ 73"</definedName>
    <definedName name="表" localSheetId="0">#REF!</definedName>
    <definedName name="表" localSheetId="2">#REF!</definedName>
    <definedName name="表" localSheetId="5">#REF!</definedName>
    <definedName name="表">#REF!</definedName>
    <definedName name="表５の１８ＥＸ" localSheetId="0">#REF!</definedName>
    <definedName name="表５の１８ＥＸ" localSheetId="2">#REF!</definedName>
    <definedName name="表５の１８ＥＸ" localSheetId="5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8" i="6" l="1"/>
  <c r="B7" i="6"/>
  <c r="B6" i="6"/>
  <c r="B8" i="5"/>
  <c r="B7" i="5"/>
  <c r="B6" i="5"/>
  <c r="B8" i="4"/>
  <c r="B7" i="4"/>
  <c r="B6" i="4"/>
  <c r="B8" i="2"/>
  <c r="B7" i="2"/>
  <c r="B6" i="2"/>
</calcChain>
</file>

<file path=xl/sharedStrings.xml><?xml version="1.0" encoding="utf-8"?>
<sst xmlns="http://schemas.openxmlformats.org/spreadsheetml/2006/main" count="110" uniqueCount="55">
  <si>
    <t>（各年度4月1日現在）</t>
  </si>
  <si>
    <t>年度</t>
  </si>
  <si>
    <t>(8)</t>
  </si>
  <si>
    <t>感染症</t>
  </si>
  <si>
    <t>難病</t>
  </si>
  <si>
    <t>その他</t>
  </si>
  <si>
    <t>総数</t>
  </si>
  <si>
    <t>成人保健</t>
  </si>
  <si>
    <t>介護予防</t>
  </si>
  <si>
    <t>母子保健</t>
  </si>
  <si>
    <t>回数</t>
  </si>
  <si>
    <t>延人員</t>
  </si>
  <si>
    <t>(単位：件）</t>
  </si>
  <si>
    <t>医療機関</t>
  </si>
  <si>
    <t>地区委員</t>
  </si>
  <si>
    <t>いきいき支援センター</t>
  </si>
  <si>
    <t>(単位：回）</t>
  </si>
  <si>
    <t>介護予防・健康づくり等成人・高齢者に関するもの</t>
  </si>
  <si>
    <t>児童虐待・子育て支援等母子に関するもの</t>
  </si>
  <si>
    <t>その他地域に関するもの</t>
  </si>
  <si>
    <t>表２９－６  地域関係機関との連携会議の実施状況</t>
    <phoneticPr fontId="14"/>
  </si>
  <si>
    <t>表２９－５  保健センター保健師が行った連絡調整の実施状況</t>
    <phoneticPr fontId="14"/>
  </si>
  <si>
    <t>表２９－４  電話・面接等による相談指導状況</t>
    <phoneticPr fontId="14"/>
  </si>
  <si>
    <t>表２９－３ 保健師健康教育実施状況</t>
    <phoneticPr fontId="14"/>
  </si>
  <si>
    <t>表２９－２   保健師家庭訪問実施状況</t>
    <phoneticPr fontId="14"/>
  </si>
  <si>
    <t>表２９－１   保健センタ－保健師配置状況</t>
    <phoneticPr fontId="14"/>
  </si>
  <si>
    <t>注）(  )内、環境費の保健師数の再掲</t>
    <rPh sb="0" eb="2">
      <t>z</t>
    </rPh>
    <phoneticPr fontId="14"/>
  </si>
  <si>
    <t>(7)</t>
    <phoneticPr fontId="14"/>
  </si>
  <si>
    <t>注）保健センター保健予防課課長補佐（保健看護）を含む</t>
    <rPh sb="0" eb="2">
      <t>z</t>
    </rPh>
    <rPh sb="13" eb="17">
      <t>カチョウホサ</t>
    </rPh>
    <rPh sb="18" eb="22">
      <t>ホケンカンゴ</t>
    </rPh>
    <phoneticPr fontId="14"/>
  </si>
  <si>
    <t>人数</t>
    <phoneticPr fontId="14"/>
  </si>
  <si>
    <t>年度</t>
    <phoneticPr fontId="14"/>
  </si>
  <si>
    <t>感染症（延）</t>
    <rPh sb="4" eb="5">
      <t>ノ</t>
    </rPh>
    <phoneticPr fontId="14"/>
  </si>
  <si>
    <t>結核（延）</t>
    <phoneticPr fontId="14"/>
  </si>
  <si>
    <t>精神保健福祉（延）</t>
    <phoneticPr fontId="14"/>
  </si>
  <si>
    <t>成人・高齢者（延）</t>
    <phoneticPr fontId="14"/>
  </si>
  <si>
    <t>難病（延）</t>
    <phoneticPr fontId="14"/>
  </si>
  <si>
    <t>公害（延）</t>
    <phoneticPr fontId="14"/>
  </si>
  <si>
    <t>妊産婦（延）</t>
    <phoneticPr fontId="14"/>
  </si>
  <si>
    <t>乳幼児（延）</t>
    <phoneticPr fontId="14"/>
  </si>
  <si>
    <t>その他の
母子保健（延）</t>
    <phoneticPr fontId="14"/>
  </si>
  <si>
    <t>その他（延）</t>
    <phoneticPr fontId="14"/>
  </si>
  <si>
    <t>虐待(再掲延)</t>
    <rPh sb="3" eb="5">
      <t>サイケイ</t>
    </rPh>
    <rPh sb="5" eb="6">
      <t>ノ</t>
    </rPh>
    <phoneticPr fontId="14"/>
  </si>
  <si>
    <t>(被指導者数　単位：人）</t>
    <rPh sb="1" eb="2">
      <t>ヒ</t>
    </rPh>
    <phoneticPr fontId="14"/>
  </si>
  <si>
    <t>総計（延）</t>
    <rPh sb="0" eb="2">
      <t>ソウケイ</t>
    </rPh>
    <rPh sb="3" eb="4">
      <t>ノ</t>
    </rPh>
    <phoneticPr fontId="14"/>
  </si>
  <si>
    <t>地区組織活動（再掲）</t>
    <rPh sb="0" eb="6">
      <t>チクソシキカツドウ</t>
    </rPh>
    <phoneticPr fontId="14"/>
  </si>
  <si>
    <t>健康危機管理（再掲）</t>
    <rPh sb="0" eb="6">
      <t>ケンコウキキカンリ</t>
    </rPh>
    <phoneticPr fontId="14"/>
  </si>
  <si>
    <t>精神保健福祉</t>
    <phoneticPr fontId="14"/>
  </si>
  <si>
    <t>成人･高齢者（延）</t>
    <phoneticPr fontId="14"/>
  </si>
  <si>
    <t>虐待（再掲延）</t>
    <rPh sb="3" eb="5">
      <t>サイケイ</t>
    </rPh>
    <rPh sb="5" eb="6">
      <t>ノ</t>
    </rPh>
    <phoneticPr fontId="14"/>
  </si>
  <si>
    <t>総数（延）</t>
    <rPh sb="3" eb="4">
      <t>ノ</t>
    </rPh>
    <phoneticPr fontId="14"/>
  </si>
  <si>
    <t>患者･家族等</t>
    <phoneticPr fontId="14"/>
  </si>
  <si>
    <t>保健･福祉関係</t>
    <phoneticPr fontId="14"/>
  </si>
  <si>
    <t>学校･事業所</t>
    <phoneticPr fontId="14"/>
  </si>
  <si>
    <t>平成27</t>
    <rPh sb="0" eb="2">
      <t>ヘイセイ</t>
    </rPh>
    <phoneticPr fontId="14"/>
  </si>
  <si>
    <t>令和元</t>
    <rPh sb="0" eb="2">
      <t>レイワ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</si>
</sst>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;@"/>
    <numFmt numFmtId="177" formatCode="_ * #,##0_ ;_ * \-#,##0_ ;_ * \-_ ;_ @_ "/>
  </numFmts>
  <fonts count="16" x14ac:knownFonts="1">
    <font>
      <sz val="11"/>
      <color rgb="FF000000"/>
      <name val="ＭＳ Ｐゴシック"/>
      <family val="2"/>
      <charset val="1"/>
    </font>
    <font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2"/>
      <charset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2"/>
      <charset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38" fontId="15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1" fillId="0" borderId="0" xfId="1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/>
    <xf numFmtId="0" fontId="3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2" fillId="0" borderId="0" xfId="0" applyFont="1"/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Border="1"/>
    <xf numFmtId="176" fontId="6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176" fontId="9" fillId="0" borderId="13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9" fillId="0" borderId="14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9" fillId="0" borderId="15" xfId="0" applyNumberFormat="1" applyFont="1" applyBorder="1" applyAlignment="1">
      <alignment vertical="center"/>
    </xf>
    <xf numFmtId="176" fontId="9" fillId="0" borderId="16" xfId="0" applyNumberFormat="1" applyFont="1" applyBorder="1" applyAlignment="1">
      <alignment vertical="center"/>
    </xf>
    <xf numFmtId="176" fontId="9" fillId="0" borderId="18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10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176" fontId="11" fillId="0" borderId="19" xfId="0" applyNumberFormat="1" applyFont="1" applyBorder="1" applyAlignment="1">
      <alignment vertical="center"/>
    </xf>
    <xf numFmtId="0" fontId="7" fillId="0" borderId="0" xfId="0" applyFont="1"/>
    <xf numFmtId="176" fontId="11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11" fillId="0" borderId="18" xfId="0" applyNumberFormat="1" applyFont="1" applyBorder="1" applyAlignment="1">
      <alignment vertical="center"/>
    </xf>
    <xf numFmtId="0" fontId="12" fillId="0" borderId="0" xfId="0" applyFont="1"/>
    <xf numFmtId="0" fontId="4" fillId="0" borderId="0" xfId="0" applyFont="1" applyBorder="1"/>
    <xf numFmtId="0" fontId="4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13" fillId="0" borderId="19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7" fontId="13" fillId="0" borderId="0" xfId="0" applyNumberFormat="1" applyFont="1" applyBorder="1"/>
    <xf numFmtId="0" fontId="13" fillId="0" borderId="0" xfId="0" applyFont="1"/>
    <xf numFmtId="177" fontId="13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7" fontId="13" fillId="0" borderId="18" xfId="0" applyNumberFormat="1" applyFont="1" applyBorder="1" applyAlignment="1">
      <alignment vertical="center"/>
    </xf>
    <xf numFmtId="0" fontId="5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76" fontId="7" fillId="0" borderId="0" xfId="0" applyNumberFormat="1" applyFont="1"/>
    <xf numFmtId="176" fontId="3" fillId="0" borderId="0" xfId="0" applyNumberFormat="1" applyFont="1"/>
    <xf numFmtId="177" fontId="3" fillId="0" borderId="0" xfId="0" applyNumberFormat="1" applyFont="1"/>
    <xf numFmtId="177" fontId="4" fillId="0" borderId="0" xfId="0" applyNumberFormat="1" applyFont="1" applyBorder="1" applyAlignment="1">
      <alignment vertical="center"/>
    </xf>
    <xf numFmtId="177" fontId="3" fillId="0" borderId="0" xfId="0" applyNumberFormat="1" applyFont="1" applyBorder="1"/>
    <xf numFmtId="0" fontId="5" fillId="0" borderId="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176" fontId="9" fillId="0" borderId="19" xfId="0" applyNumberFormat="1" applyFont="1" applyBorder="1" applyAlignment="1">
      <alignment vertical="center"/>
    </xf>
    <xf numFmtId="176" fontId="1" fillId="0" borderId="0" xfId="1" applyNumberFormat="1" applyFont="1"/>
    <xf numFmtId="176" fontId="4" fillId="0" borderId="0" xfId="0" applyNumberFormat="1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vertical="center" textRotation="255"/>
    </xf>
    <xf numFmtId="0" fontId="6" fillId="0" borderId="8" xfId="0" applyFont="1" applyBorder="1" applyAlignment="1">
      <alignment vertical="center" textRotation="255"/>
    </xf>
    <xf numFmtId="0" fontId="4" fillId="0" borderId="8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 wrapText="1"/>
    </xf>
    <xf numFmtId="0" fontId="4" fillId="0" borderId="3" xfId="0" applyFont="1" applyBorder="1" applyAlignment="1">
      <alignment horizontal="center" vertical="distributed" textRotation="255" wrapText="1"/>
    </xf>
    <xf numFmtId="0" fontId="5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vertical="distributed" textRotation="255" wrapText="1" indent="1"/>
    </xf>
    <xf numFmtId="0" fontId="11" fillId="0" borderId="8" xfId="0" applyFont="1" applyBorder="1" applyAlignment="1">
      <alignment vertical="distributed" textRotation="255" wrapText="1" indent="1"/>
    </xf>
    <xf numFmtId="0" fontId="5" fillId="0" borderId="8" xfId="0" applyFont="1" applyBorder="1" applyAlignment="1">
      <alignment horizontal="center" vertical="distributed" textRotation="255" wrapText="1" indent="1"/>
    </xf>
    <xf numFmtId="0" fontId="5" fillId="0" borderId="3" xfId="0" applyFont="1" applyBorder="1" applyAlignment="1">
      <alignment horizontal="center" vertical="distributed" textRotation="255" wrapText="1" indent="1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/>
    <xf numFmtId="0" fontId="3" fillId="0" borderId="0" xfId="0" applyFont="1" applyFill="1"/>
    <xf numFmtId="0" fontId="5" fillId="0" borderId="11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1" fillId="0" borderId="0" xfId="1" applyFont="1" applyFill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177" fontId="13" fillId="0" borderId="19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177" fontId="13" fillId="0" borderId="0" xfId="0" applyNumberFormat="1" applyFont="1" applyBorder="1" applyAlignment="1">
      <alignment horizontal="center" vertical="center"/>
    </xf>
    <xf numFmtId="177" fontId="13" fillId="0" borderId="18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MJ15"/>
  <sheetViews>
    <sheetView showGridLines="0" tabSelected="1" zoomScale="90" zoomScaleNormal="90" workbookViewId="0"/>
  </sheetViews>
  <sheetFormatPr defaultColWidth="9" defaultRowHeight="17.25" x14ac:dyDescent="0.2"/>
  <cols>
    <col min="1" max="1" width="9" style="1"/>
    <col min="2" max="2" width="9.75" style="1" customWidth="1"/>
    <col min="3" max="3" width="7.75" style="1" customWidth="1"/>
    <col min="4" max="4" width="7.625" style="1" customWidth="1"/>
    <col min="5" max="5" width="7" style="1" customWidth="1"/>
    <col min="6" max="6" width="5.75" style="1" customWidth="1"/>
    <col min="7" max="7" width="6.5" style="1" customWidth="1"/>
    <col min="8" max="9" width="6.25" style="1" customWidth="1"/>
    <col min="10" max="10" width="8.625" style="1" customWidth="1"/>
    <col min="11" max="11" width="7" style="1" customWidth="1"/>
    <col min="12" max="12" width="8.5" style="1" customWidth="1"/>
    <col min="13" max="13" width="7.625" style="1" customWidth="1"/>
    <col min="14" max="257" width="9" style="1"/>
    <col min="258" max="258" width="9.75" style="1" customWidth="1"/>
    <col min="259" max="259" width="7.75" style="1" customWidth="1"/>
    <col min="260" max="260" width="7.625" style="1" customWidth="1"/>
    <col min="261" max="261" width="7" style="1" customWidth="1"/>
    <col min="262" max="262" width="5.75" style="1" customWidth="1"/>
    <col min="263" max="263" width="6.5" style="1" customWidth="1"/>
    <col min="264" max="265" width="6.25" style="1" customWidth="1"/>
    <col min="266" max="266" width="8.625" style="1" customWidth="1"/>
    <col min="267" max="267" width="7" style="1" customWidth="1"/>
    <col min="268" max="268" width="8.5" style="1" customWidth="1"/>
    <col min="269" max="269" width="7.625" style="1" customWidth="1"/>
    <col min="270" max="513" width="9" style="1"/>
    <col min="514" max="514" width="9.75" style="1" customWidth="1"/>
    <col min="515" max="515" width="7.75" style="1" customWidth="1"/>
    <col min="516" max="516" width="7.625" style="1" customWidth="1"/>
    <col min="517" max="517" width="7" style="1" customWidth="1"/>
    <col min="518" max="518" width="5.75" style="1" customWidth="1"/>
    <col min="519" max="519" width="6.5" style="1" customWidth="1"/>
    <col min="520" max="521" width="6.25" style="1" customWidth="1"/>
    <col min="522" max="522" width="8.625" style="1" customWidth="1"/>
    <col min="523" max="523" width="7" style="1" customWidth="1"/>
    <col min="524" max="524" width="8.5" style="1" customWidth="1"/>
    <col min="525" max="525" width="7.625" style="1" customWidth="1"/>
    <col min="526" max="769" width="9" style="1"/>
    <col min="770" max="770" width="9.75" style="1" customWidth="1"/>
    <col min="771" max="771" width="7.75" style="1" customWidth="1"/>
    <col min="772" max="772" width="7.625" style="1" customWidth="1"/>
    <col min="773" max="773" width="7" style="1" customWidth="1"/>
    <col min="774" max="774" width="5.75" style="1" customWidth="1"/>
    <col min="775" max="775" width="6.5" style="1" customWidth="1"/>
    <col min="776" max="777" width="6.25" style="1" customWidth="1"/>
    <col min="778" max="778" width="8.625" style="1" customWidth="1"/>
    <col min="779" max="779" width="7" style="1" customWidth="1"/>
    <col min="780" max="780" width="8.5" style="1" customWidth="1"/>
    <col min="781" max="781" width="7.625" style="1" customWidth="1"/>
    <col min="782" max="1024" width="9" style="1"/>
  </cols>
  <sheetData>
    <row r="1" spans="1:8" s="4" customFormat="1" x14ac:dyDescent="0.2">
      <c r="A1" s="2" t="s">
        <v>25</v>
      </c>
      <c r="B1" s="3"/>
      <c r="C1" s="3"/>
      <c r="G1" s="5"/>
    </row>
    <row r="2" spans="1:8" s="4" customFormat="1" ht="14.25" thickBot="1" x14ac:dyDescent="0.2">
      <c r="A2" s="6"/>
      <c r="B2" s="6" t="s">
        <v>0</v>
      </c>
      <c r="C2" s="6"/>
      <c r="D2" s="7"/>
      <c r="E2" s="7"/>
      <c r="F2" s="7"/>
      <c r="G2" s="7"/>
      <c r="H2" s="7"/>
    </row>
    <row r="3" spans="1:8" s="4" customFormat="1" ht="24" customHeight="1" x14ac:dyDescent="0.15">
      <c r="A3" s="8" t="s">
        <v>1</v>
      </c>
      <c r="B3" s="94" t="s">
        <v>29</v>
      </c>
      <c r="C3" s="93"/>
      <c r="D3" s="7"/>
      <c r="E3" s="7"/>
      <c r="F3" s="7"/>
      <c r="G3" s="7"/>
      <c r="H3" s="7"/>
    </row>
    <row r="4" spans="1:8" s="13" customFormat="1" ht="24" customHeight="1" x14ac:dyDescent="0.15">
      <c r="A4" s="9" t="s">
        <v>53</v>
      </c>
      <c r="B4" s="10">
        <v>217</v>
      </c>
      <c r="C4" s="11" t="s">
        <v>2</v>
      </c>
      <c r="D4" s="12"/>
      <c r="E4" s="12"/>
      <c r="F4" s="12"/>
      <c r="G4" s="12"/>
      <c r="H4" s="12"/>
    </row>
    <row r="5" spans="1:8" s="13" customFormat="1" ht="24" customHeight="1" x14ac:dyDescent="0.15">
      <c r="A5" s="14">
        <v>28</v>
      </c>
      <c r="B5" s="10">
        <v>217</v>
      </c>
      <c r="C5" s="11" t="s">
        <v>2</v>
      </c>
      <c r="D5" s="12"/>
      <c r="E5" s="12"/>
      <c r="F5" s="12"/>
      <c r="G5" s="12"/>
      <c r="H5" s="12"/>
    </row>
    <row r="6" spans="1:8" s="13" customFormat="1" ht="24" customHeight="1" x14ac:dyDescent="0.15">
      <c r="A6" s="14">
        <v>29</v>
      </c>
      <c r="B6" s="10">
        <v>217</v>
      </c>
      <c r="C6" s="11" t="s">
        <v>2</v>
      </c>
      <c r="D6" s="12"/>
      <c r="E6" s="12"/>
      <c r="F6" s="12"/>
      <c r="G6" s="12"/>
      <c r="H6" s="12"/>
    </row>
    <row r="7" spans="1:8" s="13" customFormat="1" ht="24" customHeight="1" x14ac:dyDescent="0.15">
      <c r="A7" s="14">
        <v>30</v>
      </c>
      <c r="B7" s="10">
        <v>239</v>
      </c>
      <c r="C7" s="11" t="s">
        <v>2</v>
      </c>
      <c r="D7" s="12"/>
      <c r="E7" s="12"/>
      <c r="F7" s="12"/>
      <c r="G7" s="12"/>
      <c r="H7" s="12"/>
    </row>
    <row r="8" spans="1:8" s="13" customFormat="1" ht="24" customHeight="1" x14ac:dyDescent="0.15">
      <c r="A8" s="14" t="s">
        <v>54</v>
      </c>
      <c r="B8" s="78">
        <v>233</v>
      </c>
      <c r="C8" s="11" t="s">
        <v>2</v>
      </c>
      <c r="D8" s="12"/>
      <c r="E8" s="12"/>
      <c r="F8" s="12"/>
      <c r="G8" s="12"/>
      <c r="H8" s="12"/>
    </row>
    <row r="9" spans="1:8" s="13" customFormat="1" ht="24" customHeight="1" x14ac:dyDescent="0.15">
      <c r="A9" s="14">
        <v>2</v>
      </c>
      <c r="B9" s="10">
        <v>233</v>
      </c>
      <c r="C9" s="11" t="s">
        <v>2</v>
      </c>
      <c r="D9" s="12"/>
      <c r="E9" s="12"/>
      <c r="F9" s="12"/>
      <c r="G9" s="12"/>
      <c r="H9" s="12"/>
    </row>
    <row r="10" spans="1:8" s="13" customFormat="1" ht="24" customHeight="1" x14ac:dyDescent="0.15">
      <c r="A10" s="14">
        <v>3</v>
      </c>
      <c r="B10" s="78">
        <v>233</v>
      </c>
      <c r="C10" s="11" t="s">
        <v>2</v>
      </c>
      <c r="D10" s="12"/>
      <c r="E10" s="12"/>
      <c r="F10" s="12"/>
      <c r="G10" s="12"/>
      <c r="H10" s="12"/>
    </row>
    <row r="11" spans="1:8" s="13" customFormat="1" ht="24" customHeight="1" x14ac:dyDescent="0.15">
      <c r="A11" s="14">
        <v>4</v>
      </c>
      <c r="B11" s="78">
        <v>241</v>
      </c>
      <c r="C11" s="11" t="s">
        <v>2</v>
      </c>
      <c r="D11" s="12"/>
      <c r="E11" s="12"/>
      <c r="F11" s="12"/>
      <c r="G11" s="12"/>
      <c r="H11" s="12"/>
    </row>
    <row r="12" spans="1:8" s="13" customFormat="1" ht="24" customHeight="1" x14ac:dyDescent="0.15">
      <c r="A12" s="14">
        <v>5</v>
      </c>
      <c r="B12" s="78">
        <v>243</v>
      </c>
      <c r="C12" s="11" t="s">
        <v>2</v>
      </c>
      <c r="D12" s="12"/>
      <c r="E12" s="12"/>
      <c r="F12" s="12"/>
      <c r="G12" s="12"/>
      <c r="H12" s="12"/>
    </row>
    <row r="13" spans="1:8" s="13" customFormat="1" ht="24" customHeight="1" thickBot="1" x14ac:dyDescent="0.2">
      <c r="A13" s="15">
        <v>6</v>
      </c>
      <c r="B13" s="78">
        <v>238</v>
      </c>
      <c r="C13" s="11" t="s">
        <v>27</v>
      </c>
      <c r="D13" s="12"/>
      <c r="E13" s="12"/>
      <c r="F13" s="12"/>
      <c r="G13" s="12"/>
      <c r="H13" s="12"/>
    </row>
    <row r="14" spans="1:8" s="4" customFormat="1" ht="13.5" x14ac:dyDescent="0.15">
      <c r="A14" s="108" t="s">
        <v>28</v>
      </c>
      <c r="B14" s="108"/>
      <c r="C14" s="108"/>
      <c r="D14" s="109"/>
      <c r="E14" s="109"/>
      <c r="F14" s="109"/>
      <c r="G14" s="109"/>
      <c r="H14" s="109"/>
    </row>
    <row r="15" spans="1:8" s="4" customFormat="1" ht="13.5" x14ac:dyDescent="0.15">
      <c r="A15" s="16" t="s">
        <v>26</v>
      </c>
      <c r="B15" s="17"/>
      <c r="C15" s="17"/>
      <c r="D15" s="7"/>
      <c r="E15" s="7"/>
      <c r="F15" s="7"/>
      <c r="G15" s="7"/>
      <c r="H15" s="7"/>
    </row>
  </sheetData>
  <phoneticPr fontId="14"/>
  <pageMargins left="0.78749999999999998" right="0.78749999999999998" top="0.78749999999999998" bottom="0.78749999999999998" header="0.511811023622047" footer="0.511811023622047"/>
  <pageSetup paperSize="9" scale="8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MJ14"/>
  <sheetViews>
    <sheetView showGridLines="0" zoomScale="90" zoomScaleNormal="90" workbookViewId="0"/>
  </sheetViews>
  <sheetFormatPr defaultColWidth="9" defaultRowHeight="17.25" x14ac:dyDescent="0.2"/>
  <cols>
    <col min="1" max="1" width="9" style="1"/>
    <col min="2" max="2" width="9.75" style="1" customWidth="1"/>
    <col min="3" max="3" width="7.75" style="1" customWidth="1"/>
    <col min="4" max="4" width="7.625" style="1" customWidth="1"/>
    <col min="5" max="5" width="7" style="1" customWidth="1"/>
    <col min="6" max="6" width="8" style="1" customWidth="1"/>
    <col min="7" max="7" width="6.5" style="1" customWidth="1"/>
    <col min="8" max="9" width="6.25" style="1" customWidth="1"/>
    <col min="10" max="10" width="8.625" style="1" customWidth="1"/>
    <col min="11" max="11" width="7" style="1" customWidth="1"/>
    <col min="12" max="12" width="8.5" style="1" customWidth="1"/>
    <col min="13" max="13" width="7.625" style="1" customWidth="1"/>
    <col min="14" max="15" width="9.375" style="1" bestFit="1" customWidth="1"/>
    <col min="16" max="257" width="9" style="1"/>
    <col min="258" max="258" width="9.75" style="1" customWidth="1"/>
    <col min="259" max="259" width="7.75" style="1" customWidth="1"/>
    <col min="260" max="260" width="7.625" style="1" customWidth="1"/>
    <col min="261" max="261" width="7" style="1" customWidth="1"/>
    <col min="262" max="262" width="5.75" style="1" customWidth="1"/>
    <col min="263" max="263" width="6.5" style="1" customWidth="1"/>
    <col min="264" max="265" width="6.25" style="1" customWidth="1"/>
    <col min="266" max="266" width="8.625" style="1" customWidth="1"/>
    <col min="267" max="267" width="7" style="1" customWidth="1"/>
    <col min="268" max="268" width="8.5" style="1" customWidth="1"/>
    <col min="269" max="269" width="7.625" style="1" customWidth="1"/>
    <col min="270" max="513" width="9" style="1"/>
    <col min="514" max="514" width="9.75" style="1" customWidth="1"/>
    <col min="515" max="515" width="7.75" style="1" customWidth="1"/>
    <col min="516" max="516" width="7.625" style="1" customWidth="1"/>
    <col min="517" max="517" width="7" style="1" customWidth="1"/>
    <col min="518" max="518" width="5.75" style="1" customWidth="1"/>
    <col min="519" max="519" width="6.5" style="1" customWidth="1"/>
    <col min="520" max="521" width="6.25" style="1" customWidth="1"/>
    <col min="522" max="522" width="8.625" style="1" customWidth="1"/>
    <col min="523" max="523" width="7" style="1" customWidth="1"/>
    <col min="524" max="524" width="8.5" style="1" customWidth="1"/>
    <col min="525" max="525" width="7.625" style="1" customWidth="1"/>
    <col min="526" max="769" width="9" style="1"/>
    <col min="770" max="770" width="9.75" style="1" customWidth="1"/>
    <col min="771" max="771" width="7.75" style="1" customWidth="1"/>
    <col min="772" max="772" width="7.625" style="1" customWidth="1"/>
    <col min="773" max="773" width="7" style="1" customWidth="1"/>
    <col min="774" max="774" width="5.75" style="1" customWidth="1"/>
    <col min="775" max="775" width="6.5" style="1" customWidth="1"/>
    <col min="776" max="777" width="6.25" style="1" customWidth="1"/>
    <col min="778" max="778" width="8.625" style="1" customWidth="1"/>
    <col min="779" max="779" width="7" style="1" customWidth="1"/>
    <col min="780" max="780" width="8.5" style="1" customWidth="1"/>
    <col min="781" max="781" width="7.625" style="1" customWidth="1"/>
    <col min="782" max="1024" width="9" style="1"/>
  </cols>
  <sheetData>
    <row r="1" spans="1:245" s="13" customFormat="1" x14ac:dyDescent="0.2">
      <c r="A1" s="18" t="s">
        <v>24</v>
      </c>
    </row>
    <row r="2" spans="1:245" s="13" customFormat="1" ht="14.25" customHeight="1" thickBo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 t="s">
        <v>42</v>
      </c>
      <c r="L2" s="100"/>
      <c r="M2" s="100"/>
      <c r="N2" s="20"/>
      <c r="O2" s="20"/>
      <c r="Q2" s="21"/>
      <c r="R2" s="21"/>
    </row>
    <row r="3" spans="1:245" s="13" customFormat="1" ht="129" customHeight="1" x14ac:dyDescent="0.15">
      <c r="A3" s="95" t="s">
        <v>30</v>
      </c>
      <c r="B3" s="96" t="s">
        <v>43</v>
      </c>
      <c r="C3" s="97" t="s">
        <v>31</v>
      </c>
      <c r="D3" s="98" t="s">
        <v>32</v>
      </c>
      <c r="E3" s="98" t="s">
        <v>33</v>
      </c>
      <c r="F3" s="98" t="s">
        <v>34</v>
      </c>
      <c r="G3" s="98" t="s">
        <v>35</v>
      </c>
      <c r="H3" s="98" t="s">
        <v>36</v>
      </c>
      <c r="I3" s="98" t="s">
        <v>37</v>
      </c>
      <c r="J3" s="98" t="s">
        <v>38</v>
      </c>
      <c r="K3" s="98" t="s">
        <v>39</v>
      </c>
      <c r="L3" s="98" t="s">
        <v>40</v>
      </c>
      <c r="M3" s="99" t="s">
        <v>41</v>
      </c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245" s="13" customFormat="1" ht="24" customHeight="1" x14ac:dyDescent="0.2">
      <c r="A4" s="14" t="s">
        <v>53</v>
      </c>
      <c r="B4" s="24">
        <v>38809</v>
      </c>
      <c r="C4" s="25">
        <v>37</v>
      </c>
      <c r="D4" s="25">
        <v>4188</v>
      </c>
      <c r="E4" s="25">
        <v>2296</v>
      </c>
      <c r="F4" s="82">
        <v>3918</v>
      </c>
      <c r="G4" s="25">
        <v>1094</v>
      </c>
      <c r="H4" s="25">
        <v>518</v>
      </c>
      <c r="I4" s="25">
        <v>6083</v>
      </c>
      <c r="J4" s="25">
        <v>16335</v>
      </c>
      <c r="K4" s="25">
        <v>3903</v>
      </c>
      <c r="L4" s="25">
        <v>437</v>
      </c>
      <c r="M4" s="25">
        <v>1654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7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</row>
    <row r="5" spans="1:245" s="13" customFormat="1" ht="24" customHeight="1" x14ac:dyDescent="0.2">
      <c r="A5" s="14">
        <v>28</v>
      </c>
      <c r="B5" s="24">
        <v>38592</v>
      </c>
      <c r="C5" s="25">
        <v>36</v>
      </c>
      <c r="D5" s="25">
        <v>4360</v>
      </c>
      <c r="E5" s="25">
        <v>2733</v>
      </c>
      <c r="F5" s="82">
        <v>2342</v>
      </c>
      <c r="G5" s="25">
        <v>1031</v>
      </c>
      <c r="H5" s="25">
        <v>489</v>
      </c>
      <c r="I5" s="25">
        <v>6322</v>
      </c>
      <c r="J5" s="25">
        <v>16622</v>
      </c>
      <c r="K5" s="25">
        <v>4251</v>
      </c>
      <c r="L5" s="25">
        <v>406</v>
      </c>
      <c r="M5" s="25">
        <v>2012</v>
      </c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7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</row>
    <row r="6" spans="1:245" s="13" customFormat="1" ht="24" customHeight="1" x14ac:dyDescent="0.2">
      <c r="A6" s="14">
        <v>29</v>
      </c>
      <c r="B6" s="24">
        <f>SUM(C6:L6)</f>
        <v>38860</v>
      </c>
      <c r="C6" s="25">
        <v>157</v>
      </c>
      <c r="D6" s="25">
        <v>3673</v>
      </c>
      <c r="E6" s="25">
        <v>2429</v>
      </c>
      <c r="F6" s="82">
        <v>2128</v>
      </c>
      <c r="G6" s="25">
        <v>1342</v>
      </c>
      <c r="H6" s="25">
        <v>419</v>
      </c>
      <c r="I6" s="25">
        <v>6644</v>
      </c>
      <c r="J6" s="25">
        <v>17147</v>
      </c>
      <c r="K6" s="25">
        <v>4544</v>
      </c>
      <c r="L6" s="25">
        <v>377</v>
      </c>
      <c r="M6" s="25">
        <v>2046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7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</row>
    <row r="7" spans="1:245" s="13" customFormat="1" ht="24" customHeight="1" x14ac:dyDescent="0.2">
      <c r="A7" s="14">
        <v>30</v>
      </c>
      <c r="B7" s="24">
        <f>SUM(C7:L7)</f>
        <v>38845</v>
      </c>
      <c r="C7" s="25">
        <v>131</v>
      </c>
      <c r="D7" s="25">
        <v>3981</v>
      </c>
      <c r="E7" s="25">
        <v>2679</v>
      </c>
      <c r="F7" s="82">
        <v>2128</v>
      </c>
      <c r="G7" s="25">
        <v>1254</v>
      </c>
      <c r="H7" s="25">
        <v>505</v>
      </c>
      <c r="I7" s="25">
        <v>6798</v>
      </c>
      <c r="J7" s="25">
        <v>16793</v>
      </c>
      <c r="K7" s="25">
        <v>4286</v>
      </c>
      <c r="L7" s="25">
        <v>290</v>
      </c>
      <c r="M7" s="25">
        <v>2104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7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</row>
    <row r="8" spans="1:245" s="13" customFormat="1" ht="24" customHeight="1" x14ac:dyDescent="0.2">
      <c r="A8" s="14" t="s">
        <v>54</v>
      </c>
      <c r="B8" s="24">
        <f>SUM(C8:L8)</f>
        <v>41180</v>
      </c>
      <c r="C8" s="25">
        <v>106</v>
      </c>
      <c r="D8" s="25">
        <v>3923</v>
      </c>
      <c r="E8" s="25">
        <v>3229</v>
      </c>
      <c r="F8" s="82">
        <v>2277</v>
      </c>
      <c r="G8" s="25">
        <v>1545</v>
      </c>
      <c r="H8" s="25">
        <v>505</v>
      </c>
      <c r="I8" s="25">
        <v>6944</v>
      </c>
      <c r="J8" s="25">
        <v>17503</v>
      </c>
      <c r="K8" s="25">
        <v>4771</v>
      </c>
      <c r="L8" s="25">
        <v>377</v>
      </c>
      <c r="M8" s="25">
        <v>2082</v>
      </c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7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</row>
    <row r="9" spans="1:245" s="13" customFormat="1" ht="24" customHeight="1" x14ac:dyDescent="0.2">
      <c r="A9" s="14">
        <v>2</v>
      </c>
      <c r="B9" s="24">
        <v>36042</v>
      </c>
      <c r="C9" s="25">
        <v>1404</v>
      </c>
      <c r="D9" s="25">
        <v>2991</v>
      </c>
      <c r="E9" s="25">
        <v>2727</v>
      </c>
      <c r="F9" s="82">
        <v>1729</v>
      </c>
      <c r="G9" s="25">
        <v>984</v>
      </c>
      <c r="H9" s="25">
        <v>643</v>
      </c>
      <c r="I9" s="25">
        <v>6698</v>
      </c>
      <c r="J9" s="25">
        <v>14264</v>
      </c>
      <c r="K9" s="25">
        <v>4153</v>
      </c>
      <c r="L9" s="25">
        <v>449</v>
      </c>
      <c r="M9" s="25">
        <v>1841</v>
      </c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27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</row>
    <row r="10" spans="1:245" s="13" customFormat="1" ht="24" customHeight="1" x14ac:dyDescent="0.2">
      <c r="A10" s="14">
        <v>3</v>
      </c>
      <c r="B10" s="24">
        <v>26057</v>
      </c>
      <c r="C10" s="25">
        <v>536</v>
      </c>
      <c r="D10" s="25">
        <v>2500</v>
      </c>
      <c r="E10" s="25">
        <v>2099</v>
      </c>
      <c r="F10" s="82">
        <v>1068</v>
      </c>
      <c r="G10" s="25">
        <v>663</v>
      </c>
      <c r="H10" s="25">
        <v>600</v>
      </c>
      <c r="I10" s="25">
        <v>4887</v>
      </c>
      <c r="J10" s="25">
        <v>10706</v>
      </c>
      <c r="K10" s="25">
        <v>2780</v>
      </c>
      <c r="L10" s="25">
        <v>218</v>
      </c>
      <c r="M10" s="25">
        <v>1347</v>
      </c>
      <c r="N10" s="72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27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</row>
    <row r="11" spans="1:245" s="13" customFormat="1" ht="24" customHeight="1" x14ac:dyDescent="0.2">
      <c r="A11" s="14">
        <v>4</v>
      </c>
      <c r="B11" s="24">
        <v>29493</v>
      </c>
      <c r="C11" s="25">
        <v>259</v>
      </c>
      <c r="D11" s="25">
        <v>2470</v>
      </c>
      <c r="E11" s="25">
        <v>2601</v>
      </c>
      <c r="F11" s="82">
        <v>1211</v>
      </c>
      <c r="G11" s="25">
        <v>971</v>
      </c>
      <c r="H11" s="25">
        <v>664</v>
      </c>
      <c r="I11" s="25">
        <v>5982</v>
      </c>
      <c r="J11" s="25">
        <v>12206</v>
      </c>
      <c r="K11" s="25">
        <v>3003</v>
      </c>
      <c r="L11" s="25">
        <v>126</v>
      </c>
      <c r="M11" s="25">
        <v>1445</v>
      </c>
      <c r="N11" s="72"/>
      <c r="O11" s="72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7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</row>
    <row r="12" spans="1:245" s="13" customFormat="1" ht="24" customHeight="1" x14ac:dyDescent="0.2">
      <c r="A12" s="14">
        <v>5</v>
      </c>
      <c r="B12" s="24">
        <v>31897</v>
      </c>
      <c r="C12" s="25">
        <v>15</v>
      </c>
      <c r="D12" s="25">
        <v>2509</v>
      </c>
      <c r="E12" s="25">
        <v>2666</v>
      </c>
      <c r="F12" s="82">
        <v>1582</v>
      </c>
      <c r="G12" s="25">
        <v>1542</v>
      </c>
      <c r="H12" s="25">
        <v>773</v>
      </c>
      <c r="I12" s="25">
        <v>6116</v>
      </c>
      <c r="J12" s="25">
        <v>12667</v>
      </c>
      <c r="K12" s="25">
        <v>3788</v>
      </c>
      <c r="L12" s="25">
        <v>239</v>
      </c>
      <c r="M12" s="25">
        <v>1763</v>
      </c>
      <c r="N12" s="72"/>
      <c r="O12" s="72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27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</row>
    <row r="13" spans="1:245" s="4" customFormat="1" ht="24" customHeight="1" thickBot="1" x14ac:dyDescent="0.25">
      <c r="A13" s="67">
        <v>6</v>
      </c>
      <c r="B13" s="90">
        <v>29972</v>
      </c>
      <c r="C13" s="91">
        <v>10</v>
      </c>
      <c r="D13" s="91">
        <v>2437</v>
      </c>
      <c r="E13" s="91">
        <v>2672</v>
      </c>
      <c r="F13" s="91">
        <v>1426</v>
      </c>
      <c r="G13" s="91">
        <v>1498</v>
      </c>
      <c r="H13" s="91">
        <v>686</v>
      </c>
      <c r="I13" s="91">
        <v>5665</v>
      </c>
      <c r="J13" s="91">
        <v>11456</v>
      </c>
      <c r="K13" s="91">
        <v>3917</v>
      </c>
      <c r="L13" s="91">
        <v>205</v>
      </c>
      <c r="M13" s="91">
        <v>1431</v>
      </c>
      <c r="N13" s="72"/>
    </row>
    <row r="14" spans="1:245" x14ac:dyDescent="0.2">
      <c r="A14" s="114"/>
      <c r="B14" s="114"/>
      <c r="C14" s="114"/>
      <c r="D14" s="114"/>
      <c r="E14" s="114"/>
      <c r="F14" s="114"/>
      <c r="G14" s="114"/>
      <c r="H14" s="114"/>
    </row>
  </sheetData>
  <phoneticPr fontId="14"/>
  <pageMargins left="0.78749999999999998" right="0.78749999999999998" top="0.78749999999999998" bottom="0.78749999999999998" header="0.511811023622047" footer="0.511811023622047"/>
  <pageSetup paperSize="9" scale="8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MI23"/>
  <sheetViews>
    <sheetView showGridLines="0" view="pageBreakPreview" zoomScale="80" zoomScaleNormal="80" zoomScaleSheetLayoutView="80" workbookViewId="0"/>
  </sheetViews>
  <sheetFormatPr defaultColWidth="9" defaultRowHeight="17.25" x14ac:dyDescent="0.2"/>
  <cols>
    <col min="1" max="1" width="9" style="1"/>
    <col min="2" max="2" width="9.75" style="1" customWidth="1"/>
    <col min="3" max="4" width="11.625" style="1" customWidth="1"/>
    <col min="5" max="5" width="16.75" style="1" customWidth="1"/>
    <col min="6" max="6" width="14.125" style="1" customWidth="1"/>
    <col min="7" max="9" width="11.625" style="1" customWidth="1"/>
    <col min="10" max="10" width="11.125" style="1" customWidth="1"/>
    <col min="11" max="11" width="22.5" style="1" customWidth="1"/>
    <col min="12" max="12" width="23.25" style="1" customWidth="1"/>
    <col min="13" max="13" width="9.375" style="1" bestFit="1" customWidth="1"/>
    <col min="14" max="256" width="9" style="1"/>
    <col min="257" max="257" width="9.75" style="1" customWidth="1"/>
    <col min="258" max="258" width="7.75" style="1" customWidth="1"/>
    <col min="259" max="259" width="7.625" style="1" customWidth="1"/>
    <col min="260" max="260" width="7" style="1" customWidth="1"/>
    <col min="261" max="261" width="5.75" style="1" customWidth="1"/>
    <col min="262" max="262" width="6.5" style="1" customWidth="1"/>
    <col min="263" max="264" width="6.25" style="1" customWidth="1"/>
    <col min="265" max="265" width="8.625" style="1" customWidth="1"/>
    <col min="266" max="266" width="7" style="1" customWidth="1"/>
    <col min="267" max="267" width="8.5" style="1" customWidth="1"/>
    <col min="268" max="268" width="7.625" style="1" customWidth="1"/>
    <col min="269" max="512" width="9" style="1"/>
    <col min="513" max="513" width="9.75" style="1" customWidth="1"/>
    <col min="514" max="514" width="7.75" style="1" customWidth="1"/>
    <col min="515" max="515" width="7.625" style="1" customWidth="1"/>
    <col min="516" max="516" width="7" style="1" customWidth="1"/>
    <col min="517" max="517" width="5.75" style="1" customWidth="1"/>
    <col min="518" max="518" width="6.5" style="1" customWidth="1"/>
    <col min="519" max="520" width="6.25" style="1" customWidth="1"/>
    <col min="521" max="521" width="8.625" style="1" customWidth="1"/>
    <col min="522" max="522" width="7" style="1" customWidth="1"/>
    <col min="523" max="523" width="8.5" style="1" customWidth="1"/>
    <col min="524" max="524" width="7.625" style="1" customWidth="1"/>
    <col min="525" max="768" width="9" style="1"/>
    <col min="769" max="769" width="9.75" style="1" customWidth="1"/>
    <col min="770" max="770" width="7.75" style="1" customWidth="1"/>
    <col min="771" max="771" width="7.625" style="1" customWidth="1"/>
    <col min="772" max="772" width="7" style="1" customWidth="1"/>
    <col min="773" max="773" width="5.75" style="1" customWidth="1"/>
    <col min="774" max="774" width="6.5" style="1" customWidth="1"/>
    <col min="775" max="776" width="6.25" style="1" customWidth="1"/>
    <col min="777" max="777" width="8.625" style="1" customWidth="1"/>
    <col min="778" max="778" width="7" style="1" customWidth="1"/>
    <col min="779" max="779" width="8.5" style="1" customWidth="1"/>
    <col min="780" max="780" width="7.625" style="1" customWidth="1"/>
    <col min="781" max="1023" width="9" style="1"/>
  </cols>
  <sheetData>
    <row r="1" spans="1:246" s="13" customFormat="1" ht="17.25" customHeight="1" x14ac:dyDescent="0.2">
      <c r="A1" s="18" t="s">
        <v>23</v>
      </c>
      <c r="B1" s="28"/>
      <c r="C1" s="23"/>
    </row>
    <row r="2" spans="1:246" s="13" customFormat="1" ht="14.25" thickBo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246" s="13" customFormat="1" ht="22.5" customHeight="1" x14ac:dyDescent="0.15">
      <c r="A3" s="101" t="s">
        <v>30</v>
      </c>
      <c r="B3" s="101"/>
      <c r="C3" s="102" t="s">
        <v>6</v>
      </c>
      <c r="D3" s="57" t="s">
        <v>3</v>
      </c>
      <c r="E3" s="57" t="s">
        <v>46</v>
      </c>
      <c r="F3" s="57" t="s">
        <v>7</v>
      </c>
      <c r="G3" s="57" t="s">
        <v>8</v>
      </c>
      <c r="H3" s="57" t="s">
        <v>4</v>
      </c>
      <c r="I3" s="57" t="s">
        <v>9</v>
      </c>
      <c r="J3" s="57" t="s">
        <v>5</v>
      </c>
      <c r="K3" s="92" t="s">
        <v>44</v>
      </c>
      <c r="L3" s="92" t="s">
        <v>45</v>
      </c>
    </row>
    <row r="4" spans="1:246" s="13" customFormat="1" ht="24" customHeight="1" x14ac:dyDescent="0.2">
      <c r="A4" s="88" t="s">
        <v>53</v>
      </c>
      <c r="B4" s="30" t="s">
        <v>10</v>
      </c>
      <c r="C4" s="31">
        <v>7650</v>
      </c>
      <c r="D4" s="32">
        <v>220</v>
      </c>
      <c r="E4" s="32">
        <v>2</v>
      </c>
      <c r="F4" s="32">
        <v>630</v>
      </c>
      <c r="G4" s="32">
        <v>3394</v>
      </c>
      <c r="H4" s="32">
        <v>45</v>
      </c>
      <c r="I4" s="32">
        <v>3278</v>
      </c>
      <c r="J4" s="32">
        <v>81</v>
      </c>
      <c r="K4" s="32">
        <v>2990</v>
      </c>
      <c r="L4" s="32">
        <v>213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</row>
    <row r="5" spans="1:246" s="13" customFormat="1" ht="24" customHeight="1" x14ac:dyDescent="0.2">
      <c r="A5" s="29" t="s">
        <v>53</v>
      </c>
      <c r="B5" s="33" t="s">
        <v>11</v>
      </c>
      <c r="C5" s="34">
        <v>188615</v>
      </c>
      <c r="D5" s="35">
        <v>8683</v>
      </c>
      <c r="E5" s="35">
        <v>41</v>
      </c>
      <c r="F5" s="35">
        <v>17806</v>
      </c>
      <c r="G5" s="35">
        <v>81183</v>
      </c>
      <c r="H5" s="35">
        <v>652</v>
      </c>
      <c r="I5" s="35">
        <v>74750</v>
      </c>
      <c r="J5" s="35">
        <v>5500</v>
      </c>
      <c r="K5" s="35">
        <v>66577</v>
      </c>
      <c r="L5" s="35">
        <v>10318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</row>
    <row r="6" spans="1:246" s="13" customFormat="1" ht="24" customHeight="1" x14ac:dyDescent="0.2">
      <c r="A6" s="37">
        <v>28</v>
      </c>
      <c r="B6" s="37" t="s">
        <v>10</v>
      </c>
      <c r="C6" s="31">
        <v>6845</v>
      </c>
      <c r="D6" s="32">
        <v>239</v>
      </c>
      <c r="E6" s="32">
        <v>0</v>
      </c>
      <c r="F6" s="32">
        <v>741</v>
      </c>
      <c r="G6" s="32">
        <v>2585</v>
      </c>
      <c r="H6" s="32">
        <v>4</v>
      </c>
      <c r="I6" s="32">
        <v>3155</v>
      </c>
      <c r="J6" s="32">
        <v>121</v>
      </c>
      <c r="K6" s="32">
        <v>3230</v>
      </c>
      <c r="L6" s="32">
        <v>239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</row>
    <row r="7" spans="1:246" s="13" customFormat="1" ht="24" customHeight="1" x14ac:dyDescent="0.2">
      <c r="A7" s="37">
        <v>28</v>
      </c>
      <c r="B7" s="36" t="s">
        <v>11</v>
      </c>
      <c r="C7" s="34">
        <v>180911</v>
      </c>
      <c r="D7" s="35">
        <v>10412</v>
      </c>
      <c r="E7" s="35">
        <v>0</v>
      </c>
      <c r="F7" s="35">
        <v>19239</v>
      </c>
      <c r="G7" s="35">
        <v>70394</v>
      </c>
      <c r="H7" s="35">
        <v>117</v>
      </c>
      <c r="I7" s="35">
        <v>74163</v>
      </c>
      <c r="J7" s="35">
        <v>6586</v>
      </c>
      <c r="K7" s="35">
        <v>75290</v>
      </c>
      <c r="L7" s="35">
        <v>9744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</row>
    <row r="8" spans="1:246" s="13" customFormat="1" ht="24" customHeight="1" x14ac:dyDescent="0.2">
      <c r="A8" s="88">
        <v>29</v>
      </c>
      <c r="B8" s="36" t="s">
        <v>10</v>
      </c>
      <c r="C8" s="38">
        <v>6561</v>
      </c>
      <c r="D8" s="39">
        <v>300</v>
      </c>
      <c r="E8" s="39">
        <v>1</v>
      </c>
      <c r="F8" s="39">
        <v>678</v>
      </c>
      <c r="G8" s="39">
        <v>2514</v>
      </c>
      <c r="H8" s="39">
        <v>15</v>
      </c>
      <c r="I8" s="39">
        <v>2986</v>
      </c>
      <c r="J8" s="39">
        <v>67</v>
      </c>
      <c r="K8" s="39">
        <v>3248</v>
      </c>
      <c r="L8" s="39">
        <v>225</v>
      </c>
      <c r="M8" s="27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</row>
    <row r="9" spans="1:246" s="13" customFormat="1" ht="24" customHeight="1" x14ac:dyDescent="0.2">
      <c r="A9" s="29">
        <v>29</v>
      </c>
      <c r="B9" s="29" t="s">
        <v>11</v>
      </c>
      <c r="C9" s="34">
        <v>171066</v>
      </c>
      <c r="D9" s="35">
        <v>11998</v>
      </c>
      <c r="E9" s="35">
        <v>13</v>
      </c>
      <c r="F9" s="35">
        <v>16022</v>
      </c>
      <c r="G9" s="35">
        <v>67060</v>
      </c>
      <c r="H9" s="35">
        <v>268</v>
      </c>
      <c r="I9" s="35">
        <v>70001</v>
      </c>
      <c r="J9" s="35">
        <v>5704</v>
      </c>
      <c r="K9" s="35">
        <v>71823</v>
      </c>
      <c r="L9" s="35">
        <v>10084</v>
      </c>
      <c r="M9" s="27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</row>
    <row r="10" spans="1:246" s="13" customFormat="1" ht="24" customHeight="1" x14ac:dyDescent="0.2">
      <c r="A10" s="37">
        <v>30</v>
      </c>
      <c r="B10" s="36" t="s">
        <v>10</v>
      </c>
      <c r="C10" s="40">
        <v>6473</v>
      </c>
      <c r="D10" s="39">
        <v>447</v>
      </c>
      <c r="E10" s="39">
        <v>2</v>
      </c>
      <c r="F10" s="39">
        <v>682</v>
      </c>
      <c r="G10" s="39">
        <v>2449</v>
      </c>
      <c r="H10" s="39">
        <v>4</v>
      </c>
      <c r="I10" s="39">
        <v>2820</v>
      </c>
      <c r="J10" s="39">
        <v>69</v>
      </c>
      <c r="K10" s="39">
        <v>3262</v>
      </c>
      <c r="L10" s="39">
        <v>286</v>
      </c>
      <c r="M10" s="27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</row>
    <row r="11" spans="1:246" s="13" customFormat="1" ht="24" customHeight="1" x14ac:dyDescent="0.2">
      <c r="A11" s="37">
        <v>30</v>
      </c>
      <c r="B11" s="36" t="s">
        <v>11</v>
      </c>
      <c r="C11" s="41">
        <v>163404</v>
      </c>
      <c r="D11" s="35">
        <v>15668</v>
      </c>
      <c r="E11" s="35">
        <v>39</v>
      </c>
      <c r="F11" s="35">
        <v>15969</v>
      </c>
      <c r="G11" s="35">
        <v>64273</v>
      </c>
      <c r="H11" s="35">
        <v>149</v>
      </c>
      <c r="I11" s="35">
        <v>63785</v>
      </c>
      <c r="J11" s="35">
        <v>3521</v>
      </c>
      <c r="K11" s="35">
        <v>66388</v>
      </c>
      <c r="L11" s="35">
        <v>11379</v>
      </c>
      <c r="M11" s="27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</row>
    <row r="12" spans="1:246" s="13" customFormat="1" ht="24" customHeight="1" x14ac:dyDescent="0.2">
      <c r="A12" s="88" t="s">
        <v>54</v>
      </c>
      <c r="B12" s="36" t="s">
        <v>10</v>
      </c>
      <c r="C12" s="40">
        <v>6223</v>
      </c>
      <c r="D12" s="39">
        <v>453</v>
      </c>
      <c r="E12" s="39">
        <v>2</v>
      </c>
      <c r="F12" s="39">
        <v>601</v>
      </c>
      <c r="G12" s="39">
        <v>2131</v>
      </c>
      <c r="H12" s="39">
        <v>4</v>
      </c>
      <c r="I12" s="39">
        <v>2965</v>
      </c>
      <c r="J12" s="39">
        <v>67</v>
      </c>
      <c r="K12" s="39">
        <v>3066</v>
      </c>
      <c r="L12" s="39">
        <v>448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</row>
    <row r="13" spans="1:246" s="13" customFormat="1" ht="24" customHeight="1" x14ac:dyDescent="0.2">
      <c r="A13" s="29" t="s">
        <v>54</v>
      </c>
      <c r="B13" s="36" t="s">
        <v>11</v>
      </c>
      <c r="C13" s="41">
        <v>145006</v>
      </c>
      <c r="D13" s="35">
        <v>12946</v>
      </c>
      <c r="E13" s="35">
        <v>14</v>
      </c>
      <c r="F13" s="35">
        <v>14269</v>
      </c>
      <c r="G13" s="35">
        <v>54828</v>
      </c>
      <c r="H13" s="35">
        <v>71</v>
      </c>
      <c r="I13" s="35">
        <v>58154</v>
      </c>
      <c r="J13" s="35">
        <v>4724</v>
      </c>
      <c r="K13" s="35">
        <v>60132</v>
      </c>
      <c r="L13" s="35">
        <v>11792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</row>
    <row r="14" spans="1:246" s="13" customFormat="1" ht="24" customHeight="1" x14ac:dyDescent="0.2">
      <c r="A14" s="115">
        <v>2</v>
      </c>
      <c r="B14" s="111" t="s">
        <v>10</v>
      </c>
      <c r="C14" s="112">
        <v>1131</v>
      </c>
      <c r="D14" s="113">
        <v>201</v>
      </c>
      <c r="E14" s="113">
        <v>3</v>
      </c>
      <c r="F14" s="113">
        <v>93</v>
      </c>
      <c r="G14" s="113">
        <v>264</v>
      </c>
      <c r="H14" s="113">
        <v>5</v>
      </c>
      <c r="I14" s="32">
        <v>554</v>
      </c>
      <c r="J14" s="32">
        <v>11</v>
      </c>
      <c r="K14" s="32">
        <v>436</v>
      </c>
      <c r="L14" s="32">
        <v>244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49"/>
      <c r="FT14" s="49"/>
      <c r="FU14" s="49"/>
      <c r="FV14" s="49"/>
      <c r="FW14" s="49"/>
      <c r="FX14" s="49"/>
      <c r="FY14" s="49"/>
      <c r="FZ14" s="49"/>
      <c r="GA14" s="49"/>
      <c r="GB14" s="49"/>
      <c r="GC14" s="49"/>
      <c r="GD14" s="49"/>
      <c r="GE14" s="49"/>
      <c r="GF14" s="49"/>
      <c r="GG14" s="49"/>
      <c r="GH14" s="49"/>
      <c r="GI14" s="49"/>
      <c r="GJ14" s="49"/>
      <c r="GK14" s="49"/>
      <c r="GL14" s="49"/>
      <c r="GM14" s="49"/>
      <c r="GN14" s="49"/>
      <c r="GO14" s="49"/>
      <c r="GP14" s="49"/>
      <c r="GQ14" s="49"/>
      <c r="GR14" s="49"/>
      <c r="GS14" s="49"/>
      <c r="GT14" s="49"/>
      <c r="GU14" s="49"/>
      <c r="GV14" s="49"/>
      <c r="GW14" s="49"/>
      <c r="GX14" s="49"/>
      <c r="GY14" s="49"/>
      <c r="GZ14" s="49"/>
      <c r="HA14" s="49"/>
      <c r="HB14" s="49"/>
      <c r="HC14" s="49"/>
      <c r="HD14" s="49"/>
      <c r="HE14" s="49"/>
      <c r="HF14" s="49"/>
      <c r="HG14" s="49"/>
      <c r="HH14" s="49"/>
      <c r="HI14" s="49"/>
      <c r="HJ14" s="49"/>
      <c r="HK14" s="49"/>
      <c r="HL14" s="49"/>
      <c r="HM14" s="49"/>
      <c r="HN14" s="49"/>
      <c r="HO14" s="49"/>
      <c r="HP14" s="49"/>
      <c r="HQ14" s="49"/>
      <c r="HR14" s="49"/>
      <c r="HS14" s="49"/>
      <c r="HT14" s="49"/>
      <c r="HU14" s="49"/>
      <c r="HV14" s="49"/>
      <c r="HW14" s="49"/>
      <c r="HX14" s="49"/>
      <c r="HY14" s="49"/>
      <c r="HZ14" s="49"/>
      <c r="IA14" s="49"/>
      <c r="IB14" s="49"/>
      <c r="IC14" s="49"/>
      <c r="ID14" s="49"/>
      <c r="IE14" s="49"/>
      <c r="IF14" s="49"/>
      <c r="IG14" s="49"/>
      <c r="IH14" s="49"/>
      <c r="II14" s="49"/>
      <c r="IJ14" s="49"/>
      <c r="IK14" s="49"/>
      <c r="IL14" s="49"/>
    </row>
    <row r="15" spans="1:246" s="13" customFormat="1" ht="24" customHeight="1" x14ac:dyDescent="0.2">
      <c r="A15" s="37">
        <v>2</v>
      </c>
      <c r="B15" s="37" t="s">
        <v>11</v>
      </c>
      <c r="C15" s="31">
        <v>26762</v>
      </c>
      <c r="D15" s="32">
        <v>3995</v>
      </c>
      <c r="E15" s="32">
        <v>19</v>
      </c>
      <c r="F15" s="32">
        <v>1373</v>
      </c>
      <c r="G15" s="32">
        <v>4178</v>
      </c>
      <c r="H15" s="32">
        <v>63</v>
      </c>
      <c r="I15" s="32">
        <v>17037</v>
      </c>
      <c r="J15" s="32">
        <v>97</v>
      </c>
      <c r="K15" s="32">
        <v>7089</v>
      </c>
      <c r="L15" s="32">
        <v>6060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  <c r="II15" s="49"/>
      <c r="IJ15" s="49"/>
      <c r="IK15" s="49"/>
      <c r="IL15" s="49"/>
    </row>
    <row r="16" spans="1:246" s="13" customFormat="1" ht="26.25" customHeight="1" x14ac:dyDescent="0.15">
      <c r="A16" s="88">
        <v>3</v>
      </c>
      <c r="B16" s="77" t="s">
        <v>10</v>
      </c>
      <c r="C16" s="38">
        <v>1270</v>
      </c>
      <c r="D16" s="39">
        <v>123</v>
      </c>
      <c r="E16" s="39">
        <v>1</v>
      </c>
      <c r="F16" s="39">
        <v>151</v>
      </c>
      <c r="G16" s="39">
        <v>291</v>
      </c>
      <c r="H16" s="39">
        <v>5</v>
      </c>
      <c r="I16" s="39">
        <v>684</v>
      </c>
      <c r="J16" s="39">
        <v>15</v>
      </c>
      <c r="K16" s="39">
        <v>490</v>
      </c>
      <c r="L16" s="39">
        <v>204</v>
      </c>
      <c r="N16" s="73"/>
    </row>
    <row r="17" spans="1:14" ht="27.75" customHeight="1" x14ac:dyDescent="0.2">
      <c r="A17" s="29">
        <v>3</v>
      </c>
      <c r="B17" s="79" t="s">
        <v>11</v>
      </c>
      <c r="C17" s="80">
        <v>23300</v>
      </c>
      <c r="D17" s="32">
        <v>1757</v>
      </c>
      <c r="E17" s="32">
        <v>5</v>
      </c>
      <c r="F17" s="32">
        <v>1994</v>
      </c>
      <c r="G17" s="32">
        <v>4661</v>
      </c>
      <c r="H17" s="32">
        <v>10</v>
      </c>
      <c r="I17" s="32">
        <v>14714</v>
      </c>
      <c r="J17" s="32">
        <v>159</v>
      </c>
      <c r="K17" s="32">
        <v>8301</v>
      </c>
      <c r="L17" s="32">
        <v>2900</v>
      </c>
      <c r="N17" s="73"/>
    </row>
    <row r="18" spans="1:14" s="4" customFormat="1" ht="26.25" customHeight="1" x14ac:dyDescent="0.15">
      <c r="A18" s="37">
        <v>4</v>
      </c>
      <c r="B18" s="77" t="s">
        <v>10</v>
      </c>
      <c r="C18" s="38">
        <v>3106</v>
      </c>
      <c r="D18" s="39">
        <v>107</v>
      </c>
      <c r="E18" s="39">
        <v>15</v>
      </c>
      <c r="F18" s="39">
        <v>401</v>
      </c>
      <c r="G18" s="39">
        <v>848</v>
      </c>
      <c r="H18" s="39">
        <v>23</v>
      </c>
      <c r="I18" s="39">
        <v>1696</v>
      </c>
      <c r="J18" s="39">
        <v>16</v>
      </c>
      <c r="K18" s="39">
        <v>1519</v>
      </c>
      <c r="L18" s="39">
        <v>265</v>
      </c>
      <c r="M18" s="73"/>
      <c r="N18" s="73"/>
    </row>
    <row r="19" spans="1:14" ht="27.75" customHeight="1" x14ac:dyDescent="0.2">
      <c r="A19" s="37">
        <v>4</v>
      </c>
      <c r="B19" s="79" t="s">
        <v>11</v>
      </c>
      <c r="C19" s="80">
        <v>58597</v>
      </c>
      <c r="D19" s="32">
        <v>2541</v>
      </c>
      <c r="E19" s="32">
        <v>137</v>
      </c>
      <c r="F19" s="32">
        <v>6130</v>
      </c>
      <c r="G19" s="32">
        <v>14614</v>
      </c>
      <c r="H19" s="32">
        <v>145</v>
      </c>
      <c r="I19" s="32">
        <v>33532</v>
      </c>
      <c r="J19" s="32">
        <v>1498</v>
      </c>
      <c r="K19" s="32">
        <v>19106</v>
      </c>
      <c r="L19" s="32">
        <v>5044</v>
      </c>
      <c r="M19" s="81"/>
      <c r="N19" s="73"/>
    </row>
    <row r="20" spans="1:14" s="13" customFormat="1" ht="26.25" customHeight="1" x14ac:dyDescent="0.15">
      <c r="A20" s="88">
        <v>5</v>
      </c>
      <c r="B20" s="87" t="s">
        <v>10</v>
      </c>
      <c r="C20" s="38">
        <v>3906</v>
      </c>
      <c r="D20" s="39">
        <v>154</v>
      </c>
      <c r="E20" s="39">
        <v>11</v>
      </c>
      <c r="F20" s="39">
        <v>543</v>
      </c>
      <c r="G20" s="39">
        <v>1187</v>
      </c>
      <c r="H20" s="39">
        <v>23</v>
      </c>
      <c r="I20" s="39">
        <v>1957</v>
      </c>
      <c r="J20" s="39">
        <v>31</v>
      </c>
      <c r="K20" s="39">
        <v>1973</v>
      </c>
      <c r="L20" s="39">
        <v>583</v>
      </c>
      <c r="M20" s="73"/>
      <c r="N20" s="73"/>
    </row>
    <row r="21" spans="1:14" ht="27.75" customHeight="1" x14ac:dyDescent="0.2">
      <c r="A21" s="29">
        <v>5</v>
      </c>
      <c r="B21" s="88" t="s">
        <v>11</v>
      </c>
      <c r="C21" s="80">
        <v>80813</v>
      </c>
      <c r="D21" s="32">
        <v>4149</v>
      </c>
      <c r="E21" s="32">
        <v>367</v>
      </c>
      <c r="F21" s="32">
        <v>9786</v>
      </c>
      <c r="G21" s="32">
        <v>25633</v>
      </c>
      <c r="H21" s="32">
        <v>184</v>
      </c>
      <c r="I21" s="32">
        <v>39460</v>
      </c>
      <c r="J21" s="32">
        <v>1234</v>
      </c>
      <c r="K21" s="32">
        <v>29882</v>
      </c>
      <c r="L21" s="32">
        <v>9981</v>
      </c>
      <c r="M21" s="81"/>
      <c r="N21" s="73"/>
    </row>
    <row r="22" spans="1:14" s="13" customFormat="1" ht="26.25" customHeight="1" x14ac:dyDescent="0.15">
      <c r="A22" s="37">
        <v>6</v>
      </c>
      <c r="B22" s="84" t="s">
        <v>10</v>
      </c>
      <c r="C22" s="38">
        <v>3599</v>
      </c>
      <c r="D22" s="39">
        <v>110</v>
      </c>
      <c r="E22" s="39">
        <v>2</v>
      </c>
      <c r="F22" s="39">
        <v>479</v>
      </c>
      <c r="G22" s="39">
        <v>1243</v>
      </c>
      <c r="H22" s="39">
        <v>24</v>
      </c>
      <c r="I22" s="39">
        <v>1699</v>
      </c>
      <c r="J22" s="39">
        <v>42</v>
      </c>
      <c r="K22" s="39">
        <v>1630</v>
      </c>
      <c r="L22" s="39">
        <v>603</v>
      </c>
      <c r="M22" s="73"/>
      <c r="N22" s="73"/>
    </row>
    <row r="23" spans="1:14" ht="27.75" customHeight="1" thickBot="1" x14ac:dyDescent="0.25">
      <c r="A23" s="116">
        <v>6</v>
      </c>
      <c r="B23" s="83" t="s">
        <v>11</v>
      </c>
      <c r="C23" s="42">
        <v>78476</v>
      </c>
      <c r="D23" s="43">
        <v>2589</v>
      </c>
      <c r="E23" s="43">
        <v>21</v>
      </c>
      <c r="F23" s="43">
        <v>9246</v>
      </c>
      <c r="G23" s="43">
        <v>27073</v>
      </c>
      <c r="H23" s="43">
        <v>246</v>
      </c>
      <c r="I23" s="43">
        <v>36957</v>
      </c>
      <c r="J23" s="43">
        <v>2344</v>
      </c>
      <c r="K23" s="43">
        <v>26757</v>
      </c>
      <c r="L23" s="43">
        <v>11883</v>
      </c>
      <c r="M23" s="81"/>
      <c r="N23" s="73"/>
    </row>
  </sheetData>
  <phoneticPr fontId="14"/>
  <pageMargins left="0.78749999999999998" right="0.78749999999999998" top="0.78749999999999998" bottom="0.78749999999999998" header="0.511811023622047" footer="0.511811023622047"/>
  <pageSetup paperSize="9" scale="5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J14"/>
  <sheetViews>
    <sheetView showGridLines="0" zoomScaleNormal="100" zoomScalePageLayoutView="75" workbookViewId="0">
      <pane ySplit="3" topLeftCell="A4" activePane="bottomLeft" state="frozen"/>
      <selection pane="bottomLeft"/>
    </sheetView>
  </sheetViews>
  <sheetFormatPr defaultColWidth="12.5" defaultRowHeight="13.5" x14ac:dyDescent="0.15"/>
  <cols>
    <col min="1" max="1" width="8" style="4" customWidth="1"/>
    <col min="2" max="2" width="7.875" style="4" customWidth="1"/>
    <col min="3" max="3" width="7.625" style="4" customWidth="1"/>
    <col min="4" max="4" width="8.875" style="4" customWidth="1"/>
    <col min="5" max="5" width="7.125" style="4" customWidth="1"/>
    <col min="6" max="6" width="6.5" style="4" customWidth="1"/>
    <col min="7" max="8" width="7.625" style="4" customWidth="1"/>
    <col min="9" max="9" width="6.5" style="4" customWidth="1"/>
    <col min="10" max="10" width="7.625" style="4" customWidth="1"/>
    <col min="11" max="11" width="7.125" style="4" customWidth="1"/>
    <col min="12" max="12" width="7.75" style="4" customWidth="1"/>
    <col min="13" max="13" width="7.125" style="4" customWidth="1"/>
    <col min="14" max="256" width="12.5" style="4"/>
    <col min="257" max="257" width="4.25" style="4" customWidth="1"/>
    <col min="258" max="258" width="7.875" style="4" customWidth="1"/>
    <col min="259" max="259" width="7.625" style="4" customWidth="1"/>
    <col min="260" max="260" width="8.875" style="4" customWidth="1"/>
    <col min="261" max="261" width="7.125" style="4" customWidth="1"/>
    <col min="262" max="262" width="6.5" style="4" customWidth="1"/>
    <col min="263" max="264" width="7.625" style="4" customWidth="1"/>
    <col min="265" max="265" width="6.5" style="4" customWidth="1"/>
    <col min="266" max="266" width="7.625" style="4" customWidth="1"/>
    <col min="267" max="267" width="7.125" style="4" customWidth="1"/>
    <col min="268" max="268" width="7.75" style="4" customWidth="1"/>
    <col min="269" max="269" width="7.125" style="4" customWidth="1"/>
    <col min="270" max="512" width="12.5" style="4"/>
    <col min="513" max="513" width="4.25" style="4" customWidth="1"/>
    <col min="514" max="514" width="7.875" style="4" customWidth="1"/>
    <col min="515" max="515" width="7.625" style="4" customWidth="1"/>
    <col min="516" max="516" width="8.875" style="4" customWidth="1"/>
    <col min="517" max="517" width="7.125" style="4" customWidth="1"/>
    <col min="518" max="518" width="6.5" style="4" customWidth="1"/>
    <col min="519" max="520" width="7.625" style="4" customWidth="1"/>
    <col min="521" max="521" width="6.5" style="4" customWidth="1"/>
    <col min="522" max="522" width="7.625" style="4" customWidth="1"/>
    <col min="523" max="523" width="7.125" style="4" customWidth="1"/>
    <col min="524" max="524" width="7.75" style="4" customWidth="1"/>
    <col min="525" max="525" width="7.125" style="4" customWidth="1"/>
    <col min="526" max="768" width="12.5" style="4"/>
    <col min="769" max="769" width="4.25" style="4" customWidth="1"/>
    <col min="770" max="770" width="7.875" style="4" customWidth="1"/>
    <col min="771" max="771" width="7.625" style="4" customWidth="1"/>
    <col min="772" max="772" width="8.875" style="4" customWidth="1"/>
    <col min="773" max="773" width="7.125" style="4" customWidth="1"/>
    <col min="774" max="774" width="6.5" style="4" customWidth="1"/>
    <col min="775" max="776" width="7.625" style="4" customWidth="1"/>
    <col min="777" max="777" width="6.5" style="4" customWidth="1"/>
    <col min="778" max="778" width="7.625" style="4" customWidth="1"/>
    <col min="779" max="779" width="7.125" style="4" customWidth="1"/>
    <col min="780" max="780" width="7.75" style="4" customWidth="1"/>
    <col min="781" max="781" width="7.125" style="4" customWidth="1"/>
    <col min="782" max="1024" width="12.5" style="4"/>
  </cols>
  <sheetData>
    <row r="1" spans="1:1024" ht="21" customHeight="1" x14ac:dyDescent="0.15">
      <c r="A1" s="44" t="s">
        <v>22</v>
      </c>
      <c r="B1" s="45"/>
    </row>
    <row r="2" spans="1:1024" ht="14.25" thickBo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103" t="s">
        <v>42</v>
      </c>
      <c r="L2" s="69"/>
      <c r="M2" s="69"/>
    </row>
    <row r="3" spans="1:1024" ht="127.15" customHeight="1" x14ac:dyDescent="0.15">
      <c r="A3" s="104" t="s">
        <v>30</v>
      </c>
      <c r="B3" s="105" t="s">
        <v>49</v>
      </c>
      <c r="C3" s="106" t="s">
        <v>31</v>
      </c>
      <c r="D3" s="106" t="s">
        <v>32</v>
      </c>
      <c r="E3" s="106" t="s">
        <v>33</v>
      </c>
      <c r="F3" s="106" t="s">
        <v>47</v>
      </c>
      <c r="G3" s="106" t="s">
        <v>35</v>
      </c>
      <c r="H3" s="106" t="s">
        <v>36</v>
      </c>
      <c r="I3" s="106" t="s">
        <v>37</v>
      </c>
      <c r="J3" s="106" t="s">
        <v>38</v>
      </c>
      <c r="K3" s="106" t="s">
        <v>39</v>
      </c>
      <c r="L3" s="106" t="s">
        <v>40</v>
      </c>
      <c r="M3" s="107" t="s">
        <v>48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</row>
    <row r="4" spans="1:1024" ht="19.5" customHeight="1" x14ac:dyDescent="0.2">
      <c r="A4" s="47" t="s">
        <v>53</v>
      </c>
      <c r="B4" s="48">
        <v>225334</v>
      </c>
      <c r="C4" s="32">
        <v>624</v>
      </c>
      <c r="D4" s="32">
        <v>7522</v>
      </c>
      <c r="E4" s="32">
        <v>5519</v>
      </c>
      <c r="F4" s="32">
        <v>70388</v>
      </c>
      <c r="G4" s="32">
        <v>2930</v>
      </c>
      <c r="H4" s="32">
        <v>2532</v>
      </c>
      <c r="I4" s="32">
        <v>37842</v>
      </c>
      <c r="J4" s="32">
        <v>73185</v>
      </c>
      <c r="K4" s="32">
        <v>23085</v>
      </c>
      <c r="L4" s="32">
        <v>1707</v>
      </c>
      <c r="M4" s="32">
        <v>3129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49"/>
      <c r="HZ4" s="49"/>
      <c r="IA4" s="49"/>
      <c r="IB4" s="49"/>
      <c r="IC4" s="49"/>
      <c r="ID4" s="49"/>
      <c r="IE4" s="49"/>
      <c r="IF4" s="49"/>
      <c r="IG4" s="49"/>
      <c r="IH4" s="49"/>
      <c r="II4" s="49"/>
      <c r="IJ4" s="49"/>
      <c r="IK4" s="49"/>
      <c r="IL4" s="49"/>
      <c r="IM4" s="49"/>
    </row>
    <row r="5" spans="1:1024" ht="19.5" customHeight="1" x14ac:dyDescent="0.2">
      <c r="A5" s="47">
        <v>28</v>
      </c>
      <c r="B5" s="48">
        <v>188047</v>
      </c>
      <c r="C5" s="32">
        <v>106</v>
      </c>
      <c r="D5" s="32">
        <v>7261</v>
      </c>
      <c r="E5" s="32">
        <v>6099</v>
      </c>
      <c r="F5" s="32">
        <v>46010</v>
      </c>
      <c r="G5" s="32">
        <v>4163</v>
      </c>
      <c r="H5" s="32">
        <v>2492</v>
      </c>
      <c r="I5" s="32">
        <v>33158</v>
      </c>
      <c r="J5" s="32">
        <v>71225</v>
      </c>
      <c r="K5" s="32">
        <v>20628</v>
      </c>
      <c r="L5" s="32">
        <v>1068</v>
      </c>
      <c r="M5" s="32">
        <v>3069</v>
      </c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</row>
    <row r="6" spans="1:1024" ht="19.5" customHeight="1" x14ac:dyDescent="0.2">
      <c r="A6" s="47">
        <v>29</v>
      </c>
      <c r="B6" s="48">
        <f>SUM(C6:L6)</f>
        <v>179834</v>
      </c>
      <c r="C6" s="32">
        <v>260</v>
      </c>
      <c r="D6" s="32">
        <v>6470</v>
      </c>
      <c r="E6" s="32">
        <v>5702</v>
      </c>
      <c r="F6" s="32">
        <v>34737</v>
      </c>
      <c r="G6" s="32">
        <v>4087</v>
      </c>
      <c r="H6" s="32">
        <v>2501</v>
      </c>
      <c r="I6" s="32">
        <v>36567</v>
      </c>
      <c r="J6" s="32">
        <v>68598</v>
      </c>
      <c r="K6" s="32">
        <v>19810</v>
      </c>
      <c r="L6" s="32">
        <v>1102</v>
      </c>
      <c r="M6" s="32">
        <v>4129</v>
      </c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  <c r="IG6" s="49"/>
      <c r="IH6" s="49"/>
      <c r="II6" s="49"/>
      <c r="IJ6" s="49"/>
      <c r="IK6" s="49"/>
      <c r="IL6" s="49"/>
      <c r="IM6" s="49"/>
    </row>
    <row r="7" spans="1:1024" ht="19.5" customHeight="1" x14ac:dyDescent="0.2">
      <c r="A7" s="47">
        <v>30</v>
      </c>
      <c r="B7" s="48">
        <f>SUM(C7:L7)</f>
        <v>173433</v>
      </c>
      <c r="C7" s="32">
        <v>1240</v>
      </c>
      <c r="D7" s="32">
        <v>6379</v>
      </c>
      <c r="E7" s="32">
        <v>10869</v>
      </c>
      <c r="F7" s="32">
        <v>29515</v>
      </c>
      <c r="G7" s="32">
        <v>5489</v>
      </c>
      <c r="H7" s="32">
        <v>2415</v>
      </c>
      <c r="I7" s="32">
        <v>30510</v>
      </c>
      <c r="J7" s="32">
        <v>69125</v>
      </c>
      <c r="K7" s="32">
        <v>17353</v>
      </c>
      <c r="L7" s="32">
        <v>538</v>
      </c>
      <c r="M7" s="32">
        <v>4055</v>
      </c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49"/>
      <c r="FT7" s="49"/>
      <c r="FU7" s="49"/>
      <c r="FV7" s="49"/>
      <c r="FW7" s="49"/>
      <c r="FX7" s="49"/>
      <c r="FY7" s="49"/>
      <c r="FZ7" s="49"/>
      <c r="GA7" s="49"/>
      <c r="GB7" s="49"/>
      <c r="GC7" s="49"/>
      <c r="GD7" s="49"/>
      <c r="GE7" s="49"/>
      <c r="GF7" s="49"/>
      <c r="GG7" s="49"/>
      <c r="GH7" s="49"/>
      <c r="GI7" s="49"/>
      <c r="GJ7" s="49"/>
      <c r="GK7" s="49"/>
      <c r="GL7" s="49"/>
      <c r="GM7" s="49"/>
      <c r="GN7" s="49"/>
      <c r="GO7" s="49"/>
      <c r="GP7" s="49"/>
      <c r="GQ7" s="49"/>
      <c r="GR7" s="49"/>
      <c r="GS7" s="49"/>
      <c r="GT7" s="49"/>
      <c r="GU7" s="49"/>
      <c r="GV7" s="49"/>
      <c r="GW7" s="49"/>
      <c r="GX7" s="49"/>
      <c r="GY7" s="49"/>
      <c r="GZ7" s="49"/>
      <c r="HA7" s="49"/>
      <c r="HB7" s="49"/>
      <c r="HC7" s="49"/>
      <c r="HD7" s="4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49"/>
      <c r="IA7" s="49"/>
      <c r="IB7" s="49"/>
      <c r="IC7" s="49"/>
      <c r="ID7" s="49"/>
      <c r="IE7" s="49"/>
      <c r="IF7" s="49"/>
      <c r="IG7" s="49"/>
      <c r="IH7" s="49"/>
      <c r="II7" s="49"/>
      <c r="IJ7" s="49"/>
      <c r="IK7" s="49"/>
      <c r="IL7" s="49"/>
      <c r="IM7" s="49"/>
    </row>
    <row r="8" spans="1:1024" ht="19.5" customHeight="1" x14ac:dyDescent="0.2">
      <c r="A8" s="37" t="s">
        <v>54</v>
      </c>
      <c r="B8" s="50">
        <f>SUM(C8:L8)</f>
        <v>173930</v>
      </c>
      <c r="C8" s="32">
        <v>8064</v>
      </c>
      <c r="D8" s="32">
        <v>7597</v>
      </c>
      <c r="E8" s="32">
        <v>8599</v>
      </c>
      <c r="F8" s="32">
        <v>25319</v>
      </c>
      <c r="G8" s="32">
        <v>4511</v>
      </c>
      <c r="H8" s="32">
        <v>2206</v>
      </c>
      <c r="I8" s="32">
        <v>31187</v>
      </c>
      <c r="J8" s="32">
        <v>68618</v>
      </c>
      <c r="K8" s="32">
        <v>17382</v>
      </c>
      <c r="L8" s="32">
        <v>447</v>
      </c>
      <c r="M8" s="32">
        <v>3646</v>
      </c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49"/>
      <c r="FT8" s="49"/>
      <c r="FU8" s="49"/>
      <c r="FV8" s="49"/>
      <c r="FW8" s="49"/>
      <c r="FX8" s="49"/>
      <c r="FY8" s="49"/>
      <c r="FZ8" s="49"/>
      <c r="GA8" s="49"/>
      <c r="GB8" s="49"/>
      <c r="GC8" s="49"/>
      <c r="GD8" s="49"/>
      <c r="GE8" s="49"/>
      <c r="GF8" s="49"/>
      <c r="GG8" s="49"/>
      <c r="GH8" s="49"/>
      <c r="GI8" s="49"/>
      <c r="GJ8" s="49"/>
      <c r="GK8" s="49"/>
      <c r="GL8" s="49"/>
      <c r="GM8" s="49"/>
      <c r="GN8" s="49"/>
      <c r="GO8" s="49"/>
      <c r="GP8" s="49"/>
      <c r="GQ8" s="49"/>
      <c r="GR8" s="49"/>
      <c r="GS8" s="49"/>
      <c r="GT8" s="49"/>
      <c r="GU8" s="49"/>
      <c r="GV8" s="49"/>
      <c r="GW8" s="49"/>
      <c r="GX8" s="49"/>
      <c r="GY8" s="49"/>
      <c r="GZ8" s="49"/>
      <c r="HA8" s="49"/>
      <c r="HB8" s="49"/>
      <c r="HC8" s="49"/>
      <c r="HD8" s="4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49"/>
      <c r="IA8" s="49"/>
      <c r="IB8" s="49"/>
      <c r="IC8" s="49"/>
      <c r="ID8" s="49"/>
      <c r="IE8" s="49"/>
      <c r="IF8" s="49"/>
      <c r="IG8" s="49"/>
      <c r="IH8" s="49"/>
      <c r="II8" s="49"/>
      <c r="IJ8" s="49"/>
      <c r="IK8" s="49"/>
      <c r="IL8" s="49"/>
      <c r="IM8" s="49"/>
    </row>
    <row r="9" spans="1:1024" ht="19.5" customHeight="1" x14ac:dyDescent="0.2">
      <c r="A9" s="47">
        <v>2</v>
      </c>
      <c r="B9" s="48">
        <v>267896</v>
      </c>
      <c r="C9" s="32">
        <v>143158</v>
      </c>
      <c r="D9" s="32">
        <v>5691</v>
      </c>
      <c r="E9" s="32">
        <v>9860</v>
      </c>
      <c r="F9" s="32">
        <v>3302</v>
      </c>
      <c r="G9" s="32">
        <v>2297</v>
      </c>
      <c r="H9" s="32">
        <v>1887</v>
      </c>
      <c r="I9" s="32">
        <v>30553</v>
      </c>
      <c r="J9" s="32">
        <v>58167</v>
      </c>
      <c r="K9" s="32">
        <v>12607</v>
      </c>
      <c r="L9" s="32">
        <v>374</v>
      </c>
      <c r="M9" s="32">
        <v>4241</v>
      </c>
      <c r="N9" s="13"/>
      <c r="O9" s="13"/>
      <c r="P9" s="13"/>
      <c r="Q9" s="13"/>
      <c r="R9" s="13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49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  <c r="LZ9" s="13"/>
      <c r="MA9" s="13"/>
      <c r="MB9" s="13"/>
      <c r="MC9" s="13"/>
      <c r="MD9" s="13"/>
      <c r="ME9" s="13"/>
      <c r="MF9" s="13"/>
      <c r="MG9" s="13"/>
      <c r="MH9" s="13"/>
      <c r="MI9" s="13"/>
      <c r="MJ9" s="13"/>
      <c r="MK9" s="13"/>
      <c r="ML9" s="13"/>
      <c r="MM9" s="13"/>
      <c r="MN9" s="13"/>
      <c r="MO9" s="13"/>
      <c r="MP9" s="13"/>
      <c r="MQ9" s="13"/>
      <c r="MR9" s="13"/>
      <c r="MS9" s="13"/>
      <c r="MT9" s="13"/>
      <c r="MU9" s="13"/>
      <c r="MV9" s="13"/>
      <c r="MW9" s="13"/>
      <c r="MX9" s="13"/>
      <c r="MY9" s="13"/>
      <c r="MZ9" s="13"/>
      <c r="NA9" s="13"/>
      <c r="NB9" s="13"/>
      <c r="NC9" s="13"/>
      <c r="ND9" s="13"/>
      <c r="NE9" s="13"/>
      <c r="NF9" s="13"/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3"/>
      <c r="NW9" s="13"/>
      <c r="NX9" s="13"/>
      <c r="NY9" s="13"/>
      <c r="NZ9" s="13"/>
      <c r="OA9" s="13"/>
      <c r="OB9" s="13"/>
      <c r="OC9" s="13"/>
      <c r="OD9" s="13"/>
      <c r="OE9" s="13"/>
      <c r="OF9" s="13"/>
      <c r="OG9" s="13"/>
      <c r="OH9" s="13"/>
      <c r="OI9" s="13"/>
      <c r="OJ9" s="13"/>
      <c r="OK9" s="13"/>
      <c r="OL9" s="13"/>
      <c r="OM9" s="13"/>
      <c r="ON9" s="13"/>
      <c r="OO9" s="13"/>
      <c r="OP9" s="13"/>
      <c r="OQ9" s="13"/>
      <c r="OR9" s="13"/>
      <c r="OS9" s="13"/>
      <c r="OT9" s="13"/>
      <c r="OU9" s="13"/>
      <c r="OV9" s="13"/>
      <c r="OW9" s="13"/>
      <c r="OX9" s="13"/>
      <c r="OY9" s="13"/>
      <c r="OZ9" s="13"/>
      <c r="PA9" s="13"/>
      <c r="PB9" s="13"/>
      <c r="PC9" s="13"/>
      <c r="PD9" s="13"/>
      <c r="PE9" s="13"/>
      <c r="PF9" s="13"/>
      <c r="PG9" s="13"/>
      <c r="PH9" s="13"/>
      <c r="PI9" s="13"/>
      <c r="PJ9" s="13"/>
      <c r="PK9" s="13"/>
      <c r="PL9" s="13"/>
      <c r="PM9" s="13"/>
      <c r="PN9" s="13"/>
      <c r="PO9" s="13"/>
      <c r="PP9" s="13"/>
      <c r="PQ9" s="13"/>
      <c r="PR9" s="13"/>
      <c r="PS9" s="13"/>
      <c r="PT9" s="13"/>
      <c r="PU9" s="13"/>
      <c r="PV9" s="13"/>
      <c r="PW9" s="13"/>
      <c r="PX9" s="13"/>
      <c r="PY9" s="13"/>
      <c r="PZ9" s="13"/>
      <c r="QA9" s="13"/>
      <c r="QB9" s="13"/>
      <c r="QC9" s="13"/>
      <c r="QD9" s="13"/>
      <c r="QE9" s="13"/>
      <c r="QF9" s="13"/>
      <c r="QG9" s="13"/>
      <c r="QH9" s="13"/>
      <c r="QI9" s="13"/>
      <c r="QJ9" s="13"/>
      <c r="QK9" s="13"/>
      <c r="QL9" s="13"/>
      <c r="QM9" s="13"/>
      <c r="QN9" s="13"/>
      <c r="QO9" s="13"/>
      <c r="QP9" s="13"/>
      <c r="QQ9" s="13"/>
      <c r="QR9" s="13"/>
      <c r="QS9" s="13"/>
      <c r="QT9" s="13"/>
      <c r="QU9" s="13"/>
      <c r="QV9" s="13"/>
      <c r="QW9" s="13"/>
      <c r="QX9" s="13"/>
      <c r="QY9" s="13"/>
      <c r="QZ9" s="13"/>
      <c r="RA9" s="13"/>
      <c r="RB9" s="13"/>
      <c r="RC9" s="13"/>
      <c r="RD9" s="13"/>
      <c r="RE9" s="13"/>
      <c r="RF9" s="13"/>
      <c r="RG9" s="13"/>
      <c r="RH9" s="13"/>
      <c r="RI9" s="13"/>
      <c r="RJ9" s="13"/>
      <c r="RK9" s="13"/>
      <c r="RL9" s="13"/>
      <c r="RM9" s="13"/>
      <c r="RN9" s="13"/>
      <c r="RO9" s="13"/>
      <c r="RP9" s="13"/>
      <c r="RQ9" s="13"/>
      <c r="RR9" s="13"/>
      <c r="RS9" s="13"/>
      <c r="RT9" s="13"/>
      <c r="RU9" s="13"/>
      <c r="RV9" s="13"/>
      <c r="RW9" s="13"/>
      <c r="RX9" s="13"/>
      <c r="RY9" s="13"/>
      <c r="RZ9" s="13"/>
      <c r="SA9" s="13"/>
      <c r="SB9" s="13"/>
      <c r="SC9" s="13"/>
      <c r="SD9" s="13"/>
      <c r="SE9" s="13"/>
      <c r="SF9" s="13"/>
      <c r="SG9" s="13"/>
      <c r="SH9" s="13"/>
      <c r="SI9" s="13"/>
      <c r="SJ9" s="13"/>
      <c r="SK9" s="13"/>
      <c r="SL9" s="13"/>
      <c r="SM9" s="13"/>
      <c r="SN9" s="13"/>
      <c r="SO9" s="13"/>
      <c r="SP9" s="13"/>
      <c r="SQ9" s="13"/>
      <c r="SR9" s="13"/>
      <c r="SS9" s="13"/>
      <c r="ST9" s="13"/>
      <c r="SU9" s="13"/>
      <c r="SV9" s="13"/>
      <c r="SW9" s="13"/>
      <c r="SX9" s="13"/>
      <c r="SY9" s="13"/>
      <c r="SZ9" s="13"/>
      <c r="TA9" s="13"/>
      <c r="TB9" s="13"/>
      <c r="TC9" s="13"/>
      <c r="TD9" s="13"/>
      <c r="TE9" s="13"/>
      <c r="TF9" s="13"/>
      <c r="TG9" s="13"/>
      <c r="TH9" s="13"/>
      <c r="TI9" s="13"/>
      <c r="TJ9" s="13"/>
      <c r="TK9" s="13"/>
      <c r="TL9" s="13"/>
      <c r="TM9" s="13"/>
      <c r="TN9" s="13"/>
      <c r="TO9" s="13"/>
      <c r="TP9" s="13"/>
      <c r="TQ9" s="13"/>
      <c r="TR9" s="13"/>
      <c r="TS9" s="13"/>
      <c r="TT9" s="13"/>
      <c r="TU9" s="13"/>
      <c r="TV9" s="13"/>
      <c r="TW9" s="13"/>
      <c r="TX9" s="13"/>
      <c r="TY9" s="13"/>
      <c r="TZ9" s="13"/>
      <c r="UA9" s="13"/>
      <c r="UB9" s="13"/>
      <c r="UC9" s="13"/>
      <c r="UD9" s="13"/>
      <c r="UE9" s="13"/>
      <c r="UF9" s="13"/>
      <c r="UG9" s="13"/>
      <c r="UH9" s="13"/>
      <c r="UI9" s="13"/>
      <c r="UJ9" s="13"/>
      <c r="UK9" s="13"/>
      <c r="UL9" s="13"/>
      <c r="UM9" s="13"/>
      <c r="UN9" s="13"/>
      <c r="UO9" s="13"/>
      <c r="UP9" s="13"/>
      <c r="UQ9" s="13"/>
      <c r="UR9" s="13"/>
      <c r="US9" s="13"/>
      <c r="UT9" s="13"/>
      <c r="UU9" s="13"/>
      <c r="UV9" s="13"/>
      <c r="UW9" s="13"/>
      <c r="UX9" s="13"/>
      <c r="UY9" s="13"/>
      <c r="UZ9" s="13"/>
      <c r="VA9" s="13"/>
      <c r="VB9" s="13"/>
      <c r="VC9" s="13"/>
      <c r="VD9" s="13"/>
      <c r="VE9" s="13"/>
      <c r="VF9" s="13"/>
      <c r="VG9" s="13"/>
      <c r="VH9" s="13"/>
      <c r="VI9" s="13"/>
      <c r="VJ9" s="13"/>
      <c r="VK9" s="13"/>
      <c r="VL9" s="13"/>
      <c r="VM9" s="13"/>
      <c r="VN9" s="13"/>
      <c r="VO9" s="13"/>
      <c r="VP9" s="13"/>
      <c r="VQ9" s="13"/>
      <c r="VR9" s="13"/>
      <c r="VS9" s="13"/>
      <c r="VT9" s="13"/>
      <c r="VU9" s="13"/>
      <c r="VV9" s="13"/>
      <c r="VW9" s="13"/>
      <c r="VX9" s="13"/>
      <c r="VY9" s="13"/>
      <c r="VZ9" s="13"/>
      <c r="WA9" s="13"/>
      <c r="WB9" s="13"/>
      <c r="WC9" s="13"/>
      <c r="WD9" s="13"/>
      <c r="WE9" s="13"/>
      <c r="WF9" s="13"/>
      <c r="WG9" s="13"/>
      <c r="WH9" s="13"/>
      <c r="WI9" s="13"/>
      <c r="WJ9" s="13"/>
      <c r="WK9" s="13"/>
      <c r="WL9" s="13"/>
      <c r="WM9" s="13"/>
      <c r="WN9" s="13"/>
      <c r="WO9" s="13"/>
      <c r="WP9" s="13"/>
      <c r="WQ9" s="13"/>
      <c r="WR9" s="13"/>
      <c r="WS9" s="13"/>
      <c r="WT9" s="13"/>
      <c r="WU9" s="13"/>
      <c r="WV9" s="13"/>
      <c r="WW9" s="13"/>
      <c r="WX9" s="13"/>
      <c r="WY9" s="13"/>
      <c r="WZ9" s="13"/>
      <c r="XA9" s="13"/>
      <c r="XB9" s="13"/>
      <c r="XC9" s="13"/>
      <c r="XD9" s="13"/>
      <c r="XE9" s="13"/>
      <c r="XF9" s="13"/>
      <c r="XG9" s="13"/>
      <c r="XH9" s="13"/>
      <c r="XI9" s="13"/>
      <c r="XJ9" s="13"/>
      <c r="XK9" s="13"/>
      <c r="XL9" s="13"/>
      <c r="XM9" s="13"/>
      <c r="XN9" s="13"/>
      <c r="XO9" s="13"/>
      <c r="XP9" s="13"/>
      <c r="XQ9" s="13"/>
      <c r="XR9" s="13"/>
      <c r="XS9" s="13"/>
      <c r="XT9" s="13"/>
      <c r="XU9" s="13"/>
      <c r="XV9" s="13"/>
      <c r="XW9" s="13"/>
      <c r="XX9" s="13"/>
      <c r="XY9" s="13"/>
      <c r="XZ9" s="13"/>
      <c r="YA9" s="13"/>
      <c r="YB9" s="13"/>
      <c r="YC9" s="13"/>
      <c r="YD9" s="13"/>
      <c r="YE9" s="13"/>
      <c r="YF9" s="13"/>
      <c r="YG9" s="13"/>
      <c r="YH9" s="13"/>
      <c r="YI9" s="13"/>
      <c r="YJ9" s="13"/>
      <c r="YK9" s="13"/>
      <c r="YL9" s="13"/>
      <c r="YM9" s="13"/>
      <c r="YN9" s="13"/>
      <c r="YO9" s="13"/>
      <c r="YP9" s="13"/>
      <c r="YQ9" s="13"/>
      <c r="YR9" s="13"/>
      <c r="YS9" s="13"/>
      <c r="YT9" s="13"/>
      <c r="YU9" s="13"/>
      <c r="YV9" s="13"/>
      <c r="YW9" s="13"/>
      <c r="YX9" s="13"/>
      <c r="YY9" s="13"/>
      <c r="YZ9" s="13"/>
      <c r="ZA9" s="13"/>
      <c r="ZB9" s="13"/>
      <c r="ZC9" s="13"/>
      <c r="ZD9" s="13"/>
      <c r="ZE9" s="13"/>
      <c r="ZF9" s="13"/>
      <c r="ZG9" s="13"/>
      <c r="ZH9" s="13"/>
      <c r="ZI9" s="13"/>
      <c r="ZJ9" s="13"/>
      <c r="ZK9" s="13"/>
      <c r="ZL9" s="13"/>
      <c r="ZM9" s="13"/>
      <c r="ZN9" s="13"/>
      <c r="ZO9" s="13"/>
      <c r="ZP9" s="13"/>
      <c r="ZQ9" s="13"/>
      <c r="ZR9" s="13"/>
      <c r="ZS9" s="13"/>
      <c r="ZT9" s="13"/>
      <c r="ZU9" s="13"/>
      <c r="ZV9" s="13"/>
      <c r="ZW9" s="13"/>
      <c r="ZX9" s="13"/>
      <c r="ZY9" s="13"/>
      <c r="ZZ9" s="13"/>
      <c r="AAA9" s="13"/>
      <c r="AAB9" s="13"/>
      <c r="AAC9" s="13"/>
      <c r="AAD9" s="13"/>
      <c r="AAE9" s="13"/>
      <c r="AAF9" s="13"/>
      <c r="AAG9" s="13"/>
      <c r="AAH9" s="13"/>
      <c r="AAI9" s="13"/>
      <c r="AAJ9" s="13"/>
      <c r="AAK9" s="13"/>
      <c r="AAL9" s="13"/>
      <c r="AAM9" s="13"/>
      <c r="AAN9" s="13"/>
      <c r="AAO9" s="13"/>
      <c r="AAP9" s="13"/>
      <c r="AAQ9" s="13"/>
      <c r="AAR9" s="13"/>
      <c r="AAS9" s="13"/>
      <c r="AAT9" s="13"/>
      <c r="AAU9" s="13"/>
      <c r="AAV9" s="13"/>
      <c r="AAW9" s="13"/>
      <c r="AAX9" s="13"/>
      <c r="AAY9" s="13"/>
      <c r="AAZ9" s="13"/>
      <c r="ABA9" s="13"/>
      <c r="ABB9" s="13"/>
      <c r="ABC9" s="13"/>
      <c r="ABD9" s="13"/>
      <c r="ABE9" s="13"/>
      <c r="ABF9" s="13"/>
      <c r="ABG9" s="13"/>
      <c r="ABH9" s="13"/>
      <c r="ABI9" s="13"/>
      <c r="ABJ9" s="13"/>
      <c r="ABK9" s="13"/>
      <c r="ABL9" s="13"/>
      <c r="ABM9" s="13"/>
      <c r="ABN9" s="13"/>
      <c r="ABO9" s="13"/>
      <c r="ABP9" s="13"/>
      <c r="ABQ9" s="13"/>
      <c r="ABR9" s="13"/>
      <c r="ABS9" s="13"/>
      <c r="ABT9" s="13"/>
      <c r="ABU9" s="13"/>
      <c r="ABV9" s="13"/>
      <c r="ABW9" s="13"/>
      <c r="ABX9" s="13"/>
      <c r="ABY9" s="13"/>
      <c r="ABZ9" s="13"/>
      <c r="ACA9" s="13"/>
      <c r="ACB9" s="13"/>
      <c r="ACC9" s="13"/>
      <c r="ACD9" s="13"/>
      <c r="ACE9" s="13"/>
      <c r="ACF9" s="13"/>
      <c r="ACG9" s="13"/>
      <c r="ACH9" s="13"/>
      <c r="ACI9" s="13"/>
      <c r="ACJ9" s="13"/>
      <c r="ACK9" s="13"/>
      <c r="ACL9" s="13"/>
      <c r="ACM9" s="13"/>
      <c r="ACN9" s="13"/>
      <c r="ACO9" s="13"/>
      <c r="ACP9" s="13"/>
      <c r="ACQ9" s="13"/>
      <c r="ACR9" s="13"/>
      <c r="ACS9" s="13"/>
      <c r="ACT9" s="13"/>
      <c r="ACU9" s="13"/>
      <c r="ACV9" s="13"/>
      <c r="ACW9" s="13"/>
      <c r="ACX9" s="13"/>
      <c r="ACY9" s="13"/>
      <c r="ACZ9" s="13"/>
      <c r="ADA9" s="13"/>
      <c r="ADB9" s="13"/>
      <c r="ADC9" s="13"/>
      <c r="ADD9" s="13"/>
      <c r="ADE9" s="13"/>
      <c r="ADF9" s="13"/>
      <c r="ADG9" s="13"/>
      <c r="ADH9" s="13"/>
      <c r="ADI9" s="13"/>
      <c r="ADJ9" s="13"/>
      <c r="ADK9" s="13"/>
      <c r="ADL9" s="13"/>
      <c r="ADM9" s="13"/>
      <c r="ADN9" s="13"/>
      <c r="ADO9" s="13"/>
      <c r="ADP9" s="13"/>
      <c r="ADQ9" s="13"/>
      <c r="ADR9" s="13"/>
      <c r="ADS9" s="13"/>
      <c r="ADT9" s="13"/>
      <c r="ADU9" s="13"/>
      <c r="ADV9" s="13"/>
      <c r="ADW9" s="13"/>
      <c r="ADX9" s="13"/>
      <c r="ADY9" s="13"/>
      <c r="ADZ9" s="13"/>
      <c r="AEA9" s="13"/>
      <c r="AEB9" s="13"/>
      <c r="AEC9" s="13"/>
      <c r="AED9" s="13"/>
      <c r="AEE9" s="13"/>
      <c r="AEF9" s="13"/>
      <c r="AEG9" s="13"/>
      <c r="AEH9" s="13"/>
      <c r="AEI9" s="13"/>
      <c r="AEJ9" s="13"/>
      <c r="AEK9" s="13"/>
      <c r="AEL9" s="13"/>
      <c r="AEM9" s="13"/>
      <c r="AEN9" s="13"/>
      <c r="AEO9" s="13"/>
      <c r="AEP9" s="13"/>
      <c r="AEQ9" s="13"/>
      <c r="AER9" s="13"/>
      <c r="AES9" s="13"/>
      <c r="AET9" s="13"/>
      <c r="AEU9" s="13"/>
      <c r="AEV9" s="13"/>
      <c r="AEW9" s="13"/>
      <c r="AEX9" s="13"/>
      <c r="AEY9" s="13"/>
      <c r="AEZ9" s="13"/>
      <c r="AFA9" s="13"/>
      <c r="AFB9" s="13"/>
      <c r="AFC9" s="13"/>
      <c r="AFD9" s="13"/>
      <c r="AFE9" s="13"/>
      <c r="AFF9" s="13"/>
      <c r="AFG9" s="13"/>
      <c r="AFH9" s="13"/>
      <c r="AFI9" s="13"/>
      <c r="AFJ9" s="13"/>
      <c r="AFK9" s="13"/>
      <c r="AFL9" s="13"/>
      <c r="AFM9" s="13"/>
      <c r="AFN9" s="13"/>
      <c r="AFO9" s="13"/>
      <c r="AFP9" s="13"/>
      <c r="AFQ9" s="13"/>
      <c r="AFR9" s="13"/>
      <c r="AFS9" s="13"/>
      <c r="AFT9" s="13"/>
      <c r="AFU9" s="13"/>
      <c r="AFV9" s="13"/>
      <c r="AFW9" s="13"/>
      <c r="AFX9" s="13"/>
      <c r="AFY9" s="13"/>
      <c r="AFZ9" s="13"/>
      <c r="AGA9" s="13"/>
      <c r="AGB9" s="13"/>
      <c r="AGC9" s="13"/>
      <c r="AGD9" s="13"/>
      <c r="AGE9" s="13"/>
      <c r="AGF9" s="13"/>
      <c r="AGG9" s="13"/>
      <c r="AGH9" s="13"/>
      <c r="AGI9" s="13"/>
      <c r="AGJ9" s="13"/>
      <c r="AGK9" s="13"/>
      <c r="AGL9" s="13"/>
      <c r="AGM9" s="13"/>
      <c r="AGN9" s="13"/>
      <c r="AGO9" s="13"/>
      <c r="AGP9" s="13"/>
      <c r="AGQ9" s="13"/>
      <c r="AGR9" s="13"/>
      <c r="AGS9" s="13"/>
      <c r="AGT9" s="13"/>
      <c r="AGU9" s="13"/>
      <c r="AGV9" s="13"/>
      <c r="AGW9" s="13"/>
      <c r="AGX9" s="13"/>
      <c r="AGY9" s="13"/>
      <c r="AGZ9" s="13"/>
      <c r="AHA9" s="13"/>
      <c r="AHB9" s="13"/>
      <c r="AHC9" s="13"/>
      <c r="AHD9" s="13"/>
      <c r="AHE9" s="13"/>
      <c r="AHF9" s="13"/>
      <c r="AHG9" s="13"/>
      <c r="AHH9" s="13"/>
      <c r="AHI9" s="13"/>
      <c r="AHJ9" s="13"/>
      <c r="AHK9" s="13"/>
      <c r="AHL9" s="13"/>
      <c r="AHM9" s="13"/>
      <c r="AHN9" s="13"/>
      <c r="AHO9" s="13"/>
      <c r="AHP9" s="13"/>
      <c r="AHQ9" s="13"/>
      <c r="AHR9" s="13"/>
      <c r="AHS9" s="13"/>
      <c r="AHT9" s="13"/>
      <c r="AHU9" s="13"/>
      <c r="AHV9" s="13"/>
      <c r="AHW9" s="13"/>
      <c r="AHX9" s="13"/>
      <c r="AHY9" s="13"/>
      <c r="AHZ9" s="13"/>
      <c r="AIA9" s="13"/>
      <c r="AIB9" s="13"/>
      <c r="AIC9" s="13"/>
      <c r="AID9" s="13"/>
      <c r="AIE9" s="13"/>
      <c r="AIF9" s="13"/>
      <c r="AIG9" s="13"/>
      <c r="AIH9" s="13"/>
      <c r="AII9" s="13"/>
      <c r="AIJ9" s="13"/>
      <c r="AIK9" s="13"/>
      <c r="AIL9" s="13"/>
      <c r="AIM9" s="13"/>
      <c r="AIN9" s="13"/>
      <c r="AIO9" s="13"/>
      <c r="AIP9" s="13"/>
      <c r="AIQ9" s="13"/>
      <c r="AIR9" s="13"/>
      <c r="AIS9" s="13"/>
      <c r="AIT9" s="13"/>
      <c r="AIU9" s="13"/>
      <c r="AIV9" s="13"/>
      <c r="AIW9" s="13"/>
      <c r="AIX9" s="13"/>
      <c r="AIY9" s="13"/>
      <c r="AIZ9" s="13"/>
      <c r="AJA9" s="13"/>
      <c r="AJB9" s="13"/>
      <c r="AJC9" s="13"/>
      <c r="AJD9" s="13"/>
      <c r="AJE9" s="13"/>
      <c r="AJF9" s="13"/>
      <c r="AJG9" s="13"/>
      <c r="AJH9" s="13"/>
      <c r="AJI9" s="13"/>
      <c r="AJJ9" s="13"/>
      <c r="AJK9" s="13"/>
      <c r="AJL9" s="13"/>
      <c r="AJM9" s="13"/>
      <c r="AJN9" s="13"/>
      <c r="AJO9" s="13"/>
      <c r="AJP9" s="13"/>
      <c r="AJQ9" s="13"/>
      <c r="AJR9" s="13"/>
      <c r="AJS9" s="13"/>
      <c r="AJT9" s="13"/>
      <c r="AJU9" s="13"/>
      <c r="AJV9" s="13"/>
      <c r="AJW9" s="13"/>
      <c r="AJX9" s="13"/>
      <c r="AJY9" s="13"/>
      <c r="AJZ9" s="13"/>
      <c r="AKA9" s="13"/>
      <c r="AKB9" s="13"/>
      <c r="AKC9" s="13"/>
      <c r="AKD9" s="13"/>
      <c r="AKE9" s="13"/>
      <c r="AKF9" s="13"/>
      <c r="AKG9" s="13"/>
      <c r="AKH9" s="13"/>
      <c r="AKI9" s="13"/>
      <c r="AKJ9" s="13"/>
      <c r="AKK9" s="13"/>
      <c r="AKL9" s="13"/>
      <c r="AKM9" s="13"/>
      <c r="AKN9" s="13"/>
      <c r="AKO9" s="13"/>
      <c r="AKP9" s="13"/>
      <c r="AKQ9" s="13"/>
      <c r="AKR9" s="13"/>
      <c r="AKS9" s="13"/>
      <c r="AKT9" s="13"/>
      <c r="AKU9" s="13"/>
      <c r="AKV9" s="13"/>
      <c r="AKW9" s="13"/>
      <c r="AKX9" s="13"/>
      <c r="AKY9" s="13"/>
      <c r="AKZ9" s="13"/>
      <c r="ALA9" s="13"/>
      <c r="ALB9" s="13"/>
      <c r="ALC9" s="13"/>
      <c r="ALD9" s="13"/>
      <c r="ALE9" s="13"/>
      <c r="ALF9" s="13"/>
      <c r="ALG9" s="13"/>
      <c r="ALH9" s="13"/>
      <c r="ALI9" s="13"/>
      <c r="ALJ9" s="13"/>
      <c r="ALK9" s="13"/>
      <c r="ALL9" s="13"/>
      <c r="ALM9" s="13"/>
      <c r="ALN9" s="13"/>
      <c r="ALO9" s="13"/>
      <c r="ALP9" s="13"/>
      <c r="ALQ9" s="13"/>
      <c r="ALR9" s="13"/>
      <c r="ALS9" s="13"/>
      <c r="ALT9" s="13"/>
      <c r="ALU9" s="13"/>
      <c r="ALV9" s="13"/>
      <c r="ALW9" s="13"/>
      <c r="ALX9" s="13"/>
      <c r="ALY9" s="13"/>
      <c r="ALZ9" s="13"/>
      <c r="AMA9" s="13"/>
      <c r="AMB9" s="13"/>
      <c r="AMC9" s="13"/>
      <c r="AMD9" s="13"/>
      <c r="AME9" s="13"/>
      <c r="AMF9" s="13"/>
      <c r="AMG9" s="13"/>
      <c r="AMH9" s="13"/>
      <c r="AMI9" s="13"/>
      <c r="AMJ9" s="13"/>
    </row>
    <row r="10" spans="1:1024" ht="19.5" customHeight="1" x14ac:dyDescent="0.2">
      <c r="A10" s="47">
        <v>3</v>
      </c>
      <c r="B10" s="48">
        <v>387138</v>
      </c>
      <c r="C10" s="32">
        <v>288825</v>
      </c>
      <c r="D10" s="32">
        <v>4626</v>
      </c>
      <c r="E10" s="32">
        <v>8459</v>
      </c>
      <c r="F10" s="32">
        <v>2215</v>
      </c>
      <c r="G10" s="32">
        <v>3094</v>
      </c>
      <c r="H10" s="32">
        <v>1487</v>
      </c>
      <c r="I10" s="32">
        <v>23559</v>
      </c>
      <c r="J10" s="32">
        <v>44829</v>
      </c>
      <c r="K10" s="32">
        <v>9848</v>
      </c>
      <c r="L10" s="32">
        <v>196</v>
      </c>
      <c r="M10" s="32">
        <v>3409</v>
      </c>
      <c r="N10" s="13"/>
      <c r="O10" s="13"/>
      <c r="P10" s="13"/>
      <c r="Q10" s="13"/>
      <c r="R10" s="13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49"/>
      <c r="GB10" s="49"/>
      <c r="GC10" s="49"/>
      <c r="GD10" s="49"/>
      <c r="GE10" s="49"/>
      <c r="GF10" s="49"/>
      <c r="GG10" s="49"/>
      <c r="GH10" s="49"/>
      <c r="GI10" s="49"/>
      <c r="GJ10" s="49"/>
      <c r="GK10" s="49"/>
      <c r="GL10" s="49"/>
      <c r="GM10" s="49"/>
      <c r="GN10" s="49"/>
      <c r="GO10" s="49"/>
      <c r="GP10" s="49"/>
      <c r="GQ10" s="49"/>
      <c r="GR10" s="49"/>
      <c r="GS10" s="49"/>
      <c r="GT10" s="49"/>
      <c r="GU10" s="49"/>
      <c r="GV10" s="49"/>
      <c r="GW10" s="49"/>
      <c r="GX10" s="49"/>
      <c r="GY10" s="49"/>
      <c r="GZ10" s="49"/>
      <c r="HA10" s="49"/>
      <c r="HB10" s="49"/>
      <c r="HC10" s="49"/>
      <c r="HD10" s="4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49"/>
      <c r="IA10" s="49"/>
      <c r="IB10" s="49"/>
      <c r="IC10" s="49"/>
      <c r="ID10" s="49"/>
      <c r="IE10" s="49"/>
      <c r="IF10" s="49"/>
      <c r="IG10" s="49"/>
      <c r="IH10" s="49"/>
      <c r="II10" s="49"/>
      <c r="IJ10" s="49"/>
      <c r="IK10" s="49"/>
      <c r="IL10" s="49"/>
      <c r="IM10" s="49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  <c r="LZ10" s="13"/>
      <c r="MA10" s="13"/>
      <c r="MB10" s="13"/>
      <c r="MC10" s="13"/>
      <c r="MD10" s="13"/>
      <c r="ME10" s="13"/>
      <c r="MF10" s="13"/>
      <c r="MG10" s="13"/>
      <c r="MH10" s="13"/>
      <c r="MI10" s="13"/>
      <c r="MJ10" s="13"/>
      <c r="MK10" s="13"/>
      <c r="ML10" s="13"/>
      <c r="MM10" s="13"/>
      <c r="MN10" s="13"/>
      <c r="MO10" s="13"/>
      <c r="MP10" s="13"/>
      <c r="MQ10" s="13"/>
      <c r="MR10" s="13"/>
      <c r="MS10" s="13"/>
      <c r="MT10" s="13"/>
      <c r="MU10" s="13"/>
      <c r="MV10" s="13"/>
      <c r="MW10" s="13"/>
      <c r="MX10" s="13"/>
      <c r="MY10" s="13"/>
      <c r="MZ10" s="13"/>
      <c r="NA10" s="13"/>
      <c r="NB10" s="13"/>
      <c r="NC10" s="13"/>
      <c r="ND10" s="13"/>
      <c r="NE10" s="13"/>
      <c r="NF10" s="13"/>
      <c r="NG10" s="13"/>
      <c r="NH10" s="13"/>
      <c r="NI10" s="13"/>
      <c r="NJ10" s="13"/>
      <c r="NK10" s="13"/>
      <c r="NL10" s="13"/>
      <c r="NM10" s="13"/>
      <c r="NN10" s="13"/>
      <c r="NO10" s="13"/>
      <c r="NP10" s="13"/>
      <c r="NQ10" s="13"/>
      <c r="NR10" s="13"/>
      <c r="NS10" s="13"/>
      <c r="NT10" s="13"/>
      <c r="NU10" s="13"/>
      <c r="NV10" s="13"/>
      <c r="NW10" s="13"/>
      <c r="NX10" s="13"/>
      <c r="NY10" s="13"/>
      <c r="NZ10" s="13"/>
      <c r="OA10" s="13"/>
      <c r="OB10" s="13"/>
      <c r="OC10" s="13"/>
      <c r="OD10" s="13"/>
      <c r="OE10" s="13"/>
      <c r="OF10" s="13"/>
      <c r="OG10" s="13"/>
      <c r="OH10" s="13"/>
      <c r="OI10" s="13"/>
      <c r="OJ10" s="13"/>
      <c r="OK10" s="13"/>
      <c r="OL10" s="13"/>
      <c r="OM10" s="13"/>
      <c r="ON10" s="13"/>
      <c r="OO10" s="13"/>
      <c r="OP10" s="13"/>
      <c r="OQ10" s="13"/>
      <c r="OR10" s="13"/>
      <c r="OS10" s="13"/>
      <c r="OT10" s="13"/>
      <c r="OU10" s="13"/>
      <c r="OV10" s="13"/>
      <c r="OW10" s="13"/>
      <c r="OX10" s="13"/>
      <c r="OY10" s="13"/>
      <c r="OZ10" s="13"/>
      <c r="PA10" s="13"/>
      <c r="PB10" s="13"/>
      <c r="PC10" s="13"/>
      <c r="PD10" s="13"/>
      <c r="PE10" s="13"/>
      <c r="PF10" s="13"/>
      <c r="PG10" s="13"/>
      <c r="PH10" s="13"/>
      <c r="PI10" s="13"/>
      <c r="PJ10" s="13"/>
      <c r="PK10" s="13"/>
      <c r="PL10" s="13"/>
      <c r="PM10" s="13"/>
      <c r="PN10" s="13"/>
      <c r="PO10" s="13"/>
      <c r="PP10" s="13"/>
      <c r="PQ10" s="13"/>
      <c r="PR10" s="13"/>
      <c r="PS10" s="13"/>
      <c r="PT10" s="13"/>
      <c r="PU10" s="13"/>
      <c r="PV10" s="13"/>
      <c r="PW10" s="13"/>
      <c r="PX10" s="13"/>
      <c r="PY10" s="13"/>
      <c r="PZ10" s="13"/>
      <c r="QA10" s="13"/>
      <c r="QB10" s="13"/>
      <c r="QC10" s="13"/>
      <c r="QD10" s="13"/>
      <c r="QE10" s="13"/>
      <c r="QF10" s="13"/>
      <c r="QG10" s="13"/>
      <c r="QH10" s="13"/>
      <c r="QI10" s="13"/>
      <c r="QJ10" s="13"/>
      <c r="QK10" s="13"/>
      <c r="QL10" s="13"/>
      <c r="QM10" s="13"/>
      <c r="QN10" s="13"/>
      <c r="QO10" s="13"/>
      <c r="QP10" s="13"/>
      <c r="QQ10" s="13"/>
      <c r="QR10" s="13"/>
      <c r="QS10" s="13"/>
      <c r="QT10" s="13"/>
      <c r="QU10" s="13"/>
      <c r="QV10" s="13"/>
      <c r="QW10" s="13"/>
      <c r="QX10" s="13"/>
      <c r="QY10" s="13"/>
      <c r="QZ10" s="13"/>
      <c r="RA10" s="13"/>
      <c r="RB10" s="13"/>
      <c r="RC10" s="13"/>
      <c r="RD10" s="13"/>
      <c r="RE10" s="13"/>
      <c r="RF10" s="13"/>
      <c r="RG10" s="13"/>
      <c r="RH10" s="13"/>
      <c r="RI10" s="13"/>
      <c r="RJ10" s="13"/>
      <c r="RK10" s="13"/>
      <c r="RL10" s="13"/>
      <c r="RM10" s="13"/>
      <c r="RN10" s="13"/>
      <c r="RO10" s="13"/>
      <c r="RP10" s="13"/>
      <c r="RQ10" s="13"/>
      <c r="RR10" s="13"/>
      <c r="RS10" s="13"/>
      <c r="RT10" s="13"/>
      <c r="RU10" s="13"/>
      <c r="RV10" s="13"/>
      <c r="RW10" s="13"/>
      <c r="RX10" s="13"/>
      <c r="RY10" s="13"/>
      <c r="RZ10" s="13"/>
      <c r="SA10" s="13"/>
      <c r="SB10" s="13"/>
      <c r="SC10" s="13"/>
      <c r="SD10" s="13"/>
      <c r="SE10" s="13"/>
      <c r="SF10" s="13"/>
      <c r="SG10" s="13"/>
      <c r="SH10" s="13"/>
      <c r="SI10" s="13"/>
      <c r="SJ10" s="13"/>
      <c r="SK10" s="13"/>
      <c r="SL10" s="13"/>
      <c r="SM10" s="13"/>
      <c r="SN10" s="13"/>
      <c r="SO10" s="13"/>
      <c r="SP10" s="13"/>
      <c r="SQ10" s="13"/>
      <c r="SR10" s="13"/>
      <c r="SS10" s="13"/>
      <c r="ST10" s="13"/>
      <c r="SU10" s="13"/>
      <c r="SV10" s="13"/>
      <c r="SW10" s="13"/>
      <c r="SX10" s="13"/>
      <c r="SY10" s="13"/>
      <c r="SZ10" s="13"/>
      <c r="TA10" s="13"/>
      <c r="TB10" s="13"/>
      <c r="TC10" s="13"/>
      <c r="TD10" s="13"/>
      <c r="TE10" s="13"/>
      <c r="TF10" s="13"/>
      <c r="TG10" s="13"/>
      <c r="TH10" s="13"/>
      <c r="TI10" s="13"/>
      <c r="TJ10" s="13"/>
      <c r="TK10" s="13"/>
      <c r="TL10" s="13"/>
      <c r="TM10" s="13"/>
      <c r="TN10" s="13"/>
      <c r="TO10" s="13"/>
      <c r="TP10" s="13"/>
      <c r="TQ10" s="13"/>
      <c r="TR10" s="13"/>
      <c r="TS10" s="13"/>
      <c r="TT10" s="13"/>
      <c r="TU10" s="13"/>
      <c r="TV10" s="13"/>
      <c r="TW10" s="13"/>
      <c r="TX10" s="13"/>
      <c r="TY10" s="13"/>
      <c r="TZ10" s="13"/>
      <c r="UA10" s="13"/>
      <c r="UB10" s="13"/>
      <c r="UC10" s="13"/>
      <c r="UD10" s="13"/>
      <c r="UE10" s="13"/>
      <c r="UF10" s="13"/>
      <c r="UG10" s="13"/>
      <c r="UH10" s="13"/>
      <c r="UI10" s="13"/>
      <c r="UJ10" s="13"/>
      <c r="UK10" s="13"/>
      <c r="UL10" s="13"/>
      <c r="UM10" s="13"/>
      <c r="UN10" s="13"/>
      <c r="UO10" s="13"/>
      <c r="UP10" s="13"/>
      <c r="UQ10" s="13"/>
      <c r="UR10" s="13"/>
      <c r="US10" s="13"/>
      <c r="UT10" s="13"/>
      <c r="UU10" s="13"/>
      <c r="UV10" s="13"/>
      <c r="UW10" s="13"/>
      <c r="UX10" s="13"/>
      <c r="UY10" s="13"/>
      <c r="UZ10" s="13"/>
      <c r="VA10" s="13"/>
      <c r="VB10" s="13"/>
      <c r="VC10" s="13"/>
      <c r="VD10" s="13"/>
      <c r="VE10" s="13"/>
      <c r="VF10" s="13"/>
      <c r="VG10" s="13"/>
      <c r="VH10" s="13"/>
      <c r="VI10" s="13"/>
      <c r="VJ10" s="13"/>
      <c r="VK10" s="13"/>
      <c r="VL10" s="13"/>
      <c r="VM10" s="13"/>
      <c r="VN10" s="13"/>
      <c r="VO10" s="13"/>
      <c r="VP10" s="13"/>
      <c r="VQ10" s="13"/>
      <c r="VR10" s="13"/>
      <c r="VS10" s="13"/>
      <c r="VT10" s="13"/>
      <c r="VU10" s="13"/>
      <c r="VV10" s="13"/>
      <c r="VW10" s="13"/>
      <c r="VX10" s="13"/>
      <c r="VY10" s="13"/>
      <c r="VZ10" s="13"/>
      <c r="WA10" s="13"/>
      <c r="WB10" s="13"/>
      <c r="WC10" s="13"/>
      <c r="WD10" s="13"/>
      <c r="WE10" s="13"/>
      <c r="WF10" s="13"/>
      <c r="WG10" s="13"/>
      <c r="WH10" s="13"/>
      <c r="WI10" s="13"/>
      <c r="WJ10" s="13"/>
      <c r="WK10" s="13"/>
      <c r="WL10" s="13"/>
      <c r="WM10" s="13"/>
      <c r="WN10" s="13"/>
      <c r="WO10" s="13"/>
      <c r="WP10" s="13"/>
      <c r="WQ10" s="13"/>
      <c r="WR10" s="13"/>
      <c r="WS10" s="13"/>
      <c r="WT10" s="13"/>
      <c r="WU10" s="13"/>
      <c r="WV10" s="13"/>
      <c r="WW10" s="13"/>
      <c r="WX10" s="13"/>
      <c r="WY10" s="13"/>
      <c r="WZ10" s="13"/>
      <c r="XA10" s="13"/>
      <c r="XB10" s="13"/>
      <c r="XC10" s="13"/>
      <c r="XD10" s="13"/>
      <c r="XE10" s="13"/>
      <c r="XF10" s="13"/>
      <c r="XG10" s="13"/>
      <c r="XH10" s="13"/>
      <c r="XI10" s="13"/>
      <c r="XJ10" s="13"/>
      <c r="XK10" s="13"/>
      <c r="XL10" s="13"/>
      <c r="XM10" s="13"/>
      <c r="XN10" s="13"/>
      <c r="XO10" s="13"/>
      <c r="XP10" s="13"/>
      <c r="XQ10" s="13"/>
      <c r="XR10" s="13"/>
      <c r="XS10" s="13"/>
      <c r="XT10" s="13"/>
      <c r="XU10" s="13"/>
      <c r="XV10" s="13"/>
      <c r="XW10" s="13"/>
      <c r="XX10" s="13"/>
      <c r="XY10" s="13"/>
      <c r="XZ10" s="13"/>
      <c r="YA10" s="13"/>
      <c r="YB10" s="13"/>
      <c r="YC10" s="13"/>
      <c r="YD10" s="13"/>
      <c r="YE10" s="13"/>
      <c r="YF10" s="13"/>
      <c r="YG10" s="13"/>
      <c r="YH10" s="13"/>
      <c r="YI10" s="13"/>
      <c r="YJ10" s="13"/>
      <c r="YK10" s="13"/>
      <c r="YL10" s="13"/>
      <c r="YM10" s="13"/>
      <c r="YN10" s="13"/>
      <c r="YO10" s="13"/>
      <c r="YP10" s="13"/>
      <c r="YQ10" s="13"/>
      <c r="YR10" s="13"/>
      <c r="YS10" s="13"/>
      <c r="YT10" s="13"/>
      <c r="YU10" s="13"/>
      <c r="YV10" s="13"/>
      <c r="YW10" s="13"/>
      <c r="YX10" s="13"/>
      <c r="YY10" s="13"/>
      <c r="YZ10" s="13"/>
      <c r="ZA10" s="13"/>
      <c r="ZB10" s="13"/>
      <c r="ZC10" s="13"/>
      <c r="ZD10" s="13"/>
      <c r="ZE10" s="13"/>
      <c r="ZF10" s="13"/>
      <c r="ZG10" s="13"/>
      <c r="ZH10" s="13"/>
      <c r="ZI10" s="13"/>
      <c r="ZJ10" s="13"/>
      <c r="ZK10" s="13"/>
      <c r="ZL10" s="13"/>
      <c r="ZM10" s="13"/>
      <c r="ZN10" s="13"/>
      <c r="ZO10" s="13"/>
      <c r="ZP10" s="13"/>
      <c r="ZQ10" s="13"/>
      <c r="ZR10" s="13"/>
      <c r="ZS10" s="13"/>
      <c r="ZT10" s="13"/>
      <c r="ZU10" s="13"/>
      <c r="ZV10" s="13"/>
      <c r="ZW10" s="13"/>
      <c r="ZX10" s="13"/>
      <c r="ZY10" s="13"/>
      <c r="ZZ10" s="13"/>
      <c r="AAA10" s="13"/>
      <c r="AAB10" s="13"/>
      <c r="AAC10" s="13"/>
      <c r="AAD10" s="13"/>
      <c r="AAE10" s="13"/>
      <c r="AAF10" s="13"/>
      <c r="AAG10" s="13"/>
      <c r="AAH10" s="13"/>
      <c r="AAI10" s="13"/>
      <c r="AAJ10" s="13"/>
      <c r="AAK10" s="13"/>
      <c r="AAL10" s="13"/>
      <c r="AAM10" s="13"/>
      <c r="AAN10" s="13"/>
      <c r="AAO10" s="13"/>
      <c r="AAP10" s="13"/>
      <c r="AAQ10" s="13"/>
      <c r="AAR10" s="13"/>
      <c r="AAS10" s="13"/>
      <c r="AAT10" s="13"/>
      <c r="AAU10" s="13"/>
      <c r="AAV10" s="13"/>
      <c r="AAW10" s="13"/>
      <c r="AAX10" s="13"/>
      <c r="AAY10" s="13"/>
      <c r="AAZ10" s="13"/>
      <c r="ABA10" s="13"/>
      <c r="ABB10" s="13"/>
      <c r="ABC10" s="13"/>
      <c r="ABD10" s="13"/>
      <c r="ABE10" s="13"/>
      <c r="ABF10" s="13"/>
      <c r="ABG10" s="13"/>
      <c r="ABH10" s="13"/>
      <c r="ABI10" s="13"/>
      <c r="ABJ10" s="13"/>
      <c r="ABK10" s="13"/>
      <c r="ABL10" s="13"/>
      <c r="ABM10" s="13"/>
      <c r="ABN10" s="13"/>
      <c r="ABO10" s="13"/>
      <c r="ABP10" s="13"/>
      <c r="ABQ10" s="13"/>
      <c r="ABR10" s="13"/>
      <c r="ABS10" s="13"/>
      <c r="ABT10" s="13"/>
      <c r="ABU10" s="13"/>
      <c r="ABV10" s="13"/>
      <c r="ABW10" s="13"/>
      <c r="ABX10" s="13"/>
      <c r="ABY10" s="13"/>
      <c r="ABZ10" s="13"/>
      <c r="ACA10" s="13"/>
      <c r="ACB10" s="13"/>
      <c r="ACC10" s="13"/>
      <c r="ACD10" s="13"/>
      <c r="ACE10" s="13"/>
      <c r="ACF10" s="13"/>
      <c r="ACG10" s="13"/>
      <c r="ACH10" s="13"/>
      <c r="ACI10" s="13"/>
      <c r="ACJ10" s="13"/>
      <c r="ACK10" s="13"/>
      <c r="ACL10" s="13"/>
      <c r="ACM10" s="13"/>
      <c r="ACN10" s="13"/>
      <c r="ACO10" s="13"/>
      <c r="ACP10" s="13"/>
      <c r="ACQ10" s="13"/>
      <c r="ACR10" s="13"/>
      <c r="ACS10" s="13"/>
      <c r="ACT10" s="13"/>
      <c r="ACU10" s="13"/>
      <c r="ACV10" s="13"/>
      <c r="ACW10" s="13"/>
      <c r="ACX10" s="13"/>
      <c r="ACY10" s="13"/>
      <c r="ACZ10" s="13"/>
      <c r="ADA10" s="13"/>
      <c r="ADB10" s="13"/>
      <c r="ADC10" s="13"/>
      <c r="ADD10" s="13"/>
      <c r="ADE10" s="13"/>
      <c r="ADF10" s="13"/>
      <c r="ADG10" s="13"/>
      <c r="ADH10" s="13"/>
      <c r="ADI10" s="13"/>
      <c r="ADJ10" s="13"/>
      <c r="ADK10" s="13"/>
      <c r="ADL10" s="13"/>
      <c r="ADM10" s="13"/>
      <c r="ADN10" s="13"/>
      <c r="ADO10" s="13"/>
      <c r="ADP10" s="13"/>
      <c r="ADQ10" s="13"/>
      <c r="ADR10" s="13"/>
      <c r="ADS10" s="13"/>
      <c r="ADT10" s="13"/>
      <c r="ADU10" s="13"/>
      <c r="ADV10" s="13"/>
      <c r="ADW10" s="13"/>
      <c r="ADX10" s="13"/>
      <c r="ADY10" s="13"/>
      <c r="ADZ10" s="13"/>
      <c r="AEA10" s="13"/>
      <c r="AEB10" s="13"/>
      <c r="AEC10" s="13"/>
      <c r="AED10" s="13"/>
      <c r="AEE10" s="13"/>
      <c r="AEF10" s="13"/>
      <c r="AEG10" s="13"/>
      <c r="AEH10" s="13"/>
      <c r="AEI10" s="13"/>
      <c r="AEJ10" s="13"/>
      <c r="AEK10" s="13"/>
      <c r="AEL10" s="13"/>
      <c r="AEM10" s="13"/>
      <c r="AEN10" s="13"/>
      <c r="AEO10" s="13"/>
      <c r="AEP10" s="13"/>
      <c r="AEQ10" s="13"/>
      <c r="AER10" s="13"/>
      <c r="AES10" s="13"/>
      <c r="AET10" s="13"/>
      <c r="AEU10" s="13"/>
      <c r="AEV10" s="13"/>
      <c r="AEW10" s="13"/>
      <c r="AEX10" s="13"/>
      <c r="AEY10" s="13"/>
      <c r="AEZ10" s="13"/>
      <c r="AFA10" s="13"/>
      <c r="AFB10" s="13"/>
      <c r="AFC10" s="13"/>
      <c r="AFD10" s="13"/>
      <c r="AFE10" s="13"/>
      <c r="AFF10" s="13"/>
      <c r="AFG10" s="13"/>
      <c r="AFH10" s="13"/>
      <c r="AFI10" s="13"/>
      <c r="AFJ10" s="13"/>
      <c r="AFK10" s="13"/>
      <c r="AFL10" s="13"/>
      <c r="AFM10" s="13"/>
      <c r="AFN10" s="13"/>
      <c r="AFO10" s="13"/>
      <c r="AFP10" s="13"/>
      <c r="AFQ10" s="13"/>
      <c r="AFR10" s="13"/>
      <c r="AFS10" s="13"/>
      <c r="AFT10" s="13"/>
      <c r="AFU10" s="13"/>
      <c r="AFV10" s="13"/>
      <c r="AFW10" s="13"/>
      <c r="AFX10" s="13"/>
      <c r="AFY10" s="13"/>
      <c r="AFZ10" s="13"/>
      <c r="AGA10" s="13"/>
      <c r="AGB10" s="13"/>
      <c r="AGC10" s="13"/>
      <c r="AGD10" s="13"/>
      <c r="AGE10" s="13"/>
      <c r="AGF10" s="13"/>
      <c r="AGG10" s="13"/>
      <c r="AGH10" s="13"/>
      <c r="AGI10" s="13"/>
      <c r="AGJ10" s="13"/>
      <c r="AGK10" s="13"/>
      <c r="AGL10" s="13"/>
      <c r="AGM10" s="13"/>
      <c r="AGN10" s="13"/>
      <c r="AGO10" s="13"/>
      <c r="AGP10" s="13"/>
      <c r="AGQ10" s="13"/>
      <c r="AGR10" s="13"/>
      <c r="AGS10" s="13"/>
      <c r="AGT10" s="13"/>
      <c r="AGU10" s="13"/>
      <c r="AGV10" s="13"/>
      <c r="AGW10" s="13"/>
      <c r="AGX10" s="13"/>
      <c r="AGY10" s="13"/>
      <c r="AGZ10" s="13"/>
      <c r="AHA10" s="13"/>
      <c r="AHB10" s="13"/>
      <c r="AHC10" s="13"/>
      <c r="AHD10" s="13"/>
      <c r="AHE10" s="13"/>
      <c r="AHF10" s="13"/>
      <c r="AHG10" s="13"/>
      <c r="AHH10" s="13"/>
      <c r="AHI10" s="13"/>
      <c r="AHJ10" s="13"/>
      <c r="AHK10" s="13"/>
      <c r="AHL10" s="13"/>
      <c r="AHM10" s="13"/>
      <c r="AHN10" s="13"/>
      <c r="AHO10" s="13"/>
      <c r="AHP10" s="13"/>
      <c r="AHQ10" s="13"/>
      <c r="AHR10" s="13"/>
      <c r="AHS10" s="13"/>
      <c r="AHT10" s="13"/>
      <c r="AHU10" s="13"/>
      <c r="AHV10" s="13"/>
      <c r="AHW10" s="13"/>
      <c r="AHX10" s="13"/>
      <c r="AHY10" s="13"/>
      <c r="AHZ10" s="13"/>
      <c r="AIA10" s="13"/>
      <c r="AIB10" s="13"/>
      <c r="AIC10" s="13"/>
      <c r="AID10" s="13"/>
      <c r="AIE10" s="13"/>
      <c r="AIF10" s="13"/>
      <c r="AIG10" s="13"/>
      <c r="AIH10" s="13"/>
      <c r="AII10" s="13"/>
      <c r="AIJ10" s="13"/>
      <c r="AIK10" s="13"/>
      <c r="AIL10" s="13"/>
      <c r="AIM10" s="13"/>
      <c r="AIN10" s="13"/>
      <c r="AIO10" s="13"/>
      <c r="AIP10" s="13"/>
      <c r="AIQ10" s="13"/>
      <c r="AIR10" s="13"/>
      <c r="AIS10" s="13"/>
      <c r="AIT10" s="13"/>
      <c r="AIU10" s="13"/>
      <c r="AIV10" s="13"/>
      <c r="AIW10" s="13"/>
      <c r="AIX10" s="13"/>
      <c r="AIY10" s="13"/>
      <c r="AIZ10" s="13"/>
      <c r="AJA10" s="13"/>
      <c r="AJB10" s="13"/>
      <c r="AJC10" s="13"/>
      <c r="AJD10" s="13"/>
      <c r="AJE10" s="13"/>
      <c r="AJF10" s="13"/>
      <c r="AJG10" s="13"/>
      <c r="AJH10" s="13"/>
      <c r="AJI10" s="13"/>
      <c r="AJJ10" s="13"/>
      <c r="AJK10" s="13"/>
      <c r="AJL10" s="13"/>
      <c r="AJM10" s="13"/>
      <c r="AJN10" s="13"/>
      <c r="AJO10" s="13"/>
      <c r="AJP10" s="13"/>
      <c r="AJQ10" s="13"/>
      <c r="AJR10" s="13"/>
      <c r="AJS10" s="13"/>
      <c r="AJT10" s="13"/>
      <c r="AJU10" s="13"/>
      <c r="AJV10" s="13"/>
      <c r="AJW10" s="13"/>
      <c r="AJX10" s="13"/>
      <c r="AJY10" s="13"/>
      <c r="AJZ10" s="13"/>
      <c r="AKA10" s="13"/>
      <c r="AKB10" s="13"/>
      <c r="AKC10" s="13"/>
      <c r="AKD10" s="13"/>
      <c r="AKE10" s="13"/>
      <c r="AKF10" s="13"/>
      <c r="AKG10" s="13"/>
      <c r="AKH10" s="13"/>
      <c r="AKI10" s="13"/>
      <c r="AKJ10" s="13"/>
      <c r="AKK10" s="13"/>
      <c r="AKL10" s="13"/>
      <c r="AKM10" s="13"/>
      <c r="AKN10" s="13"/>
      <c r="AKO10" s="13"/>
      <c r="AKP10" s="13"/>
      <c r="AKQ10" s="13"/>
      <c r="AKR10" s="13"/>
      <c r="AKS10" s="13"/>
      <c r="AKT10" s="13"/>
      <c r="AKU10" s="13"/>
      <c r="AKV10" s="13"/>
      <c r="AKW10" s="13"/>
      <c r="AKX10" s="13"/>
      <c r="AKY10" s="13"/>
      <c r="AKZ10" s="13"/>
      <c r="ALA10" s="13"/>
      <c r="ALB10" s="13"/>
      <c r="ALC10" s="13"/>
      <c r="ALD10" s="13"/>
      <c r="ALE10" s="13"/>
      <c r="ALF10" s="13"/>
      <c r="ALG10" s="13"/>
      <c r="ALH10" s="13"/>
      <c r="ALI10" s="13"/>
      <c r="ALJ10" s="13"/>
      <c r="ALK10" s="13"/>
      <c r="ALL10" s="13"/>
      <c r="ALM10" s="13"/>
      <c r="ALN10" s="13"/>
      <c r="ALO10" s="13"/>
      <c r="ALP10" s="13"/>
      <c r="ALQ10" s="13"/>
      <c r="ALR10" s="13"/>
      <c r="ALS10" s="13"/>
      <c r="ALT10" s="13"/>
      <c r="ALU10" s="13"/>
      <c r="ALV10" s="13"/>
      <c r="ALW10" s="13"/>
      <c r="ALX10" s="13"/>
      <c r="ALY10" s="13"/>
      <c r="ALZ10" s="13"/>
      <c r="AMA10" s="13"/>
      <c r="AMB10" s="13"/>
      <c r="AMC10" s="13"/>
      <c r="AMD10" s="13"/>
      <c r="AME10" s="13"/>
      <c r="AMF10" s="13"/>
      <c r="AMG10" s="13"/>
      <c r="AMH10" s="13"/>
      <c r="AMI10" s="13"/>
      <c r="AMJ10" s="13"/>
    </row>
    <row r="11" spans="1:1024" ht="16.5" customHeight="1" x14ac:dyDescent="0.2">
      <c r="A11" s="47">
        <v>4</v>
      </c>
      <c r="B11" s="48">
        <v>202935</v>
      </c>
      <c r="C11" s="32">
        <v>75247</v>
      </c>
      <c r="D11" s="32">
        <v>4751</v>
      </c>
      <c r="E11" s="32">
        <v>10685</v>
      </c>
      <c r="F11" s="32">
        <v>8330</v>
      </c>
      <c r="G11" s="32">
        <v>4354</v>
      </c>
      <c r="H11" s="32">
        <v>1610</v>
      </c>
      <c r="I11" s="32">
        <v>27958</v>
      </c>
      <c r="J11" s="32">
        <v>55015</v>
      </c>
      <c r="K11" s="32">
        <v>14719</v>
      </c>
      <c r="L11" s="32">
        <v>266</v>
      </c>
      <c r="M11" s="32">
        <v>3515</v>
      </c>
      <c r="N11" s="73"/>
      <c r="O11" s="73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49"/>
      <c r="FT11" s="49"/>
      <c r="FU11" s="49"/>
      <c r="FV11" s="49"/>
      <c r="FW11" s="49"/>
      <c r="FX11" s="49"/>
      <c r="FY11" s="49"/>
      <c r="FZ11" s="49"/>
      <c r="GA11" s="49"/>
      <c r="GB11" s="49"/>
      <c r="GC11" s="49"/>
      <c r="GD11" s="49"/>
      <c r="GE11" s="49"/>
      <c r="GF11" s="49"/>
      <c r="GG11" s="49"/>
      <c r="GH11" s="49"/>
      <c r="GI11" s="49"/>
      <c r="GJ11" s="49"/>
      <c r="GK11" s="49"/>
      <c r="GL11" s="49"/>
      <c r="GM11" s="49"/>
      <c r="GN11" s="49"/>
      <c r="GO11" s="49"/>
      <c r="GP11" s="49"/>
      <c r="GQ11" s="49"/>
      <c r="GR11" s="49"/>
      <c r="GS11" s="49"/>
      <c r="GT11" s="49"/>
      <c r="GU11" s="49"/>
      <c r="GV11" s="49"/>
      <c r="GW11" s="49"/>
      <c r="GX11" s="49"/>
      <c r="GY11" s="49"/>
      <c r="GZ11" s="49"/>
      <c r="HA11" s="49"/>
      <c r="HB11" s="49"/>
      <c r="HC11" s="49"/>
      <c r="HD11" s="49"/>
      <c r="HE11" s="49"/>
      <c r="HF11" s="49"/>
      <c r="HG11" s="49"/>
      <c r="HH11" s="49"/>
      <c r="HI11" s="49"/>
      <c r="HJ11" s="49"/>
      <c r="HK11" s="49"/>
      <c r="HL11" s="49"/>
      <c r="HM11" s="49"/>
      <c r="HN11" s="49"/>
      <c r="HO11" s="49"/>
      <c r="HP11" s="49"/>
      <c r="HQ11" s="49"/>
      <c r="HR11" s="49"/>
      <c r="HS11" s="49"/>
      <c r="HT11" s="49"/>
      <c r="HU11" s="49"/>
      <c r="HV11" s="49"/>
      <c r="HW11" s="49"/>
      <c r="HX11" s="49"/>
      <c r="HY11" s="49"/>
      <c r="HZ11" s="49"/>
      <c r="IA11" s="49"/>
      <c r="IB11" s="49"/>
      <c r="IC11" s="49"/>
      <c r="ID11" s="49"/>
      <c r="IE11" s="49"/>
      <c r="IF11" s="49"/>
      <c r="IG11" s="49"/>
      <c r="IH11" s="49"/>
      <c r="II11" s="49"/>
      <c r="IJ11" s="49"/>
      <c r="IK11" s="49"/>
      <c r="IL11" s="49"/>
      <c r="IM11" s="49"/>
    </row>
    <row r="12" spans="1:1024" ht="16.5" customHeight="1" x14ac:dyDescent="0.2">
      <c r="A12" s="47">
        <v>5</v>
      </c>
      <c r="B12" s="48">
        <v>143822</v>
      </c>
      <c r="C12" s="32">
        <v>409</v>
      </c>
      <c r="D12" s="32">
        <v>4676</v>
      </c>
      <c r="E12" s="32">
        <v>15803</v>
      </c>
      <c r="F12" s="32">
        <v>13023</v>
      </c>
      <c r="G12" s="32">
        <v>5679</v>
      </c>
      <c r="H12" s="32">
        <v>2055</v>
      </c>
      <c r="I12" s="32">
        <v>28233</v>
      </c>
      <c r="J12" s="32">
        <v>57105</v>
      </c>
      <c r="K12" s="32">
        <v>16357</v>
      </c>
      <c r="L12" s="32">
        <v>482</v>
      </c>
      <c r="M12" s="32">
        <v>4120</v>
      </c>
      <c r="N12" s="73"/>
      <c r="O12" s="73"/>
      <c r="P12" s="13"/>
      <c r="Q12" s="13"/>
      <c r="R12" s="13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49"/>
      <c r="FT12" s="49"/>
      <c r="FU12" s="49"/>
      <c r="FV12" s="49"/>
      <c r="FW12" s="49"/>
      <c r="FX12" s="49"/>
      <c r="FY12" s="49"/>
      <c r="FZ12" s="49"/>
      <c r="GA12" s="49"/>
      <c r="GB12" s="49"/>
      <c r="GC12" s="49"/>
      <c r="GD12" s="49"/>
      <c r="GE12" s="49"/>
      <c r="GF12" s="49"/>
      <c r="GG12" s="49"/>
      <c r="GH12" s="49"/>
      <c r="GI12" s="49"/>
      <c r="GJ12" s="49"/>
      <c r="GK12" s="49"/>
      <c r="GL12" s="49"/>
      <c r="GM12" s="49"/>
      <c r="GN12" s="49"/>
      <c r="GO12" s="49"/>
      <c r="GP12" s="49"/>
      <c r="GQ12" s="49"/>
      <c r="GR12" s="49"/>
      <c r="GS12" s="49"/>
      <c r="GT12" s="49"/>
      <c r="GU12" s="49"/>
      <c r="GV12" s="49"/>
      <c r="GW12" s="49"/>
      <c r="GX12" s="49"/>
      <c r="GY12" s="49"/>
      <c r="GZ12" s="49"/>
      <c r="HA12" s="49"/>
      <c r="HB12" s="49"/>
      <c r="HC12" s="49"/>
      <c r="HD12" s="49"/>
      <c r="HE12" s="49"/>
      <c r="HF12" s="49"/>
      <c r="HG12" s="49"/>
      <c r="HH12" s="49"/>
      <c r="HI12" s="49"/>
      <c r="HJ12" s="49"/>
      <c r="HK12" s="49"/>
      <c r="HL12" s="49"/>
      <c r="HM12" s="49"/>
      <c r="HN12" s="49"/>
      <c r="HO12" s="49"/>
      <c r="HP12" s="49"/>
      <c r="HQ12" s="49"/>
      <c r="HR12" s="49"/>
      <c r="HS12" s="49"/>
      <c r="HT12" s="49"/>
      <c r="HU12" s="49"/>
      <c r="HV12" s="49"/>
      <c r="HW12" s="49"/>
      <c r="HX12" s="49"/>
      <c r="HY12" s="49"/>
      <c r="HZ12" s="49"/>
      <c r="IA12" s="49"/>
      <c r="IB12" s="49"/>
      <c r="IC12" s="49"/>
      <c r="ID12" s="49"/>
      <c r="IE12" s="49"/>
      <c r="IF12" s="49"/>
      <c r="IG12" s="49"/>
      <c r="IH12" s="49"/>
      <c r="II12" s="49"/>
      <c r="IJ12" s="49"/>
      <c r="IK12" s="49"/>
      <c r="IL12" s="49"/>
      <c r="IM12" s="49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  <c r="LZ12" s="13"/>
      <c r="MA12" s="13"/>
      <c r="MB12" s="13"/>
      <c r="MC12" s="13"/>
      <c r="MD12" s="13"/>
      <c r="ME12" s="13"/>
      <c r="MF12" s="13"/>
      <c r="MG12" s="13"/>
      <c r="MH12" s="13"/>
      <c r="MI12" s="13"/>
      <c r="MJ12" s="13"/>
      <c r="MK12" s="13"/>
      <c r="ML12" s="13"/>
      <c r="MM12" s="13"/>
      <c r="MN12" s="13"/>
      <c r="MO12" s="13"/>
      <c r="MP12" s="13"/>
      <c r="MQ12" s="13"/>
      <c r="MR12" s="13"/>
      <c r="MS12" s="13"/>
      <c r="MT12" s="13"/>
      <c r="MU12" s="13"/>
      <c r="MV12" s="13"/>
      <c r="MW12" s="13"/>
      <c r="MX12" s="13"/>
      <c r="MY12" s="13"/>
      <c r="MZ12" s="13"/>
      <c r="NA12" s="13"/>
      <c r="NB12" s="13"/>
      <c r="NC12" s="13"/>
      <c r="ND12" s="13"/>
      <c r="NE12" s="13"/>
      <c r="NF12" s="13"/>
      <c r="NG12" s="13"/>
      <c r="NH12" s="13"/>
      <c r="NI12" s="13"/>
      <c r="NJ12" s="13"/>
      <c r="NK12" s="13"/>
      <c r="NL12" s="13"/>
      <c r="NM12" s="13"/>
      <c r="NN12" s="13"/>
      <c r="NO12" s="13"/>
      <c r="NP12" s="13"/>
      <c r="NQ12" s="13"/>
      <c r="NR12" s="13"/>
      <c r="NS12" s="13"/>
      <c r="NT12" s="13"/>
      <c r="NU12" s="13"/>
      <c r="NV12" s="13"/>
      <c r="NW12" s="13"/>
      <c r="NX12" s="13"/>
      <c r="NY12" s="13"/>
      <c r="NZ12" s="13"/>
      <c r="OA12" s="13"/>
      <c r="OB12" s="13"/>
      <c r="OC12" s="13"/>
      <c r="OD12" s="13"/>
      <c r="OE12" s="13"/>
      <c r="OF12" s="13"/>
      <c r="OG12" s="13"/>
      <c r="OH12" s="13"/>
      <c r="OI12" s="13"/>
      <c r="OJ12" s="13"/>
      <c r="OK12" s="13"/>
      <c r="OL12" s="13"/>
      <c r="OM12" s="13"/>
      <c r="ON12" s="13"/>
      <c r="OO12" s="13"/>
      <c r="OP12" s="13"/>
      <c r="OQ12" s="13"/>
      <c r="OR12" s="13"/>
      <c r="OS12" s="13"/>
      <c r="OT12" s="13"/>
      <c r="OU12" s="13"/>
      <c r="OV12" s="13"/>
      <c r="OW12" s="13"/>
      <c r="OX12" s="13"/>
      <c r="OY12" s="13"/>
      <c r="OZ12" s="13"/>
      <c r="PA12" s="13"/>
      <c r="PB12" s="13"/>
      <c r="PC12" s="13"/>
      <c r="PD12" s="13"/>
      <c r="PE12" s="13"/>
      <c r="PF12" s="13"/>
      <c r="PG12" s="13"/>
      <c r="PH12" s="13"/>
      <c r="PI12" s="13"/>
      <c r="PJ12" s="13"/>
      <c r="PK12" s="13"/>
      <c r="PL12" s="13"/>
      <c r="PM12" s="13"/>
      <c r="PN12" s="13"/>
      <c r="PO12" s="13"/>
      <c r="PP12" s="13"/>
      <c r="PQ12" s="13"/>
      <c r="PR12" s="13"/>
      <c r="PS12" s="13"/>
      <c r="PT12" s="13"/>
      <c r="PU12" s="13"/>
      <c r="PV12" s="13"/>
      <c r="PW12" s="13"/>
      <c r="PX12" s="13"/>
      <c r="PY12" s="13"/>
      <c r="PZ12" s="13"/>
      <c r="QA12" s="13"/>
      <c r="QB12" s="13"/>
      <c r="QC12" s="13"/>
      <c r="QD12" s="13"/>
      <c r="QE12" s="13"/>
      <c r="QF12" s="13"/>
      <c r="QG12" s="13"/>
      <c r="QH12" s="13"/>
      <c r="QI12" s="13"/>
      <c r="QJ12" s="13"/>
      <c r="QK12" s="13"/>
      <c r="QL12" s="13"/>
      <c r="QM12" s="13"/>
      <c r="QN12" s="13"/>
      <c r="QO12" s="13"/>
      <c r="QP12" s="13"/>
      <c r="QQ12" s="13"/>
      <c r="QR12" s="13"/>
      <c r="QS12" s="13"/>
      <c r="QT12" s="13"/>
      <c r="QU12" s="13"/>
      <c r="QV12" s="13"/>
      <c r="QW12" s="13"/>
      <c r="QX12" s="13"/>
      <c r="QY12" s="13"/>
      <c r="QZ12" s="13"/>
      <c r="RA12" s="13"/>
      <c r="RB12" s="13"/>
      <c r="RC12" s="13"/>
      <c r="RD12" s="13"/>
      <c r="RE12" s="13"/>
      <c r="RF12" s="13"/>
      <c r="RG12" s="13"/>
      <c r="RH12" s="13"/>
      <c r="RI12" s="13"/>
      <c r="RJ12" s="13"/>
      <c r="RK12" s="13"/>
      <c r="RL12" s="13"/>
      <c r="RM12" s="13"/>
      <c r="RN12" s="13"/>
      <c r="RO12" s="13"/>
      <c r="RP12" s="13"/>
      <c r="RQ12" s="13"/>
      <c r="RR12" s="13"/>
      <c r="RS12" s="13"/>
      <c r="RT12" s="13"/>
      <c r="RU12" s="13"/>
      <c r="RV12" s="13"/>
      <c r="RW12" s="13"/>
      <c r="RX12" s="13"/>
      <c r="RY12" s="13"/>
      <c r="RZ12" s="13"/>
      <c r="SA12" s="13"/>
      <c r="SB12" s="13"/>
      <c r="SC12" s="13"/>
      <c r="SD12" s="13"/>
      <c r="SE12" s="13"/>
      <c r="SF12" s="13"/>
      <c r="SG12" s="13"/>
      <c r="SH12" s="13"/>
      <c r="SI12" s="13"/>
      <c r="SJ12" s="13"/>
      <c r="SK12" s="13"/>
      <c r="SL12" s="13"/>
      <c r="SM12" s="13"/>
      <c r="SN12" s="13"/>
      <c r="SO12" s="13"/>
      <c r="SP12" s="13"/>
      <c r="SQ12" s="13"/>
      <c r="SR12" s="13"/>
      <c r="SS12" s="13"/>
      <c r="ST12" s="13"/>
      <c r="SU12" s="13"/>
      <c r="SV12" s="13"/>
      <c r="SW12" s="13"/>
      <c r="SX12" s="13"/>
      <c r="SY12" s="13"/>
      <c r="SZ12" s="13"/>
      <c r="TA12" s="13"/>
      <c r="TB12" s="13"/>
      <c r="TC12" s="13"/>
      <c r="TD12" s="13"/>
      <c r="TE12" s="13"/>
      <c r="TF12" s="13"/>
      <c r="TG12" s="13"/>
      <c r="TH12" s="13"/>
      <c r="TI12" s="13"/>
      <c r="TJ12" s="13"/>
      <c r="TK12" s="13"/>
      <c r="TL12" s="13"/>
      <c r="TM12" s="13"/>
      <c r="TN12" s="13"/>
      <c r="TO12" s="13"/>
      <c r="TP12" s="13"/>
      <c r="TQ12" s="13"/>
      <c r="TR12" s="13"/>
      <c r="TS12" s="13"/>
      <c r="TT12" s="13"/>
      <c r="TU12" s="13"/>
      <c r="TV12" s="13"/>
      <c r="TW12" s="13"/>
      <c r="TX12" s="13"/>
      <c r="TY12" s="13"/>
      <c r="TZ12" s="13"/>
      <c r="UA12" s="13"/>
      <c r="UB12" s="13"/>
      <c r="UC12" s="13"/>
      <c r="UD12" s="13"/>
      <c r="UE12" s="13"/>
      <c r="UF12" s="13"/>
      <c r="UG12" s="13"/>
      <c r="UH12" s="13"/>
      <c r="UI12" s="13"/>
      <c r="UJ12" s="13"/>
      <c r="UK12" s="13"/>
      <c r="UL12" s="13"/>
      <c r="UM12" s="13"/>
      <c r="UN12" s="13"/>
      <c r="UO12" s="13"/>
      <c r="UP12" s="13"/>
      <c r="UQ12" s="13"/>
      <c r="UR12" s="13"/>
      <c r="US12" s="13"/>
      <c r="UT12" s="13"/>
      <c r="UU12" s="13"/>
      <c r="UV12" s="13"/>
      <c r="UW12" s="13"/>
      <c r="UX12" s="13"/>
      <c r="UY12" s="13"/>
      <c r="UZ12" s="13"/>
      <c r="VA12" s="13"/>
      <c r="VB12" s="13"/>
      <c r="VC12" s="13"/>
      <c r="VD12" s="13"/>
      <c r="VE12" s="13"/>
      <c r="VF12" s="13"/>
      <c r="VG12" s="13"/>
      <c r="VH12" s="13"/>
      <c r="VI12" s="13"/>
      <c r="VJ12" s="13"/>
      <c r="VK12" s="13"/>
      <c r="VL12" s="13"/>
      <c r="VM12" s="13"/>
      <c r="VN12" s="13"/>
      <c r="VO12" s="13"/>
      <c r="VP12" s="13"/>
      <c r="VQ12" s="13"/>
      <c r="VR12" s="13"/>
      <c r="VS12" s="13"/>
      <c r="VT12" s="13"/>
      <c r="VU12" s="13"/>
      <c r="VV12" s="13"/>
      <c r="VW12" s="13"/>
      <c r="VX12" s="13"/>
      <c r="VY12" s="13"/>
      <c r="VZ12" s="13"/>
      <c r="WA12" s="13"/>
      <c r="WB12" s="13"/>
      <c r="WC12" s="13"/>
      <c r="WD12" s="13"/>
      <c r="WE12" s="13"/>
      <c r="WF12" s="13"/>
      <c r="WG12" s="13"/>
      <c r="WH12" s="13"/>
      <c r="WI12" s="13"/>
      <c r="WJ12" s="13"/>
      <c r="WK12" s="13"/>
      <c r="WL12" s="13"/>
      <c r="WM12" s="13"/>
      <c r="WN12" s="13"/>
      <c r="WO12" s="13"/>
      <c r="WP12" s="13"/>
      <c r="WQ12" s="13"/>
      <c r="WR12" s="13"/>
      <c r="WS12" s="13"/>
      <c r="WT12" s="13"/>
      <c r="WU12" s="13"/>
      <c r="WV12" s="13"/>
      <c r="WW12" s="13"/>
      <c r="WX12" s="13"/>
      <c r="WY12" s="13"/>
      <c r="WZ12" s="13"/>
      <c r="XA12" s="13"/>
      <c r="XB12" s="13"/>
      <c r="XC12" s="13"/>
      <c r="XD12" s="13"/>
      <c r="XE12" s="13"/>
      <c r="XF12" s="13"/>
      <c r="XG12" s="13"/>
      <c r="XH12" s="13"/>
      <c r="XI12" s="13"/>
      <c r="XJ12" s="13"/>
      <c r="XK12" s="13"/>
      <c r="XL12" s="13"/>
      <c r="XM12" s="13"/>
      <c r="XN12" s="13"/>
      <c r="XO12" s="13"/>
      <c r="XP12" s="13"/>
      <c r="XQ12" s="13"/>
      <c r="XR12" s="13"/>
      <c r="XS12" s="13"/>
      <c r="XT12" s="13"/>
      <c r="XU12" s="13"/>
      <c r="XV12" s="13"/>
      <c r="XW12" s="13"/>
      <c r="XX12" s="13"/>
      <c r="XY12" s="13"/>
      <c r="XZ12" s="13"/>
      <c r="YA12" s="13"/>
      <c r="YB12" s="13"/>
      <c r="YC12" s="13"/>
      <c r="YD12" s="13"/>
      <c r="YE12" s="13"/>
      <c r="YF12" s="13"/>
      <c r="YG12" s="13"/>
      <c r="YH12" s="13"/>
      <c r="YI12" s="13"/>
      <c r="YJ12" s="13"/>
      <c r="YK12" s="13"/>
      <c r="YL12" s="13"/>
      <c r="YM12" s="13"/>
      <c r="YN12" s="13"/>
      <c r="YO12" s="13"/>
      <c r="YP12" s="13"/>
      <c r="YQ12" s="13"/>
      <c r="YR12" s="13"/>
      <c r="YS12" s="13"/>
      <c r="YT12" s="13"/>
      <c r="YU12" s="13"/>
      <c r="YV12" s="13"/>
      <c r="YW12" s="13"/>
      <c r="YX12" s="13"/>
      <c r="YY12" s="13"/>
      <c r="YZ12" s="13"/>
      <c r="ZA12" s="13"/>
      <c r="ZB12" s="13"/>
      <c r="ZC12" s="13"/>
      <c r="ZD12" s="13"/>
      <c r="ZE12" s="13"/>
      <c r="ZF12" s="13"/>
      <c r="ZG12" s="13"/>
      <c r="ZH12" s="13"/>
      <c r="ZI12" s="13"/>
      <c r="ZJ12" s="13"/>
      <c r="ZK12" s="13"/>
      <c r="ZL12" s="13"/>
      <c r="ZM12" s="13"/>
      <c r="ZN12" s="13"/>
      <c r="ZO12" s="13"/>
      <c r="ZP12" s="13"/>
      <c r="ZQ12" s="13"/>
      <c r="ZR12" s="13"/>
      <c r="ZS12" s="13"/>
      <c r="ZT12" s="13"/>
      <c r="ZU12" s="13"/>
      <c r="ZV12" s="13"/>
      <c r="ZW12" s="13"/>
      <c r="ZX12" s="13"/>
      <c r="ZY12" s="13"/>
      <c r="ZZ12" s="13"/>
      <c r="AAA12" s="13"/>
      <c r="AAB12" s="13"/>
      <c r="AAC12" s="13"/>
      <c r="AAD12" s="13"/>
      <c r="AAE12" s="13"/>
      <c r="AAF12" s="13"/>
      <c r="AAG12" s="13"/>
      <c r="AAH12" s="13"/>
      <c r="AAI12" s="13"/>
      <c r="AAJ12" s="13"/>
      <c r="AAK12" s="13"/>
      <c r="AAL12" s="13"/>
      <c r="AAM12" s="13"/>
      <c r="AAN12" s="13"/>
      <c r="AAO12" s="13"/>
      <c r="AAP12" s="13"/>
      <c r="AAQ12" s="13"/>
      <c r="AAR12" s="13"/>
      <c r="AAS12" s="13"/>
      <c r="AAT12" s="13"/>
      <c r="AAU12" s="13"/>
      <c r="AAV12" s="13"/>
      <c r="AAW12" s="13"/>
      <c r="AAX12" s="13"/>
      <c r="AAY12" s="13"/>
      <c r="AAZ12" s="13"/>
      <c r="ABA12" s="13"/>
      <c r="ABB12" s="13"/>
      <c r="ABC12" s="13"/>
      <c r="ABD12" s="13"/>
      <c r="ABE12" s="13"/>
      <c r="ABF12" s="13"/>
      <c r="ABG12" s="13"/>
      <c r="ABH12" s="13"/>
      <c r="ABI12" s="13"/>
      <c r="ABJ12" s="13"/>
      <c r="ABK12" s="13"/>
      <c r="ABL12" s="13"/>
      <c r="ABM12" s="13"/>
      <c r="ABN12" s="13"/>
      <c r="ABO12" s="13"/>
      <c r="ABP12" s="13"/>
      <c r="ABQ12" s="13"/>
      <c r="ABR12" s="13"/>
      <c r="ABS12" s="13"/>
      <c r="ABT12" s="13"/>
      <c r="ABU12" s="13"/>
      <c r="ABV12" s="13"/>
      <c r="ABW12" s="13"/>
      <c r="ABX12" s="13"/>
      <c r="ABY12" s="13"/>
      <c r="ABZ12" s="13"/>
      <c r="ACA12" s="13"/>
      <c r="ACB12" s="13"/>
      <c r="ACC12" s="13"/>
      <c r="ACD12" s="13"/>
      <c r="ACE12" s="13"/>
      <c r="ACF12" s="13"/>
      <c r="ACG12" s="13"/>
      <c r="ACH12" s="13"/>
      <c r="ACI12" s="13"/>
      <c r="ACJ12" s="13"/>
      <c r="ACK12" s="13"/>
      <c r="ACL12" s="13"/>
      <c r="ACM12" s="13"/>
      <c r="ACN12" s="13"/>
      <c r="ACO12" s="13"/>
      <c r="ACP12" s="13"/>
      <c r="ACQ12" s="13"/>
      <c r="ACR12" s="13"/>
      <c r="ACS12" s="13"/>
      <c r="ACT12" s="13"/>
      <c r="ACU12" s="13"/>
      <c r="ACV12" s="13"/>
      <c r="ACW12" s="13"/>
      <c r="ACX12" s="13"/>
      <c r="ACY12" s="13"/>
      <c r="ACZ12" s="13"/>
      <c r="ADA12" s="13"/>
      <c r="ADB12" s="13"/>
      <c r="ADC12" s="13"/>
      <c r="ADD12" s="13"/>
      <c r="ADE12" s="13"/>
      <c r="ADF12" s="13"/>
      <c r="ADG12" s="13"/>
      <c r="ADH12" s="13"/>
      <c r="ADI12" s="13"/>
      <c r="ADJ12" s="13"/>
      <c r="ADK12" s="13"/>
      <c r="ADL12" s="13"/>
      <c r="ADM12" s="13"/>
      <c r="ADN12" s="13"/>
      <c r="ADO12" s="13"/>
      <c r="ADP12" s="13"/>
      <c r="ADQ12" s="13"/>
      <c r="ADR12" s="13"/>
      <c r="ADS12" s="13"/>
      <c r="ADT12" s="13"/>
      <c r="ADU12" s="13"/>
      <c r="ADV12" s="13"/>
      <c r="ADW12" s="13"/>
      <c r="ADX12" s="13"/>
      <c r="ADY12" s="13"/>
      <c r="ADZ12" s="13"/>
      <c r="AEA12" s="13"/>
      <c r="AEB12" s="13"/>
      <c r="AEC12" s="13"/>
      <c r="AED12" s="13"/>
      <c r="AEE12" s="13"/>
      <c r="AEF12" s="13"/>
      <c r="AEG12" s="13"/>
      <c r="AEH12" s="13"/>
      <c r="AEI12" s="13"/>
      <c r="AEJ12" s="13"/>
      <c r="AEK12" s="13"/>
      <c r="AEL12" s="13"/>
      <c r="AEM12" s="13"/>
      <c r="AEN12" s="13"/>
      <c r="AEO12" s="13"/>
      <c r="AEP12" s="13"/>
      <c r="AEQ12" s="13"/>
      <c r="AER12" s="13"/>
      <c r="AES12" s="13"/>
      <c r="AET12" s="13"/>
      <c r="AEU12" s="13"/>
      <c r="AEV12" s="13"/>
      <c r="AEW12" s="13"/>
      <c r="AEX12" s="13"/>
      <c r="AEY12" s="13"/>
      <c r="AEZ12" s="13"/>
      <c r="AFA12" s="13"/>
      <c r="AFB12" s="13"/>
      <c r="AFC12" s="13"/>
      <c r="AFD12" s="13"/>
      <c r="AFE12" s="13"/>
      <c r="AFF12" s="13"/>
      <c r="AFG12" s="13"/>
      <c r="AFH12" s="13"/>
      <c r="AFI12" s="13"/>
      <c r="AFJ12" s="13"/>
      <c r="AFK12" s="13"/>
      <c r="AFL12" s="13"/>
      <c r="AFM12" s="13"/>
      <c r="AFN12" s="13"/>
      <c r="AFO12" s="13"/>
      <c r="AFP12" s="13"/>
      <c r="AFQ12" s="13"/>
      <c r="AFR12" s="13"/>
      <c r="AFS12" s="13"/>
      <c r="AFT12" s="13"/>
      <c r="AFU12" s="13"/>
      <c r="AFV12" s="13"/>
      <c r="AFW12" s="13"/>
      <c r="AFX12" s="13"/>
      <c r="AFY12" s="13"/>
      <c r="AFZ12" s="13"/>
      <c r="AGA12" s="13"/>
      <c r="AGB12" s="13"/>
      <c r="AGC12" s="13"/>
      <c r="AGD12" s="13"/>
      <c r="AGE12" s="13"/>
      <c r="AGF12" s="13"/>
      <c r="AGG12" s="13"/>
      <c r="AGH12" s="13"/>
      <c r="AGI12" s="13"/>
      <c r="AGJ12" s="13"/>
      <c r="AGK12" s="13"/>
      <c r="AGL12" s="13"/>
      <c r="AGM12" s="13"/>
      <c r="AGN12" s="13"/>
      <c r="AGO12" s="13"/>
      <c r="AGP12" s="13"/>
      <c r="AGQ12" s="13"/>
      <c r="AGR12" s="13"/>
      <c r="AGS12" s="13"/>
      <c r="AGT12" s="13"/>
      <c r="AGU12" s="13"/>
      <c r="AGV12" s="13"/>
      <c r="AGW12" s="13"/>
      <c r="AGX12" s="13"/>
      <c r="AGY12" s="13"/>
      <c r="AGZ12" s="13"/>
      <c r="AHA12" s="13"/>
      <c r="AHB12" s="13"/>
      <c r="AHC12" s="13"/>
      <c r="AHD12" s="13"/>
      <c r="AHE12" s="13"/>
      <c r="AHF12" s="13"/>
      <c r="AHG12" s="13"/>
      <c r="AHH12" s="13"/>
      <c r="AHI12" s="13"/>
      <c r="AHJ12" s="13"/>
      <c r="AHK12" s="13"/>
      <c r="AHL12" s="13"/>
      <c r="AHM12" s="13"/>
      <c r="AHN12" s="13"/>
      <c r="AHO12" s="13"/>
      <c r="AHP12" s="13"/>
      <c r="AHQ12" s="13"/>
      <c r="AHR12" s="13"/>
      <c r="AHS12" s="13"/>
      <c r="AHT12" s="13"/>
      <c r="AHU12" s="13"/>
      <c r="AHV12" s="13"/>
      <c r="AHW12" s="13"/>
      <c r="AHX12" s="13"/>
      <c r="AHY12" s="13"/>
      <c r="AHZ12" s="13"/>
      <c r="AIA12" s="13"/>
      <c r="AIB12" s="13"/>
      <c r="AIC12" s="13"/>
      <c r="AID12" s="13"/>
      <c r="AIE12" s="13"/>
      <c r="AIF12" s="13"/>
      <c r="AIG12" s="13"/>
      <c r="AIH12" s="13"/>
      <c r="AII12" s="13"/>
      <c r="AIJ12" s="13"/>
      <c r="AIK12" s="13"/>
      <c r="AIL12" s="13"/>
      <c r="AIM12" s="13"/>
      <c r="AIN12" s="13"/>
      <c r="AIO12" s="13"/>
      <c r="AIP12" s="13"/>
      <c r="AIQ12" s="13"/>
      <c r="AIR12" s="13"/>
      <c r="AIS12" s="13"/>
      <c r="AIT12" s="13"/>
      <c r="AIU12" s="13"/>
      <c r="AIV12" s="13"/>
      <c r="AIW12" s="13"/>
      <c r="AIX12" s="13"/>
      <c r="AIY12" s="13"/>
      <c r="AIZ12" s="13"/>
      <c r="AJA12" s="13"/>
      <c r="AJB12" s="13"/>
      <c r="AJC12" s="13"/>
      <c r="AJD12" s="13"/>
      <c r="AJE12" s="13"/>
      <c r="AJF12" s="13"/>
      <c r="AJG12" s="13"/>
      <c r="AJH12" s="13"/>
      <c r="AJI12" s="13"/>
      <c r="AJJ12" s="13"/>
      <c r="AJK12" s="13"/>
      <c r="AJL12" s="13"/>
      <c r="AJM12" s="13"/>
      <c r="AJN12" s="13"/>
      <c r="AJO12" s="13"/>
      <c r="AJP12" s="13"/>
      <c r="AJQ12" s="13"/>
      <c r="AJR12" s="13"/>
      <c r="AJS12" s="13"/>
      <c r="AJT12" s="13"/>
      <c r="AJU12" s="13"/>
      <c r="AJV12" s="13"/>
      <c r="AJW12" s="13"/>
      <c r="AJX12" s="13"/>
      <c r="AJY12" s="13"/>
      <c r="AJZ12" s="13"/>
      <c r="AKA12" s="13"/>
      <c r="AKB12" s="13"/>
      <c r="AKC12" s="13"/>
      <c r="AKD12" s="13"/>
      <c r="AKE12" s="13"/>
      <c r="AKF12" s="13"/>
      <c r="AKG12" s="13"/>
      <c r="AKH12" s="13"/>
      <c r="AKI12" s="13"/>
      <c r="AKJ12" s="13"/>
      <c r="AKK12" s="13"/>
      <c r="AKL12" s="13"/>
      <c r="AKM12" s="13"/>
      <c r="AKN12" s="13"/>
      <c r="AKO12" s="13"/>
      <c r="AKP12" s="13"/>
      <c r="AKQ12" s="13"/>
      <c r="AKR12" s="13"/>
      <c r="AKS12" s="13"/>
      <c r="AKT12" s="13"/>
      <c r="AKU12" s="13"/>
      <c r="AKV12" s="13"/>
      <c r="AKW12" s="13"/>
      <c r="AKX12" s="13"/>
      <c r="AKY12" s="13"/>
      <c r="AKZ12" s="13"/>
      <c r="ALA12" s="13"/>
      <c r="ALB12" s="13"/>
      <c r="ALC12" s="13"/>
      <c r="ALD12" s="13"/>
      <c r="ALE12" s="13"/>
      <c r="ALF12" s="13"/>
      <c r="ALG12" s="13"/>
      <c r="ALH12" s="13"/>
      <c r="ALI12" s="13"/>
      <c r="ALJ12" s="13"/>
      <c r="ALK12" s="13"/>
      <c r="ALL12" s="13"/>
      <c r="ALM12" s="13"/>
      <c r="ALN12" s="13"/>
      <c r="ALO12" s="13"/>
      <c r="ALP12" s="13"/>
      <c r="ALQ12" s="13"/>
      <c r="ALR12" s="13"/>
      <c r="ALS12" s="13"/>
      <c r="ALT12" s="13"/>
      <c r="ALU12" s="13"/>
      <c r="ALV12" s="13"/>
      <c r="ALW12" s="13"/>
      <c r="ALX12" s="13"/>
      <c r="ALY12" s="13"/>
      <c r="ALZ12" s="13"/>
      <c r="AMA12" s="13"/>
      <c r="AMB12" s="13"/>
      <c r="AMC12" s="13"/>
      <c r="AMD12" s="13"/>
      <c r="AME12" s="13"/>
      <c r="AMF12" s="13"/>
      <c r="AMG12" s="13"/>
      <c r="AMH12" s="13"/>
      <c r="AMI12" s="13"/>
      <c r="AMJ12" s="13"/>
    </row>
    <row r="13" spans="1:1024" ht="16.5" customHeight="1" thickBot="1" x14ac:dyDescent="0.25">
      <c r="A13" s="51">
        <v>6</v>
      </c>
      <c r="B13" s="52">
        <v>140340</v>
      </c>
      <c r="C13" s="43">
        <v>306</v>
      </c>
      <c r="D13" s="43">
        <v>4348</v>
      </c>
      <c r="E13" s="43">
        <v>16405</v>
      </c>
      <c r="F13" s="43">
        <v>14598</v>
      </c>
      <c r="G13" s="43">
        <v>5895</v>
      </c>
      <c r="H13" s="43">
        <v>1915</v>
      </c>
      <c r="I13" s="43">
        <v>26816</v>
      </c>
      <c r="J13" s="43">
        <v>52000</v>
      </c>
      <c r="K13" s="43">
        <v>17529</v>
      </c>
      <c r="L13" s="43">
        <v>528</v>
      </c>
      <c r="M13" s="43">
        <v>3784</v>
      </c>
      <c r="N13" s="73"/>
      <c r="O13" s="73"/>
      <c r="P13" s="13"/>
      <c r="Q13" s="13"/>
      <c r="R13" s="13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49"/>
      <c r="FT13" s="49"/>
      <c r="FU13" s="49"/>
      <c r="FV13" s="49"/>
      <c r="FW13" s="49"/>
      <c r="FX13" s="49"/>
      <c r="FY13" s="49"/>
      <c r="FZ13" s="49"/>
      <c r="GA13" s="49"/>
      <c r="GB13" s="49"/>
      <c r="GC13" s="49"/>
      <c r="GD13" s="49"/>
      <c r="GE13" s="49"/>
      <c r="GF13" s="49"/>
      <c r="GG13" s="49"/>
      <c r="GH13" s="49"/>
      <c r="GI13" s="49"/>
      <c r="GJ13" s="49"/>
      <c r="GK13" s="49"/>
      <c r="GL13" s="49"/>
      <c r="GM13" s="49"/>
      <c r="GN13" s="49"/>
      <c r="GO13" s="49"/>
      <c r="GP13" s="49"/>
      <c r="GQ13" s="49"/>
      <c r="GR13" s="49"/>
      <c r="GS13" s="49"/>
      <c r="GT13" s="49"/>
      <c r="GU13" s="49"/>
      <c r="GV13" s="49"/>
      <c r="GW13" s="49"/>
      <c r="GX13" s="49"/>
      <c r="GY13" s="49"/>
      <c r="GZ13" s="49"/>
      <c r="HA13" s="49"/>
      <c r="HB13" s="49"/>
      <c r="HC13" s="49"/>
      <c r="HD13" s="49"/>
      <c r="HE13" s="49"/>
      <c r="HF13" s="49"/>
      <c r="HG13" s="49"/>
      <c r="HH13" s="49"/>
      <c r="HI13" s="49"/>
      <c r="HJ13" s="49"/>
      <c r="HK13" s="49"/>
      <c r="HL13" s="49"/>
      <c r="HM13" s="49"/>
      <c r="HN13" s="49"/>
      <c r="HO13" s="49"/>
      <c r="HP13" s="49"/>
      <c r="HQ13" s="49"/>
      <c r="HR13" s="49"/>
      <c r="HS13" s="49"/>
      <c r="HT13" s="49"/>
      <c r="HU13" s="49"/>
      <c r="HV13" s="49"/>
      <c r="HW13" s="49"/>
      <c r="HX13" s="49"/>
      <c r="HY13" s="49"/>
      <c r="HZ13" s="49"/>
      <c r="IA13" s="49"/>
      <c r="IB13" s="49"/>
      <c r="IC13" s="49"/>
      <c r="ID13" s="49"/>
      <c r="IE13" s="49"/>
      <c r="IF13" s="49"/>
      <c r="IG13" s="49"/>
      <c r="IH13" s="49"/>
      <c r="II13" s="49"/>
      <c r="IJ13" s="49"/>
      <c r="IK13" s="49"/>
      <c r="IL13" s="49"/>
      <c r="IM13" s="49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  <c r="LZ13" s="13"/>
      <c r="MA13" s="13"/>
      <c r="MB13" s="13"/>
      <c r="MC13" s="13"/>
      <c r="MD13" s="13"/>
      <c r="ME13" s="13"/>
      <c r="MF13" s="13"/>
      <c r="MG13" s="13"/>
      <c r="MH13" s="13"/>
      <c r="MI13" s="13"/>
      <c r="MJ13" s="13"/>
      <c r="MK13" s="13"/>
      <c r="ML13" s="13"/>
      <c r="MM13" s="13"/>
      <c r="MN13" s="13"/>
      <c r="MO13" s="13"/>
      <c r="MP13" s="13"/>
      <c r="MQ13" s="13"/>
      <c r="MR13" s="13"/>
      <c r="MS13" s="13"/>
      <c r="MT13" s="13"/>
      <c r="MU13" s="13"/>
      <c r="MV13" s="13"/>
      <c r="MW13" s="13"/>
      <c r="MX13" s="13"/>
      <c r="MY13" s="13"/>
      <c r="MZ13" s="13"/>
      <c r="NA13" s="13"/>
      <c r="NB13" s="13"/>
      <c r="NC13" s="13"/>
      <c r="ND13" s="13"/>
      <c r="NE13" s="13"/>
      <c r="NF13" s="13"/>
      <c r="NG13" s="13"/>
      <c r="NH13" s="13"/>
      <c r="NI13" s="13"/>
      <c r="NJ13" s="13"/>
      <c r="NK13" s="13"/>
      <c r="NL13" s="13"/>
      <c r="NM13" s="13"/>
      <c r="NN13" s="13"/>
      <c r="NO13" s="13"/>
      <c r="NP13" s="13"/>
      <c r="NQ13" s="13"/>
      <c r="NR13" s="13"/>
      <c r="NS13" s="13"/>
      <c r="NT13" s="13"/>
      <c r="NU13" s="13"/>
      <c r="NV13" s="13"/>
      <c r="NW13" s="13"/>
      <c r="NX13" s="13"/>
      <c r="NY13" s="13"/>
      <c r="NZ13" s="13"/>
      <c r="OA13" s="13"/>
      <c r="OB13" s="13"/>
      <c r="OC13" s="13"/>
      <c r="OD13" s="13"/>
      <c r="OE13" s="13"/>
      <c r="OF13" s="13"/>
      <c r="OG13" s="13"/>
      <c r="OH13" s="13"/>
      <c r="OI13" s="13"/>
      <c r="OJ13" s="13"/>
      <c r="OK13" s="13"/>
      <c r="OL13" s="13"/>
      <c r="OM13" s="13"/>
      <c r="ON13" s="13"/>
      <c r="OO13" s="13"/>
      <c r="OP13" s="13"/>
      <c r="OQ13" s="13"/>
      <c r="OR13" s="13"/>
      <c r="OS13" s="13"/>
      <c r="OT13" s="13"/>
      <c r="OU13" s="13"/>
      <c r="OV13" s="13"/>
      <c r="OW13" s="13"/>
      <c r="OX13" s="13"/>
      <c r="OY13" s="13"/>
      <c r="OZ13" s="13"/>
      <c r="PA13" s="13"/>
      <c r="PB13" s="13"/>
      <c r="PC13" s="13"/>
      <c r="PD13" s="13"/>
      <c r="PE13" s="13"/>
      <c r="PF13" s="13"/>
      <c r="PG13" s="13"/>
      <c r="PH13" s="13"/>
      <c r="PI13" s="13"/>
      <c r="PJ13" s="13"/>
      <c r="PK13" s="13"/>
      <c r="PL13" s="13"/>
      <c r="PM13" s="13"/>
      <c r="PN13" s="13"/>
      <c r="PO13" s="13"/>
      <c r="PP13" s="13"/>
      <c r="PQ13" s="13"/>
      <c r="PR13" s="13"/>
      <c r="PS13" s="13"/>
      <c r="PT13" s="13"/>
      <c r="PU13" s="13"/>
      <c r="PV13" s="13"/>
      <c r="PW13" s="13"/>
      <c r="PX13" s="13"/>
      <c r="PY13" s="13"/>
      <c r="PZ13" s="13"/>
      <c r="QA13" s="13"/>
      <c r="QB13" s="13"/>
      <c r="QC13" s="13"/>
      <c r="QD13" s="13"/>
      <c r="QE13" s="13"/>
      <c r="QF13" s="13"/>
      <c r="QG13" s="13"/>
      <c r="QH13" s="13"/>
      <c r="QI13" s="13"/>
      <c r="QJ13" s="13"/>
      <c r="QK13" s="13"/>
      <c r="QL13" s="13"/>
      <c r="QM13" s="13"/>
      <c r="QN13" s="13"/>
      <c r="QO13" s="13"/>
      <c r="QP13" s="13"/>
      <c r="QQ13" s="13"/>
      <c r="QR13" s="13"/>
      <c r="QS13" s="13"/>
      <c r="QT13" s="13"/>
      <c r="QU13" s="13"/>
      <c r="QV13" s="13"/>
      <c r="QW13" s="13"/>
      <c r="QX13" s="13"/>
      <c r="QY13" s="13"/>
      <c r="QZ13" s="13"/>
      <c r="RA13" s="13"/>
      <c r="RB13" s="13"/>
      <c r="RC13" s="13"/>
      <c r="RD13" s="13"/>
      <c r="RE13" s="13"/>
      <c r="RF13" s="13"/>
      <c r="RG13" s="13"/>
      <c r="RH13" s="13"/>
      <c r="RI13" s="13"/>
      <c r="RJ13" s="13"/>
      <c r="RK13" s="13"/>
      <c r="RL13" s="13"/>
      <c r="RM13" s="13"/>
      <c r="RN13" s="13"/>
      <c r="RO13" s="13"/>
      <c r="RP13" s="13"/>
      <c r="RQ13" s="13"/>
      <c r="RR13" s="13"/>
      <c r="RS13" s="13"/>
      <c r="RT13" s="13"/>
      <c r="RU13" s="13"/>
      <c r="RV13" s="13"/>
      <c r="RW13" s="13"/>
      <c r="RX13" s="13"/>
      <c r="RY13" s="13"/>
      <c r="RZ13" s="13"/>
      <c r="SA13" s="13"/>
      <c r="SB13" s="13"/>
      <c r="SC13" s="13"/>
      <c r="SD13" s="13"/>
      <c r="SE13" s="13"/>
      <c r="SF13" s="13"/>
      <c r="SG13" s="13"/>
      <c r="SH13" s="13"/>
      <c r="SI13" s="13"/>
      <c r="SJ13" s="13"/>
      <c r="SK13" s="13"/>
      <c r="SL13" s="13"/>
      <c r="SM13" s="13"/>
      <c r="SN13" s="13"/>
      <c r="SO13" s="13"/>
      <c r="SP13" s="13"/>
      <c r="SQ13" s="13"/>
      <c r="SR13" s="13"/>
      <c r="SS13" s="13"/>
      <c r="ST13" s="13"/>
      <c r="SU13" s="13"/>
      <c r="SV13" s="13"/>
      <c r="SW13" s="13"/>
      <c r="SX13" s="13"/>
      <c r="SY13" s="13"/>
      <c r="SZ13" s="13"/>
      <c r="TA13" s="13"/>
      <c r="TB13" s="13"/>
      <c r="TC13" s="13"/>
      <c r="TD13" s="13"/>
      <c r="TE13" s="13"/>
      <c r="TF13" s="13"/>
      <c r="TG13" s="13"/>
      <c r="TH13" s="13"/>
      <c r="TI13" s="13"/>
      <c r="TJ13" s="13"/>
      <c r="TK13" s="13"/>
      <c r="TL13" s="13"/>
      <c r="TM13" s="13"/>
      <c r="TN13" s="13"/>
      <c r="TO13" s="13"/>
      <c r="TP13" s="13"/>
      <c r="TQ13" s="13"/>
      <c r="TR13" s="13"/>
      <c r="TS13" s="13"/>
      <c r="TT13" s="13"/>
      <c r="TU13" s="13"/>
      <c r="TV13" s="13"/>
      <c r="TW13" s="13"/>
      <c r="TX13" s="13"/>
      <c r="TY13" s="13"/>
      <c r="TZ13" s="13"/>
      <c r="UA13" s="13"/>
      <c r="UB13" s="13"/>
      <c r="UC13" s="13"/>
      <c r="UD13" s="13"/>
      <c r="UE13" s="13"/>
      <c r="UF13" s="13"/>
      <c r="UG13" s="13"/>
      <c r="UH13" s="13"/>
      <c r="UI13" s="13"/>
      <c r="UJ13" s="13"/>
      <c r="UK13" s="13"/>
      <c r="UL13" s="13"/>
      <c r="UM13" s="13"/>
      <c r="UN13" s="13"/>
      <c r="UO13" s="13"/>
      <c r="UP13" s="13"/>
      <c r="UQ13" s="13"/>
      <c r="UR13" s="13"/>
      <c r="US13" s="13"/>
      <c r="UT13" s="13"/>
      <c r="UU13" s="13"/>
      <c r="UV13" s="13"/>
      <c r="UW13" s="13"/>
      <c r="UX13" s="13"/>
      <c r="UY13" s="13"/>
      <c r="UZ13" s="13"/>
      <c r="VA13" s="13"/>
      <c r="VB13" s="13"/>
      <c r="VC13" s="13"/>
      <c r="VD13" s="13"/>
      <c r="VE13" s="13"/>
      <c r="VF13" s="13"/>
      <c r="VG13" s="13"/>
      <c r="VH13" s="13"/>
      <c r="VI13" s="13"/>
      <c r="VJ13" s="13"/>
      <c r="VK13" s="13"/>
      <c r="VL13" s="13"/>
      <c r="VM13" s="13"/>
      <c r="VN13" s="13"/>
      <c r="VO13" s="13"/>
      <c r="VP13" s="13"/>
      <c r="VQ13" s="13"/>
      <c r="VR13" s="13"/>
      <c r="VS13" s="13"/>
      <c r="VT13" s="13"/>
      <c r="VU13" s="13"/>
      <c r="VV13" s="13"/>
      <c r="VW13" s="13"/>
      <c r="VX13" s="13"/>
      <c r="VY13" s="13"/>
      <c r="VZ13" s="13"/>
      <c r="WA13" s="13"/>
      <c r="WB13" s="13"/>
      <c r="WC13" s="13"/>
      <c r="WD13" s="13"/>
      <c r="WE13" s="13"/>
      <c r="WF13" s="13"/>
      <c r="WG13" s="13"/>
      <c r="WH13" s="13"/>
      <c r="WI13" s="13"/>
      <c r="WJ13" s="13"/>
      <c r="WK13" s="13"/>
      <c r="WL13" s="13"/>
      <c r="WM13" s="13"/>
      <c r="WN13" s="13"/>
      <c r="WO13" s="13"/>
      <c r="WP13" s="13"/>
      <c r="WQ13" s="13"/>
      <c r="WR13" s="13"/>
      <c r="WS13" s="13"/>
      <c r="WT13" s="13"/>
      <c r="WU13" s="13"/>
      <c r="WV13" s="13"/>
      <c r="WW13" s="13"/>
      <c r="WX13" s="13"/>
      <c r="WY13" s="13"/>
      <c r="WZ13" s="13"/>
      <c r="XA13" s="13"/>
      <c r="XB13" s="13"/>
      <c r="XC13" s="13"/>
      <c r="XD13" s="13"/>
      <c r="XE13" s="13"/>
      <c r="XF13" s="13"/>
      <c r="XG13" s="13"/>
      <c r="XH13" s="13"/>
      <c r="XI13" s="13"/>
      <c r="XJ13" s="13"/>
      <c r="XK13" s="13"/>
      <c r="XL13" s="13"/>
      <c r="XM13" s="13"/>
      <c r="XN13" s="13"/>
      <c r="XO13" s="13"/>
      <c r="XP13" s="13"/>
      <c r="XQ13" s="13"/>
      <c r="XR13" s="13"/>
      <c r="XS13" s="13"/>
      <c r="XT13" s="13"/>
      <c r="XU13" s="13"/>
      <c r="XV13" s="13"/>
      <c r="XW13" s="13"/>
      <c r="XX13" s="13"/>
      <c r="XY13" s="13"/>
      <c r="XZ13" s="13"/>
      <c r="YA13" s="13"/>
      <c r="YB13" s="13"/>
      <c r="YC13" s="13"/>
      <c r="YD13" s="13"/>
      <c r="YE13" s="13"/>
      <c r="YF13" s="13"/>
      <c r="YG13" s="13"/>
      <c r="YH13" s="13"/>
      <c r="YI13" s="13"/>
      <c r="YJ13" s="13"/>
      <c r="YK13" s="13"/>
      <c r="YL13" s="13"/>
      <c r="YM13" s="13"/>
      <c r="YN13" s="13"/>
      <c r="YO13" s="13"/>
      <c r="YP13" s="13"/>
      <c r="YQ13" s="13"/>
      <c r="YR13" s="13"/>
      <c r="YS13" s="13"/>
      <c r="YT13" s="13"/>
      <c r="YU13" s="13"/>
      <c r="YV13" s="13"/>
      <c r="YW13" s="13"/>
      <c r="YX13" s="13"/>
      <c r="YY13" s="13"/>
      <c r="YZ13" s="13"/>
      <c r="ZA13" s="13"/>
      <c r="ZB13" s="13"/>
      <c r="ZC13" s="13"/>
      <c r="ZD13" s="13"/>
      <c r="ZE13" s="13"/>
      <c r="ZF13" s="13"/>
      <c r="ZG13" s="13"/>
      <c r="ZH13" s="13"/>
      <c r="ZI13" s="13"/>
      <c r="ZJ13" s="13"/>
      <c r="ZK13" s="13"/>
      <c r="ZL13" s="13"/>
      <c r="ZM13" s="13"/>
      <c r="ZN13" s="13"/>
      <c r="ZO13" s="13"/>
      <c r="ZP13" s="13"/>
      <c r="ZQ13" s="13"/>
      <c r="ZR13" s="13"/>
      <c r="ZS13" s="13"/>
      <c r="ZT13" s="13"/>
      <c r="ZU13" s="13"/>
      <c r="ZV13" s="13"/>
      <c r="ZW13" s="13"/>
      <c r="ZX13" s="13"/>
      <c r="ZY13" s="13"/>
      <c r="ZZ13" s="13"/>
      <c r="AAA13" s="13"/>
      <c r="AAB13" s="13"/>
      <c r="AAC13" s="13"/>
      <c r="AAD13" s="13"/>
      <c r="AAE13" s="13"/>
      <c r="AAF13" s="13"/>
      <c r="AAG13" s="13"/>
      <c r="AAH13" s="13"/>
      <c r="AAI13" s="13"/>
      <c r="AAJ13" s="13"/>
      <c r="AAK13" s="13"/>
      <c r="AAL13" s="13"/>
      <c r="AAM13" s="13"/>
      <c r="AAN13" s="13"/>
      <c r="AAO13" s="13"/>
      <c r="AAP13" s="13"/>
      <c r="AAQ13" s="13"/>
      <c r="AAR13" s="13"/>
      <c r="AAS13" s="13"/>
      <c r="AAT13" s="13"/>
      <c r="AAU13" s="13"/>
      <c r="AAV13" s="13"/>
      <c r="AAW13" s="13"/>
      <c r="AAX13" s="13"/>
      <c r="AAY13" s="13"/>
      <c r="AAZ13" s="13"/>
      <c r="ABA13" s="13"/>
      <c r="ABB13" s="13"/>
      <c r="ABC13" s="13"/>
      <c r="ABD13" s="13"/>
      <c r="ABE13" s="13"/>
      <c r="ABF13" s="13"/>
      <c r="ABG13" s="13"/>
      <c r="ABH13" s="13"/>
      <c r="ABI13" s="13"/>
      <c r="ABJ13" s="13"/>
      <c r="ABK13" s="13"/>
      <c r="ABL13" s="13"/>
      <c r="ABM13" s="13"/>
      <c r="ABN13" s="13"/>
      <c r="ABO13" s="13"/>
      <c r="ABP13" s="13"/>
      <c r="ABQ13" s="13"/>
      <c r="ABR13" s="13"/>
      <c r="ABS13" s="13"/>
      <c r="ABT13" s="13"/>
      <c r="ABU13" s="13"/>
      <c r="ABV13" s="13"/>
      <c r="ABW13" s="13"/>
      <c r="ABX13" s="13"/>
      <c r="ABY13" s="13"/>
      <c r="ABZ13" s="13"/>
      <c r="ACA13" s="13"/>
      <c r="ACB13" s="13"/>
      <c r="ACC13" s="13"/>
      <c r="ACD13" s="13"/>
      <c r="ACE13" s="13"/>
      <c r="ACF13" s="13"/>
      <c r="ACG13" s="13"/>
      <c r="ACH13" s="13"/>
      <c r="ACI13" s="13"/>
      <c r="ACJ13" s="13"/>
      <c r="ACK13" s="13"/>
      <c r="ACL13" s="13"/>
      <c r="ACM13" s="13"/>
      <c r="ACN13" s="13"/>
      <c r="ACO13" s="13"/>
      <c r="ACP13" s="13"/>
      <c r="ACQ13" s="13"/>
      <c r="ACR13" s="13"/>
      <c r="ACS13" s="13"/>
      <c r="ACT13" s="13"/>
      <c r="ACU13" s="13"/>
      <c r="ACV13" s="13"/>
      <c r="ACW13" s="13"/>
      <c r="ACX13" s="13"/>
      <c r="ACY13" s="13"/>
      <c r="ACZ13" s="13"/>
      <c r="ADA13" s="13"/>
      <c r="ADB13" s="13"/>
      <c r="ADC13" s="13"/>
      <c r="ADD13" s="13"/>
      <c r="ADE13" s="13"/>
      <c r="ADF13" s="13"/>
      <c r="ADG13" s="13"/>
      <c r="ADH13" s="13"/>
      <c r="ADI13" s="13"/>
      <c r="ADJ13" s="13"/>
      <c r="ADK13" s="13"/>
      <c r="ADL13" s="13"/>
      <c r="ADM13" s="13"/>
      <c r="ADN13" s="13"/>
      <c r="ADO13" s="13"/>
      <c r="ADP13" s="13"/>
      <c r="ADQ13" s="13"/>
      <c r="ADR13" s="13"/>
      <c r="ADS13" s="13"/>
      <c r="ADT13" s="13"/>
      <c r="ADU13" s="13"/>
      <c r="ADV13" s="13"/>
      <c r="ADW13" s="13"/>
      <c r="ADX13" s="13"/>
      <c r="ADY13" s="13"/>
      <c r="ADZ13" s="13"/>
      <c r="AEA13" s="13"/>
      <c r="AEB13" s="13"/>
      <c r="AEC13" s="13"/>
      <c r="AED13" s="13"/>
      <c r="AEE13" s="13"/>
      <c r="AEF13" s="13"/>
      <c r="AEG13" s="13"/>
      <c r="AEH13" s="13"/>
      <c r="AEI13" s="13"/>
      <c r="AEJ13" s="13"/>
      <c r="AEK13" s="13"/>
      <c r="AEL13" s="13"/>
      <c r="AEM13" s="13"/>
      <c r="AEN13" s="13"/>
      <c r="AEO13" s="13"/>
      <c r="AEP13" s="13"/>
      <c r="AEQ13" s="13"/>
      <c r="AER13" s="13"/>
      <c r="AES13" s="13"/>
      <c r="AET13" s="13"/>
      <c r="AEU13" s="13"/>
      <c r="AEV13" s="13"/>
      <c r="AEW13" s="13"/>
      <c r="AEX13" s="13"/>
      <c r="AEY13" s="13"/>
      <c r="AEZ13" s="13"/>
      <c r="AFA13" s="13"/>
      <c r="AFB13" s="13"/>
      <c r="AFC13" s="13"/>
      <c r="AFD13" s="13"/>
      <c r="AFE13" s="13"/>
      <c r="AFF13" s="13"/>
      <c r="AFG13" s="13"/>
      <c r="AFH13" s="13"/>
      <c r="AFI13" s="13"/>
      <c r="AFJ13" s="13"/>
      <c r="AFK13" s="13"/>
      <c r="AFL13" s="13"/>
      <c r="AFM13" s="13"/>
      <c r="AFN13" s="13"/>
      <c r="AFO13" s="13"/>
      <c r="AFP13" s="13"/>
      <c r="AFQ13" s="13"/>
      <c r="AFR13" s="13"/>
      <c r="AFS13" s="13"/>
      <c r="AFT13" s="13"/>
      <c r="AFU13" s="13"/>
      <c r="AFV13" s="13"/>
      <c r="AFW13" s="13"/>
      <c r="AFX13" s="13"/>
      <c r="AFY13" s="13"/>
      <c r="AFZ13" s="13"/>
      <c r="AGA13" s="13"/>
      <c r="AGB13" s="13"/>
      <c r="AGC13" s="13"/>
      <c r="AGD13" s="13"/>
      <c r="AGE13" s="13"/>
      <c r="AGF13" s="13"/>
      <c r="AGG13" s="13"/>
      <c r="AGH13" s="13"/>
      <c r="AGI13" s="13"/>
      <c r="AGJ13" s="13"/>
      <c r="AGK13" s="13"/>
      <c r="AGL13" s="13"/>
      <c r="AGM13" s="13"/>
      <c r="AGN13" s="13"/>
      <c r="AGO13" s="13"/>
      <c r="AGP13" s="13"/>
      <c r="AGQ13" s="13"/>
      <c r="AGR13" s="13"/>
      <c r="AGS13" s="13"/>
      <c r="AGT13" s="13"/>
      <c r="AGU13" s="13"/>
      <c r="AGV13" s="13"/>
      <c r="AGW13" s="13"/>
      <c r="AGX13" s="13"/>
      <c r="AGY13" s="13"/>
      <c r="AGZ13" s="13"/>
      <c r="AHA13" s="13"/>
      <c r="AHB13" s="13"/>
      <c r="AHC13" s="13"/>
      <c r="AHD13" s="13"/>
      <c r="AHE13" s="13"/>
      <c r="AHF13" s="13"/>
      <c r="AHG13" s="13"/>
      <c r="AHH13" s="13"/>
      <c r="AHI13" s="13"/>
      <c r="AHJ13" s="13"/>
      <c r="AHK13" s="13"/>
      <c r="AHL13" s="13"/>
      <c r="AHM13" s="13"/>
      <c r="AHN13" s="13"/>
      <c r="AHO13" s="13"/>
      <c r="AHP13" s="13"/>
      <c r="AHQ13" s="13"/>
      <c r="AHR13" s="13"/>
      <c r="AHS13" s="13"/>
      <c r="AHT13" s="13"/>
      <c r="AHU13" s="13"/>
      <c r="AHV13" s="13"/>
      <c r="AHW13" s="13"/>
      <c r="AHX13" s="13"/>
      <c r="AHY13" s="13"/>
      <c r="AHZ13" s="13"/>
      <c r="AIA13" s="13"/>
      <c r="AIB13" s="13"/>
      <c r="AIC13" s="13"/>
      <c r="AID13" s="13"/>
      <c r="AIE13" s="13"/>
      <c r="AIF13" s="13"/>
      <c r="AIG13" s="13"/>
      <c r="AIH13" s="13"/>
      <c r="AII13" s="13"/>
      <c r="AIJ13" s="13"/>
      <c r="AIK13" s="13"/>
      <c r="AIL13" s="13"/>
      <c r="AIM13" s="13"/>
      <c r="AIN13" s="13"/>
      <c r="AIO13" s="13"/>
      <c r="AIP13" s="13"/>
      <c r="AIQ13" s="13"/>
      <c r="AIR13" s="13"/>
      <c r="AIS13" s="13"/>
      <c r="AIT13" s="13"/>
      <c r="AIU13" s="13"/>
      <c r="AIV13" s="13"/>
      <c r="AIW13" s="13"/>
      <c r="AIX13" s="13"/>
      <c r="AIY13" s="13"/>
      <c r="AIZ13" s="13"/>
      <c r="AJA13" s="13"/>
      <c r="AJB13" s="13"/>
      <c r="AJC13" s="13"/>
      <c r="AJD13" s="13"/>
      <c r="AJE13" s="13"/>
      <c r="AJF13" s="13"/>
      <c r="AJG13" s="13"/>
      <c r="AJH13" s="13"/>
      <c r="AJI13" s="13"/>
      <c r="AJJ13" s="13"/>
      <c r="AJK13" s="13"/>
      <c r="AJL13" s="13"/>
      <c r="AJM13" s="13"/>
      <c r="AJN13" s="13"/>
      <c r="AJO13" s="13"/>
      <c r="AJP13" s="13"/>
      <c r="AJQ13" s="13"/>
      <c r="AJR13" s="13"/>
      <c r="AJS13" s="13"/>
      <c r="AJT13" s="13"/>
      <c r="AJU13" s="13"/>
      <c r="AJV13" s="13"/>
      <c r="AJW13" s="13"/>
      <c r="AJX13" s="13"/>
      <c r="AJY13" s="13"/>
      <c r="AJZ13" s="13"/>
      <c r="AKA13" s="13"/>
      <c r="AKB13" s="13"/>
      <c r="AKC13" s="13"/>
      <c r="AKD13" s="13"/>
      <c r="AKE13" s="13"/>
      <c r="AKF13" s="13"/>
      <c r="AKG13" s="13"/>
      <c r="AKH13" s="13"/>
      <c r="AKI13" s="13"/>
      <c r="AKJ13" s="13"/>
      <c r="AKK13" s="13"/>
      <c r="AKL13" s="13"/>
      <c r="AKM13" s="13"/>
      <c r="AKN13" s="13"/>
      <c r="AKO13" s="13"/>
      <c r="AKP13" s="13"/>
      <c r="AKQ13" s="13"/>
      <c r="AKR13" s="13"/>
      <c r="AKS13" s="13"/>
      <c r="AKT13" s="13"/>
      <c r="AKU13" s="13"/>
      <c r="AKV13" s="13"/>
      <c r="AKW13" s="13"/>
      <c r="AKX13" s="13"/>
      <c r="AKY13" s="13"/>
      <c r="AKZ13" s="13"/>
      <c r="ALA13" s="13"/>
      <c r="ALB13" s="13"/>
      <c r="ALC13" s="13"/>
      <c r="ALD13" s="13"/>
      <c r="ALE13" s="13"/>
      <c r="ALF13" s="13"/>
      <c r="ALG13" s="13"/>
      <c r="ALH13" s="13"/>
      <c r="ALI13" s="13"/>
      <c r="ALJ13" s="13"/>
      <c r="ALK13" s="13"/>
      <c r="ALL13" s="13"/>
      <c r="ALM13" s="13"/>
      <c r="ALN13" s="13"/>
      <c r="ALO13" s="13"/>
      <c r="ALP13" s="13"/>
      <c r="ALQ13" s="13"/>
      <c r="ALR13" s="13"/>
      <c r="ALS13" s="13"/>
      <c r="ALT13" s="13"/>
      <c r="ALU13" s="13"/>
      <c r="ALV13" s="13"/>
      <c r="ALW13" s="13"/>
      <c r="ALX13" s="13"/>
      <c r="ALY13" s="13"/>
      <c r="ALZ13" s="13"/>
      <c r="AMA13" s="13"/>
      <c r="AMB13" s="13"/>
      <c r="AMC13" s="13"/>
      <c r="AMD13" s="13"/>
      <c r="AME13" s="13"/>
      <c r="AMF13" s="13"/>
      <c r="AMG13" s="13"/>
      <c r="AMH13" s="13"/>
      <c r="AMI13" s="13"/>
      <c r="AMJ13" s="13"/>
    </row>
    <row r="14" spans="1:1024" x14ac:dyDescent="0.15">
      <c r="A14" s="110"/>
      <c r="B14" s="110"/>
      <c r="C14" s="110"/>
      <c r="D14" s="110"/>
      <c r="E14" s="110"/>
      <c r="F14" s="110"/>
      <c r="G14" s="110"/>
      <c r="H14" s="110"/>
    </row>
  </sheetData>
  <phoneticPr fontId="14"/>
  <pageMargins left="0.78749999999999998" right="0.78749999999999998" top="0.98402777777777795" bottom="0.98402777777777795" header="0.511811023622047" footer="0.511811023622047"/>
  <pageSetup paperSize="9" scale="8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MJ14"/>
  <sheetViews>
    <sheetView showGridLines="0" zoomScaleNormal="100" workbookViewId="0"/>
  </sheetViews>
  <sheetFormatPr defaultColWidth="12.5" defaultRowHeight="13.5" x14ac:dyDescent="0.15"/>
  <cols>
    <col min="1" max="7" width="9" style="13" customWidth="1"/>
    <col min="8" max="8" width="10.5" style="13" customWidth="1"/>
    <col min="9" max="9" width="9" style="13" customWidth="1"/>
    <col min="10" max="256" width="12.5" style="13"/>
    <col min="257" max="263" width="9" style="13" customWidth="1"/>
    <col min="264" max="264" width="10.5" style="13" customWidth="1"/>
    <col min="265" max="265" width="9" style="13" customWidth="1"/>
    <col min="266" max="512" width="12.5" style="13"/>
    <col min="513" max="519" width="9" style="13" customWidth="1"/>
    <col min="520" max="520" width="10.5" style="13" customWidth="1"/>
    <col min="521" max="521" width="9" style="13" customWidth="1"/>
    <col min="522" max="768" width="12.5" style="13"/>
    <col min="769" max="775" width="9" style="13" customWidth="1"/>
    <col min="776" max="776" width="10.5" style="13" customWidth="1"/>
    <col min="777" max="777" width="9" style="13" customWidth="1"/>
    <col min="778" max="1024" width="12.5" style="13"/>
  </cols>
  <sheetData>
    <row r="1" spans="1:256" s="12" customFormat="1" ht="17.25" customHeight="1" x14ac:dyDescent="0.15">
      <c r="A1" s="53" t="s">
        <v>21</v>
      </c>
      <c r="J1" s="54"/>
    </row>
    <row r="2" spans="1:256" ht="17.25" customHeight="1" x14ac:dyDescent="0.15">
      <c r="A2" s="19"/>
      <c r="B2" s="19"/>
      <c r="C2" s="19"/>
      <c r="D2" s="19"/>
      <c r="E2" s="19"/>
      <c r="F2" s="19"/>
      <c r="G2" s="19"/>
      <c r="H2" s="117" t="s">
        <v>12</v>
      </c>
      <c r="I2" s="117"/>
      <c r="J2" s="23"/>
    </row>
    <row r="3" spans="1:256" s="60" customFormat="1" ht="30.75" customHeight="1" x14ac:dyDescent="0.15">
      <c r="A3" s="55" t="s">
        <v>1</v>
      </c>
      <c r="B3" s="56" t="s">
        <v>6</v>
      </c>
      <c r="C3" s="22" t="s">
        <v>13</v>
      </c>
      <c r="D3" s="57" t="s">
        <v>50</v>
      </c>
      <c r="E3" s="57" t="s">
        <v>14</v>
      </c>
      <c r="F3" s="57" t="s">
        <v>51</v>
      </c>
      <c r="G3" s="57" t="s">
        <v>52</v>
      </c>
      <c r="H3" s="58" t="s">
        <v>15</v>
      </c>
      <c r="I3" s="22" t="s">
        <v>5</v>
      </c>
      <c r="J3" s="59"/>
    </row>
    <row r="4" spans="1:256" s="12" customFormat="1" ht="20.100000000000001" customHeight="1" x14ac:dyDescent="0.15">
      <c r="A4" s="61" t="s">
        <v>53</v>
      </c>
      <c r="B4" s="62">
        <v>52576</v>
      </c>
      <c r="C4" s="63">
        <v>6030</v>
      </c>
      <c r="D4" s="63">
        <v>7493</v>
      </c>
      <c r="E4" s="63">
        <v>4378</v>
      </c>
      <c r="F4" s="63">
        <v>27550</v>
      </c>
      <c r="G4" s="63">
        <v>3176</v>
      </c>
      <c r="H4" s="63">
        <v>2144</v>
      </c>
      <c r="I4" s="63">
        <v>1805</v>
      </c>
      <c r="J4" s="64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  <c r="DP4" s="65"/>
      <c r="DQ4" s="65"/>
      <c r="DR4" s="65"/>
      <c r="DS4" s="65"/>
      <c r="DT4" s="65"/>
      <c r="DU4" s="65"/>
      <c r="DV4" s="65"/>
      <c r="DW4" s="65"/>
      <c r="DX4" s="65"/>
      <c r="DY4" s="65"/>
      <c r="DZ4" s="65"/>
      <c r="EA4" s="65"/>
      <c r="EB4" s="65"/>
      <c r="EC4" s="65"/>
      <c r="ED4" s="65"/>
      <c r="EE4" s="65"/>
      <c r="EF4" s="65"/>
      <c r="EG4" s="65"/>
      <c r="EH4" s="65"/>
      <c r="EI4" s="65"/>
      <c r="EJ4" s="65"/>
      <c r="EK4" s="65"/>
      <c r="EL4" s="65"/>
      <c r="EM4" s="65"/>
      <c r="EN4" s="65"/>
      <c r="EO4" s="65"/>
      <c r="EP4" s="65"/>
      <c r="EQ4" s="65"/>
      <c r="ER4" s="65"/>
      <c r="ES4" s="65"/>
      <c r="ET4" s="65"/>
      <c r="EU4" s="65"/>
      <c r="EV4" s="65"/>
      <c r="EW4" s="65"/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  <c r="FL4" s="65"/>
      <c r="FM4" s="65"/>
      <c r="FN4" s="65"/>
      <c r="FO4" s="65"/>
      <c r="FP4" s="65"/>
      <c r="FQ4" s="65"/>
      <c r="FR4" s="65"/>
      <c r="FS4" s="65"/>
      <c r="FT4" s="65"/>
      <c r="FU4" s="65"/>
      <c r="FV4" s="65"/>
      <c r="FW4" s="65"/>
      <c r="FX4" s="65"/>
      <c r="FY4" s="65"/>
      <c r="FZ4" s="65"/>
      <c r="GA4" s="65"/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  <c r="GS4" s="65"/>
      <c r="GT4" s="65"/>
      <c r="GU4" s="65"/>
      <c r="GV4" s="65"/>
      <c r="GW4" s="65"/>
      <c r="GX4" s="65"/>
      <c r="GY4" s="65"/>
      <c r="GZ4" s="65"/>
      <c r="HA4" s="65"/>
      <c r="HB4" s="65"/>
      <c r="HC4" s="65"/>
      <c r="HD4" s="65"/>
      <c r="HE4" s="65"/>
      <c r="HF4" s="65"/>
      <c r="HG4" s="65"/>
      <c r="HH4" s="65"/>
      <c r="HI4" s="65"/>
      <c r="HJ4" s="65"/>
      <c r="HK4" s="65"/>
      <c r="HL4" s="65"/>
      <c r="HM4" s="65"/>
      <c r="HN4" s="65"/>
      <c r="HO4" s="65"/>
      <c r="HP4" s="65"/>
      <c r="HQ4" s="65"/>
      <c r="HR4" s="65"/>
      <c r="HS4" s="65"/>
      <c r="HT4" s="65"/>
      <c r="HU4" s="65"/>
      <c r="HV4" s="65"/>
      <c r="HW4" s="65"/>
      <c r="HX4" s="65"/>
      <c r="HY4" s="65"/>
      <c r="HZ4" s="65"/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  <c r="IU4" s="65"/>
      <c r="IV4" s="65"/>
    </row>
    <row r="5" spans="1:256" s="12" customFormat="1" ht="20.100000000000001" customHeight="1" x14ac:dyDescent="0.15">
      <c r="A5" s="61">
        <v>28</v>
      </c>
      <c r="B5" s="62">
        <v>52941</v>
      </c>
      <c r="C5" s="63">
        <v>6131</v>
      </c>
      <c r="D5" s="63">
        <v>7051</v>
      </c>
      <c r="E5" s="63">
        <v>4365</v>
      </c>
      <c r="F5" s="63">
        <v>30214</v>
      </c>
      <c r="G5" s="63">
        <v>2534</v>
      </c>
      <c r="H5" s="63">
        <v>1284</v>
      </c>
      <c r="I5" s="63">
        <v>1362</v>
      </c>
      <c r="J5" s="64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  <c r="DS5" s="65"/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65"/>
      <c r="EI5" s="65"/>
      <c r="EJ5" s="65"/>
      <c r="EK5" s="65"/>
      <c r="EL5" s="65"/>
      <c r="EM5" s="65"/>
      <c r="EN5" s="65"/>
      <c r="EO5" s="65"/>
      <c r="EP5" s="65"/>
      <c r="EQ5" s="65"/>
      <c r="ER5" s="65"/>
      <c r="ES5" s="65"/>
      <c r="ET5" s="65"/>
      <c r="EU5" s="65"/>
      <c r="EV5" s="65"/>
      <c r="EW5" s="65"/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  <c r="FL5" s="65"/>
      <c r="FM5" s="65"/>
      <c r="FN5" s="65"/>
      <c r="FO5" s="65"/>
      <c r="FP5" s="65"/>
      <c r="FQ5" s="65"/>
      <c r="FR5" s="65"/>
      <c r="FS5" s="65"/>
      <c r="FT5" s="65"/>
      <c r="FU5" s="65"/>
      <c r="FV5" s="65"/>
      <c r="FW5" s="65"/>
      <c r="FX5" s="65"/>
      <c r="FY5" s="65"/>
      <c r="FZ5" s="65"/>
      <c r="GA5" s="65"/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  <c r="GS5" s="65"/>
      <c r="GT5" s="65"/>
      <c r="GU5" s="65"/>
      <c r="GV5" s="65"/>
      <c r="GW5" s="65"/>
      <c r="GX5" s="65"/>
      <c r="GY5" s="65"/>
      <c r="GZ5" s="65"/>
      <c r="HA5" s="65"/>
      <c r="HB5" s="65"/>
      <c r="HC5" s="65"/>
      <c r="HD5" s="65"/>
      <c r="HE5" s="65"/>
      <c r="HF5" s="65"/>
      <c r="HG5" s="65"/>
      <c r="HH5" s="65"/>
      <c r="HI5" s="65"/>
      <c r="HJ5" s="65"/>
      <c r="HK5" s="65"/>
      <c r="HL5" s="65"/>
      <c r="HM5" s="65"/>
      <c r="HN5" s="65"/>
      <c r="HO5" s="65"/>
      <c r="HP5" s="65"/>
      <c r="HQ5" s="65"/>
      <c r="HR5" s="65"/>
      <c r="HS5" s="65"/>
      <c r="HT5" s="65"/>
      <c r="HU5" s="65"/>
      <c r="HV5" s="65"/>
      <c r="HW5" s="65"/>
      <c r="HX5" s="65"/>
      <c r="HY5" s="65"/>
      <c r="HZ5" s="65"/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  <c r="IU5" s="65"/>
      <c r="IV5" s="65"/>
    </row>
    <row r="6" spans="1:256" s="12" customFormat="1" ht="20.100000000000001" customHeight="1" x14ac:dyDescent="0.15">
      <c r="A6" s="61">
        <v>29</v>
      </c>
      <c r="B6" s="62">
        <f>SUM(C6:I6)</f>
        <v>49307</v>
      </c>
      <c r="C6" s="63">
        <v>6692</v>
      </c>
      <c r="D6" s="63">
        <v>5634</v>
      </c>
      <c r="E6" s="63">
        <v>3567</v>
      </c>
      <c r="F6" s="63">
        <v>28173</v>
      </c>
      <c r="G6" s="63">
        <v>2659</v>
      </c>
      <c r="H6" s="63">
        <v>1307</v>
      </c>
      <c r="I6" s="63">
        <v>1275</v>
      </c>
      <c r="J6" s="64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5"/>
      <c r="CZ6" s="65"/>
      <c r="DA6" s="65"/>
      <c r="DB6" s="65"/>
      <c r="DC6" s="65"/>
      <c r="DD6" s="65"/>
      <c r="DE6" s="65"/>
      <c r="DF6" s="65"/>
      <c r="DG6" s="65"/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  <c r="DS6" s="65"/>
      <c r="DT6" s="65"/>
      <c r="DU6" s="65"/>
      <c r="DV6" s="65"/>
      <c r="DW6" s="65"/>
      <c r="DX6" s="65"/>
      <c r="DY6" s="65"/>
      <c r="DZ6" s="65"/>
      <c r="EA6" s="65"/>
      <c r="EB6" s="65"/>
      <c r="EC6" s="65"/>
      <c r="ED6" s="65"/>
      <c r="EE6" s="65"/>
      <c r="EF6" s="65"/>
      <c r="EG6" s="65"/>
      <c r="EH6" s="65"/>
      <c r="EI6" s="65"/>
      <c r="EJ6" s="65"/>
      <c r="EK6" s="65"/>
      <c r="EL6" s="65"/>
      <c r="EM6" s="65"/>
      <c r="EN6" s="65"/>
      <c r="EO6" s="65"/>
      <c r="EP6" s="65"/>
      <c r="EQ6" s="65"/>
      <c r="ER6" s="65"/>
      <c r="ES6" s="65"/>
      <c r="ET6" s="65"/>
      <c r="EU6" s="65"/>
      <c r="EV6" s="65"/>
      <c r="EW6" s="65"/>
      <c r="EX6" s="65"/>
      <c r="EY6" s="65"/>
      <c r="EZ6" s="65"/>
      <c r="FA6" s="65"/>
      <c r="FB6" s="65"/>
      <c r="FC6" s="65"/>
      <c r="FD6" s="65"/>
      <c r="FE6" s="65"/>
      <c r="FF6" s="65"/>
      <c r="FG6" s="65"/>
      <c r="FH6" s="65"/>
      <c r="FI6" s="65"/>
      <c r="FJ6" s="65"/>
      <c r="FK6" s="65"/>
      <c r="FL6" s="65"/>
      <c r="FM6" s="65"/>
      <c r="FN6" s="65"/>
      <c r="FO6" s="65"/>
      <c r="FP6" s="65"/>
      <c r="FQ6" s="65"/>
      <c r="FR6" s="65"/>
      <c r="FS6" s="65"/>
      <c r="FT6" s="65"/>
      <c r="FU6" s="65"/>
      <c r="FV6" s="65"/>
      <c r="FW6" s="65"/>
      <c r="FX6" s="65"/>
      <c r="FY6" s="65"/>
      <c r="FZ6" s="65"/>
      <c r="GA6" s="65"/>
      <c r="GB6" s="65"/>
      <c r="GC6" s="65"/>
      <c r="GD6" s="65"/>
      <c r="GE6" s="65"/>
      <c r="GF6" s="65"/>
      <c r="GG6" s="65"/>
      <c r="GH6" s="65"/>
      <c r="GI6" s="65"/>
      <c r="GJ6" s="65"/>
      <c r="GK6" s="65"/>
      <c r="GL6" s="65"/>
      <c r="GM6" s="65"/>
      <c r="GN6" s="65"/>
      <c r="GO6" s="65"/>
      <c r="GP6" s="65"/>
      <c r="GQ6" s="65"/>
      <c r="GR6" s="65"/>
      <c r="GS6" s="65"/>
      <c r="GT6" s="65"/>
      <c r="GU6" s="65"/>
      <c r="GV6" s="65"/>
      <c r="GW6" s="65"/>
      <c r="GX6" s="65"/>
      <c r="GY6" s="65"/>
      <c r="GZ6" s="65"/>
      <c r="HA6" s="65"/>
      <c r="HB6" s="65"/>
      <c r="HC6" s="65"/>
      <c r="HD6" s="65"/>
      <c r="HE6" s="65"/>
      <c r="HF6" s="65"/>
      <c r="HG6" s="65"/>
      <c r="HH6" s="65"/>
      <c r="HI6" s="65"/>
      <c r="HJ6" s="65"/>
      <c r="HK6" s="65"/>
      <c r="HL6" s="65"/>
      <c r="HM6" s="65"/>
      <c r="HN6" s="65"/>
      <c r="HO6" s="65"/>
      <c r="HP6" s="65"/>
      <c r="HQ6" s="65"/>
      <c r="HR6" s="65"/>
      <c r="HS6" s="65"/>
      <c r="HT6" s="65"/>
      <c r="HU6" s="65"/>
      <c r="HV6" s="65"/>
      <c r="HW6" s="65"/>
      <c r="HX6" s="65"/>
      <c r="HY6" s="6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  <c r="IU6" s="65"/>
      <c r="IV6" s="65"/>
    </row>
    <row r="7" spans="1:256" s="12" customFormat="1" ht="20.100000000000001" customHeight="1" x14ac:dyDescent="0.15">
      <c r="A7" s="61">
        <v>30</v>
      </c>
      <c r="B7" s="62">
        <f>SUM(C7:I7)</f>
        <v>61770</v>
      </c>
      <c r="C7" s="63">
        <v>8044</v>
      </c>
      <c r="D7" s="63">
        <v>6612</v>
      </c>
      <c r="E7" s="63">
        <v>3736</v>
      </c>
      <c r="F7" s="63">
        <v>36026</v>
      </c>
      <c r="G7" s="63">
        <v>3441</v>
      </c>
      <c r="H7" s="63">
        <v>2162</v>
      </c>
      <c r="I7" s="63">
        <v>1749</v>
      </c>
      <c r="J7" s="64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  <c r="DT7" s="65"/>
      <c r="DU7" s="65"/>
      <c r="DV7" s="65"/>
      <c r="DW7" s="65"/>
      <c r="DX7" s="65"/>
      <c r="DY7" s="65"/>
      <c r="DZ7" s="65"/>
      <c r="EA7" s="65"/>
      <c r="EB7" s="65"/>
      <c r="EC7" s="65"/>
      <c r="ED7" s="65"/>
      <c r="EE7" s="65"/>
      <c r="EF7" s="65"/>
      <c r="EG7" s="65"/>
      <c r="EH7" s="65"/>
      <c r="EI7" s="65"/>
      <c r="EJ7" s="65"/>
      <c r="EK7" s="65"/>
      <c r="EL7" s="65"/>
      <c r="EM7" s="65"/>
      <c r="EN7" s="65"/>
      <c r="EO7" s="65"/>
      <c r="EP7" s="65"/>
      <c r="EQ7" s="65"/>
      <c r="ER7" s="65"/>
      <c r="ES7" s="65"/>
      <c r="ET7" s="65"/>
      <c r="EU7" s="65"/>
      <c r="EV7" s="65"/>
      <c r="EW7" s="65"/>
      <c r="EX7" s="65"/>
      <c r="EY7" s="65"/>
      <c r="EZ7" s="65"/>
      <c r="FA7" s="65"/>
      <c r="FB7" s="65"/>
      <c r="FC7" s="65"/>
      <c r="FD7" s="65"/>
      <c r="FE7" s="65"/>
      <c r="FF7" s="65"/>
      <c r="FG7" s="65"/>
      <c r="FH7" s="65"/>
      <c r="FI7" s="65"/>
      <c r="FJ7" s="65"/>
      <c r="FK7" s="65"/>
      <c r="FL7" s="65"/>
      <c r="FM7" s="65"/>
      <c r="FN7" s="65"/>
      <c r="FO7" s="65"/>
      <c r="FP7" s="65"/>
      <c r="FQ7" s="65"/>
      <c r="FR7" s="65"/>
      <c r="FS7" s="65"/>
      <c r="FT7" s="65"/>
      <c r="FU7" s="65"/>
      <c r="FV7" s="65"/>
      <c r="FW7" s="65"/>
      <c r="FX7" s="65"/>
      <c r="FY7" s="65"/>
      <c r="FZ7" s="65"/>
      <c r="GA7" s="65"/>
      <c r="GB7" s="65"/>
      <c r="GC7" s="65"/>
      <c r="GD7" s="65"/>
      <c r="GE7" s="65"/>
      <c r="GF7" s="65"/>
      <c r="GG7" s="65"/>
      <c r="GH7" s="65"/>
      <c r="GI7" s="65"/>
      <c r="GJ7" s="65"/>
      <c r="GK7" s="65"/>
      <c r="GL7" s="65"/>
      <c r="GM7" s="65"/>
      <c r="GN7" s="65"/>
      <c r="GO7" s="65"/>
      <c r="GP7" s="65"/>
      <c r="GQ7" s="65"/>
      <c r="GR7" s="65"/>
      <c r="GS7" s="65"/>
      <c r="GT7" s="65"/>
      <c r="GU7" s="65"/>
      <c r="GV7" s="65"/>
      <c r="GW7" s="65"/>
      <c r="GX7" s="65"/>
      <c r="GY7" s="65"/>
      <c r="GZ7" s="65"/>
      <c r="HA7" s="65"/>
      <c r="HB7" s="65"/>
      <c r="HC7" s="65"/>
      <c r="HD7" s="65"/>
      <c r="HE7" s="65"/>
      <c r="HF7" s="65"/>
      <c r="HG7" s="65"/>
      <c r="HH7" s="65"/>
      <c r="HI7" s="65"/>
      <c r="HJ7" s="65"/>
      <c r="HK7" s="65"/>
      <c r="HL7" s="65"/>
      <c r="HM7" s="65"/>
      <c r="HN7" s="65"/>
      <c r="HO7" s="65"/>
      <c r="HP7" s="65"/>
      <c r="HQ7" s="65"/>
      <c r="HR7" s="65"/>
      <c r="HS7" s="65"/>
      <c r="HT7" s="65"/>
      <c r="HU7" s="65"/>
      <c r="HV7" s="65"/>
      <c r="HW7" s="65"/>
      <c r="HX7" s="65"/>
      <c r="HY7" s="6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  <c r="IU7" s="65"/>
      <c r="IV7" s="65"/>
    </row>
    <row r="8" spans="1:256" s="12" customFormat="1" ht="20.100000000000001" customHeight="1" x14ac:dyDescent="0.15">
      <c r="A8" s="14" t="s">
        <v>54</v>
      </c>
      <c r="B8" s="66">
        <f>SUM(C8:I8)</f>
        <v>60888</v>
      </c>
      <c r="C8" s="63">
        <v>8172</v>
      </c>
      <c r="D8" s="63">
        <v>5534</v>
      </c>
      <c r="E8" s="63">
        <v>3929</v>
      </c>
      <c r="F8" s="63">
        <v>35471</v>
      </c>
      <c r="G8" s="63">
        <v>3037</v>
      </c>
      <c r="H8" s="63">
        <v>2708</v>
      </c>
      <c r="I8" s="63">
        <v>2037</v>
      </c>
      <c r="J8" s="64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  <c r="CU8" s="65"/>
      <c r="CV8" s="65"/>
      <c r="CW8" s="65"/>
      <c r="CX8" s="65"/>
      <c r="CY8" s="65"/>
      <c r="CZ8" s="65"/>
      <c r="DA8" s="65"/>
      <c r="DB8" s="65"/>
      <c r="DC8" s="65"/>
      <c r="DD8" s="65"/>
      <c r="DE8" s="65"/>
      <c r="DF8" s="65"/>
      <c r="DG8" s="65"/>
      <c r="DH8" s="65"/>
      <c r="DI8" s="65"/>
      <c r="DJ8" s="65"/>
      <c r="DK8" s="65"/>
      <c r="DL8" s="65"/>
      <c r="DM8" s="65"/>
      <c r="DN8" s="65"/>
      <c r="DO8" s="65"/>
      <c r="DP8" s="65"/>
      <c r="DQ8" s="65"/>
      <c r="DR8" s="65"/>
      <c r="DS8" s="65"/>
      <c r="DT8" s="65"/>
      <c r="DU8" s="65"/>
      <c r="DV8" s="65"/>
      <c r="DW8" s="65"/>
      <c r="DX8" s="65"/>
      <c r="DY8" s="65"/>
      <c r="DZ8" s="65"/>
      <c r="EA8" s="65"/>
      <c r="EB8" s="65"/>
      <c r="EC8" s="65"/>
      <c r="ED8" s="65"/>
      <c r="EE8" s="65"/>
      <c r="EF8" s="65"/>
      <c r="EG8" s="65"/>
      <c r="EH8" s="65"/>
      <c r="EI8" s="65"/>
      <c r="EJ8" s="65"/>
      <c r="EK8" s="65"/>
      <c r="EL8" s="65"/>
      <c r="EM8" s="65"/>
      <c r="EN8" s="65"/>
      <c r="EO8" s="65"/>
      <c r="EP8" s="65"/>
      <c r="EQ8" s="65"/>
      <c r="ER8" s="65"/>
      <c r="ES8" s="65"/>
      <c r="ET8" s="65"/>
      <c r="EU8" s="65"/>
      <c r="EV8" s="65"/>
      <c r="EW8" s="65"/>
      <c r="EX8" s="65"/>
      <c r="EY8" s="65"/>
      <c r="EZ8" s="65"/>
      <c r="FA8" s="65"/>
      <c r="FB8" s="65"/>
      <c r="FC8" s="65"/>
      <c r="FD8" s="65"/>
      <c r="FE8" s="65"/>
      <c r="FF8" s="65"/>
      <c r="FG8" s="65"/>
      <c r="FH8" s="65"/>
      <c r="FI8" s="65"/>
      <c r="FJ8" s="65"/>
      <c r="FK8" s="65"/>
      <c r="FL8" s="65"/>
      <c r="FM8" s="65"/>
      <c r="FN8" s="65"/>
      <c r="FO8" s="65"/>
      <c r="FP8" s="65"/>
      <c r="FQ8" s="65"/>
      <c r="FR8" s="65"/>
      <c r="FS8" s="65"/>
      <c r="FT8" s="65"/>
      <c r="FU8" s="65"/>
      <c r="FV8" s="65"/>
      <c r="FW8" s="65"/>
      <c r="FX8" s="65"/>
      <c r="FY8" s="65"/>
      <c r="FZ8" s="65"/>
      <c r="GA8" s="65"/>
      <c r="GB8" s="65"/>
      <c r="GC8" s="65"/>
      <c r="GD8" s="65"/>
      <c r="GE8" s="65"/>
      <c r="GF8" s="65"/>
      <c r="GG8" s="65"/>
      <c r="GH8" s="65"/>
      <c r="GI8" s="65"/>
      <c r="GJ8" s="65"/>
      <c r="GK8" s="65"/>
      <c r="GL8" s="65"/>
      <c r="GM8" s="65"/>
      <c r="GN8" s="65"/>
      <c r="GO8" s="65"/>
      <c r="GP8" s="65"/>
      <c r="GQ8" s="65"/>
      <c r="GR8" s="65"/>
      <c r="GS8" s="65"/>
      <c r="GT8" s="65"/>
      <c r="GU8" s="65"/>
      <c r="GV8" s="65"/>
      <c r="GW8" s="65"/>
      <c r="GX8" s="65"/>
      <c r="GY8" s="65"/>
      <c r="GZ8" s="65"/>
      <c r="HA8" s="65"/>
      <c r="HB8" s="65"/>
      <c r="HC8" s="65"/>
      <c r="HD8" s="65"/>
      <c r="HE8" s="65"/>
      <c r="HF8" s="65"/>
      <c r="HG8" s="65"/>
      <c r="HH8" s="65"/>
      <c r="HI8" s="65"/>
      <c r="HJ8" s="65"/>
      <c r="HK8" s="65"/>
      <c r="HL8" s="65"/>
      <c r="HM8" s="65"/>
      <c r="HN8" s="65"/>
      <c r="HO8" s="65"/>
      <c r="HP8" s="65"/>
      <c r="HQ8" s="65"/>
      <c r="HR8" s="65"/>
      <c r="HS8" s="65"/>
      <c r="HT8" s="65"/>
      <c r="HU8" s="65"/>
      <c r="HV8" s="65"/>
      <c r="HW8" s="65"/>
      <c r="HX8" s="65"/>
      <c r="HY8" s="6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  <c r="IU8" s="65"/>
      <c r="IV8" s="65"/>
    </row>
    <row r="9" spans="1:256" s="12" customFormat="1" ht="20.100000000000001" customHeight="1" x14ac:dyDescent="0.15">
      <c r="A9" s="61">
        <v>2</v>
      </c>
      <c r="B9" s="62">
        <v>64005</v>
      </c>
      <c r="C9" s="63">
        <v>13624</v>
      </c>
      <c r="D9" s="63">
        <v>4430</v>
      </c>
      <c r="E9" s="63">
        <v>3338</v>
      </c>
      <c r="F9" s="63">
        <v>35385</v>
      </c>
      <c r="G9" s="63">
        <v>3378</v>
      </c>
      <c r="H9" s="63">
        <v>2156</v>
      </c>
      <c r="I9" s="63">
        <v>1694</v>
      </c>
      <c r="J9" s="64"/>
      <c r="K9" s="74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  <c r="CU9" s="65"/>
      <c r="CV9" s="65"/>
      <c r="CW9" s="65"/>
      <c r="CX9" s="65"/>
      <c r="CY9" s="65"/>
      <c r="CZ9" s="65"/>
      <c r="DA9" s="65"/>
      <c r="DB9" s="65"/>
      <c r="DC9" s="65"/>
      <c r="DD9" s="65"/>
      <c r="DE9" s="65"/>
      <c r="DF9" s="65"/>
      <c r="DG9" s="65"/>
      <c r="DH9" s="65"/>
      <c r="DI9" s="65"/>
      <c r="DJ9" s="65"/>
      <c r="DK9" s="65"/>
      <c r="DL9" s="65"/>
      <c r="DM9" s="65"/>
      <c r="DN9" s="65"/>
      <c r="DO9" s="65"/>
      <c r="DP9" s="65"/>
      <c r="DQ9" s="65"/>
      <c r="DR9" s="65"/>
      <c r="DS9" s="65"/>
      <c r="DT9" s="65"/>
      <c r="DU9" s="65"/>
      <c r="DV9" s="65"/>
      <c r="DW9" s="65"/>
      <c r="DX9" s="65"/>
      <c r="DY9" s="65"/>
      <c r="DZ9" s="65"/>
      <c r="EA9" s="65"/>
      <c r="EB9" s="65"/>
      <c r="EC9" s="65"/>
      <c r="ED9" s="65"/>
      <c r="EE9" s="65"/>
      <c r="EF9" s="65"/>
      <c r="EG9" s="65"/>
      <c r="EH9" s="65"/>
      <c r="EI9" s="65"/>
      <c r="EJ9" s="65"/>
      <c r="EK9" s="65"/>
      <c r="EL9" s="65"/>
      <c r="EM9" s="65"/>
      <c r="EN9" s="65"/>
      <c r="EO9" s="65"/>
      <c r="EP9" s="65"/>
      <c r="EQ9" s="65"/>
      <c r="ER9" s="65"/>
      <c r="ES9" s="65"/>
      <c r="ET9" s="65"/>
      <c r="EU9" s="65"/>
      <c r="EV9" s="65"/>
      <c r="EW9" s="65"/>
      <c r="EX9" s="65"/>
      <c r="EY9" s="65"/>
      <c r="EZ9" s="65"/>
      <c r="FA9" s="65"/>
      <c r="FB9" s="65"/>
      <c r="FC9" s="65"/>
      <c r="FD9" s="65"/>
      <c r="FE9" s="65"/>
      <c r="FF9" s="65"/>
      <c r="FG9" s="65"/>
      <c r="FH9" s="65"/>
      <c r="FI9" s="65"/>
      <c r="FJ9" s="65"/>
      <c r="FK9" s="65"/>
      <c r="FL9" s="65"/>
      <c r="FM9" s="65"/>
      <c r="FN9" s="65"/>
      <c r="FO9" s="65"/>
      <c r="FP9" s="65"/>
      <c r="FQ9" s="65"/>
      <c r="FR9" s="65"/>
      <c r="FS9" s="65"/>
      <c r="FT9" s="65"/>
      <c r="FU9" s="65"/>
      <c r="FV9" s="65"/>
      <c r="FW9" s="65"/>
      <c r="FX9" s="65"/>
      <c r="FY9" s="65"/>
      <c r="FZ9" s="65"/>
      <c r="GA9" s="65"/>
      <c r="GB9" s="65"/>
      <c r="GC9" s="65"/>
      <c r="GD9" s="65"/>
      <c r="GE9" s="65"/>
      <c r="GF9" s="65"/>
      <c r="GG9" s="65"/>
      <c r="GH9" s="65"/>
      <c r="GI9" s="65"/>
      <c r="GJ9" s="65"/>
      <c r="GK9" s="65"/>
      <c r="GL9" s="65"/>
      <c r="GM9" s="65"/>
      <c r="GN9" s="65"/>
      <c r="GO9" s="65"/>
      <c r="GP9" s="65"/>
      <c r="GQ9" s="65"/>
      <c r="GR9" s="65"/>
      <c r="GS9" s="65"/>
      <c r="GT9" s="65"/>
      <c r="GU9" s="65"/>
      <c r="GV9" s="65"/>
      <c r="GW9" s="65"/>
      <c r="GX9" s="65"/>
      <c r="GY9" s="65"/>
      <c r="GZ9" s="65"/>
      <c r="HA9" s="65"/>
      <c r="HB9" s="65"/>
      <c r="HC9" s="65"/>
      <c r="HD9" s="65"/>
      <c r="HE9" s="65"/>
      <c r="HF9" s="65"/>
      <c r="HG9" s="65"/>
      <c r="HH9" s="65"/>
      <c r="HI9" s="65"/>
      <c r="HJ9" s="65"/>
      <c r="HK9" s="65"/>
      <c r="HL9" s="65"/>
      <c r="HM9" s="65"/>
      <c r="HN9" s="65"/>
      <c r="HO9" s="65"/>
      <c r="HP9" s="65"/>
      <c r="HQ9" s="65"/>
      <c r="HR9" s="65"/>
      <c r="HS9" s="65"/>
      <c r="HT9" s="65"/>
      <c r="HU9" s="65"/>
      <c r="HV9" s="65"/>
      <c r="HW9" s="65"/>
      <c r="HX9" s="65"/>
      <c r="HY9" s="6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  <c r="IU9" s="65"/>
      <c r="IV9" s="65"/>
    </row>
    <row r="10" spans="1:256" s="12" customFormat="1" ht="20.100000000000001" customHeight="1" x14ac:dyDescent="0.15">
      <c r="A10" s="61">
        <v>3</v>
      </c>
      <c r="B10" s="62">
        <v>66444</v>
      </c>
      <c r="C10" s="75">
        <v>18957</v>
      </c>
      <c r="D10" s="75">
        <v>4798</v>
      </c>
      <c r="E10" s="75">
        <v>2488</v>
      </c>
      <c r="F10" s="75">
        <v>33972</v>
      </c>
      <c r="G10" s="75">
        <v>3641</v>
      </c>
      <c r="H10" s="75">
        <v>1333</v>
      </c>
      <c r="I10" s="75">
        <v>1255</v>
      </c>
      <c r="J10" s="64"/>
      <c r="K10" s="74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5"/>
      <c r="DG10" s="65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5"/>
      <c r="DU10" s="65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5"/>
      <c r="EI10" s="65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5"/>
      <c r="EW10" s="65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5"/>
      <c r="FK10" s="65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5"/>
      <c r="FY10" s="65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5"/>
      <c r="GM10" s="65"/>
      <c r="GN10" s="65"/>
      <c r="GO10" s="65"/>
      <c r="GP10" s="65"/>
      <c r="GQ10" s="65"/>
      <c r="GR10" s="65"/>
      <c r="GS10" s="65"/>
      <c r="GT10" s="65"/>
      <c r="GU10" s="65"/>
      <c r="GV10" s="65"/>
      <c r="GW10" s="65"/>
      <c r="GX10" s="65"/>
      <c r="GY10" s="65"/>
      <c r="GZ10" s="65"/>
      <c r="HA10" s="65"/>
      <c r="HB10" s="65"/>
      <c r="HC10" s="65"/>
      <c r="HD10" s="65"/>
      <c r="HE10" s="65"/>
      <c r="HF10" s="65"/>
      <c r="HG10" s="65"/>
      <c r="HH10" s="65"/>
      <c r="HI10" s="65"/>
      <c r="HJ10" s="65"/>
      <c r="HK10" s="65"/>
      <c r="HL10" s="65"/>
      <c r="HM10" s="65"/>
      <c r="HN10" s="65"/>
      <c r="HO10" s="65"/>
      <c r="HP10" s="65"/>
      <c r="HQ10" s="65"/>
      <c r="HR10" s="65"/>
      <c r="HS10" s="65"/>
      <c r="HT10" s="65"/>
      <c r="HU10" s="65"/>
      <c r="HV10" s="65"/>
      <c r="HW10" s="65"/>
      <c r="HX10" s="65"/>
      <c r="HY10" s="6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  <c r="IU10" s="65"/>
      <c r="IV10" s="65"/>
    </row>
    <row r="11" spans="1:256" customFormat="1" ht="17.25" customHeight="1" x14ac:dyDescent="0.15">
      <c r="A11" s="61">
        <v>4</v>
      </c>
      <c r="B11" s="62">
        <v>59185</v>
      </c>
      <c r="C11" s="85">
        <v>12520</v>
      </c>
      <c r="D11" s="85">
        <v>3400</v>
      </c>
      <c r="E11" s="85">
        <v>3273</v>
      </c>
      <c r="F11" s="85">
        <v>34411</v>
      </c>
      <c r="G11" s="85">
        <v>2549</v>
      </c>
      <c r="H11" s="85">
        <v>1639</v>
      </c>
      <c r="I11" s="85">
        <v>1393</v>
      </c>
      <c r="J11" s="76"/>
      <c r="K11" s="74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customFormat="1" ht="17.25" customHeight="1" x14ac:dyDescent="0.15">
      <c r="A12" s="61">
        <v>5</v>
      </c>
      <c r="B12" s="62">
        <v>58212</v>
      </c>
      <c r="C12" s="89">
        <v>10417</v>
      </c>
      <c r="D12" s="89">
        <v>1545</v>
      </c>
      <c r="E12" s="89">
        <v>3232</v>
      </c>
      <c r="F12" s="89">
        <v>36623</v>
      </c>
      <c r="G12" s="89">
        <v>2804</v>
      </c>
      <c r="H12" s="89">
        <v>1778</v>
      </c>
      <c r="I12" s="89">
        <v>1813</v>
      </c>
      <c r="J12" s="76"/>
      <c r="K12" s="74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</row>
    <row r="13" spans="1:256" customFormat="1" ht="17.25" customHeight="1" thickBot="1" x14ac:dyDescent="0.2">
      <c r="A13" s="67">
        <v>6</v>
      </c>
      <c r="B13" s="68">
        <v>54736</v>
      </c>
      <c r="C13" s="86">
        <v>10156</v>
      </c>
      <c r="D13" s="86">
        <v>1105</v>
      </c>
      <c r="E13" s="86">
        <v>2697</v>
      </c>
      <c r="F13" s="86">
        <v>35289</v>
      </c>
      <c r="G13" s="86">
        <v>2329</v>
      </c>
      <c r="H13" s="86">
        <v>1515</v>
      </c>
      <c r="I13" s="86">
        <v>1645</v>
      </c>
      <c r="J13" s="76"/>
      <c r="K13" s="74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</row>
    <row r="14" spans="1:256" x14ac:dyDescent="0.15">
      <c r="A14" s="110"/>
      <c r="B14" s="110"/>
      <c r="C14" s="110"/>
      <c r="D14" s="110"/>
      <c r="E14" s="110"/>
      <c r="F14" s="110"/>
      <c r="G14" s="110"/>
      <c r="H14" s="110"/>
    </row>
  </sheetData>
  <mergeCells count="1">
    <mergeCell ref="H2:I2"/>
  </mergeCells>
  <phoneticPr fontId="14"/>
  <pageMargins left="0.78749999999999998" right="0.78749999999999998" top="0.78749999999999998" bottom="0.98402777777777795" header="0.511811023622047" footer="0.511811023622047"/>
  <pageSetup paperSize="9" scale="9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AMJ14"/>
  <sheetViews>
    <sheetView showGridLines="0" zoomScaleNormal="100" workbookViewId="0"/>
  </sheetViews>
  <sheetFormatPr defaultColWidth="12.5" defaultRowHeight="13.5" x14ac:dyDescent="0.15"/>
  <cols>
    <col min="1" max="7" width="9" style="13" customWidth="1"/>
    <col min="8" max="8" width="10.5" style="13" customWidth="1"/>
    <col min="9" max="9" width="9" style="13" customWidth="1"/>
    <col min="10" max="256" width="12.5" style="13"/>
    <col min="257" max="263" width="9" style="13" customWidth="1"/>
    <col min="264" max="264" width="10.5" style="13" customWidth="1"/>
    <col min="265" max="265" width="9" style="13" customWidth="1"/>
    <col min="266" max="512" width="12.5" style="13"/>
    <col min="513" max="519" width="9" style="13" customWidth="1"/>
    <col min="520" max="520" width="10.5" style="13" customWidth="1"/>
    <col min="521" max="521" width="9" style="13" customWidth="1"/>
    <col min="522" max="768" width="12.5" style="13"/>
    <col min="769" max="775" width="9" style="13" customWidth="1"/>
    <col min="776" max="776" width="10.5" style="13" customWidth="1"/>
    <col min="777" max="777" width="9" style="13" customWidth="1"/>
    <col min="778" max="1024" width="12.5" style="13"/>
  </cols>
  <sheetData>
    <row r="1" spans="1:11" s="12" customFormat="1" ht="17.25" customHeight="1" x14ac:dyDescent="0.15">
      <c r="A1" s="53" t="s">
        <v>20</v>
      </c>
      <c r="J1" s="54"/>
    </row>
    <row r="2" spans="1:11" ht="17.25" customHeight="1" x14ac:dyDescent="0.15">
      <c r="H2" s="69"/>
      <c r="I2" s="69" t="s">
        <v>16</v>
      </c>
      <c r="J2" s="23"/>
    </row>
    <row r="3" spans="1:11" s="71" customFormat="1" ht="48" customHeight="1" x14ac:dyDescent="0.15">
      <c r="A3" s="55" t="s">
        <v>1</v>
      </c>
      <c r="B3" s="125" t="s">
        <v>6</v>
      </c>
      <c r="C3" s="125"/>
      <c r="D3" s="126" t="s">
        <v>17</v>
      </c>
      <c r="E3" s="126"/>
      <c r="F3" s="126" t="s">
        <v>18</v>
      </c>
      <c r="G3" s="126"/>
      <c r="H3" s="127" t="s">
        <v>19</v>
      </c>
      <c r="I3" s="127"/>
      <c r="J3" s="70"/>
    </row>
    <row r="4" spans="1:11" s="23" customFormat="1" ht="20.100000000000001" customHeight="1" x14ac:dyDescent="0.15">
      <c r="A4" s="14" t="s">
        <v>53</v>
      </c>
      <c r="B4" s="121">
        <v>2596</v>
      </c>
      <c r="C4" s="121"/>
      <c r="D4" s="119">
        <v>842</v>
      </c>
      <c r="E4" s="119"/>
      <c r="F4" s="120">
        <v>1192</v>
      </c>
      <c r="G4" s="120"/>
      <c r="H4" s="120">
        <v>562</v>
      </c>
      <c r="I4" s="120"/>
    </row>
    <row r="5" spans="1:11" s="23" customFormat="1" ht="20.100000000000001" customHeight="1" x14ac:dyDescent="0.15">
      <c r="A5" s="14">
        <v>28</v>
      </c>
      <c r="B5" s="121">
        <v>2421</v>
      </c>
      <c r="C5" s="121"/>
      <c r="D5" s="119">
        <v>754</v>
      </c>
      <c r="E5" s="119"/>
      <c r="F5" s="120">
        <v>1182</v>
      </c>
      <c r="G5" s="120"/>
      <c r="H5" s="120">
        <v>485</v>
      </c>
      <c r="I5" s="120"/>
    </row>
    <row r="6" spans="1:11" s="23" customFormat="1" ht="20.100000000000001" customHeight="1" x14ac:dyDescent="0.15">
      <c r="A6" s="14">
        <v>29</v>
      </c>
      <c r="B6" s="121">
        <f>SUM(D6:I6)</f>
        <v>2361</v>
      </c>
      <c r="C6" s="121"/>
      <c r="D6" s="119">
        <v>744</v>
      </c>
      <c r="E6" s="119"/>
      <c r="F6" s="120">
        <v>1207</v>
      </c>
      <c r="G6" s="120"/>
      <c r="H6" s="120">
        <v>410</v>
      </c>
      <c r="I6" s="120"/>
    </row>
    <row r="7" spans="1:11" s="23" customFormat="1" ht="20.100000000000001" customHeight="1" x14ac:dyDescent="0.15">
      <c r="A7" s="14">
        <v>30</v>
      </c>
      <c r="B7" s="121">
        <f>SUM(D7:I7)</f>
        <v>3216</v>
      </c>
      <c r="C7" s="121"/>
      <c r="D7" s="119">
        <v>1507</v>
      </c>
      <c r="E7" s="119"/>
      <c r="F7" s="120">
        <v>1227</v>
      </c>
      <c r="G7" s="120"/>
      <c r="H7" s="120">
        <v>482</v>
      </c>
      <c r="I7" s="120"/>
    </row>
    <row r="8" spans="1:11" ht="20.100000000000001" customHeight="1" x14ac:dyDescent="0.15">
      <c r="A8" s="14" t="s">
        <v>54</v>
      </c>
      <c r="B8" s="121">
        <f>SUM(D8:I8)</f>
        <v>3158</v>
      </c>
      <c r="C8" s="121"/>
      <c r="D8" s="119">
        <v>1438</v>
      </c>
      <c r="E8" s="119"/>
      <c r="F8" s="120">
        <v>1248</v>
      </c>
      <c r="G8" s="120"/>
      <c r="H8" s="120">
        <v>472</v>
      </c>
      <c r="I8" s="120"/>
      <c r="J8" s="23"/>
    </row>
    <row r="9" spans="1:11" ht="20.100000000000001" customHeight="1" x14ac:dyDescent="0.15">
      <c r="A9" s="61">
        <v>2</v>
      </c>
      <c r="B9" s="118">
        <v>1778</v>
      </c>
      <c r="C9" s="121"/>
      <c r="D9" s="120">
        <v>873</v>
      </c>
      <c r="E9" s="120"/>
      <c r="F9" s="120">
        <v>676</v>
      </c>
      <c r="G9" s="120"/>
      <c r="H9" s="120">
        <v>229</v>
      </c>
      <c r="I9" s="120"/>
      <c r="J9" s="45"/>
    </row>
    <row r="10" spans="1:11" ht="20.100000000000001" customHeight="1" x14ac:dyDescent="0.15">
      <c r="A10" s="61">
        <v>3</v>
      </c>
      <c r="B10" s="118">
        <v>1350</v>
      </c>
      <c r="C10" s="121"/>
      <c r="D10" s="120">
        <v>623</v>
      </c>
      <c r="E10" s="120"/>
      <c r="F10" s="120">
        <v>515</v>
      </c>
      <c r="G10" s="120"/>
      <c r="H10" s="120">
        <v>212</v>
      </c>
      <c r="I10" s="120"/>
      <c r="J10" s="45"/>
    </row>
    <row r="11" spans="1:11" ht="20.100000000000001" customHeight="1" x14ac:dyDescent="0.15">
      <c r="A11" s="61">
        <v>4</v>
      </c>
      <c r="B11" s="118">
        <v>2139</v>
      </c>
      <c r="C11" s="118"/>
      <c r="D11" s="119">
        <v>926</v>
      </c>
      <c r="E11" s="119"/>
      <c r="F11" s="120">
        <v>862</v>
      </c>
      <c r="G11" s="120"/>
      <c r="H11" s="120">
        <v>351</v>
      </c>
      <c r="I11" s="120"/>
      <c r="J11" s="76"/>
      <c r="K11" s="74"/>
    </row>
    <row r="12" spans="1:11" ht="20.100000000000001" customHeight="1" x14ac:dyDescent="0.15">
      <c r="A12" s="61">
        <v>5</v>
      </c>
      <c r="B12" s="118">
        <v>2572</v>
      </c>
      <c r="C12" s="118"/>
      <c r="D12" s="119">
        <v>1022</v>
      </c>
      <c r="E12" s="119"/>
      <c r="F12" s="120">
        <v>1104</v>
      </c>
      <c r="G12" s="120"/>
      <c r="H12" s="120">
        <v>446</v>
      </c>
      <c r="I12" s="120"/>
      <c r="J12" s="76"/>
      <c r="K12" s="74"/>
    </row>
    <row r="13" spans="1:11" ht="20.100000000000001" customHeight="1" thickBot="1" x14ac:dyDescent="0.2">
      <c r="A13" s="67">
        <v>6</v>
      </c>
      <c r="B13" s="122">
        <v>2668</v>
      </c>
      <c r="C13" s="122"/>
      <c r="D13" s="123">
        <v>1049</v>
      </c>
      <c r="E13" s="123"/>
      <c r="F13" s="124">
        <v>1130</v>
      </c>
      <c r="G13" s="124"/>
      <c r="H13" s="124">
        <v>489</v>
      </c>
      <c r="I13" s="124"/>
      <c r="J13" s="76"/>
      <c r="K13" s="74"/>
    </row>
    <row r="14" spans="1:11" x14ac:dyDescent="0.15">
      <c r="A14" s="110"/>
      <c r="B14" s="110"/>
      <c r="C14" s="110"/>
      <c r="D14" s="110"/>
      <c r="E14" s="110"/>
      <c r="F14" s="110"/>
      <c r="G14" s="110"/>
      <c r="H14" s="110"/>
    </row>
  </sheetData>
  <mergeCells count="44">
    <mergeCell ref="B13:C13"/>
    <mergeCell ref="D13:E13"/>
    <mergeCell ref="F13:G13"/>
    <mergeCell ref="H13:I13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10:C10"/>
    <mergeCell ref="D10:E10"/>
    <mergeCell ref="F10:G10"/>
    <mergeCell ref="H10:I10"/>
    <mergeCell ref="B6:C6"/>
    <mergeCell ref="D6:E6"/>
    <mergeCell ref="F6:G6"/>
    <mergeCell ref="H6:I6"/>
    <mergeCell ref="B7:C7"/>
    <mergeCell ref="D7:E7"/>
    <mergeCell ref="F7:G7"/>
    <mergeCell ref="H7:I7"/>
    <mergeCell ref="B12:C12"/>
    <mergeCell ref="D12:E12"/>
    <mergeCell ref="F12:G12"/>
    <mergeCell ref="H12:I12"/>
    <mergeCell ref="B8:C8"/>
    <mergeCell ref="D8:E8"/>
    <mergeCell ref="F8:G8"/>
    <mergeCell ref="H8:I8"/>
    <mergeCell ref="B11:C11"/>
    <mergeCell ref="D11:E11"/>
    <mergeCell ref="F11:G11"/>
    <mergeCell ref="H11:I11"/>
    <mergeCell ref="B9:C9"/>
    <mergeCell ref="D9:E9"/>
    <mergeCell ref="F9:G9"/>
    <mergeCell ref="H9:I9"/>
  </mergeCells>
  <phoneticPr fontId="14"/>
  <pageMargins left="0.78749999999999998" right="0.78749999999999998" top="0.78749999999999998" bottom="0.98402777777777795" header="0.511811023622047" footer="0.511811023622047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29-1</vt:lpstr>
      <vt:lpstr>29-2</vt:lpstr>
      <vt:lpstr>29-3</vt:lpstr>
      <vt:lpstr>29-4</vt:lpstr>
      <vt:lpstr>29-5</vt:lpstr>
      <vt:lpstr>29-6</vt:lpstr>
      <vt:lpstr>'29-1'!Print_Area</vt:lpstr>
      <vt:lpstr>'29-2'!Print_Area</vt:lpstr>
      <vt:lpstr>'29-3'!Print_Area</vt:lpstr>
      <vt:lpstr>'29-5'!Print_Area</vt:lpstr>
      <vt:lpstr>'29-6'!Print_Area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modified xsi:type="dcterms:W3CDTF">2025-08-25T00:48:26Z</dcterms:modified>
  <dc:language/>
</cp:coreProperties>
</file>