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770"/>
  </bookViews>
  <sheets>
    <sheet name="1-1" sheetId="6" r:id="rId1"/>
    <sheet name="1-2" sheetId="5" r:id="rId2"/>
    <sheet name="1-3" sheetId="7" r:id="rId3"/>
  </sheets>
  <externalReferences>
    <externalReference r:id="rId4"/>
    <externalReference r:id="rId5"/>
    <externalReference r:id="rId6"/>
  </externalReferences>
  <definedNames>
    <definedName name="__">[1]KOUGYOU!#REF!</definedName>
    <definedName name="___">[1]KOUGYOU!#REF!</definedName>
    <definedName name="____">[1]KOUGYOU!#REF!</definedName>
    <definedName name="NENGOU">[2]KOUGYOU!#REF!</definedName>
    <definedName name="区名">[3]初期設定!$B$2:$B$17</definedName>
    <definedName name="第34_環境衛生.食品">#REF!</definedName>
    <definedName name="第52_不妊手術">#REF!</definedName>
    <definedName name="第53_人工妊娠中絶">#REF!</definedName>
    <definedName name="貼付表">"ピクチャ 73"</definedName>
    <definedName name="年度">[3]初期設定!$A$2:$A$13</definedName>
    <definedName name="表">#REF!</definedName>
    <definedName name="表５の１８ＥＸ">#REF!</definedName>
  </definedNames>
  <calcPr calcId="162913"/>
</workbook>
</file>

<file path=xl/calcChain.xml><?xml version="1.0" encoding="utf-8"?>
<calcChain xmlns="http://schemas.openxmlformats.org/spreadsheetml/2006/main">
  <c r="H13" i="6" l="1"/>
  <c r="H15" i="6" l="1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H12" i="6"/>
  <c r="G12" i="6"/>
</calcChain>
</file>

<file path=xl/sharedStrings.xml><?xml version="1.0" encoding="utf-8"?>
<sst xmlns="http://schemas.openxmlformats.org/spreadsheetml/2006/main" count="125" uniqueCount="109">
  <si>
    <t>表１－１　面積･世帯・人口</t>
    <rPh sb="0" eb="1">
      <t>ヒョウ</t>
    </rPh>
    <rPh sb="5" eb="7">
      <t>メンセキ</t>
    </rPh>
    <rPh sb="8" eb="10">
      <t>セタイ</t>
    </rPh>
    <rPh sb="11" eb="13">
      <t>ジンコウ</t>
    </rPh>
    <phoneticPr fontId="3"/>
  </si>
  <si>
    <t>（各年４月１日現在）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3"/>
  </si>
  <si>
    <t>年</t>
    <rPh sb="0" eb="1">
      <t>ネン</t>
    </rPh>
    <phoneticPr fontId="3"/>
  </si>
  <si>
    <t>面　積</t>
    <rPh sb="0" eb="1">
      <t>メン</t>
    </rPh>
    <rPh sb="2" eb="3">
      <t>セキ</t>
    </rPh>
    <phoneticPr fontId="3"/>
  </si>
  <si>
    <t>世帯数</t>
    <rPh sb="0" eb="3">
      <t>セタイスウ</t>
    </rPh>
    <phoneticPr fontId="3"/>
  </si>
  <si>
    <t>１世帯</t>
    <rPh sb="1" eb="3">
      <t>セタイ</t>
    </rPh>
    <phoneticPr fontId="3"/>
  </si>
  <si>
    <t>人口密度</t>
  </si>
  <si>
    <t>区　名</t>
    <rPh sb="0" eb="1">
      <t>ク</t>
    </rPh>
    <rPh sb="2" eb="3">
      <t>メイ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</si>
  <si>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</si>
  <si>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</si>
  <si>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</si>
  <si>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当り人員</t>
    <rPh sb="0" eb="1">
      <t>ア</t>
    </rPh>
    <rPh sb="2" eb="4">
      <t>ジンイン</t>
    </rPh>
    <phoneticPr fontId="3"/>
  </si>
  <si>
    <t>(1k㎡当り)</t>
  </si>
  <si>
    <t xml:space="preserve">ｋ㎡ </t>
  </si>
  <si>
    <t xml:space="preserve">世帯 </t>
  </si>
  <si>
    <t xml:space="preserve">人 </t>
  </si>
  <si>
    <t>２７</t>
  </si>
  <si>
    <t>２８</t>
  </si>
  <si>
    <t>２９</t>
  </si>
  <si>
    <t>３０</t>
  </si>
  <si>
    <t>３１</t>
  </si>
  <si>
    <t>２</t>
  </si>
  <si>
    <t>千　種</t>
  </si>
  <si>
    <t>東</t>
  </si>
  <si>
    <t>北</t>
  </si>
  <si>
    <t>西</t>
  </si>
  <si>
    <t>中　村</t>
  </si>
  <si>
    <t>中</t>
  </si>
  <si>
    <t>昭　和</t>
  </si>
  <si>
    <t>瑞　穂</t>
  </si>
  <si>
    <t>熱　田</t>
  </si>
  <si>
    <t>中　川</t>
  </si>
  <si>
    <t>港</t>
  </si>
  <si>
    <t>南</t>
  </si>
  <si>
    <t>守　山</t>
  </si>
  <si>
    <t>緑</t>
  </si>
  <si>
    <t>名　東</t>
  </si>
  <si>
    <t>天　白</t>
  </si>
  <si>
    <t>資料：総務局企画部統計課</t>
    <rPh sb="0" eb="2">
      <t>シリョウ</t>
    </rPh>
    <rPh sb="3" eb="5">
      <t>ソウム</t>
    </rPh>
    <rPh sb="5" eb="6">
      <t>キョク</t>
    </rPh>
    <rPh sb="6" eb="8">
      <t>キカク</t>
    </rPh>
    <rPh sb="8" eb="9">
      <t>ブ</t>
    </rPh>
    <rPh sb="9" eb="11">
      <t>トウケイ</t>
    </rPh>
    <rPh sb="11" eb="12">
      <t>カ</t>
    </rPh>
    <phoneticPr fontId="3"/>
  </si>
  <si>
    <t>表１－２　年齢階層別人口</t>
    <rPh sb="0" eb="1">
      <t>ヒョウ</t>
    </rPh>
    <rPh sb="5" eb="7">
      <t>ネンレイ</t>
    </rPh>
    <rPh sb="7" eb="9">
      <t>カイソウ</t>
    </rPh>
    <rPh sb="9" eb="10">
      <t>ベツ</t>
    </rPh>
    <rPh sb="10" eb="12">
      <t>ジンコウ</t>
    </rPh>
    <phoneticPr fontId="3"/>
  </si>
  <si>
    <t>年　齢　階　層</t>
  </si>
  <si>
    <t>２８年</t>
    <rPh sb="2" eb="3">
      <t>ネン</t>
    </rPh>
    <phoneticPr fontId="3"/>
  </si>
  <si>
    <t>２９年</t>
    <rPh sb="2" eb="3">
      <t>ネン</t>
    </rPh>
    <phoneticPr fontId="3"/>
  </si>
  <si>
    <t>３０年</t>
    <rPh sb="2" eb="3">
      <t>ネン</t>
    </rPh>
    <phoneticPr fontId="3"/>
  </si>
  <si>
    <t>３１年</t>
    <rPh sb="2" eb="3">
      <t>ネン</t>
    </rPh>
    <phoneticPr fontId="3"/>
  </si>
  <si>
    <t>２年</t>
    <rPh sb="1" eb="2">
      <t>ネン</t>
    </rPh>
    <phoneticPr fontId="3"/>
  </si>
  <si>
    <t>総　　　数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</si>
  <si>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</si>
  <si>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</si>
  <si>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</si>
  <si>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</si>
  <si>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</si>
  <si>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</si>
  <si>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</si>
  <si>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</si>
  <si>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</si>
  <si>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</si>
  <si>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</si>
  <si>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</si>
  <si>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</si>
  <si>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</si>
  <si>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</si>
  <si>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</si>
  <si>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　</t>
  </si>
  <si>
    <t>不 詳</t>
    <rPh sb="0" eb="1">
      <t>フ</t>
    </rPh>
    <rPh sb="2" eb="3">
      <t>ツマビ</t>
    </rPh>
    <phoneticPr fontId="3"/>
  </si>
  <si>
    <t>乳　　児</t>
    <rPh sb="0" eb="1">
      <t>チチ</t>
    </rPh>
    <rPh sb="3" eb="4">
      <t>ジ</t>
    </rPh>
    <phoneticPr fontId="3"/>
  </si>
  <si>
    <t>幼　　児</t>
    <rPh sb="0" eb="1">
      <t>ヨウ</t>
    </rPh>
    <rPh sb="3" eb="4">
      <t>ジ</t>
    </rPh>
    <phoneticPr fontId="3"/>
  </si>
  <si>
    <t>1～ 5</t>
  </si>
  <si>
    <t>年少人口</t>
    <rPh sb="0" eb="2">
      <t>ネンショウ</t>
    </rPh>
    <rPh sb="2" eb="4">
      <t>ジンコウ</t>
    </rPh>
    <phoneticPr fontId="3"/>
  </si>
  <si>
    <t>0～14</t>
  </si>
  <si>
    <t>少　　年</t>
    <rPh sb="0" eb="1">
      <t>ショウ</t>
    </rPh>
    <rPh sb="3" eb="4">
      <t>トシ</t>
    </rPh>
    <phoneticPr fontId="3"/>
  </si>
  <si>
    <t>6～17</t>
  </si>
  <si>
    <t>１８歳未満</t>
    <rPh sb="2" eb="5">
      <t>サイミマン</t>
    </rPh>
    <phoneticPr fontId="3"/>
  </si>
  <si>
    <t>生産年齢人口</t>
    <rPh sb="0" eb="2">
      <t>セイサン</t>
    </rPh>
    <rPh sb="2" eb="4">
      <t>ネンレイ</t>
    </rPh>
    <rPh sb="4" eb="6">
      <t>ジンコウ</t>
    </rPh>
    <phoneticPr fontId="3"/>
  </si>
  <si>
    <t>15～64</t>
  </si>
  <si>
    <t>老年人口</t>
    <rPh sb="0" eb="2">
      <t>ロウネン</t>
    </rPh>
    <rPh sb="2" eb="4">
      <t>ジンコウ</t>
    </rPh>
    <phoneticPr fontId="3"/>
  </si>
  <si>
    <t>65～　</t>
  </si>
  <si>
    <t>表１－３　区別人口</t>
    <rPh sb="0" eb="1">
      <t>ヒョウ</t>
    </rPh>
    <rPh sb="5" eb="7">
      <t>クベツ</t>
    </rPh>
    <rPh sb="7" eb="9">
      <t>ジンコウ</t>
    </rPh>
    <phoneticPr fontId="3"/>
  </si>
  <si>
    <t>（単位：人）（各年４月１日現在）</t>
  </si>
  <si>
    <t>２７年</t>
    <rPh sb="2" eb="3">
      <t>ネン</t>
    </rPh>
    <phoneticPr fontId="3"/>
  </si>
  <si>
    <t>千　種</t>
    <rPh sb="0" eb="1">
      <t>セン</t>
    </rPh>
    <rPh sb="2" eb="3">
      <t>タネ</t>
    </rPh>
    <phoneticPr fontId="3"/>
  </si>
  <si>
    <t>東</t>
    <rPh sb="0" eb="1">
      <t>ヒガシ</t>
    </rPh>
    <phoneticPr fontId="3"/>
  </si>
  <si>
    <t>北</t>
    <rPh sb="0" eb="1">
      <t>キタ</t>
    </rPh>
    <phoneticPr fontId="3"/>
  </si>
  <si>
    <t>西</t>
    <rPh sb="0" eb="1">
      <t>ニシ</t>
    </rPh>
    <phoneticPr fontId="3"/>
  </si>
  <si>
    <t>中　村</t>
    <rPh sb="0" eb="1">
      <t>ナカ</t>
    </rPh>
    <rPh sb="2" eb="3">
      <t>ムラ</t>
    </rPh>
    <phoneticPr fontId="3"/>
  </si>
  <si>
    <t>中</t>
    <rPh sb="0" eb="1">
      <t>ナカ</t>
    </rPh>
    <phoneticPr fontId="3"/>
  </si>
  <si>
    <t>昭　和</t>
    <rPh sb="0" eb="1">
      <t>アキラ</t>
    </rPh>
    <rPh sb="2" eb="3">
      <t>ワ</t>
    </rPh>
    <phoneticPr fontId="3"/>
  </si>
  <si>
    <t>瑞　穂</t>
    <rPh sb="0" eb="1">
      <t>ズイ</t>
    </rPh>
    <rPh sb="2" eb="3">
      <t>ホ</t>
    </rPh>
    <phoneticPr fontId="3"/>
  </si>
  <si>
    <t>熱　田</t>
    <rPh sb="0" eb="1">
      <t>ネツ</t>
    </rPh>
    <rPh sb="2" eb="3">
      <t>タ</t>
    </rPh>
    <phoneticPr fontId="3"/>
  </si>
  <si>
    <t>中　川</t>
    <rPh sb="0" eb="1">
      <t>ナカ</t>
    </rPh>
    <rPh sb="2" eb="3">
      <t>カワ</t>
    </rPh>
    <phoneticPr fontId="3"/>
  </si>
  <si>
    <t>港</t>
    <rPh sb="0" eb="1">
      <t>ミナト</t>
    </rPh>
    <phoneticPr fontId="3"/>
  </si>
  <si>
    <t>南</t>
    <rPh sb="0" eb="1">
      <t>ミナミ</t>
    </rPh>
    <phoneticPr fontId="3"/>
  </si>
  <si>
    <t>守　山</t>
    <rPh sb="0" eb="1">
      <t>カミ</t>
    </rPh>
    <rPh sb="2" eb="3">
      <t>ヤマ</t>
    </rPh>
    <phoneticPr fontId="3"/>
  </si>
  <si>
    <t>緑</t>
    <rPh sb="0" eb="1">
      <t>ミドリ</t>
    </rPh>
    <phoneticPr fontId="3"/>
  </si>
  <si>
    <t>名　東</t>
    <rPh sb="0" eb="1">
      <t>ナ</t>
    </rPh>
    <rPh sb="2" eb="3">
      <t>ヒガシ</t>
    </rPh>
    <phoneticPr fontId="3"/>
  </si>
  <si>
    <t>天　白</t>
    <rPh sb="0" eb="1">
      <t>テン</t>
    </rPh>
    <rPh sb="2" eb="3">
      <t>シロ</t>
    </rPh>
    <phoneticPr fontId="3"/>
  </si>
  <si>
    <t>全　市</t>
    <rPh sb="0" eb="1">
      <t>ゼン</t>
    </rPh>
    <rPh sb="2" eb="3">
      <t>シ</t>
    </rPh>
    <phoneticPr fontId="3"/>
  </si>
  <si>
    <t>３年</t>
    <rPh sb="1" eb="2">
      <t>ネン</t>
    </rPh>
    <phoneticPr fontId="2"/>
  </si>
  <si>
    <t>直近５年間
の増△減</t>
    <rPh sb="0" eb="2">
      <t>チョッキン</t>
    </rPh>
    <rPh sb="3" eb="5">
      <t>ネンカン</t>
    </rPh>
    <rPh sb="7" eb="8">
      <t>ゾウ</t>
    </rPh>
    <rPh sb="9" eb="10">
      <t>ゲン</t>
    </rPh>
    <phoneticPr fontId="3"/>
  </si>
  <si>
    <t>（単位：人）（各年４月１日現在）</t>
    <rPh sb="7" eb="8">
      <t>カク</t>
    </rPh>
    <rPh sb="8" eb="9">
      <t>ネン</t>
    </rPh>
    <rPh sb="10" eb="11">
      <t>ガツ</t>
    </rPh>
    <rPh sb="12" eb="13">
      <t>ニチ</t>
    </rPh>
    <rPh sb="13" eb="15">
      <t>ゲンザイ</t>
    </rPh>
    <phoneticPr fontId="3"/>
  </si>
  <si>
    <t>（総数に対する割合　％）</t>
    <phoneticPr fontId="2"/>
  </si>
  <si>
    <t>歳</t>
    <phoneticPr fontId="2"/>
  </si>
  <si>
    <t>３</t>
  </si>
  <si>
    <t>人　　口</t>
    <phoneticPr fontId="2"/>
  </si>
  <si>
    <t>４</t>
  </si>
  <si>
    <t>４年</t>
    <rPh sb="1" eb="2">
      <t>ネン</t>
    </rPh>
    <phoneticPr fontId="3"/>
  </si>
  <si>
    <t>４年</t>
    <rPh sb="1" eb="2">
      <t>ネン</t>
    </rPh>
    <phoneticPr fontId="2"/>
  </si>
  <si>
    <t>５</t>
  </si>
  <si>
    <t>５年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</si>
</sst>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_ * #,##0.0_ ;_ * \-#,##0.0_ ;_ * &quot;-&quot;?_ ;_ @_ "/>
  </numFmts>
  <fonts count="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righ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1" fontId="0" fillId="0" borderId="5" xfId="0" applyNumberFormat="1" applyBorder="1"/>
    <xf numFmtId="41" fontId="0" fillId="0" borderId="6" xfId="0" applyNumberFormat="1" applyBorder="1"/>
    <xf numFmtId="41" fontId="0" fillId="0" borderId="8" xfId="0" applyNumberFormat="1" applyBorder="1"/>
    <xf numFmtId="41" fontId="0" fillId="0" borderId="9" xfId="0" applyNumberFormat="1" applyBorder="1"/>
    <xf numFmtId="176" fontId="0" fillId="0" borderId="6" xfId="0" applyNumberFormat="1" applyBorder="1" applyAlignment="1">
      <alignment horizontal="right" indent="1"/>
    </xf>
    <xf numFmtId="176" fontId="0" fillId="0" borderId="9" xfId="0" applyNumberFormat="1" applyBorder="1" applyAlignment="1">
      <alignment horizontal="right" inden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8" xfId="0" applyNumberFormat="1" applyBorder="1"/>
    <xf numFmtId="177" fontId="0" fillId="0" borderId="9" xfId="0" applyNumberFormat="1" applyBorder="1"/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right"/>
    </xf>
    <xf numFmtId="41" fontId="0" fillId="0" borderId="15" xfId="0" applyNumberFormat="1" applyBorder="1"/>
    <xf numFmtId="41" fontId="0" fillId="0" borderId="16" xfId="0" applyNumberFormat="1" applyBorder="1"/>
    <xf numFmtId="0" fontId="0" fillId="0" borderId="17" xfId="0" applyBorder="1" applyAlignment="1">
      <alignment horizontal="center"/>
    </xf>
    <xf numFmtId="41" fontId="0" fillId="0" borderId="18" xfId="0" applyNumberFormat="1" applyBorder="1"/>
    <xf numFmtId="41" fontId="0" fillId="0" borderId="19" xfId="0" applyNumberFormat="1" applyBorder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43" fontId="0" fillId="0" borderId="5" xfId="0" applyNumberFormat="1" applyBorder="1"/>
    <xf numFmtId="43" fontId="0" fillId="0" borderId="8" xfId="0" applyNumberFormat="1" applyBorder="1"/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3" fontId="0" fillId="0" borderId="15" xfId="0" applyNumberFormat="1" applyBorder="1"/>
    <xf numFmtId="0" fontId="0" fillId="0" borderId="23" xfId="0" applyBorder="1" applyAlignment="1">
      <alignment horizontal="center" vertical="center"/>
    </xf>
    <xf numFmtId="41" fontId="0" fillId="0" borderId="5" xfId="0" applyNumberFormat="1" applyFill="1" applyBorder="1"/>
    <xf numFmtId="43" fontId="0" fillId="0" borderId="5" xfId="0" applyNumberFormat="1" applyFill="1" applyBorder="1"/>
    <xf numFmtId="3" fontId="0" fillId="0" borderId="16" xfId="0" applyNumberFormat="1" applyBorder="1"/>
    <xf numFmtId="3" fontId="0" fillId="0" borderId="6" xfId="0" applyNumberFormat="1" applyBorder="1"/>
    <xf numFmtId="0" fontId="0" fillId="0" borderId="0" xfId="0" applyFill="1"/>
    <xf numFmtId="3" fontId="0" fillId="0" borderId="16" xfId="0" applyNumberFormat="1" applyFill="1" applyBorder="1"/>
    <xf numFmtId="3" fontId="0" fillId="0" borderId="6" xfId="0" applyNumberFormat="1" applyFill="1" applyBorder="1"/>
    <xf numFmtId="0" fontId="0" fillId="0" borderId="11" xfId="0" applyBorder="1" applyAlignment="1">
      <alignment horizontal="center" vertical="center"/>
    </xf>
    <xf numFmtId="3" fontId="0" fillId="0" borderId="0" xfId="0" applyNumberFormat="1"/>
    <xf numFmtId="3" fontId="0" fillId="0" borderId="24" xfId="0" applyNumberFormat="1" applyBorder="1"/>
    <xf numFmtId="3" fontId="0" fillId="0" borderId="25" xfId="0" applyNumberFormat="1" applyBorder="1"/>
    <xf numFmtId="0" fontId="0" fillId="0" borderId="26" xfId="0" applyBorder="1"/>
    <xf numFmtId="0" fontId="0" fillId="0" borderId="27" xfId="0" applyBorder="1" applyAlignment="1">
      <alignment horizontal="center" vertical="center"/>
    </xf>
    <xf numFmtId="3" fontId="0" fillId="0" borderId="0" xfId="0" applyNumberFormat="1" applyBorder="1"/>
    <xf numFmtId="3" fontId="0" fillId="0" borderId="26" xfId="0" applyNumberFormat="1" applyBorder="1"/>
    <xf numFmtId="177" fontId="0" fillId="0" borderId="28" xfId="0" applyNumberFormat="1" applyBorder="1"/>
    <xf numFmtId="41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right"/>
    </xf>
    <xf numFmtId="0" fontId="0" fillId="0" borderId="7" xfId="0" applyBorder="1" applyAlignment="1">
      <alignment horizontal="right"/>
    </xf>
  </cellXfs>
  <cellStyles count="4">
    <cellStyle name="桁区切り 2" xfId="2"/>
    <cellStyle name="桁区切り 2 2" xfId="3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KOUGYOU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UM005044\Doc\GRAHIC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2113;&#35336;/06&#34907;&#29983;&#34892;&#25919;&#22577;&#21578;&#20363;/26&#24180;&#24230;&#65288;27&#24180;&#24230;&#12395;&#22577;&#21578;&#65289;/&#27597;&#20307;&#20445;&#35703;&#65288;&#30476;&#12408;&#25552;&#20986;&#65289;/06&#25552;&#20986;&#24460;&#20462;&#27491;/04&#21508;&#20445;&#20581;&#25152;&#22238;&#31572;/13&#23432;&#23665;/&#23432;&#2366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UGYOU"/>
      <sheetName val="仙台第10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araku2"/>
      <sheetName val="SANGYOU"/>
      <sheetName val="KOUGYOU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設定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1月"/>
      <sheetName val="2月"/>
      <sheetName val="3月"/>
      <sheetName val="合計"/>
      <sheetName val="データ"/>
    </sheetNames>
    <sheetDataSet>
      <sheetData sheetId="0">
        <row r="2">
          <cell r="A2">
            <v>21</v>
          </cell>
          <cell r="B2" t="str">
            <v>千種</v>
          </cell>
        </row>
        <row r="3">
          <cell r="A3">
            <v>22</v>
          </cell>
          <cell r="B3" t="str">
            <v>東</v>
          </cell>
        </row>
        <row r="4">
          <cell r="A4">
            <v>23</v>
          </cell>
          <cell r="B4" t="str">
            <v>北</v>
          </cell>
        </row>
        <row r="5">
          <cell r="A5">
            <v>24</v>
          </cell>
          <cell r="B5" t="str">
            <v>西</v>
          </cell>
        </row>
        <row r="6">
          <cell r="A6">
            <v>25</v>
          </cell>
          <cell r="B6" t="str">
            <v>中村</v>
          </cell>
        </row>
        <row r="7">
          <cell r="A7">
            <v>26</v>
          </cell>
          <cell r="B7" t="str">
            <v>中</v>
          </cell>
        </row>
        <row r="8">
          <cell r="A8">
            <v>27</v>
          </cell>
          <cell r="B8" t="str">
            <v>昭和</v>
          </cell>
        </row>
        <row r="9">
          <cell r="A9">
            <v>28</v>
          </cell>
          <cell r="B9" t="str">
            <v>瑞穂</v>
          </cell>
        </row>
        <row r="10">
          <cell r="A10">
            <v>29</v>
          </cell>
          <cell r="B10" t="str">
            <v>熱田</v>
          </cell>
        </row>
        <row r="11">
          <cell r="A11">
            <v>30</v>
          </cell>
          <cell r="B11" t="str">
            <v>中川</v>
          </cell>
        </row>
        <row r="12">
          <cell r="A12">
            <v>31</v>
          </cell>
          <cell r="B12" t="str">
            <v>港</v>
          </cell>
        </row>
        <row r="13">
          <cell r="A13">
            <v>32</v>
          </cell>
          <cell r="B13" t="str">
            <v>南</v>
          </cell>
        </row>
        <row r="14">
          <cell r="B14" t="str">
            <v>守山</v>
          </cell>
        </row>
        <row r="15">
          <cell r="B15" t="str">
            <v>緑</v>
          </cell>
        </row>
        <row r="16">
          <cell r="B16" t="str">
            <v>名東</v>
          </cell>
        </row>
        <row r="17">
          <cell r="B17" t="str">
            <v>天白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1"/>
  <sheetViews>
    <sheetView tabSelected="1" workbookViewId="0"/>
  </sheetViews>
  <sheetFormatPr defaultRowHeight="13.5" x14ac:dyDescent="0.15"/>
  <cols>
    <col min="2" max="8" width="13" customWidth="1"/>
  </cols>
  <sheetData>
    <row r="1" spans="1:8" x14ac:dyDescent="0.15">
      <c r="A1" t="s">
        <v>0</v>
      </c>
    </row>
    <row r="2" spans="1:8" ht="14.25" thickBot="1" x14ac:dyDescent="0.2">
      <c r="H2" s="1" t="s">
        <v>1</v>
      </c>
    </row>
    <row r="3" spans="1:8" x14ac:dyDescent="0.15">
      <c r="A3" s="26" t="s">
        <v>2</v>
      </c>
      <c r="B3" s="54" t="s">
        <v>3</v>
      </c>
      <c r="C3" s="54" t="s">
        <v>4</v>
      </c>
      <c r="D3" s="56" t="s">
        <v>103</v>
      </c>
      <c r="E3" s="57"/>
      <c r="F3" s="58"/>
      <c r="G3" s="13" t="s">
        <v>5</v>
      </c>
      <c r="H3" s="14" t="s">
        <v>6</v>
      </c>
    </row>
    <row r="4" spans="1:8" x14ac:dyDescent="0.15">
      <c r="A4" s="31" t="s">
        <v>7</v>
      </c>
      <c r="B4" s="55"/>
      <c r="C4" s="55"/>
      <c r="D4" s="36" t="s">
        <v>8</v>
      </c>
      <c r="E4" s="36" t="s">
        <v>9</v>
      </c>
      <c r="F4" s="36" t="s">
        <v>10</v>
      </c>
      <c r="G4" s="32" t="s">
        <v>11</v>
      </c>
      <c r="H4" s="33" t="s">
        <v>12</v>
      </c>
    </row>
    <row r="5" spans="1:8" x14ac:dyDescent="0.15">
      <c r="A5" s="5"/>
      <c r="B5" s="27" t="s">
        <v>13</v>
      </c>
      <c r="C5" s="27" t="s">
        <v>14</v>
      </c>
      <c r="D5" s="27" t="s">
        <v>15</v>
      </c>
      <c r="E5" s="27" t="s">
        <v>15</v>
      </c>
      <c r="F5" s="27" t="s">
        <v>15</v>
      </c>
      <c r="G5" s="27" t="s">
        <v>15</v>
      </c>
      <c r="H5" s="28" t="s">
        <v>15</v>
      </c>
    </row>
    <row r="6" spans="1:8" x14ac:dyDescent="0.15">
      <c r="A6" s="5" t="s">
        <v>16</v>
      </c>
      <c r="B6" s="29">
        <v>326.44</v>
      </c>
      <c r="C6" s="7">
        <v>1049936</v>
      </c>
      <c r="D6" s="7">
        <v>2274511</v>
      </c>
      <c r="E6" s="7">
        <v>1119972</v>
      </c>
      <c r="F6" s="7">
        <v>1154539</v>
      </c>
      <c r="G6" s="29">
        <v>2.17</v>
      </c>
      <c r="H6" s="8">
        <v>6968</v>
      </c>
    </row>
    <row r="7" spans="1:8" x14ac:dyDescent="0.15">
      <c r="A7" s="5" t="s">
        <v>17</v>
      </c>
      <c r="B7" s="29">
        <v>326.45</v>
      </c>
      <c r="C7" s="7">
        <v>1063395</v>
      </c>
      <c r="D7" s="7">
        <v>2295328</v>
      </c>
      <c r="E7" s="7">
        <v>1132558</v>
      </c>
      <c r="F7" s="7">
        <v>1162770</v>
      </c>
      <c r="G7" s="29">
        <v>2.16</v>
      </c>
      <c r="H7" s="8">
        <v>7031</v>
      </c>
    </row>
    <row r="8" spans="1:8" x14ac:dyDescent="0.15">
      <c r="A8" s="5" t="s">
        <v>18</v>
      </c>
      <c r="B8" s="29">
        <v>326.45</v>
      </c>
      <c r="C8" s="7">
        <v>1077929</v>
      </c>
      <c r="D8" s="7">
        <v>2303070</v>
      </c>
      <c r="E8" s="7">
        <v>1136789</v>
      </c>
      <c r="F8" s="7">
        <v>1166281</v>
      </c>
      <c r="G8" s="29">
        <v>2.14</v>
      </c>
      <c r="H8" s="8">
        <v>7055</v>
      </c>
    </row>
    <row r="9" spans="1:8" x14ac:dyDescent="0.15">
      <c r="A9" s="5" t="s">
        <v>19</v>
      </c>
      <c r="B9" s="29">
        <v>326.45</v>
      </c>
      <c r="C9" s="7">
        <v>1092939</v>
      </c>
      <c r="D9" s="7">
        <v>2311132</v>
      </c>
      <c r="E9" s="7">
        <v>1140577</v>
      </c>
      <c r="F9" s="7">
        <v>1170555</v>
      </c>
      <c r="G9" s="29">
        <v>2.11</v>
      </c>
      <c r="H9" s="8">
        <v>7080</v>
      </c>
    </row>
    <row r="10" spans="1:8" x14ac:dyDescent="0.15">
      <c r="A10" s="5" t="s">
        <v>20</v>
      </c>
      <c r="B10" s="29">
        <v>326.45</v>
      </c>
      <c r="C10" s="7">
        <v>1108084</v>
      </c>
      <c r="D10" s="7">
        <v>2317646</v>
      </c>
      <c r="E10" s="7">
        <v>1143885</v>
      </c>
      <c r="F10" s="7">
        <v>1173761</v>
      </c>
      <c r="G10" s="29">
        <v>2.09</v>
      </c>
      <c r="H10" s="8">
        <v>7100</v>
      </c>
    </row>
    <row r="11" spans="1:8" x14ac:dyDescent="0.15">
      <c r="A11" s="5" t="s">
        <v>21</v>
      </c>
      <c r="B11" s="29">
        <v>326.5</v>
      </c>
      <c r="C11" s="7">
        <v>1122648</v>
      </c>
      <c r="D11" s="7">
        <v>2324877</v>
      </c>
      <c r="E11" s="7">
        <v>1147343</v>
      </c>
      <c r="F11" s="7">
        <v>1177534</v>
      </c>
      <c r="G11" s="29">
        <v>2.0699999999999998</v>
      </c>
      <c r="H11" s="8">
        <v>7121</v>
      </c>
    </row>
    <row r="12" spans="1:8" x14ac:dyDescent="0.15">
      <c r="A12" s="5" t="s">
        <v>102</v>
      </c>
      <c r="B12" s="29">
        <v>326.5</v>
      </c>
      <c r="C12" s="7">
        <v>1121309</v>
      </c>
      <c r="D12" s="7">
        <v>2325987</v>
      </c>
      <c r="E12" s="7">
        <v>1141909</v>
      </c>
      <c r="F12" s="7">
        <v>1184078</v>
      </c>
      <c r="G12" s="29">
        <f>D12/C12</f>
        <v>2.0743497109182214</v>
      </c>
      <c r="H12" s="8">
        <f>D12/B12</f>
        <v>7124.0030627871365</v>
      </c>
    </row>
    <row r="13" spans="1:8" x14ac:dyDescent="0.15">
      <c r="A13" s="5" t="s">
        <v>104</v>
      </c>
      <c r="B13" s="29">
        <v>326.5</v>
      </c>
      <c r="C13" s="7">
        <v>1131709</v>
      </c>
      <c r="D13" s="7">
        <v>2317985</v>
      </c>
      <c r="E13" s="7">
        <v>1137456</v>
      </c>
      <c r="F13" s="37">
        <v>1180529</v>
      </c>
      <c r="G13" s="38">
        <v>2.04</v>
      </c>
      <c r="H13" s="8">
        <f>D13/B13</f>
        <v>7099.4946401225116</v>
      </c>
    </row>
    <row r="14" spans="1:8" x14ac:dyDescent="0.15">
      <c r="A14" s="5" t="s">
        <v>107</v>
      </c>
      <c r="B14" s="29">
        <v>326.5</v>
      </c>
      <c r="C14" s="7">
        <v>1147600</v>
      </c>
      <c r="D14" s="7">
        <v>2319928</v>
      </c>
      <c r="E14" s="7">
        <v>1138061</v>
      </c>
      <c r="F14" s="37">
        <v>1181867</v>
      </c>
      <c r="G14" s="38">
        <v>2.02</v>
      </c>
      <c r="H14" s="8">
        <v>7105</v>
      </c>
    </row>
    <row r="15" spans="1:8" x14ac:dyDescent="0.15">
      <c r="A15" s="34" t="s">
        <v>22</v>
      </c>
      <c r="B15" s="35">
        <v>18.18</v>
      </c>
      <c r="C15" s="21">
        <v>87701</v>
      </c>
      <c r="D15" s="21">
        <v>164070</v>
      </c>
      <c r="E15" s="21">
        <v>79461</v>
      </c>
      <c r="F15" s="21">
        <v>84609</v>
      </c>
      <c r="G15" s="35">
        <f t="shared" ref="G15:G30" si="0">D15/C15</f>
        <v>1.8707882464282048</v>
      </c>
      <c r="H15" s="22">
        <f t="shared" ref="H15:H30" si="1">D15/B15</f>
        <v>9024.7524752475256</v>
      </c>
    </row>
    <row r="16" spans="1:8" x14ac:dyDescent="0.15">
      <c r="A16" s="5" t="s">
        <v>23</v>
      </c>
      <c r="B16" s="29">
        <v>7.71</v>
      </c>
      <c r="C16" s="7">
        <v>47269</v>
      </c>
      <c r="D16" s="7">
        <v>85833</v>
      </c>
      <c r="E16" s="7">
        <v>40975</v>
      </c>
      <c r="F16" s="7">
        <v>44858</v>
      </c>
      <c r="G16" s="29">
        <f t="shared" si="0"/>
        <v>1.8158412490215574</v>
      </c>
      <c r="H16" s="8">
        <f t="shared" si="1"/>
        <v>11132.684824902724</v>
      </c>
    </row>
    <row r="17" spans="1:8" x14ac:dyDescent="0.15">
      <c r="A17" s="5" t="s">
        <v>24</v>
      </c>
      <c r="B17" s="29">
        <v>17.53</v>
      </c>
      <c r="C17" s="7">
        <v>80676</v>
      </c>
      <c r="D17" s="7">
        <v>160892</v>
      </c>
      <c r="E17" s="7">
        <v>78236</v>
      </c>
      <c r="F17" s="7">
        <v>82656</v>
      </c>
      <c r="G17" s="29">
        <f t="shared" si="0"/>
        <v>1.9942981803758242</v>
      </c>
      <c r="H17" s="8">
        <f t="shared" si="1"/>
        <v>9178.0946948088986</v>
      </c>
    </row>
    <row r="18" spans="1:8" x14ac:dyDescent="0.15">
      <c r="A18" s="5" t="s">
        <v>25</v>
      </c>
      <c r="B18" s="29">
        <v>17.93</v>
      </c>
      <c r="C18" s="7">
        <v>76561</v>
      </c>
      <c r="D18" s="7">
        <v>151054</v>
      </c>
      <c r="E18" s="7">
        <v>74471</v>
      </c>
      <c r="F18" s="7">
        <v>76583</v>
      </c>
      <c r="G18" s="29">
        <f t="shared" si="0"/>
        <v>1.9729888585572288</v>
      </c>
      <c r="H18" s="8">
        <f t="shared" si="1"/>
        <v>8424.6514221974339</v>
      </c>
    </row>
    <row r="19" spans="1:8" x14ac:dyDescent="0.15">
      <c r="A19" s="5" t="s">
        <v>26</v>
      </c>
      <c r="B19" s="29">
        <v>16.3</v>
      </c>
      <c r="C19" s="7">
        <v>77009</v>
      </c>
      <c r="D19" s="7">
        <v>139008</v>
      </c>
      <c r="E19" s="7">
        <v>70232</v>
      </c>
      <c r="F19" s="7">
        <v>68776</v>
      </c>
      <c r="G19" s="29">
        <f t="shared" si="0"/>
        <v>1.8050877170200885</v>
      </c>
      <c r="H19" s="8">
        <f t="shared" si="1"/>
        <v>8528.0981595092017</v>
      </c>
    </row>
    <row r="20" spans="1:8" x14ac:dyDescent="0.15">
      <c r="A20" s="5" t="s">
        <v>27</v>
      </c>
      <c r="B20" s="29">
        <v>9.3800000000000008</v>
      </c>
      <c r="C20" s="7">
        <v>68334</v>
      </c>
      <c r="D20" s="7">
        <v>97469</v>
      </c>
      <c r="E20" s="7">
        <v>48155</v>
      </c>
      <c r="F20" s="7">
        <v>49314</v>
      </c>
      <c r="G20" s="29">
        <f t="shared" si="0"/>
        <v>1.4263616940322534</v>
      </c>
      <c r="H20" s="8">
        <f t="shared" si="1"/>
        <v>10391.151385927504</v>
      </c>
    </row>
    <row r="21" spans="1:8" x14ac:dyDescent="0.15">
      <c r="A21" s="5" t="s">
        <v>28</v>
      </c>
      <c r="B21" s="29">
        <v>10.94</v>
      </c>
      <c r="C21" s="7">
        <v>55769</v>
      </c>
      <c r="D21" s="7">
        <v>107633</v>
      </c>
      <c r="E21" s="7">
        <v>52890</v>
      </c>
      <c r="F21" s="7">
        <v>54743</v>
      </c>
      <c r="G21" s="29">
        <f t="shared" si="0"/>
        <v>1.9299790206028438</v>
      </c>
      <c r="H21" s="8">
        <f t="shared" si="1"/>
        <v>9838.4826325411341</v>
      </c>
    </row>
    <row r="22" spans="1:8" x14ac:dyDescent="0.15">
      <c r="A22" s="5" t="s">
        <v>29</v>
      </c>
      <c r="B22" s="29">
        <v>11.22</v>
      </c>
      <c r="C22" s="7">
        <v>52100</v>
      </c>
      <c r="D22" s="7">
        <v>107513</v>
      </c>
      <c r="E22" s="7">
        <v>51305</v>
      </c>
      <c r="F22" s="7">
        <v>56208</v>
      </c>
      <c r="G22" s="29">
        <f t="shared" si="0"/>
        <v>2.0635892514395393</v>
      </c>
      <c r="H22" s="8">
        <f t="shared" si="1"/>
        <v>9582.2638146167556</v>
      </c>
    </row>
    <row r="23" spans="1:8" x14ac:dyDescent="0.15">
      <c r="A23" s="5" t="s">
        <v>30</v>
      </c>
      <c r="B23" s="29">
        <v>8.1999999999999993</v>
      </c>
      <c r="C23" s="7">
        <v>34673</v>
      </c>
      <c r="D23" s="7">
        <v>66786</v>
      </c>
      <c r="E23" s="7">
        <v>33271</v>
      </c>
      <c r="F23" s="7">
        <v>33515</v>
      </c>
      <c r="G23" s="29">
        <f t="shared" si="0"/>
        <v>1.9261673348138322</v>
      </c>
      <c r="H23" s="8">
        <f t="shared" si="1"/>
        <v>8144.6341463414637</v>
      </c>
    </row>
    <row r="24" spans="1:8" x14ac:dyDescent="0.15">
      <c r="A24" s="5" t="s">
        <v>31</v>
      </c>
      <c r="B24" s="29">
        <v>32.020000000000003</v>
      </c>
      <c r="C24" s="7">
        <v>103077</v>
      </c>
      <c r="D24" s="7">
        <v>217730</v>
      </c>
      <c r="E24" s="7">
        <v>107416</v>
      </c>
      <c r="F24" s="7">
        <v>110314</v>
      </c>
      <c r="G24" s="29">
        <f t="shared" si="0"/>
        <v>2.1123043938026913</v>
      </c>
      <c r="H24" s="8">
        <f t="shared" si="1"/>
        <v>6799.8126171143031</v>
      </c>
    </row>
    <row r="25" spans="1:8" x14ac:dyDescent="0.15">
      <c r="A25" s="5" t="s">
        <v>32</v>
      </c>
      <c r="B25" s="29">
        <v>45.68</v>
      </c>
      <c r="C25" s="7">
        <v>64714</v>
      </c>
      <c r="D25" s="7">
        <v>140946</v>
      </c>
      <c r="E25" s="7">
        <v>70717</v>
      </c>
      <c r="F25" s="7">
        <v>70229</v>
      </c>
      <c r="G25" s="29">
        <f t="shared" si="0"/>
        <v>2.1779831257533147</v>
      </c>
      <c r="H25" s="8">
        <f t="shared" si="1"/>
        <v>3085.5078809106831</v>
      </c>
    </row>
    <row r="26" spans="1:8" x14ac:dyDescent="0.15">
      <c r="A26" s="5" t="s">
        <v>33</v>
      </c>
      <c r="B26" s="29">
        <v>18.46</v>
      </c>
      <c r="C26" s="7">
        <v>62879</v>
      </c>
      <c r="D26" s="7">
        <v>131759</v>
      </c>
      <c r="E26" s="7">
        <v>66776</v>
      </c>
      <c r="F26" s="7">
        <v>64983</v>
      </c>
      <c r="G26" s="29">
        <f t="shared" si="0"/>
        <v>2.0954372684043956</v>
      </c>
      <c r="H26" s="8">
        <f t="shared" si="1"/>
        <v>7137.5406283856983</v>
      </c>
    </row>
    <row r="27" spans="1:8" x14ac:dyDescent="0.15">
      <c r="A27" s="5" t="s">
        <v>34</v>
      </c>
      <c r="B27" s="29">
        <v>34.01</v>
      </c>
      <c r="C27" s="7">
        <v>76710</v>
      </c>
      <c r="D27" s="7">
        <v>176593</v>
      </c>
      <c r="E27" s="7">
        <v>85757</v>
      </c>
      <c r="F27" s="7">
        <v>90836</v>
      </c>
      <c r="G27" s="29">
        <f t="shared" si="0"/>
        <v>2.3020857776039629</v>
      </c>
      <c r="H27" s="8">
        <f t="shared" si="1"/>
        <v>5192.3845927668335</v>
      </c>
    </row>
    <row r="28" spans="1:8" x14ac:dyDescent="0.15">
      <c r="A28" s="5" t="s">
        <v>35</v>
      </c>
      <c r="B28" s="29">
        <v>37.909999999999997</v>
      </c>
      <c r="C28" s="7">
        <v>103882</v>
      </c>
      <c r="D28" s="7">
        <v>247705</v>
      </c>
      <c r="E28" s="7">
        <v>121154</v>
      </c>
      <c r="F28" s="7">
        <v>126551</v>
      </c>
      <c r="G28" s="29">
        <f t="shared" si="0"/>
        <v>2.3844843187462699</v>
      </c>
      <c r="H28" s="8">
        <f t="shared" si="1"/>
        <v>6534.0279609601694</v>
      </c>
    </row>
    <row r="29" spans="1:8" x14ac:dyDescent="0.15">
      <c r="A29" s="5" t="s">
        <v>36</v>
      </c>
      <c r="B29" s="29">
        <v>19.45</v>
      </c>
      <c r="C29" s="7">
        <v>77043</v>
      </c>
      <c r="D29" s="7">
        <v>162092</v>
      </c>
      <c r="E29" s="7">
        <v>77424</v>
      </c>
      <c r="F29" s="7">
        <v>84668</v>
      </c>
      <c r="G29" s="29">
        <f t="shared" si="0"/>
        <v>2.1039159949638515</v>
      </c>
      <c r="H29" s="8">
        <f t="shared" si="1"/>
        <v>8333.7789203084831</v>
      </c>
    </row>
    <row r="30" spans="1:8" ht="14.25" thickBot="1" x14ac:dyDescent="0.2">
      <c r="A30" s="6" t="s">
        <v>37</v>
      </c>
      <c r="B30" s="30">
        <v>21.58</v>
      </c>
      <c r="C30" s="9">
        <v>79203</v>
      </c>
      <c r="D30" s="9">
        <v>162845</v>
      </c>
      <c r="E30" s="9">
        <v>79821</v>
      </c>
      <c r="F30" s="9">
        <v>83024</v>
      </c>
      <c r="G30" s="30">
        <f t="shared" si="0"/>
        <v>2.0560458568488569</v>
      </c>
      <c r="H30" s="10">
        <f t="shared" si="1"/>
        <v>7546.1075069508806</v>
      </c>
    </row>
    <row r="31" spans="1:8" x14ac:dyDescent="0.15">
      <c r="A31" t="s">
        <v>38</v>
      </c>
    </row>
  </sheetData>
  <mergeCells count="3">
    <mergeCell ref="B3:B4"/>
    <mergeCell ref="C3:C4"/>
    <mergeCell ref="D3:F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7"/>
  <sheetViews>
    <sheetView zoomScale="118" zoomScaleNormal="118" workbookViewId="0"/>
  </sheetViews>
  <sheetFormatPr defaultRowHeight="13.5" x14ac:dyDescent="0.15"/>
  <cols>
    <col min="1" max="1" width="12.75" customWidth="1"/>
    <col min="3" max="8" width="10.5" bestFit="1" customWidth="1"/>
    <col min="9" max="9" width="9.25" bestFit="1" customWidth="1"/>
    <col min="10" max="10" width="9.25" customWidth="1"/>
    <col min="11" max="11" width="10.5" bestFit="1" customWidth="1"/>
    <col min="12" max="12" width="9.25" bestFit="1" customWidth="1"/>
    <col min="13" max="13" width="10.5" bestFit="1" customWidth="1"/>
    <col min="14" max="14" width="9.25" bestFit="1" customWidth="1"/>
    <col min="15" max="15" width="10.5" bestFit="1" customWidth="1"/>
    <col min="17" max="17" width="9.25" bestFit="1" customWidth="1"/>
  </cols>
  <sheetData>
    <row r="1" spans="1:12" x14ac:dyDescent="0.15">
      <c r="A1" t="s">
        <v>39</v>
      </c>
    </row>
    <row r="2" spans="1:12" ht="14.25" thickBot="1" x14ac:dyDescent="0.2">
      <c r="J2" s="1" t="s">
        <v>99</v>
      </c>
    </row>
    <row r="3" spans="1:12" x14ac:dyDescent="0.15">
      <c r="A3" s="59" t="s">
        <v>40</v>
      </c>
      <c r="B3" s="60"/>
      <c r="C3" s="3" t="s">
        <v>41</v>
      </c>
      <c r="D3" s="3" t="s">
        <v>42</v>
      </c>
      <c r="E3" s="3" t="s">
        <v>43</v>
      </c>
      <c r="F3" s="3" t="s">
        <v>44</v>
      </c>
      <c r="G3" s="3" t="s">
        <v>45</v>
      </c>
      <c r="H3" s="17" t="s">
        <v>97</v>
      </c>
      <c r="I3" s="44" t="s">
        <v>105</v>
      </c>
      <c r="J3" s="49" t="s">
        <v>108</v>
      </c>
    </row>
    <row r="4" spans="1:12" x14ac:dyDescent="0.15">
      <c r="A4" s="18" t="s">
        <v>46</v>
      </c>
      <c r="B4" s="20" t="s">
        <v>101</v>
      </c>
      <c r="C4" s="7">
        <v>2294952</v>
      </c>
      <c r="D4" s="7">
        <v>2303070</v>
      </c>
      <c r="E4" s="7">
        <v>2311132</v>
      </c>
      <c r="F4" s="7">
        <v>2317646</v>
      </c>
      <c r="G4" s="7">
        <v>2324877</v>
      </c>
      <c r="H4" s="8">
        <v>2320719</v>
      </c>
      <c r="I4" s="42">
        <v>2317985</v>
      </c>
      <c r="J4" s="46">
        <v>2289324</v>
      </c>
    </row>
    <row r="5" spans="1:12" x14ac:dyDescent="0.15">
      <c r="A5" s="18"/>
      <c r="B5" s="18" t="s">
        <v>47</v>
      </c>
      <c r="C5" s="7">
        <v>94339</v>
      </c>
      <c r="D5" s="7">
        <v>94738</v>
      </c>
      <c r="E5" s="7">
        <v>94796</v>
      </c>
      <c r="F5" s="7">
        <v>94199</v>
      </c>
      <c r="G5" s="7">
        <v>93375</v>
      </c>
      <c r="H5" s="8">
        <v>90914</v>
      </c>
      <c r="I5" s="43">
        <v>88312</v>
      </c>
      <c r="J5" s="47">
        <v>85179</v>
      </c>
    </row>
    <row r="6" spans="1:12" x14ac:dyDescent="0.15">
      <c r="A6" s="18"/>
      <c r="B6" s="18" t="s">
        <v>48</v>
      </c>
      <c r="C6" s="7">
        <v>94166</v>
      </c>
      <c r="D6" s="7">
        <v>94170</v>
      </c>
      <c r="E6" s="7">
        <v>93719</v>
      </c>
      <c r="F6" s="7">
        <v>92821</v>
      </c>
      <c r="G6" s="7">
        <v>92232</v>
      </c>
      <c r="H6" s="8">
        <v>91405</v>
      </c>
      <c r="I6" s="43">
        <v>93964</v>
      </c>
      <c r="J6" s="47">
        <v>93081</v>
      </c>
    </row>
    <row r="7" spans="1:12" x14ac:dyDescent="0.15">
      <c r="A7" s="18"/>
      <c r="B7" s="18" t="s">
        <v>49</v>
      </c>
      <c r="C7" s="7">
        <v>92841</v>
      </c>
      <c r="D7" s="7">
        <v>92266</v>
      </c>
      <c r="E7" s="7">
        <v>92288</v>
      </c>
      <c r="F7" s="7">
        <v>92630</v>
      </c>
      <c r="G7" s="7">
        <v>92935</v>
      </c>
      <c r="H7" s="8">
        <v>93522</v>
      </c>
      <c r="I7" s="43">
        <v>95592</v>
      </c>
      <c r="J7" s="47">
        <v>95153</v>
      </c>
    </row>
    <row r="8" spans="1:12" x14ac:dyDescent="0.15">
      <c r="A8" s="18"/>
      <c r="B8" s="18" t="s">
        <v>50</v>
      </c>
      <c r="C8" s="7">
        <v>104023</v>
      </c>
      <c r="D8" s="7">
        <v>101070</v>
      </c>
      <c r="E8" s="7">
        <v>99595</v>
      </c>
      <c r="F8" s="7">
        <v>98098</v>
      </c>
      <c r="G8" s="7">
        <v>96787</v>
      </c>
      <c r="H8" s="8">
        <v>94526</v>
      </c>
      <c r="I8" s="43">
        <v>95225</v>
      </c>
      <c r="J8" s="47">
        <v>96216</v>
      </c>
      <c r="L8" s="45"/>
    </row>
    <row r="9" spans="1:12" x14ac:dyDescent="0.15">
      <c r="A9" s="18"/>
      <c r="B9" s="18" t="s">
        <v>51</v>
      </c>
      <c r="C9" s="7">
        <v>123782</v>
      </c>
      <c r="D9" s="7">
        <v>128448</v>
      </c>
      <c r="E9" s="7">
        <v>131485</v>
      </c>
      <c r="F9" s="7">
        <v>133445</v>
      </c>
      <c r="G9" s="7">
        <v>133012</v>
      </c>
      <c r="H9" s="8">
        <v>130053</v>
      </c>
      <c r="I9" s="43">
        <v>125593</v>
      </c>
      <c r="J9" s="47">
        <v>127704</v>
      </c>
      <c r="L9" s="50"/>
    </row>
    <row r="10" spans="1:12" x14ac:dyDescent="0.15">
      <c r="A10" s="18"/>
      <c r="B10" s="18" t="s">
        <v>52</v>
      </c>
      <c r="C10" s="7">
        <v>133049</v>
      </c>
      <c r="D10" s="7">
        <v>132608</v>
      </c>
      <c r="E10" s="7">
        <v>133484</v>
      </c>
      <c r="F10" s="7">
        <v>135894</v>
      </c>
      <c r="G10" s="7">
        <v>141175</v>
      </c>
      <c r="H10" s="8">
        <v>145072</v>
      </c>
      <c r="I10" s="43">
        <v>143051</v>
      </c>
      <c r="J10" s="47">
        <v>145348</v>
      </c>
      <c r="L10" s="50"/>
    </row>
    <row r="11" spans="1:12" x14ac:dyDescent="0.15">
      <c r="A11" s="18"/>
      <c r="B11" s="18" t="s">
        <v>53</v>
      </c>
      <c r="C11" s="7">
        <v>148071</v>
      </c>
      <c r="D11" s="7">
        <v>146499</v>
      </c>
      <c r="E11" s="7">
        <v>144579</v>
      </c>
      <c r="F11" s="7">
        <v>141291</v>
      </c>
      <c r="G11" s="7">
        <v>137875</v>
      </c>
      <c r="H11" s="8">
        <v>134452</v>
      </c>
      <c r="I11" s="43">
        <v>137104</v>
      </c>
      <c r="J11" s="47">
        <v>137268</v>
      </c>
      <c r="L11" s="50"/>
    </row>
    <row r="12" spans="1:12" x14ac:dyDescent="0.15">
      <c r="A12" s="18"/>
      <c r="B12" s="18" t="s">
        <v>54</v>
      </c>
      <c r="C12" s="7">
        <v>156601</v>
      </c>
      <c r="D12" s="7">
        <v>153242</v>
      </c>
      <c r="E12" s="7">
        <v>150651</v>
      </c>
      <c r="F12" s="7">
        <v>149018</v>
      </c>
      <c r="G12" s="7">
        <v>148606</v>
      </c>
      <c r="H12" s="8">
        <v>146294</v>
      </c>
      <c r="I12" s="43">
        <v>147896</v>
      </c>
      <c r="J12" s="47">
        <v>145682</v>
      </c>
      <c r="L12" s="50"/>
    </row>
    <row r="13" spans="1:12" x14ac:dyDescent="0.15">
      <c r="A13" s="18"/>
      <c r="B13" s="18" t="s">
        <v>55</v>
      </c>
      <c r="C13" s="7">
        <v>185167</v>
      </c>
      <c r="D13" s="7">
        <v>179935</v>
      </c>
      <c r="E13" s="7">
        <v>173462</v>
      </c>
      <c r="F13" s="7">
        <v>167051</v>
      </c>
      <c r="G13" s="7">
        <v>161016</v>
      </c>
      <c r="H13" s="8">
        <v>156016</v>
      </c>
      <c r="I13" s="43">
        <v>154087</v>
      </c>
      <c r="J13" s="47">
        <v>151387</v>
      </c>
      <c r="L13" s="50"/>
    </row>
    <row r="14" spans="1:12" x14ac:dyDescent="0.15">
      <c r="A14" s="18"/>
      <c r="B14" s="18" t="s">
        <v>56</v>
      </c>
      <c r="C14" s="7">
        <v>170199</v>
      </c>
      <c r="D14" s="7">
        <v>180196</v>
      </c>
      <c r="E14" s="7">
        <v>183990</v>
      </c>
      <c r="F14" s="7">
        <v>185655</v>
      </c>
      <c r="G14" s="7">
        <v>186817</v>
      </c>
      <c r="H14" s="8">
        <v>184371</v>
      </c>
      <c r="I14" s="43">
        <v>179718</v>
      </c>
      <c r="J14" s="47">
        <v>173282</v>
      </c>
      <c r="L14" s="50"/>
    </row>
    <row r="15" spans="1:12" x14ac:dyDescent="0.15">
      <c r="A15" s="18"/>
      <c r="B15" s="18" t="s">
        <v>57</v>
      </c>
      <c r="C15" s="7">
        <v>149451</v>
      </c>
      <c r="D15" s="7">
        <v>149314</v>
      </c>
      <c r="E15" s="7">
        <v>154166</v>
      </c>
      <c r="F15" s="7">
        <v>159895</v>
      </c>
      <c r="G15" s="7">
        <v>163673</v>
      </c>
      <c r="H15" s="8">
        <v>168856</v>
      </c>
      <c r="I15" s="43">
        <v>179582</v>
      </c>
      <c r="J15" s="47">
        <v>183270</v>
      </c>
      <c r="L15" s="50"/>
    </row>
    <row r="16" spans="1:12" x14ac:dyDescent="0.15">
      <c r="A16" s="18"/>
      <c r="B16" s="18" t="s">
        <v>58</v>
      </c>
      <c r="C16" s="7">
        <v>127357</v>
      </c>
      <c r="D16" s="7">
        <v>130653</v>
      </c>
      <c r="E16" s="7">
        <v>135189</v>
      </c>
      <c r="F16" s="7">
        <v>138439</v>
      </c>
      <c r="G16" s="7">
        <v>143723</v>
      </c>
      <c r="H16" s="8">
        <v>147352</v>
      </c>
      <c r="I16" s="43">
        <v>146771</v>
      </c>
      <c r="J16" s="47">
        <v>151729</v>
      </c>
      <c r="L16" s="50"/>
    </row>
    <row r="17" spans="1:12" x14ac:dyDescent="0.15">
      <c r="A17" s="18"/>
      <c r="B17" s="18" t="s">
        <v>59</v>
      </c>
      <c r="C17" s="7">
        <v>127327</v>
      </c>
      <c r="D17" s="7">
        <v>123352</v>
      </c>
      <c r="E17" s="7">
        <v>120846</v>
      </c>
      <c r="F17" s="7">
        <v>121076</v>
      </c>
      <c r="G17" s="7">
        <v>122205</v>
      </c>
      <c r="H17" s="8">
        <v>124117</v>
      </c>
      <c r="I17" s="43">
        <v>126605</v>
      </c>
      <c r="J17" s="47">
        <v>131154</v>
      </c>
      <c r="L17" s="50"/>
    </row>
    <row r="18" spans="1:12" x14ac:dyDescent="0.15">
      <c r="A18" s="18"/>
      <c r="B18" s="18" t="s">
        <v>60</v>
      </c>
      <c r="C18" s="7">
        <v>161285</v>
      </c>
      <c r="D18" s="7">
        <v>160736</v>
      </c>
      <c r="E18" s="7">
        <v>150140</v>
      </c>
      <c r="F18" s="7">
        <v>138580</v>
      </c>
      <c r="G18" s="7">
        <v>128462</v>
      </c>
      <c r="H18" s="8">
        <v>122886</v>
      </c>
      <c r="I18" s="43">
        <v>118482</v>
      </c>
      <c r="J18" s="47">
        <v>115781</v>
      </c>
      <c r="L18" s="50"/>
    </row>
    <row r="19" spans="1:12" x14ac:dyDescent="0.15">
      <c r="A19" s="18"/>
      <c r="B19" s="18" t="s">
        <v>61</v>
      </c>
      <c r="C19" s="7">
        <v>125238</v>
      </c>
      <c r="D19" s="7">
        <v>122859</v>
      </c>
      <c r="E19" s="7">
        <v>131038</v>
      </c>
      <c r="F19" s="7">
        <v>137928</v>
      </c>
      <c r="G19" s="7">
        <v>144697</v>
      </c>
      <c r="H19" s="8">
        <v>151553</v>
      </c>
      <c r="I19" s="43">
        <v>150790</v>
      </c>
      <c r="J19" s="47">
        <v>140494</v>
      </c>
    </row>
    <row r="20" spans="1:12" x14ac:dyDescent="0.15">
      <c r="A20" s="18"/>
      <c r="B20" s="18" t="s">
        <v>62</v>
      </c>
      <c r="C20" s="7">
        <v>107193</v>
      </c>
      <c r="D20" s="7">
        <v>111302</v>
      </c>
      <c r="E20" s="7">
        <v>113350</v>
      </c>
      <c r="F20" s="7">
        <v>118536</v>
      </c>
      <c r="G20" s="7">
        <v>119546</v>
      </c>
      <c r="H20" s="8">
        <v>113623</v>
      </c>
      <c r="I20" s="43">
        <v>110817</v>
      </c>
      <c r="J20" s="47">
        <v>118243</v>
      </c>
      <c r="L20" s="45"/>
    </row>
    <row r="21" spans="1:12" x14ac:dyDescent="0.15">
      <c r="A21" s="18"/>
      <c r="B21" s="18" t="s">
        <v>63</v>
      </c>
      <c r="C21" s="7">
        <v>156727</v>
      </c>
      <c r="D21" s="7">
        <v>163544</v>
      </c>
      <c r="E21" s="7">
        <v>171260</v>
      </c>
      <c r="F21" s="7">
        <v>174999</v>
      </c>
      <c r="G21" s="7">
        <v>180686</v>
      </c>
      <c r="H21" s="8">
        <v>187685</v>
      </c>
      <c r="I21" s="43">
        <v>193371</v>
      </c>
      <c r="J21" s="47">
        <v>198348</v>
      </c>
      <c r="L21" s="45"/>
    </row>
    <row r="22" spans="1:12" x14ac:dyDescent="0.15">
      <c r="A22" s="18"/>
      <c r="B22" s="18" t="s">
        <v>64</v>
      </c>
      <c r="C22" s="7">
        <v>38136</v>
      </c>
      <c r="D22" s="7">
        <v>38138</v>
      </c>
      <c r="E22" s="7">
        <v>37094</v>
      </c>
      <c r="F22" s="7">
        <v>38091</v>
      </c>
      <c r="G22" s="7">
        <v>38055</v>
      </c>
      <c r="H22" s="8">
        <v>38022</v>
      </c>
      <c r="I22" s="43">
        <v>31025</v>
      </c>
      <c r="J22" s="48">
        <v>5</v>
      </c>
      <c r="L22" s="45"/>
    </row>
    <row r="23" spans="1:12" x14ac:dyDescent="0.15">
      <c r="A23" s="19" t="s">
        <v>65</v>
      </c>
      <c r="B23" s="19">
        <v>0</v>
      </c>
      <c r="C23" s="21">
        <v>19321</v>
      </c>
      <c r="D23" s="21">
        <v>19433</v>
      </c>
      <c r="E23" s="21">
        <v>19216</v>
      </c>
      <c r="F23" s="21">
        <v>18537</v>
      </c>
      <c r="G23" s="21">
        <v>17958</v>
      </c>
      <c r="H23" s="22">
        <v>17307</v>
      </c>
      <c r="I23" s="39">
        <v>17061</v>
      </c>
      <c r="J23" s="46">
        <v>16183</v>
      </c>
      <c r="L23" s="45"/>
    </row>
    <row r="24" spans="1:12" x14ac:dyDescent="0.15">
      <c r="A24" s="18" t="s">
        <v>66</v>
      </c>
      <c r="B24" s="18" t="s">
        <v>67</v>
      </c>
      <c r="C24" s="7">
        <v>94195</v>
      </c>
      <c r="D24" s="7">
        <v>93905</v>
      </c>
      <c r="E24" s="7">
        <v>94176</v>
      </c>
      <c r="F24" s="7">
        <v>94008</v>
      </c>
      <c r="G24" s="7">
        <v>93575</v>
      </c>
      <c r="H24" s="8">
        <v>92265</v>
      </c>
      <c r="I24" s="40">
        <v>89943</v>
      </c>
      <c r="J24" s="47">
        <v>87433</v>
      </c>
      <c r="L24" s="45"/>
    </row>
    <row r="25" spans="1:12" x14ac:dyDescent="0.15">
      <c r="A25" s="18" t="s">
        <v>68</v>
      </c>
      <c r="B25" s="18" t="s">
        <v>69</v>
      </c>
      <c r="C25" s="7">
        <v>281346</v>
      </c>
      <c r="D25" s="7">
        <v>281174</v>
      </c>
      <c r="E25" s="7">
        <v>280803</v>
      </c>
      <c r="F25" s="7">
        <v>279650</v>
      </c>
      <c r="G25" s="7">
        <v>278542</v>
      </c>
      <c r="H25" s="8">
        <v>275841</v>
      </c>
      <c r="I25" s="40">
        <v>277868</v>
      </c>
      <c r="J25" s="47">
        <v>273413</v>
      </c>
      <c r="L25" s="45"/>
    </row>
    <row r="26" spans="1:12" x14ac:dyDescent="0.15">
      <c r="A26" s="18" t="s">
        <v>70</v>
      </c>
      <c r="B26" s="18" t="s">
        <v>71</v>
      </c>
      <c r="C26" s="7">
        <v>227526</v>
      </c>
      <c r="D26" s="7">
        <v>226658</v>
      </c>
      <c r="E26" s="7">
        <v>225229</v>
      </c>
      <c r="F26" s="7">
        <v>223709</v>
      </c>
      <c r="G26" s="7">
        <v>222961</v>
      </c>
      <c r="H26" s="8">
        <v>221440</v>
      </c>
      <c r="I26" s="40">
        <v>227179</v>
      </c>
      <c r="J26" s="47">
        <v>226616</v>
      </c>
      <c r="L26" s="45"/>
    </row>
    <row r="27" spans="1:12" x14ac:dyDescent="0.15">
      <c r="A27" s="23" t="s">
        <v>72</v>
      </c>
      <c r="B27" s="23"/>
      <c r="C27" s="24">
        <v>341042</v>
      </c>
      <c r="D27" s="24">
        <v>339996</v>
      </c>
      <c r="E27" s="24">
        <v>338621</v>
      </c>
      <c r="F27" s="24">
        <v>336254</v>
      </c>
      <c r="G27" s="24">
        <v>334494</v>
      </c>
      <c r="H27" s="25">
        <v>331012</v>
      </c>
      <c r="I27" s="40">
        <v>334183</v>
      </c>
      <c r="J27" s="51">
        <v>330232</v>
      </c>
      <c r="L27" s="45"/>
    </row>
    <row r="28" spans="1:12" x14ac:dyDescent="0.15">
      <c r="A28" s="18" t="s">
        <v>73</v>
      </c>
      <c r="B28" s="18" t="s">
        <v>74</v>
      </c>
      <c r="C28" s="7">
        <v>1425027</v>
      </c>
      <c r="D28" s="7">
        <v>1425317</v>
      </c>
      <c r="E28" s="7">
        <v>1427447</v>
      </c>
      <c r="F28" s="7">
        <v>1429862</v>
      </c>
      <c r="G28" s="7">
        <v>1434889</v>
      </c>
      <c r="H28" s="8">
        <v>1431109</v>
      </c>
      <c r="I28" s="39">
        <v>1435632</v>
      </c>
      <c r="J28" s="46">
        <v>1443040</v>
      </c>
      <c r="L28" s="45"/>
    </row>
    <row r="29" spans="1:12" x14ac:dyDescent="0.15">
      <c r="A29" s="18"/>
      <c r="B29" s="18" t="s">
        <v>59</v>
      </c>
      <c r="C29" s="7">
        <v>127327</v>
      </c>
      <c r="D29" s="7">
        <v>123352</v>
      </c>
      <c r="E29" s="7">
        <v>120846</v>
      </c>
      <c r="F29" s="7">
        <v>121076</v>
      </c>
      <c r="G29" s="7">
        <v>122205</v>
      </c>
      <c r="H29" s="8">
        <v>124117</v>
      </c>
      <c r="I29" s="40">
        <v>126605</v>
      </c>
      <c r="J29" s="47">
        <v>131154</v>
      </c>
      <c r="L29" s="45"/>
    </row>
    <row r="30" spans="1:12" x14ac:dyDescent="0.15">
      <c r="A30" s="18"/>
      <c r="B30" s="18" t="s">
        <v>60</v>
      </c>
      <c r="C30" s="7">
        <v>161285</v>
      </c>
      <c r="D30" s="7">
        <v>160736</v>
      </c>
      <c r="E30" s="7">
        <v>150140</v>
      </c>
      <c r="F30" s="7">
        <v>138580</v>
      </c>
      <c r="G30" s="7">
        <v>128462</v>
      </c>
      <c r="H30" s="8">
        <v>122886</v>
      </c>
      <c r="I30" s="40">
        <v>118482</v>
      </c>
      <c r="J30" s="47">
        <v>115781</v>
      </c>
      <c r="L30" s="45"/>
    </row>
    <row r="31" spans="1:12" x14ac:dyDescent="0.15">
      <c r="A31" s="18" t="s">
        <v>75</v>
      </c>
      <c r="B31" s="18" t="s">
        <v>76</v>
      </c>
      <c r="C31" s="7">
        <v>550443</v>
      </c>
      <c r="D31" s="7">
        <v>558441</v>
      </c>
      <c r="E31" s="7">
        <v>565788</v>
      </c>
      <c r="F31" s="7">
        <v>570043</v>
      </c>
      <c r="G31" s="7">
        <v>573391</v>
      </c>
      <c r="H31" s="8">
        <v>575747</v>
      </c>
      <c r="I31" s="40">
        <v>573460</v>
      </c>
      <c r="J31" s="47">
        <v>572866</v>
      </c>
      <c r="L31" s="45"/>
    </row>
    <row r="32" spans="1:12" ht="14.25" thickBot="1" x14ac:dyDescent="0.2">
      <c r="A32" s="61" t="s">
        <v>100</v>
      </c>
      <c r="B32" s="62"/>
      <c r="C32" s="15">
        <v>24.4</v>
      </c>
      <c r="D32" s="15">
        <v>24.7</v>
      </c>
      <c r="E32" s="15">
        <v>24.9</v>
      </c>
      <c r="F32" s="15">
        <v>25</v>
      </c>
      <c r="G32" s="15">
        <v>25.1</v>
      </c>
      <c r="H32" s="16">
        <v>24.8</v>
      </c>
      <c r="I32" s="16">
        <v>24.3</v>
      </c>
      <c r="J32" s="52">
        <v>25</v>
      </c>
      <c r="L32" s="45"/>
    </row>
    <row r="33" spans="1:12" x14ac:dyDescent="0.15">
      <c r="A33" t="s">
        <v>38</v>
      </c>
      <c r="L33" s="45"/>
    </row>
    <row r="34" spans="1:12" x14ac:dyDescent="0.15">
      <c r="L34" s="45"/>
    </row>
    <row r="35" spans="1:12" x14ac:dyDescent="0.15">
      <c r="L35" s="45"/>
    </row>
    <row r="36" spans="1:12" x14ac:dyDescent="0.15">
      <c r="L36" s="45"/>
    </row>
    <row r="37" spans="1:12" x14ac:dyDescent="0.15">
      <c r="L37" s="45"/>
    </row>
  </sheetData>
  <mergeCells count="2">
    <mergeCell ref="A3:B3"/>
    <mergeCell ref="A32:B32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3"/>
  <sheetViews>
    <sheetView workbookViewId="0"/>
  </sheetViews>
  <sheetFormatPr defaultRowHeight="13.5" x14ac:dyDescent="0.15"/>
  <cols>
    <col min="2" max="11" width="10.75" customWidth="1"/>
  </cols>
  <sheetData>
    <row r="1" spans="1:11" x14ac:dyDescent="0.15">
      <c r="A1" t="s">
        <v>77</v>
      </c>
    </row>
    <row r="2" spans="1:11" ht="14.25" thickBot="1" x14ac:dyDescent="0.2">
      <c r="D2" s="41"/>
      <c r="K2" s="1" t="s">
        <v>78</v>
      </c>
    </row>
    <row r="3" spans="1:11" ht="30.75" customHeight="1" x14ac:dyDescent="0.15">
      <c r="A3" s="2" t="s">
        <v>7</v>
      </c>
      <c r="B3" s="3" t="s">
        <v>79</v>
      </c>
      <c r="C3" s="3" t="s">
        <v>41</v>
      </c>
      <c r="D3" s="3" t="s">
        <v>42</v>
      </c>
      <c r="E3" s="3" t="s">
        <v>43</v>
      </c>
      <c r="F3" s="3" t="s">
        <v>44</v>
      </c>
      <c r="G3" s="3" t="s">
        <v>45</v>
      </c>
      <c r="H3" s="3" t="s">
        <v>97</v>
      </c>
      <c r="I3" s="17" t="s">
        <v>106</v>
      </c>
      <c r="J3" s="17" t="s">
        <v>108</v>
      </c>
      <c r="K3" s="4" t="s">
        <v>98</v>
      </c>
    </row>
    <row r="4" spans="1:11" x14ac:dyDescent="0.15">
      <c r="A4" s="5" t="s">
        <v>80</v>
      </c>
      <c r="B4" s="7">
        <v>163055</v>
      </c>
      <c r="C4" s="7">
        <v>164052</v>
      </c>
      <c r="D4" s="7">
        <v>164755</v>
      </c>
      <c r="E4" s="7">
        <v>165105</v>
      </c>
      <c r="F4" s="7">
        <v>164979</v>
      </c>
      <c r="G4" s="7">
        <v>165283</v>
      </c>
      <c r="H4" s="7">
        <v>164560</v>
      </c>
      <c r="I4" s="21">
        <v>163746</v>
      </c>
      <c r="J4" s="21">
        <v>164070</v>
      </c>
      <c r="K4" s="11">
        <v>324</v>
      </c>
    </row>
    <row r="5" spans="1:11" x14ac:dyDescent="0.15">
      <c r="A5" s="5" t="s">
        <v>81</v>
      </c>
      <c r="B5" s="7">
        <v>75486</v>
      </c>
      <c r="C5" s="7">
        <v>77888</v>
      </c>
      <c r="D5" s="7">
        <v>78408</v>
      </c>
      <c r="E5" s="7">
        <v>79563</v>
      </c>
      <c r="F5" s="7">
        <v>81499</v>
      </c>
      <c r="G5" s="7">
        <v>83324</v>
      </c>
      <c r="H5" s="7">
        <v>84468</v>
      </c>
      <c r="I5" s="7">
        <v>84893</v>
      </c>
      <c r="J5" s="7">
        <v>85833</v>
      </c>
      <c r="K5" s="11">
        <v>940</v>
      </c>
    </row>
    <row r="6" spans="1:11" x14ac:dyDescent="0.15">
      <c r="A6" s="5" t="s">
        <v>82</v>
      </c>
      <c r="B6" s="7">
        <v>162391</v>
      </c>
      <c r="C6" s="7">
        <v>163100</v>
      </c>
      <c r="D6" s="7">
        <v>163284</v>
      </c>
      <c r="E6" s="7">
        <v>163155</v>
      </c>
      <c r="F6" s="7">
        <v>163020</v>
      </c>
      <c r="G6" s="7">
        <v>163272</v>
      </c>
      <c r="H6" s="7">
        <v>162892</v>
      </c>
      <c r="I6" s="7">
        <v>161565</v>
      </c>
      <c r="J6" s="7">
        <v>160892</v>
      </c>
      <c r="K6" s="11">
        <v>-673</v>
      </c>
    </row>
    <row r="7" spans="1:11" x14ac:dyDescent="0.15">
      <c r="A7" s="5" t="s">
        <v>83</v>
      </c>
      <c r="B7" s="7">
        <v>146326</v>
      </c>
      <c r="C7" s="7">
        <v>149467</v>
      </c>
      <c r="D7" s="7">
        <v>149303</v>
      </c>
      <c r="E7" s="7">
        <v>149607</v>
      </c>
      <c r="F7" s="7">
        <v>149983</v>
      </c>
      <c r="G7" s="7">
        <v>150119</v>
      </c>
      <c r="H7" s="7">
        <v>150567</v>
      </c>
      <c r="I7" s="7">
        <v>150643</v>
      </c>
      <c r="J7" s="7">
        <v>151054</v>
      </c>
      <c r="K7" s="11">
        <v>411</v>
      </c>
    </row>
    <row r="8" spans="1:11" x14ac:dyDescent="0.15">
      <c r="A8" s="5" t="s">
        <v>84</v>
      </c>
      <c r="B8" s="7">
        <v>135673</v>
      </c>
      <c r="C8" s="7">
        <v>133665</v>
      </c>
      <c r="D8" s="7">
        <v>134246</v>
      </c>
      <c r="E8" s="7">
        <v>134541</v>
      </c>
      <c r="F8" s="7">
        <v>134864</v>
      </c>
      <c r="G8" s="7">
        <v>134904</v>
      </c>
      <c r="H8" s="7">
        <v>138357</v>
      </c>
      <c r="I8" s="7">
        <v>138000</v>
      </c>
      <c r="J8" s="7">
        <v>139008</v>
      </c>
      <c r="K8" s="11">
        <v>1008</v>
      </c>
    </row>
    <row r="9" spans="1:11" x14ac:dyDescent="0.15">
      <c r="A9" s="5" t="s">
        <v>85</v>
      </c>
      <c r="B9" s="7">
        <v>81843</v>
      </c>
      <c r="C9" s="7">
        <v>83455</v>
      </c>
      <c r="D9" s="7">
        <v>85017</v>
      </c>
      <c r="E9" s="7">
        <v>87302</v>
      </c>
      <c r="F9" s="7">
        <v>89563</v>
      </c>
      <c r="G9" s="7">
        <v>91448</v>
      </c>
      <c r="H9" s="7">
        <v>93208</v>
      </c>
      <c r="I9" s="7">
        <v>94183</v>
      </c>
      <c r="J9" s="7">
        <v>97469</v>
      </c>
      <c r="K9" s="11">
        <v>3286</v>
      </c>
    </row>
    <row r="10" spans="1:11" x14ac:dyDescent="0.15">
      <c r="A10" s="5" t="s">
        <v>86</v>
      </c>
      <c r="B10" s="7">
        <v>105582</v>
      </c>
      <c r="C10" s="7">
        <v>107330</v>
      </c>
      <c r="D10" s="7">
        <v>108283</v>
      </c>
      <c r="E10" s="7">
        <v>108759</v>
      </c>
      <c r="F10" s="7">
        <v>109501</v>
      </c>
      <c r="G10" s="7">
        <v>110348</v>
      </c>
      <c r="H10" s="7">
        <v>107534</v>
      </c>
      <c r="I10" s="7">
        <v>107081</v>
      </c>
      <c r="J10" s="7">
        <v>107633</v>
      </c>
      <c r="K10" s="11">
        <v>552</v>
      </c>
    </row>
    <row r="11" spans="1:11" x14ac:dyDescent="0.15">
      <c r="A11" s="5" t="s">
        <v>87</v>
      </c>
      <c r="B11" s="7">
        <v>105036</v>
      </c>
      <c r="C11" s="7">
        <v>105626</v>
      </c>
      <c r="D11" s="7">
        <v>106443</v>
      </c>
      <c r="E11" s="7">
        <v>106899</v>
      </c>
      <c r="F11" s="7">
        <v>107018</v>
      </c>
      <c r="G11" s="7">
        <v>107716</v>
      </c>
      <c r="H11" s="7">
        <v>108155</v>
      </c>
      <c r="I11" s="7">
        <v>107576</v>
      </c>
      <c r="J11" s="7">
        <v>107513</v>
      </c>
      <c r="K11" s="11">
        <v>-63</v>
      </c>
    </row>
    <row r="12" spans="1:11" x14ac:dyDescent="0.15">
      <c r="A12" s="5" t="s">
        <v>88</v>
      </c>
      <c r="B12" s="7">
        <v>65125</v>
      </c>
      <c r="C12" s="7">
        <v>65972</v>
      </c>
      <c r="D12" s="7">
        <v>65957</v>
      </c>
      <c r="E12" s="7">
        <v>66176</v>
      </c>
      <c r="F12" s="7">
        <v>66036</v>
      </c>
      <c r="G12" s="7">
        <v>66417</v>
      </c>
      <c r="H12" s="7">
        <v>66740</v>
      </c>
      <c r="I12" s="7">
        <v>66592</v>
      </c>
      <c r="J12" s="7">
        <v>66786</v>
      </c>
      <c r="K12" s="11">
        <v>194</v>
      </c>
    </row>
    <row r="13" spans="1:11" x14ac:dyDescent="0.15">
      <c r="A13" s="5" t="s">
        <v>89</v>
      </c>
      <c r="B13" s="7">
        <v>219627</v>
      </c>
      <c r="C13" s="7">
        <v>220013</v>
      </c>
      <c r="D13" s="7">
        <v>220201</v>
      </c>
      <c r="E13" s="7">
        <v>220388</v>
      </c>
      <c r="F13" s="7">
        <v>220436</v>
      </c>
      <c r="G13" s="7">
        <v>220435</v>
      </c>
      <c r="H13" s="7">
        <v>219946</v>
      </c>
      <c r="I13" s="7">
        <v>218464</v>
      </c>
      <c r="J13" s="7">
        <v>217730</v>
      </c>
      <c r="K13" s="11">
        <v>-734</v>
      </c>
    </row>
    <row r="14" spans="1:11" x14ac:dyDescent="0.15">
      <c r="A14" s="5" t="s">
        <v>90</v>
      </c>
      <c r="B14" s="7">
        <v>144074</v>
      </c>
      <c r="C14" s="7">
        <v>146316</v>
      </c>
      <c r="D14" s="7">
        <v>145142</v>
      </c>
      <c r="E14" s="7">
        <v>144203</v>
      </c>
      <c r="F14" s="7">
        <v>143796</v>
      </c>
      <c r="G14" s="7">
        <v>143612</v>
      </c>
      <c r="H14" s="7">
        <v>143234</v>
      </c>
      <c r="I14" s="7">
        <v>141503</v>
      </c>
      <c r="J14" s="7">
        <v>140946</v>
      </c>
      <c r="K14" s="11">
        <v>-557</v>
      </c>
    </row>
    <row r="15" spans="1:11" x14ac:dyDescent="0.15">
      <c r="A15" s="5" t="s">
        <v>91</v>
      </c>
      <c r="B15" s="7">
        <v>136569</v>
      </c>
      <c r="C15" s="7">
        <v>136542</v>
      </c>
      <c r="D15" s="7">
        <v>136406</v>
      </c>
      <c r="E15" s="7">
        <v>136353</v>
      </c>
      <c r="F15" s="7">
        <v>136073</v>
      </c>
      <c r="G15" s="7">
        <v>135478</v>
      </c>
      <c r="H15" s="7">
        <v>133757</v>
      </c>
      <c r="I15" s="7">
        <v>132377</v>
      </c>
      <c r="J15" s="7">
        <v>131759</v>
      </c>
      <c r="K15" s="11">
        <v>-618</v>
      </c>
    </row>
    <row r="16" spans="1:11" x14ac:dyDescent="0.15">
      <c r="A16" s="5" t="s">
        <v>92</v>
      </c>
      <c r="B16" s="7">
        <v>171171</v>
      </c>
      <c r="C16" s="7">
        <v>172886</v>
      </c>
      <c r="D16" s="7">
        <v>173943</v>
      </c>
      <c r="E16" s="7">
        <v>174807</v>
      </c>
      <c r="F16" s="7">
        <v>175543</v>
      </c>
      <c r="G16" s="7">
        <v>176305</v>
      </c>
      <c r="H16" s="7">
        <v>176339</v>
      </c>
      <c r="I16" s="7">
        <v>176671</v>
      </c>
      <c r="J16" s="7">
        <v>176593</v>
      </c>
      <c r="K16" s="11">
        <v>-78</v>
      </c>
    </row>
    <row r="17" spans="1:11" x14ac:dyDescent="0.15">
      <c r="A17" s="5" t="s">
        <v>93</v>
      </c>
      <c r="B17" s="7">
        <v>239194</v>
      </c>
      <c r="C17" s="7">
        <v>242323</v>
      </c>
      <c r="D17" s="7">
        <v>243466</v>
      </c>
      <c r="E17" s="7">
        <v>244990</v>
      </c>
      <c r="F17" s="7">
        <v>246560</v>
      </c>
      <c r="G17" s="7">
        <v>247515</v>
      </c>
      <c r="H17" s="7">
        <v>248544</v>
      </c>
      <c r="I17" s="7">
        <v>248223</v>
      </c>
      <c r="J17" s="7">
        <v>247705</v>
      </c>
      <c r="K17" s="11">
        <v>-518</v>
      </c>
    </row>
    <row r="18" spans="1:11" x14ac:dyDescent="0.15">
      <c r="A18" s="5" t="s">
        <v>94</v>
      </c>
      <c r="B18" s="7">
        <v>163521</v>
      </c>
      <c r="C18" s="7">
        <v>163629</v>
      </c>
      <c r="D18" s="7">
        <v>165064</v>
      </c>
      <c r="E18" s="7">
        <v>165140</v>
      </c>
      <c r="F18" s="7">
        <v>164505</v>
      </c>
      <c r="G18" s="7">
        <v>164245</v>
      </c>
      <c r="H18" s="7">
        <v>163314</v>
      </c>
      <c r="I18" s="7">
        <v>162688</v>
      </c>
      <c r="J18" s="7">
        <v>162092</v>
      </c>
      <c r="K18" s="11">
        <v>-596</v>
      </c>
    </row>
    <row r="19" spans="1:11" x14ac:dyDescent="0.15">
      <c r="A19" s="5" t="s">
        <v>95</v>
      </c>
      <c r="B19" s="7">
        <v>159838</v>
      </c>
      <c r="C19" s="7">
        <v>162688</v>
      </c>
      <c r="D19" s="7">
        <v>163152</v>
      </c>
      <c r="E19" s="7">
        <v>164144</v>
      </c>
      <c r="F19" s="7">
        <v>164270</v>
      </c>
      <c r="G19" s="7">
        <v>164456</v>
      </c>
      <c r="H19" s="7">
        <v>164372</v>
      </c>
      <c r="I19" s="7">
        <v>163780</v>
      </c>
      <c r="J19" s="7">
        <v>162845</v>
      </c>
      <c r="K19" s="11">
        <v>-935</v>
      </c>
    </row>
    <row r="20" spans="1:11" ht="14.25" thickBot="1" x14ac:dyDescent="0.2">
      <c r="A20" s="6" t="s">
        <v>96</v>
      </c>
      <c r="B20" s="9">
        <v>2274511</v>
      </c>
      <c r="C20" s="9">
        <v>2294952</v>
      </c>
      <c r="D20" s="9">
        <v>2303070</v>
      </c>
      <c r="E20" s="9">
        <v>2311132</v>
      </c>
      <c r="F20" s="9">
        <v>2317646</v>
      </c>
      <c r="G20" s="9">
        <v>2324877</v>
      </c>
      <c r="H20" s="9">
        <v>2325987</v>
      </c>
      <c r="I20" s="9">
        <v>2317985</v>
      </c>
      <c r="J20" s="9">
        <v>2319928</v>
      </c>
      <c r="K20" s="12">
        <v>1943</v>
      </c>
    </row>
    <row r="21" spans="1:11" x14ac:dyDescent="0.15">
      <c r="A21" t="s">
        <v>38</v>
      </c>
    </row>
    <row r="23" spans="1:11" x14ac:dyDescent="0.15">
      <c r="J23" s="53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1-1</vt:lpstr>
      <vt:lpstr>1-2</vt:lpstr>
      <vt:lpstr>1-3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2023-09-20T07:27:26Z</dcterms:modified>
</cp:coreProperties>
</file>