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01人口動態\02確定数公表（毎年9～10月）\R4年分\04 データ\"/>
    </mc:Choice>
  </mc:AlternateContent>
  <bookViews>
    <workbookView xWindow="0" yWindow="0" windowWidth="20490" windowHeight="7530"/>
  </bookViews>
  <sheets>
    <sheet name="２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" i="1" l="1"/>
  <c r="H11" i="1"/>
  <c r="F11" i="1"/>
  <c r="E11" i="1"/>
  <c r="I10" i="1"/>
  <c r="H10" i="1"/>
  <c r="F10" i="1"/>
  <c r="E10" i="1"/>
  <c r="I9" i="1"/>
  <c r="H9" i="1"/>
  <c r="F9" i="1"/>
  <c r="E9" i="1"/>
  <c r="I8" i="1"/>
  <c r="H8" i="1"/>
  <c r="F8" i="1"/>
  <c r="E8" i="1"/>
  <c r="I7" i="1"/>
  <c r="H7" i="1"/>
  <c r="F7" i="1"/>
  <c r="E7" i="1"/>
  <c r="I6" i="1"/>
  <c r="H6" i="1"/>
  <c r="F6" i="1"/>
  <c r="E6" i="1"/>
  <c r="I5" i="1"/>
  <c r="H5" i="1"/>
  <c r="F5" i="1"/>
  <c r="E5" i="1"/>
</calcChain>
</file>

<file path=xl/sharedStrings.xml><?xml version="1.0" encoding="utf-8"?>
<sst xmlns="http://schemas.openxmlformats.org/spreadsheetml/2006/main" count="16" uniqueCount="16">
  <si>
    <t>表 ２   母の年齢（５歳階級）別にみた出生数</t>
    <rPh sb="0" eb="1">
      <t>ヒョウ</t>
    </rPh>
    <phoneticPr fontId="3"/>
  </si>
  <si>
    <t>母の年齢</t>
    <rPh sb="0" eb="1">
      <t>ハハ</t>
    </rPh>
    <rPh sb="2" eb="4">
      <t>ネンレイ</t>
    </rPh>
    <phoneticPr fontId="3"/>
  </si>
  <si>
    <t>出生数</t>
    <rPh sb="0" eb="2">
      <t>シュッセイ</t>
    </rPh>
    <rPh sb="2" eb="3">
      <t>スウ</t>
    </rPh>
    <phoneticPr fontId="3"/>
  </si>
  <si>
    <t>対前年増減</t>
    <rPh sb="0" eb="1">
      <t>タイ</t>
    </rPh>
    <rPh sb="1" eb="3">
      <t>ゼンネン</t>
    </rPh>
    <rPh sb="3" eb="5">
      <t>ゾウゲン</t>
    </rPh>
    <phoneticPr fontId="3"/>
  </si>
  <si>
    <t>令和４年</t>
    <rPh sb="0" eb="2">
      <t>レイワ</t>
    </rPh>
    <phoneticPr fontId="3"/>
  </si>
  <si>
    <t>令和３年</t>
    <rPh sb="0" eb="2">
      <t>レイワ</t>
    </rPh>
    <phoneticPr fontId="3"/>
  </si>
  <si>
    <t>令和２年</t>
    <rPh sb="0" eb="2">
      <t>レイワ</t>
    </rPh>
    <phoneticPr fontId="3"/>
  </si>
  <si>
    <t>４年-３年</t>
    <phoneticPr fontId="3"/>
  </si>
  <si>
    <t>３年-２年</t>
    <phoneticPr fontId="3"/>
  </si>
  <si>
    <t>総　　数</t>
    <rPh sb="0" eb="1">
      <t>フサ</t>
    </rPh>
    <rPh sb="3" eb="4">
      <t>カズ</t>
    </rPh>
    <phoneticPr fontId="3"/>
  </si>
  <si>
    <t>～１９歳</t>
    <rPh sb="3" eb="4">
      <t>サイ</t>
    </rPh>
    <phoneticPr fontId="3"/>
  </si>
  <si>
    <t>２０～２４</t>
    <phoneticPr fontId="3"/>
  </si>
  <si>
    <t>２５～２９</t>
    <phoneticPr fontId="3"/>
  </si>
  <si>
    <t>３０～３４</t>
    <phoneticPr fontId="3"/>
  </si>
  <si>
    <t>３５～３９</t>
    <phoneticPr fontId="3"/>
  </si>
  <si>
    <t>４０歳以上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</si>
</sst>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△ &quot;#,##0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3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1"/>
      <color indexed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38" fontId="4" fillId="0" borderId="2" xfId="1" applyFont="1" applyFill="1" applyBorder="1" applyAlignment="1">
      <alignment vertical="center"/>
    </xf>
    <xf numFmtId="176" fontId="4" fillId="0" borderId="3" xfId="1" applyNumberFormat="1" applyFont="1" applyBorder="1" applyAlignment="1">
      <alignment horizontal="right" vertical="center"/>
    </xf>
    <xf numFmtId="176" fontId="5" fillId="0" borderId="2" xfId="1" applyNumberFormat="1" applyFont="1" applyBorder="1" applyAlignment="1">
      <alignment horizontal="right" vertical="center"/>
    </xf>
    <xf numFmtId="0" fontId="6" fillId="0" borderId="0" xfId="1" applyNumberFormat="1" applyFont="1" applyBorder="1" applyAlignment="1">
      <alignment horizontal="right" vertical="center"/>
    </xf>
    <xf numFmtId="38" fontId="0" fillId="0" borderId="0" xfId="0" applyNumberFormat="1"/>
    <xf numFmtId="0" fontId="4" fillId="0" borderId="4" xfId="0" applyFont="1" applyBorder="1" applyAlignment="1">
      <alignment horizontal="center" vertical="center"/>
    </xf>
    <xf numFmtId="38" fontId="4" fillId="0" borderId="4" xfId="1" applyFont="1" applyFill="1" applyBorder="1" applyAlignment="1">
      <alignment horizontal="right" vertical="center"/>
    </xf>
    <xf numFmtId="176" fontId="4" fillId="0" borderId="5" xfId="1" applyNumberFormat="1" applyFont="1" applyBorder="1" applyAlignment="1">
      <alignment horizontal="right" vertical="center"/>
    </xf>
    <xf numFmtId="176" fontId="5" fillId="0" borderId="4" xfId="1" applyNumberFormat="1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176" fontId="5" fillId="0" borderId="5" xfId="1" applyNumberFormat="1" applyFont="1" applyBorder="1" applyAlignment="1">
      <alignment horizontal="right" vertical="center"/>
    </xf>
    <xf numFmtId="0" fontId="0" fillId="0" borderId="0" xfId="1" applyNumberFormat="1" applyFont="1" applyBorder="1" applyAlignment="1">
      <alignment horizontal="right" vertical="center"/>
    </xf>
    <xf numFmtId="0" fontId="4" fillId="0" borderId="6" xfId="0" applyFont="1" applyBorder="1" applyAlignment="1">
      <alignment horizontal="center" vertical="center"/>
    </xf>
    <xf numFmtId="38" fontId="4" fillId="0" borderId="6" xfId="1" applyFont="1" applyFill="1" applyBorder="1" applyAlignment="1">
      <alignment horizontal="right" vertical="center"/>
    </xf>
    <xf numFmtId="176" fontId="5" fillId="0" borderId="7" xfId="1" applyNumberFormat="1" applyFont="1" applyBorder="1" applyAlignment="1">
      <alignment horizontal="right" vertical="center"/>
    </xf>
    <xf numFmtId="176" fontId="5" fillId="0" borderId="6" xfId="1" applyNumberFormat="1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38" fontId="4" fillId="0" borderId="0" xfId="1" applyFont="1" applyBorder="1" applyAlignment="1">
      <alignment horizontal="right" vertical="center"/>
    </xf>
    <xf numFmtId="176" fontId="5" fillId="0" borderId="0" xfId="1" applyNumberFormat="1" applyFont="1" applyBorder="1" applyAlignment="1">
      <alignment horizontal="right" vertical="center"/>
    </xf>
    <xf numFmtId="176" fontId="4" fillId="0" borderId="0" xfId="1" applyNumberFormat="1" applyFont="1" applyBorder="1" applyAlignment="1">
      <alignment horizontal="right" vertical="center"/>
    </xf>
    <xf numFmtId="0" fontId="4" fillId="0" borderId="0" xfId="0" applyFont="1" applyAlignment="1">
      <alignment horizontal="left"/>
    </xf>
    <xf numFmtId="38" fontId="4" fillId="0" borderId="0" xfId="0" applyNumberFormat="1" applyFont="1"/>
    <xf numFmtId="0" fontId="4" fillId="0" borderId="0" xfId="0" applyFont="1"/>
    <xf numFmtId="0" fontId="0" fillId="0" borderId="0" xfId="0" applyAlignment="1">
      <alignment horizontal="center"/>
    </xf>
    <xf numFmtId="0" fontId="0" fillId="0" borderId="0" xfId="0" applyBorder="1"/>
    <xf numFmtId="0" fontId="4" fillId="0" borderId="1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showGridLines="0" tabSelected="1" zoomScaleNormal="100" zoomScaleSheetLayoutView="100" workbookViewId="0">
      <selection activeCell="K5" sqref="K5"/>
    </sheetView>
  </sheetViews>
  <sheetFormatPr defaultRowHeight="13.5" x14ac:dyDescent="0.15"/>
  <cols>
    <col min="1" max="1" width="13.25" style="32" customWidth="1"/>
    <col min="2" max="4" width="11.25" customWidth="1"/>
    <col min="5" max="6" width="14.125" bestFit="1" customWidth="1"/>
    <col min="7" max="7" width="3.5" customWidth="1"/>
    <col min="8" max="9" width="9" hidden="1" customWidth="1"/>
  </cols>
  <sheetData>
    <row r="1" spans="1:9" ht="15" x14ac:dyDescent="0.15">
      <c r="A1" s="1" t="s">
        <v>0</v>
      </c>
      <c r="B1" s="2"/>
      <c r="C1" s="3"/>
      <c r="D1" s="3"/>
      <c r="E1" s="3"/>
    </row>
    <row r="2" spans="1:9" x14ac:dyDescent="0.15">
      <c r="A2" s="4"/>
    </row>
    <row r="3" spans="1:9" ht="21.75" customHeight="1" x14ac:dyDescent="0.15">
      <c r="A3" s="34" t="s">
        <v>1</v>
      </c>
      <c r="B3" s="34" t="s">
        <v>2</v>
      </c>
      <c r="C3" s="34"/>
      <c r="D3" s="34"/>
      <c r="E3" s="34" t="s">
        <v>3</v>
      </c>
      <c r="F3" s="34"/>
      <c r="G3" s="5"/>
    </row>
    <row r="4" spans="1:9" ht="21.75" customHeight="1" x14ac:dyDescent="0.15">
      <c r="A4" s="34"/>
      <c r="B4" s="6" t="s">
        <v>4</v>
      </c>
      <c r="C4" s="6" t="s">
        <v>5</v>
      </c>
      <c r="D4" s="6" t="s">
        <v>6</v>
      </c>
      <c r="E4" s="7" t="s">
        <v>7</v>
      </c>
      <c r="F4" s="7" t="s">
        <v>8</v>
      </c>
      <c r="G4" s="5"/>
    </row>
    <row r="5" spans="1:9" ht="28.5" customHeight="1" x14ac:dyDescent="0.15">
      <c r="A5" s="8" t="s">
        <v>9</v>
      </c>
      <c r="B5" s="9">
        <v>16325</v>
      </c>
      <c r="C5" s="9">
        <v>17121</v>
      </c>
      <c r="D5" s="9">
        <v>17538</v>
      </c>
      <c r="E5" s="10">
        <f t="shared" ref="E5:F11" si="0">B5-C5</f>
        <v>-796</v>
      </c>
      <c r="F5" s="11">
        <f>C5-D5</f>
        <v>-417</v>
      </c>
      <c r="G5" s="12"/>
      <c r="H5" s="13">
        <f t="shared" ref="H5:H11" si="1">D5-C5</f>
        <v>417</v>
      </c>
      <c r="I5" s="13" t="e">
        <f>#REF!-D5</f>
        <v>#REF!</v>
      </c>
    </row>
    <row r="6" spans="1:9" s="18" customFormat="1" ht="28.5" customHeight="1" x14ac:dyDescent="0.15">
      <c r="A6" s="14" t="s">
        <v>10</v>
      </c>
      <c r="B6" s="15">
        <v>63</v>
      </c>
      <c r="C6" s="15">
        <v>79</v>
      </c>
      <c r="D6" s="15">
        <v>104</v>
      </c>
      <c r="E6" s="16">
        <f t="shared" si="0"/>
        <v>-16</v>
      </c>
      <c r="F6" s="17">
        <f t="shared" si="0"/>
        <v>-25</v>
      </c>
      <c r="G6" s="12"/>
      <c r="H6" s="13">
        <f t="shared" si="1"/>
        <v>25</v>
      </c>
      <c r="I6" s="13" t="e">
        <f>#REF!-D6</f>
        <v>#REF!</v>
      </c>
    </row>
    <row r="7" spans="1:9" s="18" customFormat="1" ht="28.5" customHeight="1" x14ac:dyDescent="0.15">
      <c r="A7" s="14" t="s">
        <v>11</v>
      </c>
      <c r="B7" s="15">
        <v>870</v>
      </c>
      <c r="C7" s="15">
        <v>931</v>
      </c>
      <c r="D7" s="15">
        <v>1072</v>
      </c>
      <c r="E7" s="16">
        <f t="shared" si="0"/>
        <v>-61</v>
      </c>
      <c r="F7" s="17">
        <f t="shared" si="0"/>
        <v>-141</v>
      </c>
      <c r="G7" s="12"/>
      <c r="H7" s="13">
        <f t="shared" si="1"/>
        <v>141</v>
      </c>
      <c r="I7" s="13" t="e">
        <f>#REF!-D7</f>
        <v>#REF!</v>
      </c>
    </row>
    <row r="8" spans="1:9" s="18" customFormat="1" ht="28.5" customHeight="1" x14ac:dyDescent="0.15">
      <c r="A8" s="14" t="s">
        <v>12</v>
      </c>
      <c r="B8" s="15">
        <v>4436</v>
      </c>
      <c r="C8" s="15">
        <v>4504</v>
      </c>
      <c r="D8" s="15">
        <v>4616</v>
      </c>
      <c r="E8" s="16">
        <f t="shared" si="0"/>
        <v>-68</v>
      </c>
      <c r="F8" s="17">
        <f t="shared" si="0"/>
        <v>-112</v>
      </c>
      <c r="G8" s="12"/>
      <c r="H8" s="13">
        <f t="shared" si="1"/>
        <v>112</v>
      </c>
      <c r="I8" s="13" t="e">
        <f>#REF!-D8</f>
        <v>#REF!</v>
      </c>
    </row>
    <row r="9" spans="1:9" s="18" customFormat="1" ht="28.5" customHeight="1" x14ac:dyDescent="0.15">
      <c r="A9" s="14" t="s">
        <v>13</v>
      </c>
      <c r="B9" s="15">
        <v>6239</v>
      </c>
      <c r="C9" s="15">
        <v>6605</v>
      </c>
      <c r="D9" s="15">
        <v>6739</v>
      </c>
      <c r="E9" s="19">
        <f t="shared" si="0"/>
        <v>-366</v>
      </c>
      <c r="F9" s="17">
        <f t="shared" si="0"/>
        <v>-134</v>
      </c>
      <c r="G9" s="20"/>
      <c r="H9" s="13">
        <f t="shared" si="1"/>
        <v>134</v>
      </c>
      <c r="I9" s="13" t="e">
        <f>#REF!-D9</f>
        <v>#REF!</v>
      </c>
    </row>
    <row r="10" spans="1:9" s="18" customFormat="1" ht="28.5" customHeight="1" x14ac:dyDescent="0.15">
      <c r="A10" s="14" t="s">
        <v>14</v>
      </c>
      <c r="B10" s="15">
        <v>3766</v>
      </c>
      <c r="C10" s="15">
        <v>4004</v>
      </c>
      <c r="D10" s="15">
        <v>4026</v>
      </c>
      <c r="E10" s="19">
        <f t="shared" si="0"/>
        <v>-238</v>
      </c>
      <c r="F10" s="17">
        <f t="shared" si="0"/>
        <v>-22</v>
      </c>
      <c r="G10" s="20"/>
      <c r="H10" s="13">
        <f t="shared" si="1"/>
        <v>22</v>
      </c>
      <c r="I10" s="13" t="e">
        <f>#REF!-D10</f>
        <v>#REF!</v>
      </c>
    </row>
    <row r="11" spans="1:9" s="18" customFormat="1" ht="28.5" customHeight="1" x14ac:dyDescent="0.15">
      <c r="A11" s="21" t="s">
        <v>15</v>
      </c>
      <c r="B11" s="22">
        <v>951</v>
      </c>
      <c r="C11" s="22">
        <v>998</v>
      </c>
      <c r="D11" s="22">
        <v>981</v>
      </c>
      <c r="E11" s="23">
        <f t="shared" si="0"/>
        <v>-47</v>
      </c>
      <c r="F11" s="24">
        <f t="shared" si="0"/>
        <v>17</v>
      </c>
      <c r="G11" s="20"/>
      <c r="H11" s="13">
        <f t="shared" si="1"/>
        <v>-17</v>
      </c>
      <c r="I11" s="13" t="e">
        <f>#REF!-D11</f>
        <v>#REF!</v>
      </c>
    </row>
    <row r="12" spans="1:9" s="18" customFormat="1" ht="11.25" customHeight="1" x14ac:dyDescent="0.15">
      <c r="A12" s="25"/>
      <c r="B12" s="26"/>
      <c r="C12" s="26"/>
      <c r="D12" s="26"/>
      <c r="E12" s="27"/>
      <c r="F12" s="28"/>
      <c r="G12" s="20"/>
      <c r="H12" s="13"/>
      <c r="I12" s="13"/>
    </row>
    <row r="13" spans="1:9" x14ac:dyDescent="0.15">
      <c r="A13" s="29"/>
      <c r="B13" s="30"/>
      <c r="C13" s="31"/>
      <c r="D13" s="31"/>
      <c r="E13" s="31"/>
      <c r="F13" s="31"/>
    </row>
    <row r="15" spans="1:9" x14ac:dyDescent="0.15">
      <c r="E15" s="33"/>
      <c r="F15" s="25"/>
    </row>
  </sheetData>
  <mergeCells count="3">
    <mergeCell ref="A3:A4"/>
    <mergeCell ref="B3:D3"/>
    <mergeCell ref="E3:F3"/>
  </mergeCells>
  <phoneticPr fontId="3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２</vt:lpstr>
    </vt:vector>
  </TitlesOfParts>
  <Company>名古屋市総務局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名古屋市総務局</dc:creator>
  <cp:lastModifiedBy>名古屋市総務局</cp:lastModifiedBy>
  <dcterms:created xsi:type="dcterms:W3CDTF">2023-11-17T05:15:16Z</dcterms:created>
  <dcterms:modified xsi:type="dcterms:W3CDTF">2023-11-17T05:28:47Z</dcterms:modified>
</cp:coreProperties>
</file>