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500"/>
  </bookViews>
  <sheets>
    <sheet name="5-1" sheetId="1" r:id="rId1"/>
    <sheet name="5-1 (づづき)" sheetId="2" r:id="rId2"/>
    <sheet name="5-2" sheetId="3" r:id="rId3"/>
    <sheet name="5-3" sheetId="4" r:id="rId4"/>
    <sheet name="5-4" sheetId="5" r:id="rId5"/>
    <sheet name="5-5" sheetId="6" r:id="rId6"/>
    <sheet name="5-6" sheetId="7" r:id="rId7"/>
    <sheet name="5-7" sheetId="8" r:id="rId8"/>
  </sheets>
  <definedNames>
    <definedName name="_xlnm.Print_Area" localSheetId="0">'5-1'!$A$1:$T$160</definedName>
    <definedName name="_xlnm.Print_Area" localSheetId="1">'5-1 (づづき)'!$A$1:$T$58</definedName>
    <definedName name="_xlnm.Print_Area" localSheetId="5">'5-5'!$A$1:$R$28</definedName>
    <definedName name="_xlnm.Print_Area" localSheetId="6">'5-6'!$A$1:$F$37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6" i="7" l="1"/>
  <c r="B35" i="7"/>
  <c r="B34" i="7"/>
  <c r="B33" i="7"/>
  <c r="B32" i="7"/>
  <c r="F31" i="7"/>
  <c r="E31" i="7"/>
  <c r="D31" i="7"/>
  <c r="B31" i="7" s="1"/>
  <c r="C31" i="7"/>
  <c r="C28" i="4"/>
  <c r="C27" i="4"/>
  <c r="C26" i="4"/>
  <c r="C25" i="4"/>
  <c r="C24" i="4"/>
  <c r="C23" i="4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B24" i="7" l="1"/>
  <c r="B23" i="7"/>
  <c r="B22" i="7"/>
  <c r="B21" i="7"/>
  <c r="B20" i="7"/>
  <c r="F19" i="7"/>
  <c r="E19" i="7"/>
  <c r="D19" i="7"/>
  <c r="B19" i="7" s="1"/>
  <c r="C19" i="7"/>
  <c r="C19" i="4"/>
  <c r="C18" i="4"/>
  <c r="C17" i="4"/>
  <c r="C16" i="4"/>
  <c r="C15" i="4"/>
  <c r="C14" i="4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38" i="2"/>
  <c r="D37" i="2"/>
  <c r="D36" i="2"/>
  <c r="D35" i="2"/>
  <c r="D34" i="2"/>
  <c r="D33" i="2"/>
  <c r="D31" i="2"/>
  <c r="D30" i="2"/>
  <c r="D29" i="2"/>
  <c r="D28" i="2"/>
  <c r="D27" i="2"/>
  <c r="D26" i="2"/>
  <c r="D25" i="2"/>
  <c r="D24" i="2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0" i="1"/>
  <c r="D69" i="1"/>
  <c r="D68" i="1"/>
  <c r="D67" i="1"/>
  <c r="D63" i="1"/>
  <c r="D62" i="1"/>
  <c r="D61" i="1"/>
  <c r="D60" i="1"/>
  <c r="D59" i="1"/>
  <c r="D58" i="1"/>
  <c r="D57" i="1"/>
</calcChain>
</file>

<file path=xl/sharedStrings.xml><?xml version="1.0" encoding="utf-8"?>
<sst xmlns="http://schemas.openxmlformats.org/spreadsheetml/2006/main" count="1203" uniqueCount="329">
  <si>
    <t>表５－１    栄養改善指導件数、区(保健センター)別</t>
  </si>
  <si>
    <t>　</t>
  </si>
  <si>
    <t>令和元年度</t>
  </si>
  <si>
    <t>分類</t>
  </si>
  <si>
    <t>単位</t>
  </si>
  <si>
    <t>対象別総数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</si>
  <si>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</si>
  <si>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</si>
  <si>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</si>
  <si>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</si>
  <si>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</si>
  <si>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</si>
  <si>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</si>
  <si>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</si>
  <si>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</si>
  <si>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</si>
  <si>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</si>
  <si>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</si>
  <si>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</si>
  <si>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</si>
  <si>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</si>
  <si>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</si>
  <si>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個別指導</t>
  </si>
  <si>
    <t>母乳相談</t>
  </si>
  <si>
    <t>人</t>
  </si>
  <si>
    <t>1歳6か月児健康診査</t>
  </si>
  <si>
    <t>延人員数（人）</t>
  </si>
  <si>
    <t>3歳児健康診査</t>
  </si>
  <si>
    <t>乳幼児発達相談</t>
  </si>
  <si>
    <t>アレルギー相談</t>
  </si>
  <si>
    <t>育児相談</t>
  </si>
  <si>
    <t>むし歯予防教室</t>
  </si>
  <si>
    <t>特定保健指導</t>
  </si>
  <si>
    <t>地域出張相談</t>
  </si>
  <si>
    <t>その他の成人事業</t>
  </si>
  <si>
    <t>来所・電話相談</t>
  </si>
  <si>
    <t>（再掲）訪問栄養指導</t>
  </si>
  <si>
    <t>集団指導</t>
  </si>
  <si>
    <t>妊産婦食講習会</t>
  </si>
  <si>
    <t>回</t>
  </si>
  <si>
    <t>総数（回）</t>
  </si>
  <si>
    <t>妊婦等調理技術支援講習会</t>
  </si>
  <si>
    <t>延人員（人）</t>
  </si>
  <si>
    <t>3か月児健康診査</t>
  </si>
  <si>
    <t>離乳食実践講習会</t>
  </si>
  <si>
    <t>子育て教室</t>
  </si>
  <si>
    <t>子育てサロン</t>
  </si>
  <si>
    <t>子育てサークル</t>
  </si>
  <si>
    <t>幼児食講習会</t>
  </si>
  <si>
    <t>その他の母子保健事業</t>
  </si>
  <si>
    <t>ロコモティブシンドローム予防教室</t>
  </si>
  <si>
    <t>地域健康づくり事業</t>
  </si>
  <si>
    <t>健康づくり活動育成事業</t>
  </si>
  <si>
    <t>いきいき教室(拠点型）</t>
  </si>
  <si>
    <t>いきいき教室(出張型）</t>
  </si>
  <si>
    <t>地域サロン活動等支援事業</t>
  </si>
  <si>
    <t>その他介護予防事業</t>
  </si>
  <si>
    <t>（再掲）地区栄養講習会</t>
  </si>
  <si>
    <t>（再掲）災害に対する備え</t>
  </si>
  <si>
    <t>令和2年度</t>
  </si>
  <si>
    <t>子育て講座</t>
  </si>
  <si>
    <t>表５－１    つづき</t>
  </si>
  <si>
    <t>給食施設等指導</t>
  </si>
  <si>
    <t>給食管理指導(個別）</t>
  </si>
  <si>
    <r>
      <rPr>
        <sz val="7.6"/>
        <rFont val="ＭＳ 明朝"/>
        <family val="1"/>
        <charset val="128"/>
      </rPr>
      <t>1回300食以上又は1日750食以上</t>
    </r>
    <r>
      <rPr>
        <sz val="8"/>
        <rFont val="ＭＳ 明朝"/>
        <family val="1"/>
        <charset val="128"/>
      </rPr>
      <t>：栄養士有</t>
    </r>
  </si>
  <si>
    <t>施設</t>
  </si>
  <si>
    <t>：栄養士無</t>
  </si>
  <si>
    <t>給食管理指導総数</t>
  </si>
  <si>
    <r>
      <rPr>
        <sz val="7.6"/>
        <rFont val="ＭＳ 明朝"/>
        <family val="1"/>
        <charset val="128"/>
      </rPr>
      <t>1回100食以上又は1日250食以上</t>
    </r>
    <r>
      <rPr>
        <sz val="8"/>
        <rFont val="ＭＳ 明朝"/>
        <family val="1"/>
        <charset val="128"/>
      </rPr>
      <t>：栄養士有</t>
    </r>
  </si>
  <si>
    <t>(施設）</t>
  </si>
  <si>
    <t>その他の施設：栄養士有</t>
  </si>
  <si>
    <t>給食管理指導（集団）</t>
  </si>
  <si>
    <t>喫食者指導</t>
  </si>
  <si>
    <t>表５-２   特定給食施設数と栄養士数、区(保健センター)別</t>
  </si>
  <si>
    <t>令和2年3月31日現在</t>
  </si>
  <si>
    <t>総数</t>
  </si>
  <si>
    <t>総　　　数</t>
  </si>
  <si>
    <t>特定給食施設数</t>
  </si>
  <si>
    <t>栄養士のいる施設数</t>
  </si>
  <si>
    <t>栄養士のいない施設数</t>
  </si>
  <si>
    <t>栄養士数</t>
  </si>
  <si>
    <t>（うち、管理栄養士数）</t>
  </si>
  <si>
    <t>常勤者数</t>
  </si>
  <si>
    <t>非常勤又は兼務者数</t>
  </si>
  <si>
    <t>内　　　　　　　　　　　　　　　　　　　訳</t>
  </si>
  <si>
    <t>学　　　　校</t>
  </si>
  <si>
    <t>小・中学校</t>
  </si>
  <si>
    <t>施設数</t>
  </si>
  <si>
    <t>定時制高校</t>
  </si>
  <si>
    <t>その他の学校</t>
  </si>
  <si>
    <t>幼稚園</t>
  </si>
  <si>
    <t>病院</t>
  </si>
  <si>
    <t>介護老人保健施設</t>
  </si>
  <si>
    <t>老人福祉施設</t>
  </si>
  <si>
    <t>児童福祉施設</t>
  </si>
  <si>
    <t>社会福祉施設</t>
  </si>
  <si>
    <t>事業所</t>
  </si>
  <si>
    <t>一回給食</t>
  </si>
  <si>
    <t>三回給食</t>
  </si>
  <si>
    <t>寮・寄宿舎</t>
  </si>
  <si>
    <t>矯正施設</t>
  </si>
  <si>
    <t>一般給食センター</t>
  </si>
  <si>
    <t>その他</t>
  </si>
  <si>
    <t>※　“特定給食施設”とは、特定かつ多数の者に継続的に1回100食以上又は1日250食以上の食事を供給する施設をいう。</t>
  </si>
  <si>
    <t xml:space="preserve">     栄養士には、管理栄養士を含む。その他には、研修所、病院職員食堂、自衛隊を含む。</t>
  </si>
  <si>
    <t>令和3年3月31日現在</t>
  </si>
  <si>
    <t>表５－３    その他の給食施設数と栄養士数、区(保健センター)別</t>
  </si>
  <si>
    <t xml:space="preserve">   そ の 他 の 給 食 施 設 数</t>
  </si>
  <si>
    <t>栄養士のいる施設</t>
  </si>
  <si>
    <t>栄養士のいない施設</t>
  </si>
  <si>
    <t xml:space="preserve">   栄      養      士     数</t>
  </si>
  <si>
    <t>常   勤   者   数</t>
  </si>
  <si>
    <t>注)  "その他の給食施設"とは、特定かつ多数の者に対して継続的に食事を供給する施設で、特定給</t>
  </si>
  <si>
    <t>食施設を除く施設をいう。栄養士には管理栄養士を含む。</t>
  </si>
  <si>
    <t>表５－４   給食施設の栄養士充足状況</t>
  </si>
  <si>
    <t>学              校</t>
  </si>
  <si>
    <t>病  院</t>
  </si>
  <si>
    <t>介護老人</t>
  </si>
  <si>
    <t>老人福祉</t>
  </si>
  <si>
    <t>児童福祉</t>
  </si>
  <si>
    <t>社会福祉</t>
  </si>
  <si>
    <t xml:space="preserve">    事   業   所</t>
  </si>
  <si>
    <t>寮</t>
  </si>
  <si>
    <t>矯　　正</t>
  </si>
  <si>
    <t>一　　般</t>
  </si>
  <si>
    <t>総    数</t>
  </si>
  <si>
    <t>小  中</t>
  </si>
  <si>
    <t>定時制</t>
  </si>
  <si>
    <t>・</t>
  </si>
  <si>
    <t>給　　食</t>
  </si>
  <si>
    <t>学  校</t>
  </si>
  <si>
    <t>高  校</t>
  </si>
  <si>
    <t>の学校</t>
  </si>
  <si>
    <t>診療所</t>
  </si>
  <si>
    <t>保健施設</t>
  </si>
  <si>
    <t>施    設</t>
  </si>
  <si>
    <t>寄宿舎</t>
  </si>
  <si>
    <t>センター</t>
  </si>
  <si>
    <t>特定給食施設</t>
  </si>
  <si>
    <t>施   設   総   数</t>
  </si>
  <si>
    <t xml:space="preserve"> 栄養士のいる施設</t>
  </si>
  <si>
    <t xml:space="preserve"> 栄養士のいない施設</t>
  </si>
  <si>
    <t xml:space="preserve">  栄 養 士 充 足 率 （%）</t>
  </si>
  <si>
    <t>その他の給食施設</t>
  </si>
  <si>
    <t xml:space="preserve"> 注    その他には、研修所、病院職員食堂、自衛隊を含む</t>
  </si>
  <si>
    <t>-</t>
  </si>
  <si>
    <t>表５－５  給食施設の給食形態別状況</t>
  </si>
  <si>
    <t xml:space="preserve"> 直　　営　　給　　食</t>
  </si>
  <si>
    <t xml:space="preserve"> 委　　託　　給　　食</t>
  </si>
  <si>
    <t xml:space="preserve"> 業　者　委　託  率 （%）</t>
  </si>
  <si>
    <t>表５－６   管理栄養士必置施設の状況</t>
  </si>
  <si>
    <t>施 設 の 種 類</t>
  </si>
  <si>
    <t>総  数</t>
  </si>
  <si>
    <t>内                        訳</t>
  </si>
  <si>
    <t>管理栄養士のみ</t>
  </si>
  <si>
    <t>管理栄養士と栄</t>
  </si>
  <si>
    <t>栄養士のみいる</t>
  </si>
  <si>
    <t>管理栄養士も栄</t>
  </si>
  <si>
    <t>いる施設数</t>
  </si>
  <si>
    <t>養士のどちらも</t>
  </si>
  <si>
    <t>施   設   数</t>
  </si>
  <si>
    <t>い る 施 設 数</t>
  </si>
  <si>
    <t>いない施設数</t>
  </si>
  <si>
    <t>計</t>
  </si>
  <si>
    <t>自衛隊</t>
  </si>
  <si>
    <t>表５－７  国民健康・栄養調査実施状況</t>
  </si>
  <si>
    <t xml:space="preserve"> </t>
  </si>
  <si>
    <t xml:space="preserve">  令和元年</t>
  </si>
  <si>
    <t>身体状況調査</t>
  </si>
  <si>
    <t>世帯別栄養</t>
  </si>
  <si>
    <t>生活習慣調査</t>
  </si>
  <si>
    <t>摂取状況調査</t>
  </si>
  <si>
    <t>(満20歳以上)</t>
  </si>
  <si>
    <t>対象人員</t>
  </si>
  <si>
    <t>調査人員</t>
  </si>
  <si>
    <t>実 施 率</t>
  </si>
  <si>
    <t>対象世帯数</t>
  </si>
  <si>
    <t>調査世帯数</t>
  </si>
  <si>
    <t>区別</t>
  </si>
  <si>
    <t>調    査    地    区</t>
  </si>
  <si>
    <t xml:space="preserve"> 総 数</t>
  </si>
  <si>
    <t>％</t>
  </si>
  <si>
    <t>戸</t>
  </si>
  <si>
    <t>北区喜惣治２丁目</t>
  </si>
  <si>
    <t>西区山木２丁目</t>
  </si>
  <si>
    <t>中村区名駅南５丁目</t>
  </si>
  <si>
    <t>港区名港２丁目</t>
  </si>
  <si>
    <t>港区正保町３丁目</t>
  </si>
  <si>
    <t>名東区一社１丁目</t>
  </si>
  <si>
    <t>注)  健康増進法に基づく国民健康・栄養調査対象は、厚生労働省指定地区の世帯と全世帯員で令和元年11月中に</t>
  </si>
  <si>
    <t xml:space="preserve">   　身体状況調査と栄養摂取状況調査等を実施した。</t>
  </si>
  <si>
    <t xml:space="preserve">  令和2年</t>
  </si>
  <si>
    <t>新型コロナウイルス感染症の影響により調査中止</t>
  </si>
  <si>
    <t>令和3年度</t>
    <phoneticPr fontId="29"/>
  </si>
  <si>
    <t>分類</t>
    <rPh sb="0" eb="2">
      <t>ブンルイ</t>
    </rPh>
    <phoneticPr fontId="30"/>
  </si>
  <si>
    <t>単位</t>
    <rPh sb="0" eb="2">
      <t>タンイ</t>
    </rPh>
    <phoneticPr fontId="30"/>
  </si>
  <si>
    <t>対象別総数</t>
    <rPh sb="0" eb="2">
      <t>タイショウ</t>
    </rPh>
    <rPh sb="2" eb="3">
      <t>ベツ</t>
    </rPh>
    <rPh sb="3" eb="5">
      <t>ソウスウ</t>
    </rPh>
    <phoneticPr fontId="30"/>
  </si>
  <si>
    <t>千種</t>
    <rPh sb="0" eb="2">
      <t>チクサ</t>
    </rPh>
    <phoneticPr fontId="30"/>
  </si>
  <si>
    <t>個別指導</t>
    <rPh sb="0" eb="2">
      <t>コベツ</t>
    </rPh>
    <rPh sb="2" eb="4">
      <t>シドウ</t>
    </rPh>
    <phoneticPr fontId="30"/>
  </si>
  <si>
    <t>母乳相談</t>
    <rPh sb="0" eb="2">
      <t>ボニュウ</t>
    </rPh>
    <rPh sb="2" eb="3">
      <t>ソウ</t>
    </rPh>
    <rPh sb="3" eb="4">
      <t>ダン</t>
    </rPh>
    <phoneticPr fontId="30"/>
  </si>
  <si>
    <t>人</t>
    <rPh sb="0" eb="1">
      <t>ニン</t>
    </rPh>
    <phoneticPr fontId="30"/>
  </si>
  <si>
    <t>1歳6か月児健康診査</t>
    <rPh sb="1" eb="2">
      <t>サイ</t>
    </rPh>
    <rPh sb="4" eb="5">
      <t>ツキ</t>
    </rPh>
    <rPh sb="5" eb="6">
      <t>ジ</t>
    </rPh>
    <rPh sb="6" eb="8">
      <t>ケンコウ</t>
    </rPh>
    <rPh sb="8" eb="10">
      <t>シンサ</t>
    </rPh>
    <phoneticPr fontId="30"/>
  </si>
  <si>
    <t>延人員数（人）</t>
    <rPh sb="0" eb="3">
      <t>ノベジンイン</t>
    </rPh>
    <rPh sb="3" eb="4">
      <t>スウ</t>
    </rPh>
    <rPh sb="5" eb="6">
      <t>ニン</t>
    </rPh>
    <phoneticPr fontId="30"/>
  </si>
  <si>
    <t>3歳児健康診査</t>
    <rPh sb="1" eb="3">
      <t>サイジ</t>
    </rPh>
    <rPh sb="3" eb="5">
      <t>ケンコウ</t>
    </rPh>
    <rPh sb="5" eb="7">
      <t>シンサ</t>
    </rPh>
    <phoneticPr fontId="30"/>
  </si>
  <si>
    <t>乳幼児発達相談</t>
    <rPh sb="0" eb="3">
      <t>ニュウヨウジ</t>
    </rPh>
    <rPh sb="3" eb="5">
      <t>ハッタツ</t>
    </rPh>
    <rPh sb="5" eb="6">
      <t>ソウ</t>
    </rPh>
    <rPh sb="6" eb="7">
      <t>ダン</t>
    </rPh>
    <phoneticPr fontId="30"/>
  </si>
  <si>
    <t>アレルギー相談</t>
    <rPh sb="5" eb="6">
      <t>ソウ</t>
    </rPh>
    <rPh sb="6" eb="7">
      <t>ダン</t>
    </rPh>
    <phoneticPr fontId="30"/>
  </si>
  <si>
    <t>育児相談</t>
    <rPh sb="0" eb="2">
      <t>イクジ</t>
    </rPh>
    <rPh sb="2" eb="3">
      <t>ソウ</t>
    </rPh>
    <rPh sb="3" eb="4">
      <t>ダン</t>
    </rPh>
    <phoneticPr fontId="30"/>
  </si>
  <si>
    <t>むし歯予防教室</t>
    <rPh sb="2" eb="3">
      <t>バ</t>
    </rPh>
    <rPh sb="3" eb="5">
      <t>ヨボウ</t>
    </rPh>
    <rPh sb="5" eb="7">
      <t>キョウシツ</t>
    </rPh>
    <phoneticPr fontId="30"/>
  </si>
  <si>
    <t>特定保健指導</t>
    <rPh sb="0" eb="2">
      <t>トクテイ</t>
    </rPh>
    <rPh sb="2" eb="4">
      <t>ホケン</t>
    </rPh>
    <rPh sb="4" eb="6">
      <t>シドウ</t>
    </rPh>
    <phoneticPr fontId="31"/>
  </si>
  <si>
    <t>地域出張相談</t>
    <rPh sb="0" eb="2">
      <t>チイキ</t>
    </rPh>
    <rPh sb="2" eb="4">
      <t>シュッチョウ</t>
    </rPh>
    <rPh sb="4" eb="6">
      <t>ソウダン</t>
    </rPh>
    <phoneticPr fontId="30"/>
  </si>
  <si>
    <t>その他の成人事業</t>
    <rPh sb="2" eb="3">
      <t>タ</t>
    </rPh>
    <rPh sb="4" eb="6">
      <t>セイジン</t>
    </rPh>
    <rPh sb="6" eb="8">
      <t>ジギョウ</t>
    </rPh>
    <phoneticPr fontId="28"/>
  </si>
  <si>
    <t>来所・電話相談</t>
    <rPh sb="0" eb="1">
      <t>ライ</t>
    </rPh>
    <rPh sb="1" eb="2">
      <t>ショ</t>
    </rPh>
    <rPh sb="3" eb="5">
      <t>デンワ</t>
    </rPh>
    <rPh sb="5" eb="7">
      <t>ソウダン</t>
    </rPh>
    <phoneticPr fontId="30"/>
  </si>
  <si>
    <t>（再掲）訪問栄養指導</t>
    <rPh sb="1" eb="3">
      <t>サイケイ</t>
    </rPh>
    <rPh sb="4" eb="6">
      <t>ホウモン</t>
    </rPh>
    <rPh sb="6" eb="8">
      <t>エイヨウ</t>
    </rPh>
    <rPh sb="8" eb="10">
      <t>シドウ</t>
    </rPh>
    <phoneticPr fontId="30"/>
  </si>
  <si>
    <t>集団指導</t>
    <rPh sb="0" eb="2">
      <t>シュウダン</t>
    </rPh>
    <rPh sb="2" eb="4">
      <t>シドウ</t>
    </rPh>
    <phoneticPr fontId="30"/>
  </si>
  <si>
    <t>妊産婦食講習会</t>
    <rPh sb="0" eb="3">
      <t>ニンサンプ</t>
    </rPh>
    <rPh sb="3" eb="4">
      <t>ショク</t>
    </rPh>
    <rPh sb="4" eb="6">
      <t>コウシュウ</t>
    </rPh>
    <rPh sb="6" eb="7">
      <t>カイ</t>
    </rPh>
    <phoneticPr fontId="30"/>
  </si>
  <si>
    <t>回</t>
    <rPh sb="0" eb="1">
      <t>カイ</t>
    </rPh>
    <phoneticPr fontId="30"/>
  </si>
  <si>
    <t>総数（回）</t>
    <rPh sb="0" eb="2">
      <t>ソウスウ</t>
    </rPh>
    <rPh sb="3" eb="4">
      <t>カイ</t>
    </rPh>
    <phoneticPr fontId="30"/>
  </si>
  <si>
    <t>妊婦等調理技術支援講習会</t>
    <rPh sb="0" eb="3">
      <t>ニンプトウ</t>
    </rPh>
    <rPh sb="3" eb="5">
      <t>チョウリ</t>
    </rPh>
    <rPh sb="5" eb="7">
      <t>ギジュツ</t>
    </rPh>
    <rPh sb="7" eb="9">
      <t>シエン</t>
    </rPh>
    <rPh sb="9" eb="12">
      <t>コウシュウカイ</t>
    </rPh>
    <phoneticPr fontId="30"/>
  </si>
  <si>
    <t>延人員（人）</t>
    <rPh sb="0" eb="3">
      <t>ノベジンイン</t>
    </rPh>
    <rPh sb="4" eb="5">
      <t>ヒト</t>
    </rPh>
    <phoneticPr fontId="30"/>
  </si>
  <si>
    <t>3か月児健康診査</t>
    <rPh sb="2" eb="3">
      <t>ツキ</t>
    </rPh>
    <rPh sb="3" eb="4">
      <t>ジ</t>
    </rPh>
    <rPh sb="4" eb="6">
      <t>ケンコウ</t>
    </rPh>
    <rPh sb="6" eb="8">
      <t>シンサ</t>
    </rPh>
    <phoneticPr fontId="30"/>
  </si>
  <si>
    <t>離乳食実践講習会</t>
    <rPh sb="0" eb="2">
      <t>リニュウ</t>
    </rPh>
    <rPh sb="2" eb="3">
      <t>ショク</t>
    </rPh>
    <rPh sb="3" eb="5">
      <t>ジッセン</t>
    </rPh>
    <rPh sb="5" eb="7">
      <t>コウシュウ</t>
    </rPh>
    <rPh sb="7" eb="8">
      <t>カイ</t>
    </rPh>
    <phoneticPr fontId="30"/>
  </si>
  <si>
    <t>子育て講座</t>
    <rPh sb="0" eb="2">
      <t>コソダ</t>
    </rPh>
    <rPh sb="3" eb="5">
      <t>コウザ</t>
    </rPh>
    <phoneticPr fontId="30"/>
  </si>
  <si>
    <t>子育てサロン</t>
    <rPh sb="0" eb="2">
      <t>コソダ</t>
    </rPh>
    <phoneticPr fontId="30"/>
  </si>
  <si>
    <t>子育てサークル</t>
    <rPh sb="0" eb="2">
      <t>コソダ</t>
    </rPh>
    <phoneticPr fontId="30"/>
  </si>
  <si>
    <t>幼児食講習会</t>
    <rPh sb="0" eb="2">
      <t>ヨウジ</t>
    </rPh>
    <rPh sb="2" eb="3">
      <t>ショク</t>
    </rPh>
    <rPh sb="3" eb="5">
      <t>コウシュウ</t>
    </rPh>
    <rPh sb="5" eb="6">
      <t>カイ</t>
    </rPh>
    <phoneticPr fontId="30"/>
  </si>
  <si>
    <t>その他の母子保健事業</t>
    <rPh sb="2" eb="3">
      <t>タ</t>
    </rPh>
    <rPh sb="4" eb="6">
      <t>ボシ</t>
    </rPh>
    <rPh sb="6" eb="8">
      <t>ホケン</t>
    </rPh>
    <rPh sb="8" eb="10">
      <t>ジギョウ</t>
    </rPh>
    <phoneticPr fontId="31"/>
  </si>
  <si>
    <t>ロコモティブシンドローム予防教室</t>
    <rPh sb="12" eb="14">
      <t>ヨボウ</t>
    </rPh>
    <rPh sb="14" eb="16">
      <t>キョウシツ</t>
    </rPh>
    <phoneticPr fontId="30"/>
  </si>
  <si>
    <t>地域健康づくり事業</t>
    <rPh sb="0" eb="2">
      <t>チイキ</t>
    </rPh>
    <rPh sb="2" eb="4">
      <t>ケンコウ</t>
    </rPh>
    <rPh sb="7" eb="9">
      <t>ジギョウ</t>
    </rPh>
    <phoneticPr fontId="30"/>
  </si>
  <si>
    <t>健康づくり活動育成事業</t>
    <rPh sb="0" eb="2">
      <t>ケンコウ</t>
    </rPh>
    <rPh sb="5" eb="7">
      <t>カツドウ</t>
    </rPh>
    <rPh sb="7" eb="9">
      <t>イクセイ</t>
    </rPh>
    <rPh sb="9" eb="11">
      <t>ジギョウ</t>
    </rPh>
    <phoneticPr fontId="30"/>
  </si>
  <si>
    <t>いきいき教室(拠点型）</t>
    <rPh sb="4" eb="6">
      <t>キョウシツ</t>
    </rPh>
    <rPh sb="7" eb="9">
      <t>キョテン</t>
    </rPh>
    <rPh sb="9" eb="10">
      <t>ガタ</t>
    </rPh>
    <phoneticPr fontId="37"/>
  </si>
  <si>
    <t>いきいき教室(出張型）</t>
    <rPh sb="4" eb="6">
      <t>キョウシツ</t>
    </rPh>
    <rPh sb="7" eb="9">
      <t>シュッチョウ</t>
    </rPh>
    <rPh sb="9" eb="10">
      <t>ガタ</t>
    </rPh>
    <phoneticPr fontId="37"/>
  </si>
  <si>
    <t>地域サロン活動等支援事業</t>
    <rPh sb="0" eb="2">
      <t>チイキ</t>
    </rPh>
    <rPh sb="5" eb="7">
      <t>カツドウ</t>
    </rPh>
    <rPh sb="7" eb="8">
      <t>トウ</t>
    </rPh>
    <rPh sb="8" eb="10">
      <t>シエン</t>
    </rPh>
    <rPh sb="10" eb="12">
      <t>ジギョウ</t>
    </rPh>
    <phoneticPr fontId="37"/>
  </si>
  <si>
    <t>その他介護予防事業</t>
    <rPh sb="2" eb="3">
      <t>タ</t>
    </rPh>
    <rPh sb="3" eb="5">
      <t>カイゴ</t>
    </rPh>
    <rPh sb="5" eb="7">
      <t>ヨボウ</t>
    </rPh>
    <rPh sb="7" eb="9">
      <t>ジギョウ</t>
    </rPh>
    <phoneticPr fontId="30"/>
  </si>
  <si>
    <t>（再掲）地区栄養講習会</t>
    <rPh sb="1" eb="3">
      <t>サイケイ</t>
    </rPh>
    <rPh sb="4" eb="6">
      <t>チク</t>
    </rPh>
    <rPh sb="6" eb="8">
      <t>エイヨウ</t>
    </rPh>
    <rPh sb="8" eb="11">
      <t>コウシュウカイ</t>
    </rPh>
    <phoneticPr fontId="30"/>
  </si>
  <si>
    <t>（再掲）災害に対する備え</t>
    <rPh sb="1" eb="3">
      <t>サイケイ</t>
    </rPh>
    <rPh sb="4" eb="6">
      <t>サイガイ</t>
    </rPh>
    <rPh sb="7" eb="8">
      <t>タイ</t>
    </rPh>
    <rPh sb="10" eb="11">
      <t>ソナ</t>
    </rPh>
    <phoneticPr fontId="30"/>
  </si>
  <si>
    <t>給食施設等指導</t>
    <rPh sb="0" eb="2">
      <t>キュウショク</t>
    </rPh>
    <rPh sb="2" eb="4">
      <t>シセツ</t>
    </rPh>
    <rPh sb="4" eb="5">
      <t>トウ</t>
    </rPh>
    <rPh sb="5" eb="7">
      <t>シドウ</t>
    </rPh>
    <phoneticPr fontId="30"/>
  </si>
  <si>
    <t>給食管理指導(個別）</t>
    <rPh sb="0" eb="2">
      <t>キュウショク</t>
    </rPh>
    <rPh sb="2" eb="4">
      <t>カンリ</t>
    </rPh>
    <rPh sb="4" eb="6">
      <t>シドウ</t>
    </rPh>
    <rPh sb="7" eb="9">
      <t>コベツ</t>
    </rPh>
    <phoneticPr fontId="30"/>
  </si>
  <si>
    <r>
      <t>1回300食以上又は1日750食以上</t>
    </r>
    <r>
      <rPr>
        <sz val="8"/>
        <rFont val="ＭＳ 明朝"/>
        <family val="1"/>
        <charset val="128"/>
      </rPr>
      <t>：栄養士有</t>
    </r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6">
      <t>ショク</t>
    </rPh>
    <rPh sb="16" eb="18">
      <t>イジョウ</t>
    </rPh>
    <rPh sb="19" eb="21">
      <t>エイヨウ</t>
    </rPh>
    <rPh sb="21" eb="22">
      <t>シ</t>
    </rPh>
    <rPh sb="22" eb="23">
      <t>ア</t>
    </rPh>
    <phoneticPr fontId="30"/>
  </si>
  <si>
    <t>施設</t>
    <rPh sb="0" eb="2">
      <t>シセツ</t>
    </rPh>
    <phoneticPr fontId="30"/>
  </si>
  <si>
    <t>：栄養士無</t>
    <rPh sb="4" eb="5">
      <t>ナ</t>
    </rPh>
    <phoneticPr fontId="30"/>
  </si>
  <si>
    <t>給食管理指導総数</t>
    <rPh sb="0" eb="2">
      <t>キュウショク</t>
    </rPh>
    <rPh sb="2" eb="4">
      <t>カンリ</t>
    </rPh>
    <rPh sb="4" eb="6">
      <t>シドウ</t>
    </rPh>
    <rPh sb="6" eb="8">
      <t>ソウスウ</t>
    </rPh>
    <phoneticPr fontId="30"/>
  </si>
  <si>
    <r>
      <t>1回100食以上又は1日250食以上</t>
    </r>
    <r>
      <rPr>
        <sz val="8"/>
        <rFont val="ＭＳ 明朝"/>
        <family val="1"/>
        <charset val="128"/>
      </rPr>
      <t>：栄養士有</t>
    </r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phoneticPr fontId="30"/>
  </si>
  <si>
    <t>(施設）</t>
    <rPh sb="1" eb="3">
      <t>シセツ</t>
    </rPh>
    <phoneticPr fontId="31"/>
  </si>
  <si>
    <t>その他の施設：栄養士有</t>
    <rPh sb="0" eb="3">
      <t>ソノタ</t>
    </rPh>
    <rPh sb="4" eb="6">
      <t>シセツ</t>
    </rPh>
    <rPh sb="7" eb="9">
      <t>エイヨウ</t>
    </rPh>
    <rPh sb="9" eb="10">
      <t>シ</t>
    </rPh>
    <rPh sb="10" eb="11">
      <t>ア</t>
    </rPh>
    <phoneticPr fontId="30"/>
  </si>
  <si>
    <t>給食管理指導（集団）</t>
    <rPh sb="0" eb="2">
      <t>キュウショク</t>
    </rPh>
    <rPh sb="2" eb="4">
      <t>カンリ</t>
    </rPh>
    <rPh sb="4" eb="6">
      <t>シドウ</t>
    </rPh>
    <rPh sb="7" eb="9">
      <t>シュウダン</t>
    </rPh>
    <phoneticPr fontId="31"/>
  </si>
  <si>
    <t>喫食者指導</t>
    <rPh sb="0" eb="1">
      <t>キッサ</t>
    </rPh>
    <rPh sb="1" eb="2">
      <t>ショク</t>
    </rPh>
    <rPh sb="2" eb="3">
      <t>モノ</t>
    </rPh>
    <rPh sb="3" eb="5">
      <t>シドウ</t>
    </rPh>
    <phoneticPr fontId="30"/>
  </si>
  <si>
    <t>延人員（人）</t>
    <rPh sb="0" eb="1">
      <t>ノ</t>
    </rPh>
    <rPh sb="1" eb="3">
      <t>ジンイン</t>
    </rPh>
    <rPh sb="4" eb="5">
      <t>ニン</t>
    </rPh>
    <phoneticPr fontId="31"/>
  </si>
  <si>
    <t>令和4年3月31日現在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30"/>
  </si>
  <si>
    <t>総数</t>
    <rPh sb="0" eb="2">
      <t>ソウスウ</t>
    </rPh>
    <phoneticPr fontId="30"/>
  </si>
  <si>
    <t>総　　　数</t>
    <rPh sb="0" eb="5">
      <t>ソウスウ</t>
    </rPh>
    <phoneticPr fontId="30"/>
  </si>
  <si>
    <t>特定給食施設数</t>
    <rPh sb="0" eb="2">
      <t>トクテイ</t>
    </rPh>
    <rPh sb="2" eb="4">
      <t>キュウショク</t>
    </rPh>
    <rPh sb="4" eb="6">
      <t>シセツ</t>
    </rPh>
    <rPh sb="6" eb="7">
      <t>スウ</t>
    </rPh>
    <phoneticPr fontId="30"/>
  </si>
  <si>
    <t>栄養士のいる施設数</t>
    <rPh sb="0" eb="2">
      <t>エイヨウ</t>
    </rPh>
    <rPh sb="2" eb="3">
      <t>シ</t>
    </rPh>
    <rPh sb="6" eb="8">
      <t>シセツ</t>
    </rPh>
    <rPh sb="8" eb="9">
      <t>スウ</t>
    </rPh>
    <phoneticPr fontId="30"/>
  </si>
  <si>
    <t>栄養士のいない施設数</t>
    <rPh sb="0" eb="2">
      <t>エイヨウ</t>
    </rPh>
    <rPh sb="2" eb="3">
      <t>シ</t>
    </rPh>
    <rPh sb="7" eb="9">
      <t>シセツ</t>
    </rPh>
    <rPh sb="9" eb="10">
      <t>スウ</t>
    </rPh>
    <phoneticPr fontId="30"/>
  </si>
  <si>
    <t>栄養士数</t>
    <rPh sb="0" eb="2">
      <t>エイヨウ</t>
    </rPh>
    <rPh sb="2" eb="3">
      <t>シ</t>
    </rPh>
    <rPh sb="3" eb="4">
      <t>シスウ</t>
    </rPh>
    <phoneticPr fontId="30"/>
  </si>
  <si>
    <t>（うち、管理栄養士数）</t>
    <rPh sb="4" eb="6">
      <t>カンリ</t>
    </rPh>
    <rPh sb="6" eb="8">
      <t>エイヨウ</t>
    </rPh>
    <rPh sb="8" eb="9">
      <t>シ</t>
    </rPh>
    <rPh sb="9" eb="10">
      <t>スウ</t>
    </rPh>
    <phoneticPr fontId="30"/>
  </si>
  <si>
    <t>常勤者数</t>
    <rPh sb="0" eb="2">
      <t>ジョウキン</t>
    </rPh>
    <rPh sb="2" eb="3">
      <t>シャ</t>
    </rPh>
    <rPh sb="3" eb="4">
      <t>スウ</t>
    </rPh>
    <phoneticPr fontId="30"/>
  </si>
  <si>
    <t>非常勤又は兼務者数</t>
    <rPh sb="0" eb="3">
      <t>ヒジョウキン</t>
    </rPh>
    <rPh sb="3" eb="4">
      <t>マタ</t>
    </rPh>
    <rPh sb="5" eb="7">
      <t>ケンム</t>
    </rPh>
    <rPh sb="7" eb="8">
      <t>シャ</t>
    </rPh>
    <rPh sb="8" eb="9">
      <t>スウ</t>
    </rPh>
    <phoneticPr fontId="30"/>
  </si>
  <si>
    <t>内　　　　　　　　　　　　　　　　　　　訳</t>
    <rPh sb="0" eb="21">
      <t>ウチワケ</t>
    </rPh>
    <phoneticPr fontId="30"/>
  </si>
  <si>
    <t>学　　　　校</t>
    <rPh sb="0" eb="6">
      <t>ガッコウ</t>
    </rPh>
    <phoneticPr fontId="30"/>
  </si>
  <si>
    <t>小・中学校</t>
    <rPh sb="0" eb="1">
      <t>ショウ</t>
    </rPh>
    <rPh sb="2" eb="5">
      <t>チュウガッコウ</t>
    </rPh>
    <phoneticPr fontId="30"/>
  </si>
  <si>
    <t>施設数</t>
    <rPh sb="0" eb="2">
      <t>シセツ</t>
    </rPh>
    <rPh sb="2" eb="3">
      <t>スウ</t>
    </rPh>
    <phoneticPr fontId="30"/>
  </si>
  <si>
    <t>栄養士数</t>
    <rPh sb="0" eb="2">
      <t>エイヨウ</t>
    </rPh>
    <rPh sb="2" eb="3">
      <t>シ</t>
    </rPh>
    <rPh sb="3" eb="4">
      <t>スウ</t>
    </rPh>
    <phoneticPr fontId="30"/>
  </si>
  <si>
    <t>定時制高校</t>
    <rPh sb="0" eb="3">
      <t>テイジセイ</t>
    </rPh>
    <rPh sb="3" eb="5">
      <t>コウコウ</t>
    </rPh>
    <phoneticPr fontId="30"/>
  </si>
  <si>
    <t>その他の学校</t>
    <rPh sb="0" eb="3">
      <t>ソノタ</t>
    </rPh>
    <rPh sb="4" eb="6">
      <t>ガッコウ</t>
    </rPh>
    <phoneticPr fontId="30"/>
  </si>
  <si>
    <t>幼稚園</t>
    <rPh sb="0" eb="3">
      <t>ヨウチエン</t>
    </rPh>
    <phoneticPr fontId="30"/>
  </si>
  <si>
    <t>病院</t>
    <rPh sb="0" eb="2">
      <t>ビョウイン</t>
    </rPh>
    <phoneticPr fontId="3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</si>
  <si>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0"/>
  </si>
  <si>
    <t>老人福祉施設</t>
    <rPh sb="0" eb="2">
      <t>ロウジン</t>
    </rPh>
    <rPh sb="2" eb="4">
      <t>フクシ</t>
    </rPh>
    <rPh sb="4" eb="6">
      <t>シセツ</t>
    </rPh>
    <phoneticPr fontId="30"/>
  </si>
  <si>
    <t>児童福祉施設</t>
    <rPh sb="0" eb="2">
      <t>ジドウ</t>
    </rPh>
    <rPh sb="2" eb="4">
      <t>フクシ</t>
    </rPh>
    <rPh sb="4" eb="6">
      <t>シセツ</t>
    </rPh>
    <phoneticPr fontId="30"/>
  </si>
  <si>
    <t>社会福祉施設</t>
    <rPh sb="0" eb="2">
      <t>シャカイ</t>
    </rPh>
    <rPh sb="2" eb="4">
      <t>フクシ</t>
    </rPh>
    <rPh sb="4" eb="6">
      <t>シセツ</t>
    </rPh>
    <phoneticPr fontId="30"/>
  </si>
  <si>
    <t>事業所</t>
    <rPh sb="0" eb="3">
      <t>ジギョウショ</t>
    </rPh>
    <phoneticPr fontId="30"/>
  </si>
  <si>
    <t>一回給食</t>
    <rPh sb="0" eb="2">
      <t>イッカイ</t>
    </rPh>
    <rPh sb="2" eb="4">
      <t>キュウショク</t>
    </rPh>
    <phoneticPr fontId="30"/>
  </si>
  <si>
    <t>三回給食</t>
    <rPh sb="0" eb="2">
      <t>サンカイ</t>
    </rPh>
    <rPh sb="2" eb="4">
      <t>キュウショク</t>
    </rPh>
    <phoneticPr fontId="30"/>
  </si>
  <si>
    <t>寮・寄宿舎</t>
    <rPh sb="0" eb="1">
      <t>リョウ</t>
    </rPh>
    <rPh sb="2" eb="5">
      <t>キシュクシャ</t>
    </rPh>
    <phoneticPr fontId="30"/>
  </si>
  <si>
    <t>矯正施設</t>
    <rPh sb="0" eb="2">
      <t>キョウセイ</t>
    </rPh>
    <rPh sb="2" eb="4">
      <t>シセツ</t>
    </rPh>
    <phoneticPr fontId="30"/>
  </si>
  <si>
    <t>一般給食センター</t>
    <rPh sb="0" eb="2">
      <t>イッパン</t>
    </rPh>
    <rPh sb="2" eb="4">
      <t>キュウショク</t>
    </rPh>
    <phoneticPr fontId="30"/>
  </si>
  <si>
    <t>その他</t>
    <rPh sb="0" eb="3">
      <t>ソノタ</t>
    </rPh>
    <phoneticPr fontId="30"/>
  </si>
  <si>
    <t>※　“特定給食施設”とは、特定かつ多数の者に継続的に1回100食以上又は1日250食以上の食事を供給する施設をいう。</t>
    <rPh sb="3" eb="5">
      <t>トクテイ</t>
    </rPh>
    <rPh sb="5" eb="7">
      <t>キュウショク</t>
    </rPh>
    <rPh sb="7" eb="9">
      <t>シセツ</t>
    </rPh>
    <rPh sb="13" eb="15">
      <t>トクテイ</t>
    </rPh>
    <rPh sb="17" eb="19">
      <t>タスウ</t>
    </rPh>
    <rPh sb="20" eb="21">
      <t>モノ</t>
    </rPh>
    <rPh sb="22" eb="25">
      <t>ケイゾクテキ</t>
    </rPh>
    <rPh sb="26" eb="28">
      <t>１カイ</t>
    </rPh>
    <rPh sb="28" eb="32">
      <t>１００ショク</t>
    </rPh>
    <rPh sb="32" eb="34">
      <t>イジョウ</t>
    </rPh>
    <rPh sb="34" eb="35">
      <t>マタ</t>
    </rPh>
    <rPh sb="36" eb="38">
      <t>１ニチ</t>
    </rPh>
    <rPh sb="38" eb="41">
      <t>２５０ショク</t>
    </rPh>
    <rPh sb="41" eb="42">
      <t>ショク</t>
    </rPh>
    <rPh sb="42" eb="44">
      <t>イジョウ</t>
    </rPh>
    <rPh sb="45" eb="47">
      <t>ショクジ</t>
    </rPh>
    <phoneticPr fontId="30"/>
  </si>
  <si>
    <t xml:space="preserve">     栄養士には、管理栄養士を含む。その他には、研修所、病院職員食堂、自衛隊を含む。</t>
    <phoneticPr fontId="30"/>
  </si>
  <si>
    <t>令和4年3月31日現在</t>
    <phoneticPr fontId="29"/>
  </si>
  <si>
    <t>注)  "その他の給食施設"とは、特定かつ多数の者に対して継続的に食事を供給する施設で、特定給</t>
    <rPh sb="24" eb="25">
      <t>モノ</t>
    </rPh>
    <rPh sb="26" eb="27">
      <t>タイ</t>
    </rPh>
    <rPh sb="44" eb="46">
      <t>トクテイ</t>
    </rPh>
    <phoneticPr fontId="30"/>
  </si>
  <si>
    <t>食施設を除く施設をいう。栄養士には管理栄養士を含む。</t>
    <phoneticPr fontId="30"/>
  </si>
  <si>
    <t>学              校</t>
    <phoneticPr fontId="30"/>
  </si>
  <si>
    <t>介護老人</t>
    <rPh sb="0" eb="2">
      <t>カイゴ</t>
    </rPh>
    <phoneticPr fontId="30"/>
  </si>
  <si>
    <t>老人福祉</t>
    <rPh sb="2" eb="4">
      <t>フクシ</t>
    </rPh>
    <phoneticPr fontId="30"/>
  </si>
  <si>
    <t>寮</t>
    <phoneticPr fontId="31"/>
  </si>
  <si>
    <t>矯　　正</t>
    <rPh sb="0" eb="1">
      <t>キョウ</t>
    </rPh>
    <rPh sb="3" eb="4">
      <t>セイ</t>
    </rPh>
    <phoneticPr fontId="30"/>
  </si>
  <si>
    <t>一　　般</t>
    <phoneticPr fontId="31"/>
  </si>
  <si>
    <t>・</t>
    <phoneticPr fontId="31"/>
  </si>
  <si>
    <t>給　　食</t>
    <phoneticPr fontId="31"/>
  </si>
  <si>
    <t>保健施設</t>
    <rPh sb="0" eb="2">
      <t>ホケン</t>
    </rPh>
    <phoneticPr fontId="30"/>
  </si>
  <si>
    <t>寄宿舎</t>
    <phoneticPr fontId="31"/>
  </si>
  <si>
    <t>特定給食施設</t>
    <rPh sb="0" eb="2">
      <t>トクテイ</t>
    </rPh>
    <rPh sb="2" eb="4">
      <t>キュウショク</t>
    </rPh>
    <rPh sb="4" eb="6">
      <t>シセツ</t>
    </rPh>
    <phoneticPr fontId="30"/>
  </si>
  <si>
    <t xml:space="preserve">  栄 養 士 充 足 率 （%）</t>
    <phoneticPr fontId="30"/>
  </si>
  <si>
    <t>-</t>
    <phoneticPr fontId="29"/>
  </si>
  <si>
    <t>その他の給食施設</t>
    <rPh sb="0" eb="3">
      <t>ソノタ</t>
    </rPh>
    <rPh sb="4" eb="6">
      <t>キュウショク</t>
    </rPh>
    <rPh sb="6" eb="8">
      <t>シセツ</t>
    </rPh>
    <phoneticPr fontId="30"/>
  </si>
  <si>
    <t xml:space="preserve"> 注    その他には、研修所、病院職員食堂、自衛隊を含む</t>
    <phoneticPr fontId="30"/>
  </si>
  <si>
    <t xml:space="preserve"> 直　　営　　給　　食</t>
    <rPh sb="1" eb="5">
      <t>チョクエイ</t>
    </rPh>
    <rPh sb="7" eb="11">
      <t>キュウショク</t>
    </rPh>
    <phoneticPr fontId="30"/>
  </si>
  <si>
    <t xml:space="preserve"> 委　　託　　給　　食</t>
    <rPh sb="1" eb="2">
      <t>イタクチョクエイ</t>
    </rPh>
    <rPh sb="4" eb="5">
      <t>タクジ</t>
    </rPh>
    <rPh sb="7" eb="11">
      <t>キュウショク</t>
    </rPh>
    <phoneticPr fontId="30"/>
  </si>
  <si>
    <t xml:space="preserve"> 業　者　委　託  率 （%）</t>
    <rPh sb="1" eb="4">
      <t>ギョウシャ</t>
    </rPh>
    <rPh sb="5" eb="8">
      <t>イタク</t>
    </rPh>
    <phoneticPr fontId="30"/>
  </si>
  <si>
    <t>施 設 の 種 類</t>
    <rPh sb="0" eb="3">
      <t>シセツ</t>
    </rPh>
    <rPh sb="6" eb="9">
      <t>シュルイ</t>
    </rPh>
    <phoneticPr fontId="30"/>
  </si>
  <si>
    <t>総  数</t>
    <rPh sb="0" eb="4">
      <t>ソウスウ</t>
    </rPh>
    <phoneticPr fontId="30"/>
  </si>
  <si>
    <t>内                        訳</t>
    <rPh sb="0" eb="26">
      <t>ウチワケ</t>
    </rPh>
    <phoneticPr fontId="30"/>
  </si>
  <si>
    <t>管理栄養士のみ</t>
    <rPh sb="0" eb="2">
      <t>カンリ</t>
    </rPh>
    <rPh sb="2" eb="4">
      <t>エイヨウ</t>
    </rPh>
    <rPh sb="4" eb="5">
      <t>シ</t>
    </rPh>
    <phoneticPr fontId="30"/>
  </si>
  <si>
    <t>いる施設数</t>
    <rPh sb="2" eb="4">
      <t>シセツ</t>
    </rPh>
    <rPh sb="4" eb="5">
      <t>スウ</t>
    </rPh>
    <phoneticPr fontId="30"/>
  </si>
  <si>
    <t>計</t>
    <phoneticPr fontId="30"/>
  </si>
  <si>
    <t>病院</t>
    <phoneticPr fontId="30"/>
  </si>
  <si>
    <t>事業所</t>
    <phoneticPr fontId="30"/>
  </si>
  <si>
    <t>自衛隊</t>
    <rPh sb="0" eb="3">
      <t>ジエイタイ</t>
    </rPh>
    <phoneticPr fontId="30"/>
  </si>
  <si>
    <t xml:space="preserve">  令和3年</t>
    <rPh sb="2" eb="4">
      <t>レイワ</t>
    </rPh>
    <phoneticPr fontId="31"/>
  </si>
  <si>
    <t>身体状況調査</t>
    <rPh sb="0" eb="2">
      <t>シンタイ</t>
    </rPh>
    <rPh sb="2" eb="4">
      <t>ジョウキョウ</t>
    </rPh>
    <rPh sb="4" eb="6">
      <t>チョウサ</t>
    </rPh>
    <phoneticPr fontId="30"/>
  </si>
  <si>
    <t>世帯別栄養</t>
    <rPh sb="0" eb="2">
      <t>セタイ</t>
    </rPh>
    <rPh sb="2" eb="3">
      <t>ベツ</t>
    </rPh>
    <rPh sb="3" eb="5">
      <t>エイヨウ</t>
    </rPh>
    <phoneticPr fontId="30"/>
  </si>
  <si>
    <t>生活習慣調査</t>
    <rPh sb="2" eb="4">
      <t>シュウカン</t>
    </rPh>
    <phoneticPr fontId="30"/>
  </si>
  <si>
    <t>摂取状況調査</t>
    <phoneticPr fontId="30"/>
  </si>
  <si>
    <t>(満20歳以上)</t>
    <rPh sb="1" eb="2">
      <t>マン</t>
    </rPh>
    <rPh sb="4" eb="5">
      <t>サイ</t>
    </rPh>
    <phoneticPr fontId="30"/>
  </si>
  <si>
    <t>対象人員</t>
    <rPh sb="0" eb="2">
      <t>タイショウ</t>
    </rPh>
    <rPh sb="2" eb="4">
      <t>ジンイン</t>
    </rPh>
    <phoneticPr fontId="30"/>
  </si>
  <si>
    <t>調査人員</t>
    <rPh sb="0" eb="2">
      <t>チョウサ</t>
    </rPh>
    <rPh sb="2" eb="4">
      <t>ジンイン</t>
    </rPh>
    <phoneticPr fontId="30"/>
  </si>
  <si>
    <t>実 施 率</t>
    <rPh sb="0" eb="1">
      <t>ジツ</t>
    </rPh>
    <rPh sb="2" eb="3">
      <t>シ</t>
    </rPh>
    <rPh sb="4" eb="5">
      <t>リツ</t>
    </rPh>
    <phoneticPr fontId="30"/>
  </si>
  <si>
    <t>対象世帯数</t>
    <rPh sb="0" eb="2">
      <t>タイショウ</t>
    </rPh>
    <rPh sb="2" eb="5">
      <t>セタイスウ</t>
    </rPh>
    <phoneticPr fontId="30"/>
  </si>
  <si>
    <t>調査世帯数</t>
    <rPh sb="0" eb="2">
      <t>チョウサ</t>
    </rPh>
    <rPh sb="2" eb="4">
      <t>セタイ</t>
    </rPh>
    <rPh sb="4" eb="5">
      <t>スウ</t>
    </rPh>
    <phoneticPr fontId="30"/>
  </si>
  <si>
    <t>区別</t>
    <phoneticPr fontId="30"/>
  </si>
  <si>
    <t>調    査    地    区</t>
    <phoneticPr fontId="30"/>
  </si>
  <si>
    <t xml:space="preserve"> 総 数</t>
    <rPh sb="1" eb="2">
      <t>フサ</t>
    </rPh>
    <rPh sb="3" eb="4">
      <t>カズ</t>
    </rPh>
    <phoneticPr fontId="30"/>
  </si>
  <si>
    <t>人</t>
    <rPh sb="0" eb="1">
      <t>ニン</t>
    </rPh>
    <phoneticPr fontId="7"/>
  </si>
  <si>
    <t>戸</t>
    <rPh sb="0" eb="1">
      <t>ト</t>
    </rPh>
    <phoneticPr fontId="7"/>
  </si>
  <si>
    <t>人</t>
    <rPh sb="0" eb="1">
      <t>ヒト</t>
    </rPh>
    <phoneticPr fontId="7"/>
  </si>
  <si>
    <t>新型コロナウイルス感染症の影響により調査中止</t>
    <rPh sb="0" eb="2">
      <t>シンガタ</t>
    </rPh>
    <rPh sb="9" eb="12">
      <t>カンセンショウ</t>
    </rPh>
    <rPh sb="13" eb="15">
      <t>エイキョウ</t>
    </rPh>
    <rPh sb="18" eb="20">
      <t>チョウサ</t>
    </rPh>
    <rPh sb="20" eb="22">
      <t>チュウシ</t>
    </rPh>
    <phoneticPr fontId="29"/>
  </si>
  <si>
    <t>注)  健康増進法に基づく国民健康・栄養調査対象は、厚生労働省指定地区の世帯と全世帯員で令和元年11月中に</t>
    <rPh sb="4" eb="6">
      <t>ケンコウ</t>
    </rPh>
    <rPh sb="6" eb="8">
      <t>ゾウシン</t>
    </rPh>
    <rPh sb="10" eb="11">
      <t>モト</t>
    </rPh>
    <rPh sb="15" eb="17">
      <t>ケンコウ</t>
    </rPh>
    <rPh sb="28" eb="30">
      <t>ロウドウ</t>
    </rPh>
    <rPh sb="44" eb="45">
      <t>レイ</t>
    </rPh>
    <rPh sb="45" eb="46">
      <t>ワ</t>
    </rPh>
    <rPh sb="46" eb="48">
      <t>ガンネン</t>
    </rPh>
    <rPh sb="51" eb="52">
      <t>ナカ</t>
    </rPh>
    <phoneticPr fontId="30"/>
  </si>
  <si>
    <t xml:space="preserve">   　身体状況調査と栄養摂取状況調査等を実施した。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</si>
</sst>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* #,##0;* \-#,##0;* \-;@"/>
    <numFmt numFmtId="177" formatCode="_ * #,##0_ ;_ * \-#,##0_ ;_ * \-_ ;_ @_ "/>
    <numFmt numFmtId="178" formatCode="0.0%"/>
    <numFmt numFmtId="179" formatCode="_ \¥* #,##0_ ;_ \¥* \-#,##0_ ;_ \¥* \-_ ;_ @_ "/>
    <numFmt numFmtId="180" formatCode="#,##0_ "/>
    <numFmt numFmtId="181" formatCode="#,##0.0_ "/>
    <numFmt numFmtId="182" formatCode="* #,##0;* \-#,##0;* &quot;-&quot;;@"/>
  </numFmts>
  <fonts count="40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7.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.5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</cellStyleXfs>
  <cellXfs count="53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horizontal="left"/>
    </xf>
    <xf numFmtId="0" fontId="5" fillId="0" borderId="0" xfId="3" applyFont="1"/>
    <xf numFmtId="0" fontId="5" fillId="0" borderId="0" xfId="3" applyFont="1"/>
    <xf numFmtId="0" fontId="6" fillId="0" borderId="1" xfId="3" applyFont="1" applyBorder="1"/>
    <xf numFmtId="0" fontId="6" fillId="0" borderId="1" xfId="3" applyFont="1" applyBorder="1" applyAlignment="1">
      <alignment horizontal="left"/>
    </xf>
    <xf numFmtId="0" fontId="6" fillId="0" borderId="1" xfId="3" applyFont="1" applyBorder="1"/>
    <xf numFmtId="0" fontId="7" fillId="0" borderId="1" xfId="3" applyFont="1" applyBorder="1"/>
    <xf numFmtId="0" fontId="2" fillId="0" borderId="1" xfId="3" applyFont="1" applyBorder="1"/>
    <xf numFmtId="0" fontId="6" fillId="0" borderId="1" xfId="3" applyFont="1" applyBorder="1" applyAlignment="1">
      <alignment horizontal="right" vertical="center"/>
    </xf>
    <xf numFmtId="0" fontId="6" fillId="0" borderId="2" xfId="3" applyFont="1" applyBorder="1" applyAlignment="1">
      <alignment vertical="center"/>
    </xf>
    <xf numFmtId="0" fontId="6" fillId="0" borderId="3" xfId="3" applyFont="1" applyBorder="1" applyAlignment="1">
      <alignment horizontal="left" vertical="center"/>
    </xf>
    <xf numFmtId="0" fontId="6" fillId="0" borderId="4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6" xfId="3" applyFont="1" applyBorder="1" applyAlignment="1">
      <alignment horizontal="left" vertical="center"/>
    </xf>
    <xf numFmtId="0" fontId="6" fillId="0" borderId="7" xfId="3" applyFont="1" applyBorder="1" applyAlignment="1">
      <alignment horizontal="center" vertical="center"/>
    </xf>
    <xf numFmtId="176" fontId="11" fillId="0" borderId="7" xfId="3" applyNumberFormat="1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176" fontId="6" fillId="0" borderId="0" xfId="3" applyNumberFormat="1" applyFont="1"/>
    <xf numFmtId="0" fontId="10" fillId="0" borderId="0" xfId="3" applyFont="1" applyBorder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176" fontId="12" fillId="0" borderId="0" xfId="3" applyNumberFormat="1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6" xfId="3" applyFont="1" applyBorder="1" applyAlignment="1">
      <alignment vertical="center"/>
    </xf>
    <xf numFmtId="0" fontId="10" fillId="0" borderId="8" xfId="3" applyFont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vertical="center"/>
    </xf>
    <xf numFmtId="0" fontId="6" fillId="0" borderId="10" xfId="3" applyFon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176" fontId="10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vertical="center"/>
    </xf>
    <xf numFmtId="0" fontId="10" fillId="0" borderId="0" xfId="3" applyFont="1" applyAlignment="1"/>
    <xf numFmtId="0" fontId="10" fillId="0" borderId="6" xfId="6" applyFont="1" applyBorder="1" applyAlignment="1">
      <alignment vertical="center"/>
    </xf>
    <xf numFmtId="0" fontId="1" fillId="0" borderId="6" xfId="6" applyFont="1" applyBorder="1" applyAlignment="1">
      <alignment vertical="center"/>
    </xf>
    <xf numFmtId="0" fontId="10" fillId="0" borderId="6" xfId="3" applyFont="1" applyBorder="1" applyAlignment="1">
      <alignment vertical="center" wrapText="1"/>
    </xf>
    <xf numFmtId="0" fontId="6" fillId="2" borderId="13" xfId="3" applyFont="1" applyFill="1" applyBorder="1" applyAlignment="1">
      <alignment horizontal="left"/>
    </xf>
    <xf numFmtId="0" fontId="6" fillId="2" borderId="7" xfId="3" applyFont="1" applyFill="1" applyBorder="1" applyAlignment="1">
      <alignment horizontal="left"/>
    </xf>
    <xf numFmtId="176" fontId="11" fillId="0" borderId="0" xfId="3" applyNumberFormat="1" applyFont="1" applyBorder="1" applyAlignment="1">
      <alignment vertical="center"/>
    </xf>
    <xf numFmtId="0" fontId="6" fillId="2" borderId="14" xfId="3" applyFont="1" applyFill="1" applyBorder="1" applyAlignment="1">
      <alignment horizontal="left"/>
    </xf>
    <xf numFmtId="0" fontId="6" fillId="0" borderId="12" xfId="3" applyFont="1" applyBorder="1" applyAlignment="1">
      <alignment horizontal="center" vertical="center"/>
    </xf>
    <xf numFmtId="176" fontId="11" fillId="0" borderId="5" xfId="3" applyNumberFormat="1" applyFont="1" applyBorder="1" applyAlignment="1">
      <alignment vertical="center"/>
    </xf>
    <xf numFmtId="176" fontId="10" fillId="0" borderId="5" xfId="3" applyNumberFormat="1" applyFont="1" applyBorder="1" applyAlignment="1">
      <alignment vertical="center"/>
    </xf>
    <xf numFmtId="0" fontId="14" fillId="0" borderId="0" xfId="3" applyFont="1" applyAlignment="1">
      <alignment horizontal="left"/>
    </xf>
    <xf numFmtId="176" fontId="10" fillId="2" borderId="0" xfId="3" applyNumberFormat="1" applyFont="1" applyFill="1" applyBorder="1" applyAlignment="1">
      <alignment vertical="center"/>
    </xf>
    <xf numFmtId="176" fontId="11" fillId="0" borderId="14" xfId="3" applyNumberFormat="1" applyFont="1" applyBorder="1" applyAlignment="1">
      <alignment vertical="center"/>
    </xf>
    <xf numFmtId="176" fontId="10" fillId="2" borderId="5" xfId="3" applyNumberFormat="1" applyFont="1" applyFill="1" applyBorder="1" applyAlignment="1">
      <alignment vertical="center"/>
    </xf>
    <xf numFmtId="0" fontId="6" fillId="0" borderId="0" xfId="3" applyFont="1" applyBorder="1" applyAlignment="1">
      <alignment horizontal="left"/>
    </xf>
    <xf numFmtId="0" fontId="2" fillId="0" borderId="0" xfId="3" applyFont="1" applyBorder="1"/>
    <xf numFmtId="0" fontId="3" fillId="0" borderId="0" xfId="3" applyFont="1" applyBorder="1"/>
    <xf numFmtId="0" fontId="2" fillId="0" borderId="0" xfId="3" applyFont="1" applyBorder="1"/>
    <xf numFmtId="0" fontId="6" fillId="0" borderId="0" xfId="3" applyFont="1" applyAlignment="1">
      <alignment horizontal="left"/>
    </xf>
    <xf numFmtId="0" fontId="10" fillId="0" borderId="15" xfId="3" applyFont="1" applyBorder="1" applyAlignment="1"/>
    <xf numFmtId="0" fontId="10" fillId="0" borderId="6" xfId="3" applyFont="1" applyBorder="1" applyAlignment="1">
      <alignment horizontal="left"/>
    </xf>
    <xf numFmtId="0" fontId="2" fillId="0" borderId="6" xfId="3" applyFont="1" applyBorder="1"/>
    <xf numFmtId="0" fontId="15" fillId="0" borderId="0" xfId="3" applyFont="1" applyBorder="1" applyAlignment="1"/>
    <xf numFmtId="0" fontId="16" fillId="0" borderId="6" xfId="3" applyFont="1" applyBorder="1" applyAlignment="1">
      <alignment horizontal="right"/>
    </xf>
    <xf numFmtId="0" fontId="6" fillId="0" borderId="6" xfId="3" applyFont="1" applyBorder="1" applyAlignment="1">
      <alignment horizontal="center"/>
    </xf>
    <xf numFmtId="0" fontId="6" fillId="0" borderId="0" xfId="3" applyFont="1" applyAlignment="1"/>
    <xf numFmtId="0" fontId="17" fillId="0" borderId="6" xfId="3" applyFont="1" applyBorder="1" applyAlignment="1">
      <alignment horizontal="right"/>
    </xf>
    <xf numFmtId="0" fontId="6" fillId="0" borderId="7" xfId="3" applyFont="1" applyBorder="1" applyAlignment="1">
      <alignment horizontal="center"/>
    </xf>
    <xf numFmtId="0" fontId="6" fillId="0" borderId="0" xfId="3" applyFont="1" applyAlignment="1">
      <alignment horizontal="left"/>
    </xf>
    <xf numFmtId="176" fontId="6" fillId="0" borderId="0" xfId="3" applyNumberFormat="1" applyFont="1" applyAlignment="1">
      <alignment horizontal="right"/>
    </xf>
    <xf numFmtId="0" fontId="10" fillId="0" borderId="10" xfId="3" applyFont="1" applyBorder="1" applyAlignment="1">
      <alignment horizontal="left"/>
    </xf>
    <xf numFmtId="0" fontId="6" fillId="0" borderId="10" xfId="3" applyFont="1" applyBorder="1" applyAlignment="1">
      <alignment horizontal="center"/>
    </xf>
    <xf numFmtId="0" fontId="6" fillId="0" borderId="5" xfId="3" applyFont="1" applyBorder="1" applyAlignment="1">
      <alignment horizontal="left"/>
    </xf>
    <xf numFmtId="0" fontId="17" fillId="0" borderId="12" xfId="3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0" fontId="18" fillId="0" borderId="0" xfId="3" applyFont="1"/>
    <xf numFmtId="0" fontId="2" fillId="0" borderId="7" xfId="3" applyFont="1" applyBorder="1"/>
    <xf numFmtId="0" fontId="6" fillId="0" borderId="0" xfId="3" applyFont="1"/>
    <xf numFmtId="176" fontId="6" fillId="0" borderId="0" xfId="3" applyNumberFormat="1" applyFont="1" applyAlignment="1"/>
    <xf numFmtId="176" fontId="6" fillId="0" borderId="0" xfId="3" applyNumberFormat="1" applyFont="1" applyAlignment="1">
      <alignment horizontal="right"/>
    </xf>
    <xf numFmtId="0" fontId="6" fillId="0" borderId="1" xfId="3" applyFont="1" applyBorder="1" applyAlignment="1"/>
    <xf numFmtId="0" fontId="17" fillId="0" borderId="16" xfId="3" applyFont="1" applyBorder="1" applyAlignment="1">
      <alignment horizontal="right"/>
    </xf>
    <xf numFmtId="0" fontId="6" fillId="0" borderId="16" xfId="3" applyFont="1" applyBorder="1" applyAlignment="1">
      <alignment horizontal="center"/>
    </xf>
    <xf numFmtId="176" fontId="11" fillId="0" borderId="17" xfId="3" applyNumberFormat="1" applyFont="1" applyBorder="1" applyAlignment="1">
      <alignment vertical="center"/>
    </xf>
    <xf numFmtId="176" fontId="10" fillId="0" borderId="1" xfId="3" applyNumberFormat="1" applyFont="1" applyBorder="1" applyAlignment="1">
      <alignment vertical="center"/>
    </xf>
    <xf numFmtId="0" fontId="6" fillId="0" borderId="0" xfId="3" applyFont="1"/>
    <xf numFmtId="176" fontId="19" fillId="0" borderId="0" xfId="3" applyNumberFormat="1" applyFont="1" applyBorder="1" applyAlignment="1">
      <alignment vertical="center"/>
    </xf>
    <xf numFmtId="176" fontId="19" fillId="0" borderId="5" xfId="3" applyNumberFormat="1" applyFont="1" applyBorder="1" applyAlignment="1">
      <alignment vertical="center"/>
    </xf>
    <xf numFmtId="176" fontId="19" fillId="0" borderId="1" xfId="3" applyNumberFormat="1" applyFont="1" applyBorder="1" applyAlignment="1">
      <alignment vertical="center"/>
    </xf>
    <xf numFmtId="176" fontId="20" fillId="0" borderId="0" xfId="3" applyNumberFormat="1" applyFont="1" applyBorder="1" applyAlignment="1">
      <alignment vertical="center"/>
    </xf>
    <xf numFmtId="176" fontId="6" fillId="0" borderId="0" xfId="3" applyNumberFormat="1" applyFont="1" applyBorder="1"/>
    <xf numFmtId="0" fontId="2" fillId="0" borderId="0" xfId="4"/>
    <xf numFmtId="0" fontId="2" fillId="0" borderId="0" xfId="4" applyAlignment="1">
      <alignment horizontal="left"/>
    </xf>
    <xf numFmtId="0" fontId="3" fillId="0" borderId="0" xfId="4" applyFont="1"/>
    <xf numFmtId="0" fontId="21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0" fontId="5" fillId="0" borderId="0" xfId="4" applyFont="1"/>
    <xf numFmtId="0" fontId="6" fillId="0" borderId="1" xfId="4" applyFont="1" applyBorder="1"/>
    <xf numFmtId="0" fontId="6" fillId="0" borderId="1" xfId="4" applyFont="1" applyBorder="1" applyAlignment="1">
      <alignment horizontal="left"/>
    </xf>
    <xf numFmtId="0" fontId="7" fillId="0" borderId="1" xfId="4" applyFont="1" applyBorder="1"/>
    <xf numFmtId="0" fontId="2" fillId="0" borderId="0" xfId="4" applyBorder="1" applyAlignment="1">
      <alignment horizontal="right"/>
    </xf>
    <xf numFmtId="0" fontId="6" fillId="0" borderId="0" xfId="4" applyFont="1" applyBorder="1" applyAlignment="1">
      <alignment horizontal="right"/>
    </xf>
    <xf numFmtId="0" fontId="2" fillId="0" borderId="2" xfId="4" applyBorder="1"/>
    <xf numFmtId="0" fontId="6" fillId="0" borderId="18" xfId="4" applyFont="1" applyBorder="1" applyAlignment="1">
      <alignment horizontal="left" vertical="center"/>
    </xf>
    <xf numFmtId="0" fontId="7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1" xfId="4" applyFont="1" applyBorder="1" applyAlignment="1">
      <alignment horizontal="distributed" vertical="center"/>
    </xf>
    <xf numFmtId="176" fontId="22" fillId="0" borderId="7" xfId="4" applyNumberFormat="1" applyFont="1" applyBorder="1" applyAlignment="1">
      <alignment vertical="center"/>
    </xf>
    <xf numFmtId="176" fontId="6" fillId="0" borderId="0" xfId="4" applyNumberFormat="1" applyFont="1" applyBorder="1" applyAlignment="1">
      <alignment vertical="center"/>
    </xf>
    <xf numFmtId="0" fontId="2" fillId="0" borderId="0" xfId="4"/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distributed" vertical="center"/>
    </xf>
    <xf numFmtId="0" fontId="2" fillId="0" borderId="0" xfId="4" applyBorder="1"/>
    <xf numFmtId="0" fontId="6" fillId="0" borderId="0" xfId="4" applyFont="1" applyBorder="1" applyAlignment="1"/>
    <xf numFmtId="0" fontId="6" fillId="0" borderId="1" xfId="4" applyFont="1" applyBorder="1" applyAlignment="1"/>
    <xf numFmtId="0" fontId="6" fillId="0" borderId="19" xfId="4" applyFont="1" applyBorder="1" applyAlignment="1">
      <alignment horizontal="distributed" vertical="center"/>
    </xf>
    <xf numFmtId="176" fontId="22" fillId="0" borderId="17" xfId="4" applyNumberFormat="1" applyFont="1" applyBorder="1" applyAlignment="1">
      <alignment vertical="center"/>
    </xf>
    <xf numFmtId="176" fontId="6" fillId="0" borderId="1" xfId="4" applyNumberFormat="1" applyFont="1" applyBorder="1" applyAlignment="1">
      <alignment vertical="center"/>
    </xf>
    <xf numFmtId="0" fontId="6" fillId="0" borderId="20" xfId="4" applyFont="1" applyBorder="1" applyAlignment="1"/>
    <xf numFmtId="0" fontId="2" fillId="0" borderId="20" xfId="2" applyBorder="1" applyAlignment="1"/>
    <xf numFmtId="0" fontId="23" fillId="0" borderId="20" xfId="4" applyFont="1" applyBorder="1"/>
    <xf numFmtId="176" fontId="24" fillId="0" borderId="20" xfId="4" applyNumberFormat="1" applyFont="1" applyBorder="1"/>
    <xf numFmtId="0" fontId="6" fillId="0" borderId="0" xfId="4" applyFont="1"/>
    <xf numFmtId="0" fontId="6" fillId="0" borderId="0" xfId="4" applyFont="1" applyBorder="1" applyAlignment="1">
      <alignment horizontal="left"/>
    </xf>
    <xf numFmtId="176" fontId="7" fillId="0" borderId="0" xfId="4" applyNumberFormat="1" applyFont="1" applyBorder="1" applyAlignment="1">
      <alignment vertical="center"/>
    </xf>
    <xf numFmtId="176" fontId="6" fillId="0" borderId="0" xfId="4" applyNumberFormat="1" applyFont="1" applyBorder="1"/>
    <xf numFmtId="0" fontId="6" fillId="0" borderId="0" xfId="4" applyFont="1" applyAlignment="1">
      <alignment horizontal="left"/>
    </xf>
    <xf numFmtId="0" fontId="3" fillId="0" borderId="0" xfId="4" applyFont="1"/>
    <xf numFmtId="0" fontId="1" fillId="0" borderId="0" xfId="1"/>
    <xf numFmtId="0" fontId="25" fillId="0" borderId="0" xfId="5" applyFont="1" applyAlignment="1">
      <alignment horizontal="left"/>
    </xf>
    <xf numFmtId="0" fontId="5" fillId="0" borderId="0" xfId="5" applyFont="1">
      <alignment vertical="center"/>
    </xf>
    <xf numFmtId="0" fontId="1" fillId="0" borderId="0" xfId="5">
      <alignment vertical="center"/>
    </xf>
    <xf numFmtId="0" fontId="1" fillId="0" borderId="0" xfId="5">
      <alignment vertical="center"/>
    </xf>
    <xf numFmtId="0" fontId="6" fillId="0" borderId="1" xfId="5" applyFont="1" applyBorder="1">
      <alignment vertical="center"/>
    </xf>
    <xf numFmtId="0" fontId="6" fillId="0" borderId="1" xfId="5" applyFont="1" applyBorder="1">
      <alignment vertical="center"/>
    </xf>
    <xf numFmtId="0" fontId="6" fillId="0" borderId="1" xfId="5" applyFont="1" applyBorder="1" applyAlignment="1">
      <alignment horizontal="left" vertical="center"/>
    </xf>
    <xf numFmtId="0" fontId="6" fillId="0" borderId="1" xfId="5" applyFont="1" applyBorder="1" applyAlignment="1">
      <alignment horizontal="right" vertical="center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0" fontId="7" fillId="0" borderId="21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177" fontId="7" fillId="0" borderId="7" xfId="5" applyNumberFormat="1" applyFont="1" applyBorder="1" applyAlignment="1">
      <alignment vertical="center"/>
    </xf>
    <xf numFmtId="177" fontId="6" fillId="0" borderId="0" xfId="5" applyNumberFormat="1" applyFont="1" applyAlignment="1">
      <alignment vertical="center"/>
    </xf>
    <xf numFmtId="177" fontId="6" fillId="0" borderId="0" xfId="5" applyNumberFormat="1" applyFont="1" applyBorder="1" applyAlignment="1">
      <alignment vertical="center"/>
    </xf>
    <xf numFmtId="0" fontId="6" fillId="0" borderId="0" xfId="5" applyFont="1" applyAlignment="1">
      <alignment horizontal="distributed" vertical="center"/>
    </xf>
    <xf numFmtId="0" fontId="6" fillId="0" borderId="1" xfId="5" applyFont="1" applyBorder="1" applyAlignment="1">
      <alignment vertical="center"/>
    </xf>
    <xf numFmtId="177" fontId="7" fillId="0" borderId="17" xfId="5" applyNumberFormat="1" applyFont="1" applyBorder="1" applyAlignment="1">
      <alignment vertical="center"/>
    </xf>
    <xf numFmtId="177" fontId="6" fillId="0" borderId="1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21" fillId="0" borderId="0" xfId="5" applyFont="1" applyAlignment="1">
      <alignment horizontal="left"/>
    </xf>
    <xf numFmtId="0" fontId="1" fillId="0" borderId="1" xfId="5" applyBorder="1">
      <alignment vertical="center"/>
    </xf>
    <xf numFmtId="0" fontId="6" fillId="0" borderId="1" xfId="5" applyFont="1" applyBorder="1" applyAlignment="1">
      <alignment horizontal="right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26" fillId="0" borderId="6" xfId="5" applyFont="1" applyBorder="1" applyAlignment="1">
      <alignment vertical="center"/>
    </xf>
    <xf numFmtId="0" fontId="6" fillId="0" borderId="12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14" xfId="5" applyFont="1" applyBorder="1" applyAlignment="1">
      <alignment vertical="center"/>
    </xf>
    <xf numFmtId="0" fontId="6" fillId="0" borderId="23" xfId="5" applyFont="1" applyBorder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vertical="center"/>
    </xf>
    <xf numFmtId="0" fontId="7" fillId="0" borderId="7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6" xfId="5" applyFont="1" applyBorder="1" applyAlignment="1">
      <alignment vertical="center"/>
    </xf>
    <xf numFmtId="0" fontId="6" fillId="0" borderId="7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6" xfId="5" applyFont="1" applyBorder="1" applyAlignment="1">
      <alignment horizontal="center" vertical="center"/>
    </xf>
    <xf numFmtId="0" fontId="7" fillId="0" borderId="14" xfId="5" applyFont="1" applyBorder="1" applyAlignment="1">
      <alignment vertical="center"/>
    </xf>
    <xf numFmtId="0" fontId="6" fillId="0" borderId="14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6" fillId="0" borderId="11" xfId="5" applyFont="1" applyBorder="1" applyAlignment="1">
      <alignment horizontal="left" vertical="center"/>
    </xf>
    <xf numFmtId="178" fontId="6" fillId="0" borderId="0" xfId="5" applyNumberFormat="1" applyFont="1" applyAlignment="1">
      <alignment vertical="center"/>
    </xf>
    <xf numFmtId="178" fontId="6" fillId="0" borderId="0" xfId="5" applyNumberFormat="1" applyFont="1" applyBorder="1" applyAlignment="1">
      <alignment vertical="center"/>
    </xf>
    <xf numFmtId="0" fontId="6" fillId="0" borderId="11" xfId="5" applyFont="1" applyBorder="1" applyAlignment="1">
      <alignment horizontal="distributed" vertical="center"/>
    </xf>
    <xf numFmtId="0" fontId="6" fillId="0" borderId="19" xfId="5" applyFont="1" applyBorder="1" applyAlignment="1">
      <alignment horizontal="left" vertical="center"/>
    </xf>
    <xf numFmtId="178" fontId="6" fillId="0" borderId="1" xfId="5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0" fontId="6" fillId="0" borderId="0" xfId="5" applyFont="1" applyAlignment="1">
      <alignment horizontal="left"/>
    </xf>
    <xf numFmtId="0" fontId="27" fillId="0" borderId="20" xfId="5" applyFont="1" applyBorder="1">
      <alignment vertical="center"/>
    </xf>
    <xf numFmtId="0" fontId="27" fillId="0" borderId="0" xfId="5" applyFont="1">
      <alignment vertical="center"/>
    </xf>
    <xf numFmtId="179" fontId="6" fillId="0" borderId="0" xfId="5" applyNumberFormat="1" applyFont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0" fontId="2" fillId="0" borderId="22" xfId="5" applyFont="1" applyBorder="1" applyAlignment="1">
      <alignment vertical="center"/>
    </xf>
    <xf numFmtId="0" fontId="6" fillId="0" borderId="22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14" xfId="5" applyFont="1" applyBorder="1" applyAlignment="1">
      <alignment vertical="center"/>
    </xf>
    <xf numFmtId="0" fontId="7" fillId="0" borderId="6" xfId="5" applyFont="1" applyBorder="1" applyAlignment="1">
      <alignment horizontal="center" vertical="center"/>
    </xf>
    <xf numFmtId="0" fontId="7" fillId="0" borderId="12" xfId="5" applyFont="1" applyBorder="1" applyAlignment="1">
      <alignment vertical="center"/>
    </xf>
    <xf numFmtId="0" fontId="6" fillId="0" borderId="15" xfId="5" applyFont="1" applyBorder="1" applyAlignment="1">
      <alignment horizontal="distributed" vertical="center"/>
    </xf>
    <xf numFmtId="177" fontId="7" fillId="0" borderId="13" xfId="5" applyNumberFormat="1" applyFont="1" applyBorder="1" applyAlignment="1">
      <alignment vertical="center"/>
    </xf>
    <xf numFmtId="177" fontId="6" fillId="0" borderId="15" xfId="5" applyNumberFormat="1" applyFont="1" applyBorder="1" applyAlignment="1">
      <alignment vertical="center"/>
    </xf>
    <xf numFmtId="0" fontId="6" fillId="0" borderId="0" xfId="5" applyFont="1" applyBorder="1" applyAlignment="1">
      <alignment horizontal="left" vertical="center"/>
    </xf>
    <xf numFmtId="178" fontId="7" fillId="0" borderId="1" xfId="5" applyNumberFormat="1" applyFont="1" applyBorder="1" applyAlignment="1">
      <alignment vertical="center"/>
    </xf>
    <xf numFmtId="179" fontId="7" fillId="0" borderId="1" xfId="5" applyNumberFormat="1" applyFont="1" applyBorder="1" applyAlignment="1">
      <alignment horizontal="right" vertical="center"/>
    </xf>
    <xf numFmtId="0" fontId="1" fillId="0" borderId="0" xfId="5" applyBorder="1">
      <alignment vertical="center"/>
    </xf>
    <xf numFmtId="0" fontId="4" fillId="0" borderId="0" xfId="5" applyFont="1" applyAlignment="1">
      <alignment horizontal="left"/>
    </xf>
    <xf numFmtId="0" fontId="6" fillId="0" borderId="0" xfId="5" applyFont="1" applyBorder="1">
      <alignment vertical="center"/>
    </xf>
    <xf numFmtId="0" fontId="6" fillId="0" borderId="0" xfId="5" applyFont="1" applyBorder="1" applyAlignment="1">
      <alignment horizontal="right" vertical="center"/>
    </xf>
    <xf numFmtId="0" fontId="6" fillId="0" borderId="7" xfId="5" applyFont="1" applyBorder="1" applyAlignment="1">
      <alignment horizontal="distributed"/>
    </xf>
    <xf numFmtId="0" fontId="6" fillId="0" borderId="7" xfId="5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top"/>
    </xf>
    <xf numFmtId="0" fontId="6" fillId="0" borderId="15" xfId="5" applyFont="1" applyBorder="1" applyAlignment="1">
      <alignment horizontal="center" vertical="center"/>
    </xf>
    <xf numFmtId="177" fontId="7" fillId="0" borderId="13" xfId="5" applyNumberFormat="1" applyFont="1" applyBorder="1" applyAlignment="1">
      <alignment horizontal="distributed" vertical="center"/>
    </xf>
    <xf numFmtId="177" fontId="6" fillId="0" borderId="15" xfId="5" applyNumberFormat="1" applyFont="1" applyBorder="1" applyAlignment="1">
      <alignment horizontal="distributed" vertical="center"/>
    </xf>
    <xf numFmtId="0" fontId="6" fillId="0" borderId="0" xfId="5" applyFont="1" applyBorder="1" applyAlignment="1">
      <alignment horizontal="distributed" vertical="center"/>
    </xf>
    <xf numFmtId="177" fontId="7" fillId="0" borderId="7" xfId="5" applyNumberFormat="1" applyFont="1" applyBorder="1" applyAlignment="1">
      <alignment horizontal="distributed" vertical="center"/>
    </xf>
    <xf numFmtId="177" fontId="6" fillId="0" borderId="0" xfId="5" applyNumberFormat="1" applyFont="1" applyBorder="1" applyAlignment="1">
      <alignment horizontal="distributed" vertical="center"/>
    </xf>
    <xf numFmtId="0" fontId="6" fillId="0" borderId="1" xfId="5" applyFont="1" applyBorder="1" applyAlignment="1">
      <alignment horizontal="distributed" vertical="center"/>
    </xf>
    <xf numFmtId="177" fontId="7" fillId="0" borderId="17" xfId="5" applyNumberFormat="1" applyFont="1" applyBorder="1" applyAlignment="1">
      <alignment horizontal="distributed" vertical="center"/>
    </xf>
    <xf numFmtId="177" fontId="6" fillId="0" borderId="1" xfId="5" applyNumberFormat="1" applyFont="1" applyBorder="1" applyAlignment="1">
      <alignment horizontal="distributed" vertical="center"/>
    </xf>
    <xf numFmtId="0" fontId="21" fillId="0" borderId="0" xfId="5" applyFont="1" applyAlignment="1">
      <alignment horizontal="left"/>
    </xf>
    <xf numFmtId="0" fontId="1" fillId="0" borderId="0" xfId="5" applyAlignment="1">
      <alignment horizontal="center"/>
    </xf>
    <xf numFmtId="0" fontId="6" fillId="0" borderId="15" xfId="5" applyFont="1" applyBorder="1" applyAlignment="1">
      <alignment vertical="center"/>
    </xf>
    <xf numFmtId="0" fontId="6" fillId="0" borderId="13" xfId="5" applyFont="1" applyBorder="1" applyAlignment="1">
      <alignment vertical="center"/>
    </xf>
    <xf numFmtId="180" fontId="6" fillId="0" borderId="13" xfId="5" applyNumberFormat="1" applyFont="1" applyBorder="1" applyAlignment="1">
      <alignment vertical="center"/>
    </xf>
    <xf numFmtId="180" fontId="6" fillId="0" borderId="15" xfId="5" applyNumberFormat="1" applyFont="1" applyBorder="1" applyAlignment="1">
      <alignment vertical="center"/>
    </xf>
    <xf numFmtId="181" fontId="6" fillId="0" borderId="15" xfId="5" applyNumberFormat="1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7" xfId="5" applyFont="1" applyBorder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180" fontId="6" fillId="0" borderId="7" xfId="5" applyNumberFormat="1" applyFont="1" applyBorder="1" applyAlignment="1">
      <alignment vertical="center"/>
    </xf>
    <xf numFmtId="180" fontId="6" fillId="0" borderId="0" xfId="5" applyNumberFormat="1" applyFont="1" applyBorder="1" applyAlignment="1">
      <alignment vertical="center"/>
    </xf>
    <xf numFmtId="181" fontId="6" fillId="0" borderId="0" xfId="5" applyNumberFormat="1" applyFont="1" applyBorder="1" applyAlignment="1">
      <alignment vertical="center"/>
    </xf>
    <xf numFmtId="0" fontId="6" fillId="0" borderId="1" xfId="5" applyFont="1" applyBorder="1" applyAlignment="1">
      <alignment horizontal="center" vertical="center"/>
    </xf>
    <xf numFmtId="0" fontId="6" fillId="0" borderId="17" xfId="5" applyFont="1" applyBorder="1" applyAlignment="1">
      <alignment vertical="center"/>
    </xf>
    <xf numFmtId="180" fontId="6" fillId="0" borderId="17" xfId="5" applyNumberFormat="1" applyFont="1" applyBorder="1" applyAlignment="1">
      <alignment vertical="center"/>
    </xf>
    <xf numFmtId="180" fontId="6" fillId="0" borderId="1" xfId="5" applyNumberFormat="1" applyFont="1" applyBorder="1" applyAlignment="1">
      <alignment vertical="center"/>
    </xf>
    <xf numFmtId="181" fontId="6" fillId="0" borderId="1" xfId="5" applyNumberFormat="1" applyFont="1" applyBorder="1" applyAlignment="1">
      <alignment vertical="center"/>
    </xf>
    <xf numFmtId="180" fontId="6" fillId="0" borderId="0" xfId="5" applyNumberFormat="1" applyFont="1" applyAlignment="1">
      <alignment vertical="center"/>
    </xf>
    <xf numFmtId="0" fontId="6" fillId="0" borderId="0" xfId="5" applyFont="1" applyAlignment="1">
      <alignment horizontal="left" vertical="center"/>
    </xf>
    <xf numFmtId="0" fontId="1" fillId="0" borderId="0" xfId="5" applyFont="1">
      <alignment vertical="center"/>
    </xf>
    <xf numFmtId="0" fontId="1" fillId="0" borderId="0" xfId="5" applyBorder="1">
      <alignment vertical="center"/>
    </xf>
    <xf numFmtId="0" fontId="10" fillId="0" borderId="6" xfId="3" applyFont="1" applyFill="1" applyBorder="1" applyAlignment="1">
      <alignment horizontal="left" vertical="center"/>
    </xf>
    <xf numFmtId="0" fontId="6" fillId="0" borderId="7" xfId="3" applyFont="1" applyFill="1" applyBorder="1" applyAlignment="1">
      <alignment horizontal="center" vertical="center"/>
    </xf>
    <xf numFmtId="182" fontId="11" fillId="0" borderId="7" xfId="3" applyNumberFormat="1" applyFont="1" applyFill="1" applyBorder="1" applyAlignment="1">
      <alignment vertical="center"/>
    </xf>
    <xf numFmtId="182" fontId="10" fillId="0" borderId="0" xfId="3" applyNumberFormat="1" applyFont="1" applyFill="1" applyBorder="1" applyAlignment="1">
      <alignment vertical="center"/>
    </xf>
    <xf numFmtId="182" fontId="10" fillId="3" borderId="0" xfId="3" applyNumberFormat="1" applyFont="1" applyFill="1" applyBorder="1" applyAlignment="1">
      <alignment vertical="center"/>
    </xf>
    <xf numFmtId="182" fontId="6" fillId="0" borderId="0" xfId="3" applyNumberFormat="1" applyFont="1" applyFill="1"/>
    <xf numFmtId="0" fontId="10" fillId="0" borderId="0" xfId="3" quotePrefix="1" applyFont="1" applyBorder="1" applyAlignment="1">
      <alignment horizontal="left" vertical="center"/>
    </xf>
    <xf numFmtId="0" fontId="6" fillId="0" borderId="6" xfId="3" applyFont="1" applyFill="1" applyBorder="1" applyAlignment="1">
      <alignment horizontal="center" vertical="center"/>
    </xf>
    <xf numFmtId="182" fontId="12" fillId="0" borderId="0" xfId="3" applyNumberFormat="1" applyFont="1" applyAlignment="1">
      <alignment vertical="center" wrapText="1"/>
    </xf>
    <xf numFmtId="0" fontId="2" fillId="0" borderId="0" xfId="3" applyFont="1" applyFill="1"/>
    <xf numFmtId="0" fontId="10" fillId="0" borderId="8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vertical="center"/>
    </xf>
    <xf numFmtId="0" fontId="6" fillId="0" borderId="10" xfId="3" applyFont="1" applyFill="1" applyBorder="1" applyAlignment="1">
      <alignment horizontal="center" vertical="center"/>
    </xf>
    <xf numFmtId="0" fontId="10" fillId="0" borderId="0" xfId="3" quotePrefix="1" applyFont="1" applyAlignment="1">
      <alignment horizontal="left" vertical="center"/>
    </xf>
    <xf numFmtId="182" fontId="32" fillId="0" borderId="0" xfId="3" applyNumberFormat="1" applyFont="1" applyAlignment="1">
      <alignment horizontal="right" vertical="center"/>
    </xf>
    <xf numFmtId="0" fontId="33" fillId="0" borderId="7" xfId="3" applyFont="1" applyFill="1" applyBorder="1" applyAlignment="1">
      <alignment horizontal="center" vertical="center"/>
    </xf>
    <xf numFmtId="182" fontId="33" fillId="0" borderId="0" xfId="3" applyNumberFormat="1" applyFont="1" applyFill="1"/>
    <xf numFmtId="0" fontId="34" fillId="0" borderId="0" xfId="3" applyFont="1"/>
    <xf numFmtId="182" fontId="10" fillId="0" borderId="0" xfId="3" applyNumberFormat="1" applyFont="1" applyAlignment="1">
      <alignment vertical="center"/>
    </xf>
    <xf numFmtId="182" fontId="10" fillId="0" borderId="0" xfId="3" applyNumberFormat="1" applyFont="1" applyAlignment="1">
      <alignment horizontal="right" vertical="center"/>
    </xf>
    <xf numFmtId="0" fontId="32" fillId="0" borderId="0" xfId="3" applyFont="1" applyAlignment="1"/>
    <xf numFmtId="0" fontId="10" fillId="0" borderId="6" xfId="6" applyFont="1" applyFill="1" applyBorder="1" applyAlignment="1">
      <alignment vertical="center"/>
    </xf>
    <xf numFmtId="0" fontId="1" fillId="0" borderId="6" xfId="6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6" fillId="3" borderId="13" xfId="3" applyFont="1" applyFill="1" applyBorder="1" applyAlignment="1">
      <alignment horizontal="left"/>
    </xf>
    <xf numFmtId="0" fontId="6" fillId="3" borderId="7" xfId="3" applyFont="1" applyFill="1" applyBorder="1" applyAlignment="1">
      <alignment horizontal="left"/>
    </xf>
    <xf numFmtId="0" fontId="6" fillId="3" borderId="14" xfId="3" applyFont="1" applyFill="1" applyBorder="1" applyAlignment="1">
      <alignment horizontal="left"/>
    </xf>
    <xf numFmtId="0" fontId="6" fillId="0" borderId="12" xfId="3" applyFont="1" applyFill="1" applyBorder="1" applyAlignment="1">
      <alignment horizontal="center" vertical="center"/>
    </xf>
    <xf numFmtId="182" fontId="11" fillId="0" borderId="14" xfId="3" applyNumberFormat="1" applyFont="1" applyFill="1" applyBorder="1" applyAlignment="1">
      <alignment vertical="center"/>
    </xf>
    <xf numFmtId="182" fontId="10" fillId="0" borderId="5" xfId="3" applyNumberFormat="1" applyFont="1" applyFill="1" applyBorder="1" applyAlignment="1">
      <alignment vertical="center"/>
    </xf>
    <xf numFmtId="182" fontId="10" fillId="3" borderId="5" xfId="3" applyNumberFormat="1" applyFont="1" applyFill="1" applyBorder="1" applyAlignment="1">
      <alignment vertical="center"/>
    </xf>
    <xf numFmtId="0" fontId="10" fillId="0" borderId="15" xfId="3" applyFont="1" applyFill="1" applyBorder="1" applyAlignment="1"/>
    <xf numFmtId="0" fontId="10" fillId="0" borderId="6" xfId="3" applyFont="1" applyFill="1" applyBorder="1" applyAlignment="1">
      <alignment horizontal="left"/>
    </xf>
    <xf numFmtId="0" fontId="2" fillId="0" borderId="6" xfId="3" applyFont="1" applyFill="1" applyBorder="1"/>
    <xf numFmtId="0" fontId="16" fillId="0" borderId="6" xfId="3" applyFont="1" applyFill="1" applyBorder="1" applyAlignment="1">
      <alignment horizontal="right"/>
    </xf>
    <xf numFmtId="0" fontId="6" fillId="0" borderId="6" xfId="3" applyFont="1" applyFill="1" applyBorder="1" applyAlignment="1">
      <alignment horizontal="center"/>
    </xf>
    <xf numFmtId="182" fontId="32" fillId="0" borderId="0" xfId="3" applyNumberFormat="1" applyFont="1" applyFill="1" applyBorder="1" applyAlignment="1">
      <alignment vertical="center"/>
    </xf>
    <xf numFmtId="0" fontId="17" fillId="0" borderId="6" xfId="3" applyFont="1" applyFill="1" applyBorder="1" applyAlignment="1">
      <alignment horizontal="right"/>
    </xf>
    <xf numFmtId="0" fontId="6" fillId="0" borderId="7" xfId="3" applyFont="1" applyFill="1" applyBorder="1" applyAlignment="1">
      <alignment horizontal="center"/>
    </xf>
    <xf numFmtId="0" fontId="6" fillId="0" borderId="0" xfId="3" quotePrefix="1" applyFont="1" applyAlignment="1">
      <alignment horizontal="left"/>
    </xf>
    <xf numFmtId="182" fontId="6" fillId="0" borderId="0" xfId="3" applyNumberFormat="1" applyFont="1" applyAlignment="1">
      <alignment horizontal="right"/>
    </xf>
    <xf numFmtId="0" fontId="10" fillId="0" borderId="10" xfId="3" applyFont="1" applyFill="1" applyBorder="1" applyAlignment="1">
      <alignment horizontal="left"/>
    </xf>
    <xf numFmtId="0" fontId="6" fillId="0" borderId="10" xfId="3" applyFont="1" applyFill="1" applyBorder="1" applyAlignment="1">
      <alignment horizontal="center"/>
    </xf>
    <xf numFmtId="0" fontId="6" fillId="0" borderId="5" xfId="3" quotePrefix="1" applyFont="1" applyBorder="1" applyAlignment="1">
      <alignment horizontal="left"/>
    </xf>
    <xf numFmtId="0" fontId="17" fillId="0" borderId="12" xfId="3" applyFont="1" applyFill="1" applyBorder="1" applyAlignment="1">
      <alignment horizontal="right"/>
    </xf>
    <xf numFmtId="0" fontId="6" fillId="0" borderId="12" xfId="3" applyFont="1" applyFill="1" applyBorder="1" applyAlignment="1">
      <alignment horizontal="center"/>
    </xf>
    <xf numFmtId="182" fontId="32" fillId="0" borderId="5" xfId="3" applyNumberFormat="1" applyFont="1" applyFill="1" applyBorder="1" applyAlignment="1">
      <alignment vertical="center"/>
    </xf>
    <xf numFmtId="0" fontId="2" fillId="0" borderId="7" xfId="3" applyFont="1" applyFill="1" applyBorder="1"/>
    <xf numFmtId="182" fontId="6" fillId="0" borderId="0" xfId="3" applyNumberFormat="1" applyFont="1" applyAlignment="1"/>
    <xf numFmtId="182" fontId="6" fillId="0" borderId="0" xfId="3" applyNumberFormat="1" applyFont="1" applyFill="1" applyAlignment="1">
      <alignment horizontal="right"/>
    </xf>
    <xf numFmtId="0" fontId="6" fillId="0" borderId="27" xfId="3" applyFont="1" applyBorder="1" applyAlignment="1"/>
    <xf numFmtId="0" fontId="17" fillId="0" borderId="28" xfId="3" applyFont="1" applyFill="1" applyBorder="1" applyAlignment="1">
      <alignment horizontal="right"/>
    </xf>
    <xf numFmtId="0" fontId="6" fillId="0" borderId="28" xfId="3" applyFont="1" applyFill="1" applyBorder="1" applyAlignment="1">
      <alignment horizontal="center"/>
    </xf>
    <xf numFmtId="182" fontId="11" fillId="0" borderId="29" xfId="3" applyNumberFormat="1" applyFont="1" applyFill="1" applyBorder="1" applyAlignment="1">
      <alignment vertical="center"/>
    </xf>
    <xf numFmtId="182" fontId="32" fillId="0" borderId="27" xfId="3" applyNumberFormat="1" applyFont="1" applyFill="1" applyBorder="1" applyAlignment="1">
      <alignment vertical="center"/>
    </xf>
    <xf numFmtId="0" fontId="6" fillId="0" borderId="0" xfId="3" applyFont="1" applyFill="1"/>
    <xf numFmtId="0" fontId="6" fillId="0" borderId="30" xfId="4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182" fontId="6" fillId="0" borderId="0" xfId="4" applyNumberFormat="1" applyFont="1" applyFill="1" applyBorder="1" applyAlignment="1">
      <alignment vertical="center"/>
    </xf>
    <xf numFmtId="0" fontId="2" fillId="0" borderId="0" xfId="4" applyFill="1"/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distributed" vertical="center"/>
    </xf>
    <xf numFmtId="0" fontId="2" fillId="0" borderId="0" xfId="4" applyFill="1" applyBorder="1"/>
    <xf numFmtId="0" fontId="6" fillId="0" borderId="0" xfId="4" applyFont="1" applyFill="1" applyBorder="1" applyAlignment="1"/>
    <xf numFmtId="0" fontId="6" fillId="0" borderId="11" xfId="4" applyFont="1" applyFill="1" applyBorder="1" applyAlignment="1">
      <alignment horizontal="distributed" vertical="center"/>
    </xf>
    <xf numFmtId="0" fontId="6" fillId="0" borderId="27" xfId="4" applyFont="1" applyFill="1" applyBorder="1" applyAlignment="1"/>
    <xf numFmtId="0" fontId="6" fillId="0" borderId="31" xfId="4" applyFont="1" applyFill="1" applyBorder="1" applyAlignment="1">
      <alignment horizontal="distributed" vertical="center"/>
    </xf>
    <xf numFmtId="182" fontId="6" fillId="0" borderId="27" xfId="4" applyNumberFormat="1" applyFont="1" applyFill="1" applyBorder="1" applyAlignment="1">
      <alignment vertical="center"/>
    </xf>
    <xf numFmtId="0" fontId="6" fillId="0" borderId="32" xfId="4" applyFont="1" applyBorder="1" applyAlignment="1"/>
    <xf numFmtId="0" fontId="2" fillId="0" borderId="32" xfId="2" applyBorder="1" applyAlignment="1"/>
    <xf numFmtId="0" fontId="38" fillId="0" borderId="32" xfId="4" applyFont="1" applyFill="1" applyBorder="1"/>
    <xf numFmtId="182" fontId="39" fillId="0" borderId="32" xfId="4" applyNumberFormat="1" applyFont="1" applyFill="1" applyBorder="1"/>
    <xf numFmtId="182" fontId="7" fillId="0" borderId="0" xfId="4" applyNumberFormat="1" applyFont="1" applyFill="1" applyBorder="1" applyAlignment="1">
      <alignment vertical="center"/>
    </xf>
    <xf numFmtId="182" fontId="6" fillId="0" borderId="0" xfId="4" applyNumberFormat="1" applyFont="1" applyFill="1" applyBorder="1"/>
    <xf numFmtId="0" fontId="3" fillId="0" borderId="0" xfId="4" applyFont="1" applyFill="1"/>
    <xf numFmtId="0" fontId="1" fillId="0" borderId="0" xfId="5" applyFill="1">
      <alignment vertical="center"/>
    </xf>
    <xf numFmtId="0" fontId="6" fillId="0" borderId="0" xfId="5" applyFont="1" applyFill="1" applyAlignment="1">
      <alignment vertical="center"/>
    </xf>
    <xf numFmtId="41" fontId="6" fillId="0" borderId="0" xfId="5" applyNumberFormat="1" applyFont="1" applyFill="1" applyBorder="1" applyAlignment="1">
      <alignment vertical="center"/>
    </xf>
    <xf numFmtId="41" fontId="6" fillId="0" borderId="27" xfId="5" applyNumberFormat="1" applyFont="1" applyFill="1" applyBorder="1" applyAlignment="1">
      <alignment vertical="center"/>
    </xf>
    <xf numFmtId="0" fontId="1" fillId="0" borderId="0" xfId="5" applyFill="1" applyAlignment="1">
      <alignment vertical="center"/>
    </xf>
    <xf numFmtId="0" fontId="6" fillId="0" borderId="11" xfId="5" applyFont="1" applyFill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178" fontId="6" fillId="0" borderId="0" xfId="5" applyNumberFormat="1" applyFont="1" applyFill="1" applyBorder="1" applyAlignment="1">
      <alignment vertical="center"/>
    </xf>
    <xf numFmtId="0" fontId="6" fillId="0" borderId="0" xfId="5" quotePrefix="1" applyFont="1" applyFill="1" applyAlignment="1">
      <alignment horizontal="left"/>
    </xf>
    <xf numFmtId="0" fontId="27" fillId="0" borderId="0" xfId="5" applyFont="1" applyFill="1">
      <alignment vertical="center"/>
    </xf>
    <xf numFmtId="0" fontId="6" fillId="0" borderId="0" xfId="5" quotePrefix="1" applyFont="1" applyFill="1" applyBorder="1" applyAlignment="1">
      <alignment horizontal="left" vertical="center"/>
    </xf>
    <xf numFmtId="41" fontId="7" fillId="0" borderId="36" xfId="5" applyNumberFormat="1" applyFont="1" applyFill="1" applyBorder="1" applyAlignment="1">
      <alignment vertical="center"/>
    </xf>
    <xf numFmtId="0" fontId="1" fillId="0" borderId="0" xfId="5" applyFill="1" applyBorder="1">
      <alignment vertical="center"/>
    </xf>
    <xf numFmtId="0" fontId="6" fillId="0" borderId="39" xfId="5" applyFont="1" applyFill="1" applyBorder="1" applyAlignment="1">
      <alignment horizontal="distributed" vertical="top"/>
    </xf>
    <xf numFmtId="0" fontId="6" fillId="0" borderId="40" xfId="5" applyFont="1" applyFill="1" applyBorder="1" applyAlignment="1">
      <alignment horizontal="center" vertical="center"/>
    </xf>
    <xf numFmtId="41" fontId="7" fillId="0" borderId="35" xfId="5" applyNumberFormat="1" applyFont="1" applyFill="1" applyBorder="1" applyAlignment="1">
      <alignment horizontal="distributed" vertical="center"/>
    </xf>
    <xf numFmtId="41" fontId="6" fillId="0" borderId="40" xfId="5" applyNumberFormat="1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 vertical="center"/>
    </xf>
    <xf numFmtId="41" fontId="7" fillId="0" borderId="36" xfId="5" applyNumberFormat="1" applyFont="1" applyFill="1" applyBorder="1" applyAlignment="1">
      <alignment horizontal="distributed" vertical="center"/>
    </xf>
    <xf numFmtId="41" fontId="6" fillId="0" borderId="0" xfId="5" applyNumberFormat="1" applyFont="1" applyFill="1" applyBorder="1" applyAlignment="1">
      <alignment horizontal="distributed" vertical="center"/>
    </xf>
    <xf numFmtId="0" fontId="6" fillId="0" borderId="27" xfId="5" applyFont="1" applyFill="1" applyBorder="1" applyAlignment="1">
      <alignment horizontal="distributed" vertical="center"/>
    </xf>
    <xf numFmtId="41" fontId="7" fillId="0" borderId="29" xfId="5" applyNumberFormat="1" applyFont="1" applyFill="1" applyBorder="1" applyAlignment="1">
      <alignment horizontal="distributed" vertical="center"/>
    </xf>
    <xf numFmtId="41" fontId="6" fillId="0" borderId="27" xfId="5" applyNumberFormat="1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 vertical="center"/>
    </xf>
    <xf numFmtId="180" fontId="6" fillId="0" borderId="0" xfId="5" applyNumberFormat="1" applyFont="1" applyFill="1" applyBorder="1" applyAlignment="1">
      <alignment vertical="center"/>
    </xf>
    <xf numFmtId="181" fontId="6" fillId="0" borderId="0" xfId="5" applyNumberFormat="1" applyFont="1" applyFill="1" applyBorder="1" applyAlignment="1">
      <alignment vertical="center"/>
    </xf>
    <xf numFmtId="180" fontId="6" fillId="0" borderId="0" xfId="5" applyNumberFormat="1" applyFont="1" applyFill="1" applyAlignment="1">
      <alignment vertical="center"/>
    </xf>
    <xf numFmtId="0" fontId="6" fillId="0" borderId="0" xfId="5" quotePrefix="1" applyFont="1" applyFill="1" applyAlignment="1">
      <alignment horizontal="left" vertical="center"/>
    </xf>
    <xf numFmtId="0" fontId="6" fillId="0" borderId="0" xfId="3" applyFont="1" applyBorder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0" fontId="7" fillId="0" borderId="0" xfId="3" applyFont="1" applyFill="1" applyBorder="1"/>
    <xf numFmtId="0" fontId="6" fillId="0" borderId="0" xfId="3" quotePrefix="1" applyFont="1" applyBorder="1" applyAlignment="1">
      <alignment horizontal="right" vertical="center"/>
    </xf>
    <xf numFmtId="0" fontId="6" fillId="0" borderId="41" xfId="3" applyFont="1" applyBorder="1" applyAlignment="1">
      <alignment vertical="center"/>
    </xf>
    <xf numFmtId="0" fontId="6" fillId="0" borderId="42" xfId="3" applyFont="1" applyFill="1" applyBorder="1" applyAlignment="1">
      <alignment horizontal="left" vertical="center"/>
    </xf>
    <xf numFmtId="0" fontId="6" fillId="0" borderId="43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9" fillId="0" borderId="41" xfId="3" applyFont="1" applyFill="1" applyBorder="1" applyAlignment="1">
      <alignment horizontal="center" vertical="center"/>
    </xf>
    <xf numFmtId="0" fontId="6" fillId="0" borderId="0" xfId="5" applyFont="1" applyFill="1" applyBorder="1">
      <alignment vertical="center"/>
    </xf>
    <xf numFmtId="0" fontId="6" fillId="0" borderId="0" xfId="5" applyFont="1" applyFill="1" applyBorder="1" applyAlignment="1">
      <alignment horizontal="right" vertical="center"/>
    </xf>
    <xf numFmtId="0" fontId="6" fillId="0" borderId="44" xfId="5" applyFont="1" applyFill="1" applyBorder="1" applyAlignment="1">
      <alignment vertical="center"/>
    </xf>
    <xf numFmtId="0" fontId="27" fillId="0" borderId="0" xfId="5" applyFont="1" applyFill="1" applyBorder="1">
      <alignment vertical="center"/>
    </xf>
    <xf numFmtId="42" fontId="6" fillId="0" borderId="0" xfId="5" applyNumberFormat="1" applyFon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44" xfId="5" applyFont="1" applyBorder="1" applyAlignment="1">
      <alignment vertical="center"/>
    </xf>
    <xf numFmtId="0" fontId="6" fillId="0" borderId="44" xfId="5" applyFont="1" applyFill="1" applyBorder="1" applyAlignment="1">
      <alignment horizontal="center" vertical="center"/>
    </xf>
    <xf numFmtId="0" fontId="6" fillId="0" borderId="45" xfId="5" applyFont="1" applyFill="1" applyBorder="1" applyAlignment="1">
      <alignment horizontal="center" vertical="center"/>
    </xf>
    <xf numFmtId="0" fontId="6" fillId="0" borderId="40" xfId="5" applyFont="1" applyBorder="1" applyAlignment="1">
      <alignment vertical="center"/>
    </xf>
    <xf numFmtId="0" fontId="7" fillId="0" borderId="36" xfId="5" applyFont="1" applyFill="1" applyBorder="1" applyAlignment="1">
      <alignment horizontal="center" vertical="center"/>
    </xf>
    <xf numFmtId="0" fontId="7" fillId="0" borderId="46" xfId="5" applyFont="1" applyFill="1" applyBorder="1" applyAlignment="1">
      <alignment vertical="center"/>
    </xf>
    <xf numFmtId="178" fontId="6" fillId="0" borderId="36" xfId="5" applyNumberFormat="1" applyFont="1" applyFill="1" applyBorder="1" applyAlignment="1">
      <alignment vertical="center"/>
    </xf>
    <xf numFmtId="0" fontId="6" fillId="0" borderId="46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47" xfId="5" applyFont="1" applyFill="1" applyBorder="1" applyAlignment="1">
      <alignment vertical="center"/>
    </xf>
    <xf numFmtId="0" fontId="6" fillId="0" borderId="47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vertical="center"/>
    </xf>
    <xf numFmtId="0" fontId="6" fillId="0" borderId="22" xfId="5" applyFont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0" xfId="4" applyFont="1" applyBorder="1"/>
    <xf numFmtId="0" fontId="7" fillId="0" borderId="0" xfId="4" applyFont="1" applyBorder="1"/>
    <xf numFmtId="182" fontId="7" fillId="0" borderId="7" xfId="4" applyNumberFormat="1" applyFont="1" applyFill="1" applyBorder="1" applyAlignment="1">
      <alignment vertical="center"/>
    </xf>
    <xf numFmtId="182" fontId="7" fillId="0" borderId="29" xfId="4" applyNumberFormat="1" applyFont="1" applyFill="1" applyBorder="1" applyAlignment="1">
      <alignment vertical="center"/>
    </xf>
    <xf numFmtId="0" fontId="2" fillId="0" borderId="30" xfId="4" applyBorder="1"/>
    <xf numFmtId="0" fontId="6" fillId="0" borderId="49" xfId="4" applyFont="1" applyBorder="1" applyAlignment="1">
      <alignment horizontal="left" vertical="center"/>
    </xf>
    <xf numFmtId="0" fontId="7" fillId="0" borderId="50" xfId="4" applyFont="1" applyBorder="1" applyAlignment="1">
      <alignment horizontal="center" vertical="center"/>
    </xf>
    <xf numFmtId="0" fontId="6" fillId="0" borderId="38" xfId="5" applyFont="1" applyBorder="1" applyAlignment="1">
      <alignment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0" xfId="5" applyFont="1" applyFill="1" applyBorder="1" applyAlignment="1">
      <alignment horizontal="center" vertical="center"/>
    </xf>
    <xf numFmtId="0" fontId="6" fillId="0" borderId="51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vertical="center"/>
    </xf>
    <xf numFmtId="0" fontId="7" fillId="0" borderId="30" xfId="5" applyFont="1" applyFill="1" applyBorder="1" applyAlignment="1">
      <alignment horizontal="center" vertical="center"/>
    </xf>
    <xf numFmtId="41" fontId="7" fillId="0" borderId="0" xfId="5" applyNumberFormat="1" applyFont="1" applyFill="1" applyBorder="1" applyAlignment="1">
      <alignment vertical="center"/>
    </xf>
    <xf numFmtId="41" fontId="7" fillId="0" borderId="27" xfId="5" applyNumberFormat="1" applyFont="1" applyFill="1" applyBorder="1" applyAlignment="1">
      <alignment vertical="center"/>
    </xf>
    <xf numFmtId="0" fontId="6" fillId="0" borderId="55" xfId="5" applyFont="1" applyFill="1" applyBorder="1" applyAlignment="1">
      <alignment vertical="center"/>
    </xf>
    <xf numFmtId="0" fontId="6" fillId="0" borderId="11" xfId="5" applyFont="1" applyFill="1" applyBorder="1" applyAlignment="1">
      <alignment horizontal="distributed" vertical="center"/>
    </xf>
    <xf numFmtId="0" fontId="6" fillId="0" borderId="31" xfId="5" applyFont="1" applyFill="1" applyBorder="1" applyAlignment="1">
      <alignment vertical="center"/>
    </xf>
    <xf numFmtId="0" fontId="6" fillId="0" borderId="20" xfId="5" applyFont="1" applyFill="1" applyBorder="1" applyAlignment="1">
      <alignment vertical="center"/>
    </xf>
    <xf numFmtId="0" fontId="26" fillId="0" borderId="56" xfId="5" applyFont="1" applyFill="1" applyBorder="1" applyAlignment="1">
      <alignment vertical="center"/>
    </xf>
    <xf numFmtId="0" fontId="6" fillId="0" borderId="27" xfId="5" quotePrefix="1" applyFont="1" applyFill="1" applyBorder="1" applyAlignment="1">
      <alignment horizontal="left" vertical="center"/>
    </xf>
    <xf numFmtId="178" fontId="6" fillId="0" borderId="29" xfId="5" applyNumberFormat="1" applyFont="1" applyFill="1" applyBorder="1" applyAlignment="1">
      <alignment vertical="center"/>
    </xf>
    <xf numFmtId="178" fontId="6" fillId="0" borderId="27" xfId="5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horizontal="right" vertical="center"/>
    </xf>
    <xf numFmtId="0" fontId="6" fillId="0" borderId="20" xfId="5" applyFont="1" applyBorder="1" applyAlignment="1">
      <alignment vertical="center"/>
    </xf>
    <xf numFmtId="0" fontId="6" fillId="0" borderId="40" xfId="5" applyFont="1" applyFill="1" applyBorder="1" applyAlignment="1">
      <alignment horizontal="distributed" vertical="center"/>
    </xf>
    <xf numFmtId="41" fontId="7" fillId="0" borderId="35" xfId="5" applyNumberFormat="1" applyFont="1" applyFill="1" applyBorder="1" applyAlignment="1">
      <alignment vertical="center"/>
    </xf>
    <xf numFmtId="41" fontId="6" fillId="0" borderId="40" xfId="5" applyNumberFormat="1" applyFont="1" applyFill="1" applyBorder="1" applyAlignment="1">
      <alignment vertical="center"/>
    </xf>
    <xf numFmtId="0" fontId="6" fillId="0" borderId="54" xfId="5" quotePrefix="1" applyFont="1" applyFill="1" applyBorder="1" applyAlignment="1">
      <alignment horizontal="left" vertical="center"/>
    </xf>
    <xf numFmtId="178" fontId="7" fillId="0" borderId="27" xfId="5" applyNumberFormat="1" applyFont="1" applyFill="1" applyBorder="1" applyAlignment="1">
      <alignment vertical="center"/>
    </xf>
    <xf numFmtId="42" fontId="7" fillId="0" borderId="27" xfId="5" applyNumberFormat="1" applyFont="1" applyFill="1" applyBorder="1" applyAlignment="1">
      <alignment horizontal="right" vertical="center"/>
    </xf>
    <xf numFmtId="0" fontId="6" fillId="0" borderId="13" xfId="5" applyFont="1" applyFill="1" applyBorder="1" applyAlignment="1">
      <alignment horizontal="distributed"/>
    </xf>
    <xf numFmtId="0" fontId="6" fillId="0" borderId="7" xfId="5" applyFont="1" applyFill="1" applyBorder="1" applyAlignment="1">
      <alignment horizontal="distributed" vertical="center"/>
    </xf>
    <xf numFmtId="0" fontId="6" fillId="0" borderId="59" xfId="5" applyFont="1" applyFill="1" applyBorder="1" applyAlignment="1">
      <alignment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vertical="center"/>
    </xf>
    <xf numFmtId="180" fontId="6" fillId="0" borderId="27" xfId="5" applyNumberFormat="1" applyFont="1" applyFill="1" applyBorder="1" applyAlignment="1">
      <alignment vertical="center"/>
    </xf>
    <xf numFmtId="181" fontId="6" fillId="0" borderId="27" xfId="5" applyNumberFormat="1" applyFont="1" applyFill="1" applyBorder="1" applyAlignment="1">
      <alignment vertical="center"/>
    </xf>
    <xf numFmtId="0" fontId="6" fillId="0" borderId="32" xfId="5" applyFont="1" applyFill="1" applyBorder="1" applyAlignment="1">
      <alignment vertical="center"/>
    </xf>
    <xf numFmtId="0" fontId="6" fillId="0" borderId="35" xfId="5" applyFont="1" applyFill="1" applyBorder="1" applyAlignment="1">
      <alignment horizontal="center" vertical="center"/>
    </xf>
    <xf numFmtId="0" fontId="6" fillId="0" borderId="61" xfId="5" applyFont="1" applyFill="1" applyBorder="1" applyAlignment="1">
      <alignment horizontal="center" vertical="center"/>
    </xf>
    <xf numFmtId="0" fontId="6" fillId="0" borderId="60" xfId="5" applyFont="1" applyFill="1" applyBorder="1" applyAlignment="1">
      <alignment horizontal="center" vertical="center"/>
    </xf>
    <xf numFmtId="0" fontId="6" fillId="0" borderId="62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vertical="center"/>
    </xf>
    <xf numFmtId="0" fontId="6" fillId="0" borderId="48" xfId="5" applyFont="1" applyFill="1" applyBorder="1" applyAlignment="1">
      <alignment horizontal="center" vertical="center"/>
    </xf>
    <xf numFmtId="0" fontId="6" fillId="0" borderId="63" xfId="5" applyFont="1" applyFill="1" applyBorder="1" applyAlignment="1">
      <alignment vertical="center"/>
    </xf>
    <xf numFmtId="0" fontId="6" fillId="0" borderId="6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48" xfId="5" applyFont="1" applyFill="1" applyBorder="1" applyAlignment="1">
      <alignment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6" fillId="0" borderId="32" xfId="5" applyFont="1" applyBorder="1" applyAlignment="1">
      <alignment vertical="center"/>
    </xf>
    <xf numFmtId="0" fontId="6" fillId="0" borderId="13" xfId="5" applyFont="1" applyFill="1" applyBorder="1" applyAlignment="1">
      <alignment vertical="center"/>
    </xf>
    <xf numFmtId="0" fontId="6" fillId="0" borderId="15" xfId="5" applyFont="1" applyFill="1" applyBorder="1" applyAlignment="1">
      <alignment horizontal="distributed"/>
    </xf>
    <xf numFmtId="0" fontId="6" fillId="0" borderId="44" xfId="5" applyFont="1" applyFill="1" applyBorder="1" applyAlignment="1">
      <alignment horizontal="distributed" vertical="top"/>
    </xf>
    <xf numFmtId="0" fontId="6" fillId="0" borderId="10" xfId="5" applyFont="1" applyFill="1" applyBorder="1" applyAlignment="1">
      <alignment horizontal="distributed"/>
    </xf>
    <xf numFmtId="0" fontId="6" fillId="0" borderId="6" xfId="5" applyFont="1" applyFill="1" applyBorder="1" applyAlignment="1">
      <alignment horizontal="distributed" vertical="center"/>
    </xf>
    <xf numFmtId="0" fontId="6" fillId="0" borderId="12" xfId="5" applyFont="1" applyFill="1" applyBorder="1" applyAlignment="1">
      <alignment horizontal="distributed" vertical="top"/>
    </xf>
    <xf numFmtId="0" fontId="10" fillId="0" borderId="6" xfId="3" applyFont="1" applyFill="1" applyBorder="1" applyAlignment="1">
      <alignment horizontal="left" vertical="center"/>
    </xf>
    <xf numFmtId="0" fontId="1" fillId="0" borderId="6" xfId="6" applyFont="1" applyFill="1" applyBorder="1" applyAlignment="1">
      <alignment horizontal="left" vertical="center"/>
    </xf>
    <xf numFmtId="0" fontId="10" fillId="0" borderId="11" xfId="3" applyFont="1" applyBorder="1" applyAlignment="1">
      <alignment horizontal="left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6" applyFont="1" applyFill="1" applyBorder="1" applyAlignment="1">
      <alignment horizontal="left" vertical="center"/>
    </xf>
    <xf numFmtId="0" fontId="13" fillId="0" borderId="6" xfId="3" applyFont="1" applyFill="1" applyBorder="1" applyAlignment="1">
      <alignment horizontal="left" vertical="center"/>
    </xf>
    <xf numFmtId="0" fontId="36" fillId="0" borderId="6" xfId="6" applyFont="1" applyFill="1" applyBorder="1" applyAlignment="1">
      <alignment horizontal="left" vertical="center"/>
    </xf>
    <xf numFmtId="0" fontId="10" fillId="0" borderId="10" xfId="3" applyFont="1" applyFill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32" fillId="0" borderId="6" xfId="3" applyFont="1" applyFill="1" applyBorder="1" applyAlignment="1">
      <alignment horizontal="left" vertical="center"/>
    </xf>
    <xf numFmtId="0" fontId="35" fillId="0" borderId="6" xfId="6" applyFont="1" applyFill="1" applyBorder="1" applyAlignment="1">
      <alignment horizontal="left" vertical="center"/>
    </xf>
    <xf numFmtId="0" fontId="10" fillId="0" borderId="6" xfId="3" applyFont="1" applyBorder="1" applyAlignment="1">
      <alignment horizontal="left" vertical="center"/>
    </xf>
    <xf numFmtId="0" fontId="1" fillId="0" borderId="6" xfId="6" applyFont="1" applyBorder="1" applyAlignment="1">
      <alignment horizontal="left" vertical="center"/>
    </xf>
    <xf numFmtId="0" fontId="10" fillId="0" borderId="6" xfId="3" applyFont="1" applyBorder="1" applyAlignment="1">
      <alignment horizontal="left" vertical="center" wrapText="1"/>
    </xf>
    <xf numFmtId="0" fontId="10" fillId="0" borderId="6" xfId="6" applyFont="1" applyBorder="1" applyAlignment="1">
      <alignment horizontal="left" vertical="center"/>
    </xf>
    <xf numFmtId="0" fontId="13" fillId="0" borderId="6" xfId="3" applyFont="1" applyBorder="1" applyAlignment="1">
      <alignment horizontal="left" vertical="center"/>
    </xf>
    <xf numFmtId="0" fontId="10" fillId="0" borderId="10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 wrapText="1"/>
    </xf>
    <xf numFmtId="0" fontId="6" fillId="0" borderId="0" xfId="4" applyFont="1" applyFill="1" applyBorder="1" applyAlignment="1">
      <alignment horizontal="distributed" vertical="center"/>
    </xf>
    <xf numFmtId="0" fontId="6" fillId="0" borderId="27" xfId="4" applyFont="1" applyFill="1" applyBorder="1" applyAlignment="1">
      <alignment horizontal="distributed" vertical="center"/>
    </xf>
    <xf numFmtId="0" fontId="6" fillId="0" borderId="0" xfId="4" applyFont="1" applyFill="1" applyBorder="1" applyAlignment="1">
      <alignment horizontal="left" vertical="center" textRotation="255"/>
    </xf>
    <xf numFmtId="0" fontId="2" fillId="0" borderId="0" xfId="4" applyFill="1" applyAlignment="1">
      <alignment horizontal="left" vertical="center" textRotation="255"/>
    </xf>
    <xf numFmtId="0" fontId="2" fillId="0" borderId="27" xfId="4" applyFill="1" applyBorder="1" applyAlignment="1">
      <alignment horizontal="left" vertical="center" textRotation="255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0" xfId="4" applyFont="1" applyBorder="1" applyAlignment="1">
      <alignment horizontal="distributed" vertical="center"/>
    </xf>
    <xf numFmtId="0" fontId="6" fillId="0" borderId="1" xfId="4" applyFont="1" applyBorder="1" applyAlignment="1">
      <alignment horizontal="distributed" vertical="center"/>
    </xf>
    <xf numFmtId="0" fontId="6" fillId="0" borderId="15" xfId="4" applyFont="1" applyFill="1" applyBorder="1" applyAlignment="1">
      <alignment horizontal="left" vertical="center" textRotation="255"/>
    </xf>
    <xf numFmtId="0" fontId="2" fillId="0" borderId="0" xfId="4" applyFill="1" applyAlignment="1">
      <alignment horizontal="distributed" vertical="center"/>
    </xf>
    <xf numFmtId="0" fontId="2" fillId="0" borderId="11" xfId="4" applyFill="1" applyBorder="1" applyAlignment="1">
      <alignment horizontal="distributed" vertical="center"/>
    </xf>
    <xf numFmtId="0" fontId="6" fillId="0" borderId="1" xfId="4" applyFont="1" applyBorder="1" applyAlignment="1">
      <alignment horizontal="left" vertical="center" textRotation="255"/>
    </xf>
    <xf numFmtId="0" fontId="6" fillId="0" borderId="0" xfId="4" applyFont="1" applyBorder="1" applyAlignment="1">
      <alignment horizontal="center" vertical="center" textRotation="255"/>
    </xf>
    <xf numFmtId="0" fontId="6" fillId="0" borderId="15" xfId="4" applyFont="1" applyBorder="1" applyAlignment="1">
      <alignment horizontal="left" vertical="center" textRotation="255"/>
    </xf>
    <xf numFmtId="0" fontId="6" fillId="0" borderId="11" xfId="4" applyFont="1" applyBorder="1" applyAlignment="1">
      <alignment horizontal="distributed" vertical="center"/>
    </xf>
    <xf numFmtId="0" fontId="6" fillId="0" borderId="0" xfId="5" applyFont="1" applyFill="1" applyBorder="1" applyAlignment="1">
      <alignment horizontal="left" vertical="center" textRotation="255"/>
    </xf>
    <xf numFmtId="0" fontId="17" fillId="0" borderId="0" xfId="5" applyFont="1" applyFill="1" applyBorder="1" applyAlignment="1">
      <alignment horizontal="left" vertical="center" textRotation="255"/>
    </xf>
    <xf numFmtId="0" fontId="17" fillId="0" borderId="27" xfId="5" applyFont="1" applyFill="1" applyBorder="1" applyAlignment="1">
      <alignment horizontal="left" vertical="center" textRotation="255"/>
    </xf>
    <xf numFmtId="0" fontId="6" fillId="0" borderId="8" xfId="5" applyFont="1" applyBorder="1" applyAlignment="1">
      <alignment horizontal="center" vertical="center"/>
    </xf>
    <xf numFmtId="0" fontId="6" fillId="0" borderId="15" xfId="5" applyFont="1" applyBorder="1" applyAlignment="1">
      <alignment horizontal="left" vertical="center" textRotation="255"/>
    </xf>
    <xf numFmtId="0" fontId="17" fillId="0" borderId="1" xfId="5" applyFont="1" applyBorder="1" applyAlignment="1">
      <alignment horizontal="left" vertical="center" textRotation="255"/>
    </xf>
    <xf numFmtId="0" fontId="6" fillId="0" borderId="50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44" xfId="5" applyFont="1" applyFill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26" xfId="5" applyFont="1" applyBorder="1" applyAlignment="1">
      <alignment horizontal="left" vertical="center" textRotation="255"/>
    </xf>
    <xf numFmtId="0" fontId="6" fillId="0" borderId="22" xfId="5" applyFont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/>
    </xf>
    <xf numFmtId="0" fontId="6" fillId="0" borderId="40" xfId="5" applyFont="1" applyFill="1" applyBorder="1" applyAlignment="1">
      <alignment horizontal="left" vertical="center" textRotation="255"/>
    </xf>
    <xf numFmtId="0" fontId="6" fillId="0" borderId="27" xfId="5" applyFont="1" applyFill="1" applyBorder="1" applyAlignment="1">
      <alignment horizontal="left" vertical="center" textRotation="255"/>
    </xf>
    <xf numFmtId="0" fontId="6" fillId="0" borderId="32" xfId="5" applyFont="1" applyBorder="1" applyAlignment="1">
      <alignment horizontal="center" vertical="center"/>
    </xf>
    <xf numFmtId="0" fontId="1" fillId="0" borderId="0" xfId="5" applyBorder="1" applyAlignment="1">
      <alignment horizontal="center" vertical="center"/>
    </xf>
    <xf numFmtId="0" fontId="1" fillId="0" borderId="44" xfId="5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1" fillId="0" borderId="7" xfId="5" applyFill="1" applyBorder="1" applyAlignment="1">
      <alignment horizontal="center" vertical="center"/>
    </xf>
    <xf numFmtId="0" fontId="1" fillId="0" borderId="65" xfId="5" applyFill="1" applyBorder="1" applyAlignment="1">
      <alignment horizontal="center" vertical="center"/>
    </xf>
    <xf numFmtId="0" fontId="6" fillId="0" borderId="64" xfId="5" applyFont="1" applyFill="1" applyBorder="1" applyAlignment="1">
      <alignment horizontal="center" vertical="center"/>
    </xf>
    <xf numFmtId="0" fontId="6" fillId="0" borderId="66" xfId="5" applyFont="1" applyFill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10" xfId="5" applyNumberFormat="1" applyFont="1" applyFill="1" applyBorder="1" applyAlignment="1">
      <alignment horizontal="center" vertical="center" textRotation="255"/>
    </xf>
    <xf numFmtId="0" fontId="1" fillId="0" borderId="6" xfId="5" applyFill="1" applyBorder="1" applyAlignment="1">
      <alignment horizontal="center" vertical="center" textRotation="255"/>
    </xf>
    <xf numFmtId="0" fontId="1" fillId="0" borderId="12" xfId="5" applyFill="1" applyBorder="1" applyAlignment="1">
      <alignment horizontal="center" vertical="center" textRotation="255"/>
    </xf>
    <xf numFmtId="0" fontId="6" fillId="0" borderId="15" xfId="5" applyNumberFormat="1" applyFont="1" applyFill="1" applyBorder="1" applyAlignment="1">
      <alignment horizontal="center" vertical="center" textRotation="255"/>
    </xf>
    <xf numFmtId="0" fontId="1" fillId="0" borderId="0" xfId="5" applyFill="1" applyBorder="1" applyAlignment="1">
      <alignment horizontal="center" vertical="center" textRotation="255"/>
    </xf>
    <xf numFmtId="0" fontId="1" fillId="0" borderId="44" xfId="5" applyFill="1" applyBorder="1" applyAlignment="1">
      <alignment horizontal="center" vertical="center" textRotation="255"/>
    </xf>
    <xf numFmtId="0" fontId="6" fillId="0" borderId="6" xfId="5" applyNumberFormat="1" applyFont="1" applyFill="1" applyBorder="1" applyAlignment="1">
      <alignment horizontal="center" vertical="center" textRotation="255"/>
    </xf>
    <xf numFmtId="0" fontId="6" fillId="0" borderId="12" xfId="5" applyNumberFormat="1" applyFont="1" applyFill="1" applyBorder="1" applyAlignment="1">
      <alignment horizontal="center" vertical="center" textRotation="255"/>
    </xf>
    <xf numFmtId="0" fontId="6" fillId="0" borderId="20" xfId="5" applyFont="1" applyFill="1" applyBorder="1" applyAlignment="1">
      <alignment horizontal="center" vertical="center"/>
    </xf>
    <xf numFmtId="0" fontId="6" fillId="0" borderId="58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56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57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8" xfId="5" applyFont="1" applyBorder="1" applyAlignment="1">
      <alignment horizontal="center" vertical="center" textRotation="255"/>
    </xf>
    <xf numFmtId="0" fontId="6" fillId="0" borderId="10" xfId="5" applyFont="1" applyBorder="1" applyAlignment="1">
      <alignment horizontal="center" vertical="center" textRotation="255"/>
    </xf>
    <xf numFmtId="0" fontId="6" fillId="0" borderId="21" xfId="5" applyFont="1" applyBorder="1" applyAlignment="1">
      <alignment horizontal="center" vertical="center" textRotation="255"/>
    </xf>
    <xf numFmtId="0" fontId="6" fillId="0" borderId="0" xfId="5" quotePrefix="1" applyFont="1" applyFill="1" applyBorder="1" applyAlignment="1">
      <alignment horizontal="right"/>
    </xf>
    <xf numFmtId="0" fontId="1" fillId="0" borderId="0" xfId="5" applyFill="1" applyBorder="1" applyAlignment="1">
      <alignment horizontal="right"/>
    </xf>
    <xf numFmtId="0" fontId="6" fillId="0" borderId="23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" xfId="5" applyFont="1" applyBorder="1" applyAlignment="1">
      <alignment horizontal="right"/>
    </xf>
  </cellXfs>
  <cellStyles count="7">
    <cellStyle name="標準" xfId="0" builtinId="0"/>
    <cellStyle name="標準 2" xfId="1"/>
    <cellStyle name="標準 3" xfId="2"/>
    <cellStyle name="標準_05-01 栄養改善指導件数、区（保健所）別" xfId="3"/>
    <cellStyle name="標準_05-02 特定給食施設数と栄養士数、区（保健所）別" xfId="4"/>
    <cellStyle name="標準_05-03～08" xfId="5"/>
    <cellStyle name="標準_22栄養改善母子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314280</xdr:colOff>
      <xdr:row>46</xdr:row>
      <xdr:rowOff>28440</xdr:rowOff>
    </xdr:from>
    <xdr:to>
      <xdr:col>1</xdr:col>
      <xdr:colOff>399600</xdr:colOff>
      <xdr:row>47</xdr:row>
      <xdr:rowOff>180360</xdr:rowOff>
    </xdr:to>
    <xdr:sp macro="" textlink="">
      <xdr:nvSpPr>
        <xdr:cNvPr id="2" name="AutoShape 1"/>
        <xdr:cNvSpPr/>
      </xdr:nvSpPr>
      <xdr:spPr>
        <a:xfrm>
          <a:off x="698400" y="9781920"/>
          <a:ext cx="85320" cy="36144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50</xdr:row>
      <xdr:rowOff>28440</xdr:rowOff>
    </xdr:from>
    <xdr:to>
      <xdr:col>1</xdr:col>
      <xdr:colOff>399600</xdr:colOff>
      <xdr:row>51</xdr:row>
      <xdr:rowOff>161280</xdr:rowOff>
    </xdr:to>
    <xdr:sp macro="" textlink="">
      <xdr:nvSpPr>
        <xdr:cNvPr id="3" name="AutoShape 2"/>
        <xdr:cNvSpPr/>
      </xdr:nvSpPr>
      <xdr:spPr>
        <a:xfrm>
          <a:off x="698400" y="10620000"/>
          <a:ext cx="85320" cy="34236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45</xdr:row>
      <xdr:rowOff>76320</xdr:rowOff>
    </xdr:from>
    <xdr:to>
      <xdr:col>0</xdr:col>
      <xdr:colOff>342360</xdr:colOff>
      <xdr:row>51</xdr:row>
      <xdr:rowOff>142560</xdr:rowOff>
    </xdr:to>
    <xdr:sp macro="" textlink="">
      <xdr:nvSpPr>
        <xdr:cNvPr id="4" name="AutoShape 3"/>
        <xdr:cNvSpPr/>
      </xdr:nvSpPr>
      <xdr:spPr>
        <a:xfrm>
          <a:off x="237960" y="9620280"/>
          <a:ext cx="104400" cy="132336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52</xdr:row>
      <xdr:rowOff>57240</xdr:rowOff>
    </xdr:from>
    <xdr:to>
      <xdr:col>2</xdr:col>
      <xdr:colOff>18720</xdr:colOff>
      <xdr:row>59</xdr:row>
      <xdr:rowOff>142560</xdr:rowOff>
    </xdr:to>
    <xdr:sp macro="" textlink="">
      <xdr:nvSpPr>
        <xdr:cNvPr id="5" name="AutoShape 5"/>
        <xdr:cNvSpPr/>
      </xdr:nvSpPr>
      <xdr:spPr>
        <a:xfrm>
          <a:off x="698400" y="11067840"/>
          <a:ext cx="123480" cy="155232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54</xdr:row>
      <xdr:rowOff>19080</xdr:rowOff>
    </xdr:from>
    <xdr:to>
      <xdr:col>3</xdr:col>
      <xdr:colOff>113760</xdr:colOff>
      <xdr:row>55</xdr:row>
      <xdr:rowOff>199800</xdr:rowOff>
    </xdr:to>
    <xdr:sp macro="" textlink="">
      <xdr:nvSpPr>
        <xdr:cNvPr id="6" name="AutoShape 8"/>
        <xdr:cNvSpPr/>
      </xdr:nvSpPr>
      <xdr:spPr>
        <a:xfrm>
          <a:off x="1973160" y="114490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56</xdr:row>
      <xdr:rowOff>19080</xdr:rowOff>
    </xdr:from>
    <xdr:to>
      <xdr:col>3</xdr:col>
      <xdr:colOff>113760</xdr:colOff>
      <xdr:row>57</xdr:row>
      <xdr:rowOff>199800</xdr:rowOff>
    </xdr:to>
    <xdr:sp macro="" textlink="">
      <xdr:nvSpPr>
        <xdr:cNvPr id="7" name="AutoShape 9"/>
        <xdr:cNvSpPr/>
      </xdr:nvSpPr>
      <xdr:spPr>
        <a:xfrm>
          <a:off x="1973160" y="1186812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60</xdr:row>
      <xdr:rowOff>19080</xdr:rowOff>
    </xdr:from>
    <xdr:to>
      <xdr:col>3</xdr:col>
      <xdr:colOff>113760</xdr:colOff>
      <xdr:row>61</xdr:row>
      <xdr:rowOff>199800</xdr:rowOff>
    </xdr:to>
    <xdr:sp macro="" textlink="">
      <xdr:nvSpPr>
        <xdr:cNvPr id="8" name="AutoShape 11"/>
        <xdr:cNvSpPr/>
      </xdr:nvSpPr>
      <xdr:spPr>
        <a:xfrm>
          <a:off x="1973160" y="1270620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62</xdr:row>
      <xdr:rowOff>19080</xdr:rowOff>
    </xdr:from>
    <xdr:to>
      <xdr:col>3</xdr:col>
      <xdr:colOff>113760</xdr:colOff>
      <xdr:row>63</xdr:row>
      <xdr:rowOff>199800</xdr:rowOff>
    </xdr:to>
    <xdr:sp macro="" textlink="">
      <xdr:nvSpPr>
        <xdr:cNvPr id="9" name="AutoShape 12"/>
        <xdr:cNvSpPr/>
      </xdr:nvSpPr>
      <xdr:spPr>
        <a:xfrm>
          <a:off x="1973160" y="1312524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70</xdr:row>
      <xdr:rowOff>19080</xdr:rowOff>
    </xdr:from>
    <xdr:to>
      <xdr:col>3</xdr:col>
      <xdr:colOff>113760</xdr:colOff>
      <xdr:row>71</xdr:row>
      <xdr:rowOff>199800</xdr:rowOff>
    </xdr:to>
    <xdr:sp macro="" textlink="">
      <xdr:nvSpPr>
        <xdr:cNvPr id="10" name="AutoShape 14"/>
        <xdr:cNvSpPr/>
      </xdr:nvSpPr>
      <xdr:spPr>
        <a:xfrm>
          <a:off x="1973160" y="1480176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72</xdr:row>
      <xdr:rowOff>19080</xdr:rowOff>
    </xdr:from>
    <xdr:to>
      <xdr:col>3</xdr:col>
      <xdr:colOff>113760</xdr:colOff>
      <xdr:row>73</xdr:row>
      <xdr:rowOff>199800</xdr:rowOff>
    </xdr:to>
    <xdr:sp macro="" textlink="">
      <xdr:nvSpPr>
        <xdr:cNvPr id="11" name="AutoShape 15"/>
        <xdr:cNvSpPr/>
      </xdr:nvSpPr>
      <xdr:spPr>
        <a:xfrm>
          <a:off x="1973160" y="1522080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78</xdr:row>
      <xdr:rowOff>19080</xdr:rowOff>
    </xdr:from>
    <xdr:to>
      <xdr:col>3</xdr:col>
      <xdr:colOff>113760</xdr:colOff>
      <xdr:row>79</xdr:row>
      <xdr:rowOff>199800</xdr:rowOff>
    </xdr:to>
    <xdr:sp macro="" textlink="">
      <xdr:nvSpPr>
        <xdr:cNvPr id="12" name="AutoShape 18"/>
        <xdr:cNvSpPr/>
      </xdr:nvSpPr>
      <xdr:spPr>
        <a:xfrm>
          <a:off x="1973160" y="1647828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80</xdr:row>
      <xdr:rowOff>19080</xdr:rowOff>
    </xdr:from>
    <xdr:to>
      <xdr:col>3</xdr:col>
      <xdr:colOff>113760</xdr:colOff>
      <xdr:row>81</xdr:row>
      <xdr:rowOff>199800</xdr:rowOff>
    </xdr:to>
    <xdr:sp macro="" textlink="">
      <xdr:nvSpPr>
        <xdr:cNvPr id="13" name="AutoShape 20"/>
        <xdr:cNvSpPr/>
      </xdr:nvSpPr>
      <xdr:spPr>
        <a:xfrm>
          <a:off x="1973160" y="1689732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52</xdr:row>
      <xdr:rowOff>66600</xdr:rowOff>
    </xdr:from>
    <xdr:to>
      <xdr:col>0</xdr:col>
      <xdr:colOff>342720</xdr:colOff>
      <xdr:row>81</xdr:row>
      <xdr:rowOff>94680</xdr:rowOff>
    </xdr:to>
    <xdr:sp macro="" textlink="">
      <xdr:nvSpPr>
        <xdr:cNvPr id="14" name="AutoShape 4"/>
        <xdr:cNvSpPr/>
      </xdr:nvSpPr>
      <xdr:spPr>
        <a:xfrm>
          <a:off x="228600" y="11077200"/>
          <a:ext cx="114120" cy="610524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58</xdr:row>
      <xdr:rowOff>19080</xdr:rowOff>
    </xdr:from>
    <xdr:to>
      <xdr:col>3</xdr:col>
      <xdr:colOff>113760</xdr:colOff>
      <xdr:row>59</xdr:row>
      <xdr:rowOff>199800</xdr:rowOff>
    </xdr:to>
    <xdr:sp macro="" textlink="">
      <xdr:nvSpPr>
        <xdr:cNvPr id="15" name="AutoShape 10"/>
        <xdr:cNvSpPr/>
      </xdr:nvSpPr>
      <xdr:spPr>
        <a:xfrm>
          <a:off x="1973160" y="1228716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74</xdr:row>
      <xdr:rowOff>19080</xdr:rowOff>
    </xdr:from>
    <xdr:to>
      <xdr:col>3</xdr:col>
      <xdr:colOff>113760</xdr:colOff>
      <xdr:row>75</xdr:row>
      <xdr:rowOff>199800</xdr:rowOff>
    </xdr:to>
    <xdr:sp macro="" textlink="">
      <xdr:nvSpPr>
        <xdr:cNvPr id="16" name="AutoShape 16"/>
        <xdr:cNvSpPr/>
      </xdr:nvSpPr>
      <xdr:spPr>
        <a:xfrm>
          <a:off x="1973160" y="1563984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76</xdr:row>
      <xdr:rowOff>19080</xdr:rowOff>
    </xdr:from>
    <xdr:to>
      <xdr:col>3</xdr:col>
      <xdr:colOff>113760</xdr:colOff>
      <xdr:row>77</xdr:row>
      <xdr:rowOff>199800</xdr:rowOff>
    </xdr:to>
    <xdr:sp macro="" textlink="">
      <xdr:nvSpPr>
        <xdr:cNvPr id="17" name="AutoShape 17"/>
        <xdr:cNvSpPr/>
      </xdr:nvSpPr>
      <xdr:spPr>
        <a:xfrm>
          <a:off x="1973160" y="1605888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66</xdr:row>
      <xdr:rowOff>19080</xdr:rowOff>
    </xdr:from>
    <xdr:to>
      <xdr:col>3</xdr:col>
      <xdr:colOff>113760</xdr:colOff>
      <xdr:row>67</xdr:row>
      <xdr:rowOff>199800</xdr:rowOff>
    </xdr:to>
    <xdr:sp macro="" textlink="">
      <xdr:nvSpPr>
        <xdr:cNvPr id="18" name="AutoShape 21"/>
        <xdr:cNvSpPr/>
      </xdr:nvSpPr>
      <xdr:spPr>
        <a:xfrm>
          <a:off x="1973160" y="139636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70</xdr:row>
      <xdr:rowOff>28440</xdr:rowOff>
    </xdr:from>
    <xdr:to>
      <xdr:col>2</xdr:col>
      <xdr:colOff>9000</xdr:colOff>
      <xdr:row>73</xdr:row>
      <xdr:rowOff>180360</xdr:rowOff>
    </xdr:to>
    <xdr:sp macro="" textlink="">
      <xdr:nvSpPr>
        <xdr:cNvPr id="19" name="AutoShape 24"/>
        <xdr:cNvSpPr/>
      </xdr:nvSpPr>
      <xdr:spPr>
        <a:xfrm>
          <a:off x="745920" y="14811120"/>
          <a:ext cx="66240" cy="7804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52</xdr:row>
      <xdr:rowOff>19080</xdr:rowOff>
    </xdr:from>
    <xdr:to>
      <xdr:col>3</xdr:col>
      <xdr:colOff>113760</xdr:colOff>
      <xdr:row>53</xdr:row>
      <xdr:rowOff>199800</xdr:rowOff>
    </xdr:to>
    <xdr:sp macro="" textlink="">
      <xdr:nvSpPr>
        <xdr:cNvPr id="20" name="AutoShape 7"/>
        <xdr:cNvSpPr/>
      </xdr:nvSpPr>
      <xdr:spPr>
        <a:xfrm>
          <a:off x="1973160" y="110296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68</xdr:row>
      <xdr:rowOff>19080</xdr:rowOff>
    </xdr:from>
    <xdr:to>
      <xdr:col>3</xdr:col>
      <xdr:colOff>113760</xdr:colOff>
      <xdr:row>69</xdr:row>
      <xdr:rowOff>199800</xdr:rowOff>
    </xdr:to>
    <xdr:sp macro="" textlink="">
      <xdr:nvSpPr>
        <xdr:cNvPr id="21" name="AutoShape 13"/>
        <xdr:cNvSpPr/>
      </xdr:nvSpPr>
      <xdr:spPr>
        <a:xfrm>
          <a:off x="1973160" y="1438272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64</xdr:row>
      <xdr:rowOff>19080</xdr:rowOff>
    </xdr:from>
    <xdr:to>
      <xdr:col>3</xdr:col>
      <xdr:colOff>113760</xdr:colOff>
      <xdr:row>65</xdr:row>
      <xdr:rowOff>199800</xdr:rowOff>
    </xdr:to>
    <xdr:sp macro="" textlink="">
      <xdr:nvSpPr>
        <xdr:cNvPr id="22" name="AutoShape 23"/>
        <xdr:cNvSpPr/>
      </xdr:nvSpPr>
      <xdr:spPr>
        <a:xfrm>
          <a:off x="1973160" y="135442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4</xdr:row>
      <xdr:rowOff>28440</xdr:rowOff>
    </xdr:from>
    <xdr:to>
      <xdr:col>1</xdr:col>
      <xdr:colOff>399600</xdr:colOff>
      <xdr:row>5</xdr:row>
      <xdr:rowOff>180360</xdr:rowOff>
    </xdr:to>
    <xdr:sp macro="" textlink="">
      <xdr:nvSpPr>
        <xdr:cNvPr id="23" name="AutoShape 1"/>
        <xdr:cNvSpPr/>
      </xdr:nvSpPr>
      <xdr:spPr>
        <a:xfrm>
          <a:off x="698400" y="914040"/>
          <a:ext cx="85320" cy="36144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8</xdr:row>
      <xdr:rowOff>28440</xdr:rowOff>
    </xdr:from>
    <xdr:to>
      <xdr:col>1</xdr:col>
      <xdr:colOff>399600</xdr:colOff>
      <xdr:row>9</xdr:row>
      <xdr:rowOff>161280</xdr:rowOff>
    </xdr:to>
    <xdr:sp macro="" textlink="">
      <xdr:nvSpPr>
        <xdr:cNvPr id="24" name="AutoShape 2"/>
        <xdr:cNvSpPr/>
      </xdr:nvSpPr>
      <xdr:spPr>
        <a:xfrm>
          <a:off x="698400" y="1752120"/>
          <a:ext cx="85320" cy="34272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237960</xdr:colOff>
      <xdr:row>3</xdr:row>
      <xdr:rowOff>76320</xdr:rowOff>
    </xdr:from>
    <xdr:to>
      <xdr:col>0</xdr:col>
      <xdr:colOff>342360</xdr:colOff>
      <xdr:row>9</xdr:row>
      <xdr:rowOff>142560</xdr:rowOff>
    </xdr:to>
    <xdr:sp macro="" textlink="">
      <xdr:nvSpPr>
        <xdr:cNvPr id="25" name="AutoShape 3"/>
        <xdr:cNvSpPr/>
      </xdr:nvSpPr>
      <xdr:spPr>
        <a:xfrm>
          <a:off x="237960" y="752400"/>
          <a:ext cx="104400" cy="1323720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314280</xdr:colOff>
      <xdr:row>10</xdr:row>
      <xdr:rowOff>57240</xdr:rowOff>
    </xdr:from>
    <xdr:to>
      <xdr:col>2</xdr:col>
      <xdr:colOff>18720</xdr:colOff>
      <xdr:row>17</xdr:row>
      <xdr:rowOff>142560</xdr:rowOff>
    </xdr:to>
    <xdr:sp macro="" textlink="">
      <xdr:nvSpPr>
        <xdr:cNvPr id="26" name="AutoShape 5"/>
        <xdr:cNvSpPr/>
      </xdr:nvSpPr>
      <xdr:spPr>
        <a:xfrm>
          <a:off x="698400" y="2200320"/>
          <a:ext cx="123480" cy="1551960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12</xdr:row>
      <xdr:rowOff>19080</xdr:rowOff>
    </xdr:from>
    <xdr:to>
      <xdr:col>3</xdr:col>
      <xdr:colOff>113760</xdr:colOff>
      <xdr:row>13</xdr:row>
      <xdr:rowOff>199800</xdr:rowOff>
    </xdr:to>
    <xdr:sp macro="" textlink="">
      <xdr:nvSpPr>
        <xdr:cNvPr id="27" name="AutoShape 8"/>
        <xdr:cNvSpPr/>
      </xdr:nvSpPr>
      <xdr:spPr>
        <a:xfrm>
          <a:off x="1973160" y="258120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14</xdr:row>
      <xdr:rowOff>19080</xdr:rowOff>
    </xdr:from>
    <xdr:to>
      <xdr:col>3</xdr:col>
      <xdr:colOff>113760</xdr:colOff>
      <xdr:row>15</xdr:row>
      <xdr:rowOff>199800</xdr:rowOff>
    </xdr:to>
    <xdr:sp macro="" textlink="">
      <xdr:nvSpPr>
        <xdr:cNvPr id="28" name="AutoShape 9"/>
        <xdr:cNvSpPr/>
      </xdr:nvSpPr>
      <xdr:spPr>
        <a:xfrm>
          <a:off x="1973160" y="300024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18</xdr:row>
      <xdr:rowOff>19080</xdr:rowOff>
    </xdr:from>
    <xdr:to>
      <xdr:col>3</xdr:col>
      <xdr:colOff>113760</xdr:colOff>
      <xdr:row>19</xdr:row>
      <xdr:rowOff>199800</xdr:rowOff>
    </xdr:to>
    <xdr:sp macro="" textlink="">
      <xdr:nvSpPr>
        <xdr:cNvPr id="29" name="AutoShape 11"/>
        <xdr:cNvSpPr/>
      </xdr:nvSpPr>
      <xdr:spPr>
        <a:xfrm>
          <a:off x="1973160" y="383832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20</xdr:row>
      <xdr:rowOff>19080</xdr:rowOff>
    </xdr:from>
    <xdr:to>
      <xdr:col>3</xdr:col>
      <xdr:colOff>113760</xdr:colOff>
      <xdr:row>21</xdr:row>
      <xdr:rowOff>199800</xdr:rowOff>
    </xdr:to>
    <xdr:sp macro="" textlink="">
      <xdr:nvSpPr>
        <xdr:cNvPr id="30" name="AutoShape 12"/>
        <xdr:cNvSpPr/>
      </xdr:nvSpPr>
      <xdr:spPr>
        <a:xfrm>
          <a:off x="1973160" y="4257360"/>
          <a:ext cx="104400" cy="39060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28</xdr:row>
      <xdr:rowOff>19080</xdr:rowOff>
    </xdr:from>
    <xdr:to>
      <xdr:col>3</xdr:col>
      <xdr:colOff>113760</xdr:colOff>
      <xdr:row>29</xdr:row>
      <xdr:rowOff>199800</xdr:rowOff>
    </xdr:to>
    <xdr:sp macro="" textlink="">
      <xdr:nvSpPr>
        <xdr:cNvPr id="31" name="AutoShape 14"/>
        <xdr:cNvSpPr/>
      </xdr:nvSpPr>
      <xdr:spPr>
        <a:xfrm>
          <a:off x="1973160" y="59338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30</xdr:row>
      <xdr:rowOff>19080</xdr:rowOff>
    </xdr:from>
    <xdr:to>
      <xdr:col>3</xdr:col>
      <xdr:colOff>113760</xdr:colOff>
      <xdr:row>31</xdr:row>
      <xdr:rowOff>199800</xdr:rowOff>
    </xdr:to>
    <xdr:sp macro="" textlink="">
      <xdr:nvSpPr>
        <xdr:cNvPr id="32" name="AutoShape 15"/>
        <xdr:cNvSpPr/>
      </xdr:nvSpPr>
      <xdr:spPr>
        <a:xfrm>
          <a:off x="1973160" y="635292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36</xdr:row>
      <xdr:rowOff>19080</xdr:rowOff>
    </xdr:from>
    <xdr:to>
      <xdr:col>3</xdr:col>
      <xdr:colOff>113760</xdr:colOff>
      <xdr:row>37</xdr:row>
      <xdr:rowOff>199800</xdr:rowOff>
    </xdr:to>
    <xdr:sp macro="" textlink="">
      <xdr:nvSpPr>
        <xdr:cNvPr id="33" name="AutoShape 18"/>
        <xdr:cNvSpPr/>
      </xdr:nvSpPr>
      <xdr:spPr>
        <a:xfrm>
          <a:off x="1973160" y="761040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38</xdr:row>
      <xdr:rowOff>19080</xdr:rowOff>
    </xdr:from>
    <xdr:to>
      <xdr:col>3</xdr:col>
      <xdr:colOff>113760</xdr:colOff>
      <xdr:row>39</xdr:row>
      <xdr:rowOff>199800</xdr:rowOff>
    </xdr:to>
    <xdr:sp macro="" textlink="">
      <xdr:nvSpPr>
        <xdr:cNvPr id="34" name="AutoShape 20"/>
        <xdr:cNvSpPr/>
      </xdr:nvSpPr>
      <xdr:spPr>
        <a:xfrm>
          <a:off x="1973160" y="802944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228600</xdr:colOff>
      <xdr:row>10</xdr:row>
      <xdr:rowOff>66600</xdr:rowOff>
    </xdr:from>
    <xdr:to>
      <xdr:col>0</xdr:col>
      <xdr:colOff>342720</xdr:colOff>
      <xdr:row>39</xdr:row>
      <xdr:rowOff>94680</xdr:rowOff>
    </xdr:to>
    <xdr:sp macro="" textlink="">
      <xdr:nvSpPr>
        <xdr:cNvPr id="35" name="AutoShape 4"/>
        <xdr:cNvSpPr/>
      </xdr:nvSpPr>
      <xdr:spPr>
        <a:xfrm>
          <a:off x="228600" y="2209680"/>
          <a:ext cx="114120" cy="6104880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16</xdr:row>
      <xdr:rowOff>19080</xdr:rowOff>
    </xdr:from>
    <xdr:to>
      <xdr:col>3</xdr:col>
      <xdr:colOff>113760</xdr:colOff>
      <xdr:row>17</xdr:row>
      <xdr:rowOff>199800</xdr:rowOff>
    </xdr:to>
    <xdr:sp macro="" textlink="">
      <xdr:nvSpPr>
        <xdr:cNvPr id="36" name="AutoShape 10"/>
        <xdr:cNvSpPr/>
      </xdr:nvSpPr>
      <xdr:spPr>
        <a:xfrm>
          <a:off x="1973160" y="341928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32</xdr:row>
      <xdr:rowOff>19080</xdr:rowOff>
    </xdr:from>
    <xdr:to>
      <xdr:col>3</xdr:col>
      <xdr:colOff>113760</xdr:colOff>
      <xdr:row>33</xdr:row>
      <xdr:rowOff>199800</xdr:rowOff>
    </xdr:to>
    <xdr:sp macro="" textlink="">
      <xdr:nvSpPr>
        <xdr:cNvPr id="37" name="AutoShape 16"/>
        <xdr:cNvSpPr/>
      </xdr:nvSpPr>
      <xdr:spPr>
        <a:xfrm>
          <a:off x="1973160" y="6771960"/>
          <a:ext cx="104400" cy="39060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34</xdr:row>
      <xdr:rowOff>19080</xdr:rowOff>
    </xdr:from>
    <xdr:to>
      <xdr:col>3</xdr:col>
      <xdr:colOff>113760</xdr:colOff>
      <xdr:row>35</xdr:row>
      <xdr:rowOff>199800</xdr:rowOff>
    </xdr:to>
    <xdr:sp macro="" textlink="">
      <xdr:nvSpPr>
        <xdr:cNvPr id="38" name="AutoShape 17"/>
        <xdr:cNvSpPr/>
      </xdr:nvSpPr>
      <xdr:spPr>
        <a:xfrm>
          <a:off x="1973160" y="7191360"/>
          <a:ext cx="104400" cy="390240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24</xdr:row>
      <xdr:rowOff>19080</xdr:rowOff>
    </xdr:from>
    <xdr:to>
      <xdr:col>3</xdr:col>
      <xdr:colOff>113760</xdr:colOff>
      <xdr:row>25</xdr:row>
      <xdr:rowOff>199800</xdr:rowOff>
    </xdr:to>
    <xdr:sp macro="" textlink="">
      <xdr:nvSpPr>
        <xdr:cNvPr id="39" name="AutoShape 21"/>
        <xdr:cNvSpPr/>
      </xdr:nvSpPr>
      <xdr:spPr>
        <a:xfrm>
          <a:off x="1973160" y="509580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361800</xdr:colOff>
      <xdr:row>28</xdr:row>
      <xdr:rowOff>28440</xdr:rowOff>
    </xdr:from>
    <xdr:to>
      <xdr:col>2</xdr:col>
      <xdr:colOff>9000</xdr:colOff>
      <xdr:row>31</xdr:row>
      <xdr:rowOff>180360</xdr:rowOff>
    </xdr:to>
    <xdr:sp macro="" textlink="">
      <xdr:nvSpPr>
        <xdr:cNvPr id="40" name="AutoShape 24"/>
        <xdr:cNvSpPr/>
      </xdr:nvSpPr>
      <xdr:spPr>
        <a:xfrm>
          <a:off x="745920" y="5943240"/>
          <a:ext cx="66240" cy="7804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10</xdr:row>
      <xdr:rowOff>19080</xdr:rowOff>
    </xdr:from>
    <xdr:to>
      <xdr:col>3</xdr:col>
      <xdr:colOff>113760</xdr:colOff>
      <xdr:row>11</xdr:row>
      <xdr:rowOff>199800</xdr:rowOff>
    </xdr:to>
    <xdr:sp macro="" textlink="">
      <xdr:nvSpPr>
        <xdr:cNvPr id="41" name="AutoShape 7"/>
        <xdr:cNvSpPr/>
      </xdr:nvSpPr>
      <xdr:spPr>
        <a:xfrm>
          <a:off x="1973160" y="216216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26</xdr:row>
      <xdr:rowOff>19080</xdr:rowOff>
    </xdr:from>
    <xdr:to>
      <xdr:col>3</xdr:col>
      <xdr:colOff>113760</xdr:colOff>
      <xdr:row>27</xdr:row>
      <xdr:rowOff>199800</xdr:rowOff>
    </xdr:to>
    <xdr:sp macro="" textlink="">
      <xdr:nvSpPr>
        <xdr:cNvPr id="42" name="AutoShape 13"/>
        <xdr:cNvSpPr/>
      </xdr:nvSpPr>
      <xdr:spPr>
        <a:xfrm>
          <a:off x="1973160" y="551484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9360</xdr:colOff>
      <xdr:row>22</xdr:row>
      <xdr:rowOff>19080</xdr:rowOff>
    </xdr:from>
    <xdr:to>
      <xdr:col>3</xdr:col>
      <xdr:colOff>113760</xdr:colOff>
      <xdr:row>23</xdr:row>
      <xdr:rowOff>199800</xdr:rowOff>
    </xdr:to>
    <xdr:sp macro="" textlink="">
      <xdr:nvSpPr>
        <xdr:cNvPr id="43" name="AutoShape 23"/>
        <xdr:cNvSpPr/>
      </xdr:nvSpPr>
      <xdr:spPr>
        <a:xfrm>
          <a:off x="1973160" y="4676760"/>
          <a:ext cx="104400" cy="390240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314325</xdr:colOff>
      <xdr:row>87</xdr:row>
      <xdr:rowOff>28575</xdr:rowOff>
    </xdr:from>
    <xdr:to>
      <xdr:col>1</xdr:col>
      <xdr:colOff>400050</xdr:colOff>
      <xdr:row>88</xdr:row>
      <xdr:rowOff>180975</xdr:rowOff>
    </xdr:to>
    <xdr:sp macro="" textlink="">
      <xdr:nvSpPr>
        <xdr:cNvPr id="44" name="AutoShape 1"/>
        <xdr:cNvSpPr>
          <a:spLocks/>
        </xdr:cNvSpPr>
      </xdr:nvSpPr>
      <xdr:spPr bwMode="auto">
        <a:xfrm>
          <a:off x="733425" y="91440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91</xdr:row>
      <xdr:rowOff>28575</xdr:rowOff>
    </xdr:from>
    <xdr:to>
      <xdr:col>1</xdr:col>
      <xdr:colOff>400050</xdr:colOff>
      <xdr:row>92</xdr:row>
      <xdr:rowOff>161925</xdr:rowOff>
    </xdr:to>
    <xdr:sp macro="" textlink="">
      <xdr:nvSpPr>
        <xdr:cNvPr id="45" name="AutoShape 2"/>
        <xdr:cNvSpPr>
          <a:spLocks/>
        </xdr:cNvSpPr>
      </xdr:nvSpPr>
      <xdr:spPr bwMode="auto">
        <a:xfrm>
          <a:off x="733425" y="1752600"/>
          <a:ext cx="85725" cy="3429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86</xdr:row>
      <xdr:rowOff>76200</xdr:rowOff>
    </xdr:from>
    <xdr:to>
      <xdr:col>0</xdr:col>
      <xdr:colOff>342900</xdr:colOff>
      <xdr:row>92</xdr:row>
      <xdr:rowOff>142875</xdr:rowOff>
    </xdr:to>
    <xdr:sp macro="" textlink="">
      <xdr:nvSpPr>
        <xdr:cNvPr id="46" name="AutoShape 3"/>
        <xdr:cNvSpPr>
          <a:spLocks/>
        </xdr:cNvSpPr>
      </xdr:nvSpPr>
      <xdr:spPr bwMode="auto">
        <a:xfrm>
          <a:off x="238125" y="752475"/>
          <a:ext cx="104775" cy="1323975"/>
        </a:xfrm>
        <a:prstGeom prst="leftBrace">
          <a:avLst>
            <a:gd name="adj1" fmla="val 10530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93</xdr:row>
      <xdr:rowOff>57150</xdr:rowOff>
    </xdr:from>
    <xdr:to>
      <xdr:col>1</xdr:col>
      <xdr:colOff>438150</xdr:colOff>
      <xdr:row>100</xdr:row>
      <xdr:rowOff>142875</xdr:rowOff>
    </xdr:to>
    <xdr:sp macro="" textlink="">
      <xdr:nvSpPr>
        <xdr:cNvPr id="47" name="AutoShape 5"/>
        <xdr:cNvSpPr>
          <a:spLocks/>
        </xdr:cNvSpPr>
      </xdr:nvSpPr>
      <xdr:spPr bwMode="auto">
        <a:xfrm>
          <a:off x="733425" y="2200275"/>
          <a:ext cx="123825" cy="1552575"/>
        </a:xfrm>
        <a:prstGeom prst="lef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95</xdr:row>
      <xdr:rowOff>19050</xdr:rowOff>
    </xdr:from>
    <xdr:to>
      <xdr:col>3</xdr:col>
      <xdr:colOff>114300</xdr:colOff>
      <xdr:row>96</xdr:row>
      <xdr:rowOff>200025</xdr:rowOff>
    </xdr:to>
    <xdr:sp macro="" textlink="">
      <xdr:nvSpPr>
        <xdr:cNvPr id="48" name="AutoShape 8"/>
        <xdr:cNvSpPr>
          <a:spLocks/>
        </xdr:cNvSpPr>
      </xdr:nvSpPr>
      <xdr:spPr bwMode="auto">
        <a:xfrm>
          <a:off x="2152650" y="25812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97</xdr:row>
      <xdr:rowOff>19050</xdr:rowOff>
    </xdr:from>
    <xdr:to>
      <xdr:col>3</xdr:col>
      <xdr:colOff>114300</xdr:colOff>
      <xdr:row>98</xdr:row>
      <xdr:rowOff>200025</xdr:rowOff>
    </xdr:to>
    <xdr:sp macro="" textlink="">
      <xdr:nvSpPr>
        <xdr:cNvPr id="49" name="AutoShape 9"/>
        <xdr:cNvSpPr>
          <a:spLocks/>
        </xdr:cNvSpPr>
      </xdr:nvSpPr>
      <xdr:spPr bwMode="auto">
        <a:xfrm>
          <a:off x="2152650" y="30003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101</xdr:row>
      <xdr:rowOff>19050</xdr:rowOff>
    </xdr:from>
    <xdr:to>
      <xdr:col>3</xdr:col>
      <xdr:colOff>114300</xdr:colOff>
      <xdr:row>102</xdr:row>
      <xdr:rowOff>200025</xdr:rowOff>
    </xdr:to>
    <xdr:sp macro="" textlink="">
      <xdr:nvSpPr>
        <xdr:cNvPr id="50" name="AutoShape 11"/>
        <xdr:cNvSpPr>
          <a:spLocks/>
        </xdr:cNvSpPr>
      </xdr:nvSpPr>
      <xdr:spPr bwMode="auto">
        <a:xfrm>
          <a:off x="2152650" y="38385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103</xdr:row>
      <xdr:rowOff>19050</xdr:rowOff>
    </xdr:from>
    <xdr:to>
      <xdr:col>3</xdr:col>
      <xdr:colOff>114300</xdr:colOff>
      <xdr:row>104</xdr:row>
      <xdr:rowOff>200025</xdr:rowOff>
    </xdr:to>
    <xdr:sp macro="" textlink="">
      <xdr:nvSpPr>
        <xdr:cNvPr id="51" name="AutoShape 12"/>
        <xdr:cNvSpPr>
          <a:spLocks/>
        </xdr:cNvSpPr>
      </xdr:nvSpPr>
      <xdr:spPr bwMode="auto">
        <a:xfrm>
          <a:off x="2152650" y="42576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111</xdr:row>
      <xdr:rowOff>19050</xdr:rowOff>
    </xdr:from>
    <xdr:to>
      <xdr:col>3</xdr:col>
      <xdr:colOff>114300</xdr:colOff>
      <xdr:row>112</xdr:row>
      <xdr:rowOff>200025</xdr:rowOff>
    </xdr:to>
    <xdr:sp macro="" textlink="">
      <xdr:nvSpPr>
        <xdr:cNvPr id="52" name="AutoShape 14"/>
        <xdr:cNvSpPr>
          <a:spLocks/>
        </xdr:cNvSpPr>
      </xdr:nvSpPr>
      <xdr:spPr bwMode="auto">
        <a:xfrm>
          <a:off x="2152650" y="59340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113</xdr:row>
      <xdr:rowOff>19050</xdr:rowOff>
    </xdr:from>
    <xdr:to>
      <xdr:col>3</xdr:col>
      <xdr:colOff>114300</xdr:colOff>
      <xdr:row>114</xdr:row>
      <xdr:rowOff>200025</xdr:rowOff>
    </xdr:to>
    <xdr:sp macro="" textlink="">
      <xdr:nvSpPr>
        <xdr:cNvPr id="53" name="AutoShape 15"/>
        <xdr:cNvSpPr>
          <a:spLocks/>
        </xdr:cNvSpPr>
      </xdr:nvSpPr>
      <xdr:spPr bwMode="auto">
        <a:xfrm>
          <a:off x="2152650" y="63531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119</xdr:row>
      <xdr:rowOff>19050</xdr:rowOff>
    </xdr:from>
    <xdr:to>
      <xdr:col>3</xdr:col>
      <xdr:colOff>114300</xdr:colOff>
      <xdr:row>120</xdr:row>
      <xdr:rowOff>200025</xdr:rowOff>
    </xdr:to>
    <xdr:sp macro="" textlink="">
      <xdr:nvSpPr>
        <xdr:cNvPr id="54" name="AutoShape 18"/>
        <xdr:cNvSpPr>
          <a:spLocks/>
        </xdr:cNvSpPr>
      </xdr:nvSpPr>
      <xdr:spPr bwMode="auto">
        <a:xfrm>
          <a:off x="2152650" y="7610475"/>
          <a:ext cx="104775" cy="390525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121</xdr:row>
      <xdr:rowOff>19050</xdr:rowOff>
    </xdr:from>
    <xdr:to>
      <xdr:col>3</xdr:col>
      <xdr:colOff>114300</xdr:colOff>
      <xdr:row>122</xdr:row>
      <xdr:rowOff>200025</xdr:rowOff>
    </xdr:to>
    <xdr:sp macro="" textlink="">
      <xdr:nvSpPr>
        <xdr:cNvPr id="55" name="AutoShape 20"/>
        <xdr:cNvSpPr>
          <a:spLocks/>
        </xdr:cNvSpPr>
      </xdr:nvSpPr>
      <xdr:spPr bwMode="auto">
        <a:xfrm>
          <a:off x="2152650" y="8029575"/>
          <a:ext cx="104775" cy="390525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93</xdr:row>
      <xdr:rowOff>66675</xdr:rowOff>
    </xdr:from>
    <xdr:to>
      <xdr:col>0</xdr:col>
      <xdr:colOff>342900</xdr:colOff>
      <xdr:row>122</xdr:row>
      <xdr:rowOff>95250</xdr:rowOff>
    </xdr:to>
    <xdr:sp macro="" textlink="">
      <xdr:nvSpPr>
        <xdr:cNvPr id="56" name="AutoShape 4"/>
        <xdr:cNvSpPr>
          <a:spLocks/>
        </xdr:cNvSpPr>
      </xdr:nvSpPr>
      <xdr:spPr bwMode="auto">
        <a:xfrm>
          <a:off x="228600" y="2209800"/>
          <a:ext cx="114300" cy="6105525"/>
        </a:xfrm>
        <a:prstGeom prst="leftBrace">
          <a:avLst>
            <a:gd name="adj1" fmla="val 4404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99</xdr:row>
      <xdr:rowOff>19050</xdr:rowOff>
    </xdr:from>
    <xdr:to>
      <xdr:col>3</xdr:col>
      <xdr:colOff>114300</xdr:colOff>
      <xdr:row>100</xdr:row>
      <xdr:rowOff>200025</xdr:rowOff>
    </xdr:to>
    <xdr:sp macro="" textlink="">
      <xdr:nvSpPr>
        <xdr:cNvPr id="57" name="AutoShape 10"/>
        <xdr:cNvSpPr>
          <a:spLocks/>
        </xdr:cNvSpPr>
      </xdr:nvSpPr>
      <xdr:spPr bwMode="auto">
        <a:xfrm>
          <a:off x="2152650" y="34194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115</xdr:row>
      <xdr:rowOff>19050</xdr:rowOff>
    </xdr:from>
    <xdr:to>
      <xdr:col>3</xdr:col>
      <xdr:colOff>114300</xdr:colOff>
      <xdr:row>116</xdr:row>
      <xdr:rowOff>200025</xdr:rowOff>
    </xdr:to>
    <xdr:sp macro="" textlink="">
      <xdr:nvSpPr>
        <xdr:cNvPr id="58" name="AutoShape 16"/>
        <xdr:cNvSpPr>
          <a:spLocks/>
        </xdr:cNvSpPr>
      </xdr:nvSpPr>
      <xdr:spPr bwMode="auto">
        <a:xfrm>
          <a:off x="2152650" y="6772275"/>
          <a:ext cx="104775" cy="390525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117</xdr:row>
      <xdr:rowOff>19050</xdr:rowOff>
    </xdr:from>
    <xdr:to>
      <xdr:col>3</xdr:col>
      <xdr:colOff>114300</xdr:colOff>
      <xdr:row>118</xdr:row>
      <xdr:rowOff>200025</xdr:rowOff>
    </xdr:to>
    <xdr:sp macro="" textlink="">
      <xdr:nvSpPr>
        <xdr:cNvPr id="59" name="AutoShape 17"/>
        <xdr:cNvSpPr>
          <a:spLocks/>
        </xdr:cNvSpPr>
      </xdr:nvSpPr>
      <xdr:spPr bwMode="auto">
        <a:xfrm>
          <a:off x="2152650" y="7191375"/>
          <a:ext cx="104775" cy="390525"/>
        </a:xfrm>
        <a:prstGeom prst="leftBrace">
          <a:avLst>
            <a:gd name="adj1" fmla="val 303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107</xdr:row>
      <xdr:rowOff>19050</xdr:rowOff>
    </xdr:from>
    <xdr:to>
      <xdr:col>3</xdr:col>
      <xdr:colOff>114300</xdr:colOff>
      <xdr:row>108</xdr:row>
      <xdr:rowOff>200025</xdr:rowOff>
    </xdr:to>
    <xdr:sp macro="" textlink="">
      <xdr:nvSpPr>
        <xdr:cNvPr id="60" name="AutoShape 21"/>
        <xdr:cNvSpPr>
          <a:spLocks/>
        </xdr:cNvSpPr>
      </xdr:nvSpPr>
      <xdr:spPr bwMode="auto">
        <a:xfrm>
          <a:off x="2152650" y="50958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361950</xdr:colOff>
      <xdr:row>111</xdr:row>
      <xdr:rowOff>28575</xdr:rowOff>
    </xdr:from>
    <xdr:to>
      <xdr:col>1</xdr:col>
      <xdr:colOff>428625</xdr:colOff>
      <xdr:row>114</xdr:row>
      <xdr:rowOff>180975</xdr:rowOff>
    </xdr:to>
    <xdr:sp macro="" textlink="">
      <xdr:nvSpPr>
        <xdr:cNvPr id="61" name="AutoShape 24"/>
        <xdr:cNvSpPr>
          <a:spLocks/>
        </xdr:cNvSpPr>
      </xdr:nvSpPr>
      <xdr:spPr bwMode="auto">
        <a:xfrm>
          <a:off x="781050" y="5943600"/>
          <a:ext cx="66675" cy="78105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93</xdr:row>
      <xdr:rowOff>19050</xdr:rowOff>
    </xdr:from>
    <xdr:to>
      <xdr:col>3</xdr:col>
      <xdr:colOff>114300</xdr:colOff>
      <xdr:row>94</xdr:row>
      <xdr:rowOff>200025</xdr:rowOff>
    </xdr:to>
    <xdr:sp macro="" textlink="">
      <xdr:nvSpPr>
        <xdr:cNvPr id="62" name="AutoShape 7"/>
        <xdr:cNvSpPr>
          <a:spLocks/>
        </xdr:cNvSpPr>
      </xdr:nvSpPr>
      <xdr:spPr bwMode="auto">
        <a:xfrm>
          <a:off x="2152650" y="21621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109</xdr:row>
      <xdr:rowOff>19050</xdr:rowOff>
    </xdr:from>
    <xdr:to>
      <xdr:col>3</xdr:col>
      <xdr:colOff>114300</xdr:colOff>
      <xdr:row>110</xdr:row>
      <xdr:rowOff>200025</xdr:rowOff>
    </xdr:to>
    <xdr:sp macro="" textlink="">
      <xdr:nvSpPr>
        <xdr:cNvPr id="63" name="AutoShape 13"/>
        <xdr:cNvSpPr>
          <a:spLocks/>
        </xdr:cNvSpPr>
      </xdr:nvSpPr>
      <xdr:spPr bwMode="auto">
        <a:xfrm>
          <a:off x="2152650" y="55149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105</xdr:row>
      <xdr:rowOff>19050</xdr:rowOff>
    </xdr:from>
    <xdr:to>
      <xdr:col>3</xdr:col>
      <xdr:colOff>114300</xdr:colOff>
      <xdr:row>106</xdr:row>
      <xdr:rowOff>200025</xdr:rowOff>
    </xdr:to>
    <xdr:sp macro="" textlink="">
      <xdr:nvSpPr>
        <xdr:cNvPr id="64" name="AutoShape 23"/>
        <xdr:cNvSpPr>
          <a:spLocks/>
        </xdr:cNvSpPr>
      </xdr:nvSpPr>
      <xdr:spPr bwMode="auto">
        <a:xfrm>
          <a:off x="2152650" y="4676775"/>
          <a:ext cx="104775" cy="390525"/>
        </a:xfrm>
        <a:prstGeom prst="leftBrace">
          <a:avLst>
            <a:gd name="adj1" fmla="val 310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399960</xdr:colOff>
      <xdr:row>14</xdr:row>
      <xdr:rowOff>19080</xdr:rowOff>
    </xdr:from>
    <xdr:to>
      <xdr:col>1</xdr:col>
      <xdr:colOff>21960</xdr:colOff>
      <xdr:row>15</xdr:row>
      <xdr:rowOff>209160</xdr:rowOff>
    </xdr:to>
    <xdr:sp macro="" textlink="">
      <xdr:nvSpPr>
        <xdr:cNvPr id="42" name="AutoShape 5"/>
        <xdr:cNvSpPr/>
      </xdr:nvSpPr>
      <xdr:spPr>
        <a:xfrm>
          <a:off x="399960" y="3044160"/>
          <a:ext cx="75960" cy="4453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17</xdr:row>
      <xdr:rowOff>19080</xdr:rowOff>
    </xdr:from>
    <xdr:to>
      <xdr:col>1</xdr:col>
      <xdr:colOff>21960</xdr:colOff>
      <xdr:row>18</xdr:row>
      <xdr:rowOff>209160</xdr:rowOff>
    </xdr:to>
    <xdr:sp macro="" textlink="">
      <xdr:nvSpPr>
        <xdr:cNvPr id="43" name="AutoShape 5"/>
        <xdr:cNvSpPr/>
      </xdr:nvSpPr>
      <xdr:spPr>
        <a:xfrm>
          <a:off x="399960" y="3809880"/>
          <a:ext cx="75960" cy="4453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4</xdr:row>
      <xdr:rowOff>19080</xdr:rowOff>
    </xdr:from>
    <xdr:to>
      <xdr:col>1</xdr:col>
      <xdr:colOff>21960</xdr:colOff>
      <xdr:row>5</xdr:row>
      <xdr:rowOff>209160</xdr:rowOff>
    </xdr:to>
    <xdr:sp macro="" textlink="">
      <xdr:nvSpPr>
        <xdr:cNvPr id="44" name="AutoShape 5"/>
        <xdr:cNvSpPr/>
      </xdr:nvSpPr>
      <xdr:spPr>
        <a:xfrm>
          <a:off x="399960" y="807480"/>
          <a:ext cx="75960" cy="4453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399960</xdr:colOff>
      <xdr:row>7</xdr:row>
      <xdr:rowOff>19080</xdr:rowOff>
    </xdr:from>
    <xdr:to>
      <xdr:col>1</xdr:col>
      <xdr:colOff>21960</xdr:colOff>
      <xdr:row>8</xdr:row>
      <xdr:rowOff>209160</xdr:rowOff>
    </xdr:to>
    <xdr:sp macro="" textlink="">
      <xdr:nvSpPr>
        <xdr:cNvPr id="45" name="AutoShape 5"/>
        <xdr:cNvSpPr/>
      </xdr:nvSpPr>
      <xdr:spPr>
        <a:xfrm>
          <a:off x="399960" y="1573560"/>
          <a:ext cx="75960" cy="4453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400050</xdr:colOff>
      <xdr:row>23</xdr:row>
      <xdr:rowOff>19050</xdr:rowOff>
    </xdr:from>
    <xdr:to>
      <xdr:col>0</xdr:col>
      <xdr:colOff>476250</xdr:colOff>
      <xdr:row>24</xdr:row>
      <xdr:rowOff>209550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400050" y="80010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26</xdr:row>
      <xdr:rowOff>19050</xdr:rowOff>
    </xdr:from>
    <xdr:to>
      <xdr:col>0</xdr:col>
      <xdr:colOff>476250</xdr:colOff>
      <xdr:row>27</xdr:row>
      <xdr:rowOff>209550</xdr:rowOff>
    </xdr:to>
    <xdr:sp macro="" textlink="">
      <xdr:nvSpPr>
        <xdr:cNvPr id="7" name="AutoShape 5"/>
        <xdr:cNvSpPr>
          <a:spLocks/>
        </xdr:cNvSpPr>
      </xdr:nvSpPr>
      <xdr:spPr bwMode="auto">
        <a:xfrm>
          <a:off x="400050" y="15430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23</xdr:row>
      <xdr:rowOff>19050</xdr:rowOff>
    </xdr:from>
    <xdr:to>
      <xdr:col>0</xdr:col>
      <xdr:colOff>476250</xdr:colOff>
      <xdr:row>24</xdr:row>
      <xdr:rowOff>209550</xdr:rowOff>
    </xdr:to>
    <xdr:sp macro="" textlink="">
      <xdr:nvSpPr>
        <xdr:cNvPr id="8" name="AutoShape 5"/>
        <xdr:cNvSpPr>
          <a:spLocks/>
        </xdr:cNvSpPr>
      </xdr:nvSpPr>
      <xdr:spPr bwMode="auto">
        <a:xfrm>
          <a:off x="400050" y="80010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26</xdr:row>
      <xdr:rowOff>19050</xdr:rowOff>
    </xdr:from>
    <xdr:to>
      <xdr:col>0</xdr:col>
      <xdr:colOff>476250</xdr:colOff>
      <xdr:row>27</xdr:row>
      <xdr:rowOff>209550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400050" y="15430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400050</xdr:colOff>
      <xdr:row>23</xdr:row>
      <xdr:rowOff>19050</xdr:rowOff>
    </xdr:from>
    <xdr:to>
      <xdr:col>0</xdr:col>
      <xdr:colOff>476250</xdr:colOff>
      <xdr:row>24</xdr:row>
      <xdr:rowOff>209550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0050" y="80010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415925</xdr:colOff>
      <xdr:row>26</xdr:row>
      <xdr:rowOff>19050</xdr:rowOff>
    </xdr:from>
    <xdr:to>
      <xdr:col>1</xdr:col>
      <xdr:colOff>0</xdr:colOff>
      <xdr:row>27</xdr:row>
      <xdr:rowOff>209550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415925" y="5829300"/>
          <a:ext cx="76200" cy="44450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20</xdr:row>
      <xdr:rowOff>66600</xdr:rowOff>
    </xdr:from>
    <xdr:to>
      <xdr:col>1</xdr:col>
      <xdr:colOff>95040</xdr:colOff>
      <xdr:row>21</xdr:row>
      <xdr:rowOff>228240</xdr:rowOff>
    </xdr:to>
    <xdr:sp macro="" textlink="">
      <xdr:nvSpPr>
        <xdr:cNvPr id="46" name="AutoShape 5"/>
        <xdr:cNvSpPr/>
      </xdr:nvSpPr>
      <xdr:spPr>
        <a:xfrm>
          <a:off x="473040" y="4590720"/>
          <a:ext cx="75960" cy="4381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19</xdr:row>
      <xdr:rowOff>66600</xdr:rowOff>
    </xdr:from>
    <xdr:to>
      <xdr:col>0</xdr:col>
      <xdr:colOff>323640</xdr:colOff>
      <xdr:row>22</xdr:row>
      <xdr:rowOff>228240</xdr:rowOff>
    </xdr:to>
    <xdr:sp macro="" textlink="">
      <xdr:nvSpPr>
        <xdr:cNvPr id="47" name="AutoShape 7"/>
        <xdr:cNvSpPr/>
      </xdr:nvSpPr>
      <xdr:spPr>
        <a:xfrm>
          <a:off x="247680" y="4314600"/>
          <a:ext cx="75960" cy="99036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24</xdr:row>
      <xdr:rowOff>66600</xdr:rowOff>
    </xdr:from>
    <xdr:to>
      <xdr:col>1</xdr:col>
      <xdr:colOff>95040</xdr:colOff>
      <xdr:row>25</xdr:row>
      <xdr:rowOff>228240</xdr:rowOff>
    </xdr:to>
    <xdr:sp macro="" textlink="">
      <xdr:nvSpPr>
        <xdr:cNvPr id="48" name="AutoShape 2"/>
        <xdr:cNvSpPr/>
      </xdr:nvSpPr>
      <xdr:spPr>
        <a:xfrm>
          <a:off x="473040" y="5695560"/>
          <a:ext cx="75960" cy="43812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23</xdr:row>
      <xdr:rowOff>66600</xdr:rowOff>
    </xdr:from>
    <xdr:to>
      <xdr:col>0</xdr:col>
      <xdr:colOff>323640</xdr:colOff>
      <xdr:row>26</xdr:row>
      <xdr:rowOff>228240</xdr:rowOff>
    </xdr:to>
    <xdr:sp macro="" textlink="">
      <xdr:nvSpPr>
        <xdr:cNvPr id="49" name="AutoShape 8"/>
        <xdr:cNvSpPr/>
      </xdr:nvSpPr>
      <xdr:spPr>
        <a:xfrm>
          <a:off x="247680" y="5419440"/>
          <a:ext cx="75960" cy="99036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6</xdr:row>
      <xdr:rowOff>66600</xdr:rowOff>
    </xdr:from>
    <xdr:to>
      <xdr:col>1</xdr:col>
      <xdr:colOff>95040</xdr:colOff>
      <xdr:row>7</xdr:row>
      <xdr:rowOff>228240</xdr:rowOff>
    </xdr:to>
    <xdr:sp macro="" textlink="">
      <xdr:nvSpPr>
        <xdr:cNvPr id="50" name="AutoShape 5"/>
        <xdr:cNvSpPr/>
      </xdr:nvSpPr>
      <xdr:spPr>
        <a:xfrm>
          <a:off x="473040" y="1276200"/>
          <a:ext cx="75960" cy="43776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10</xdr:row>
      <xdr:rowOff>66600</xdr:rowOff>
    </xdr:from>
    <xdr:to>
      <xdr:col>1</xdr:col>
      <xdr:colOff>95040</xdr:colOff>
      <xdr:row>11</xdr:row>
      <xdr:rowOff>228240</xdr:rowOff>
    </xdr:to>
    <xdr:sp macro="" textlink="">
      <xdr:nvSpPr>
        <xdr:cNvPr id="51" name="AutoShape 6"/>
        <xdr:cNvSpPr/>
      </xdr:nvSpPr>
      <xdr:spPr>
        <a:xfrm>
          <a:off x="473040" y="2381040"/>
          <a:ext cx="75960" cy="43776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5</xdr:row>
      <xdr:rowOff>66600</xdr:rowOff>
    </xdr:from>
    <xdr:to>
      <xdr:col>0</xdr:col>
      <xdr:colOff>323640</xdr:colOff>
      <xdr:row>8</xdr:row>
      <xdr:rowOff>228240</xdr:rowOff>
    </xdr:to>
    <xdr:sp macro="" textlink="">
      <xdr:nvSpPr>
        <xdr:cNvPr id="52" name="AutoShape 7"/>
        <xdr:cNvSpPr/>
      </xdr:nvSpPr>
      <xdr:spPr>
        <a:xfrm>
          <a:off x="247680" y="999720"/>
          <a:ext cx="75960" cy="99036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9</xdr:row>
      <xdr:rowOff>66600</xdr:rowOff>
    </xdr:from>
    <xdr:to>
      <xdr:col>0</xdr:col>
      <xdr:colOff>323640</xdr:colOff>
      <xdr:row>12</xdr:row>
      <xdr:rowOff>228240</xdr:rowOff>
    </xdr:to>
    <xdr:sp macro="" textlink="">
      <xdr:nvSpPr>
        <xdr:cNvPr id="53" name="AutoShape 8"/>
        <xdr:cNvSpPr/>
      </xdr:nvSpPr>
      <xdr:spPr>
        <a:xfrm>
          <a:off x="247680" y="2104920"/>
          <a:ext cx="75960" cy="9900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11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13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14" name="AutoShape 5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15" name="AutoShape 6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16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17" name="AutoShape 8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20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24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27" name="AutoShape 6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28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29" name="AutoShape 8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30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32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33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34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35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36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37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38" name="AutoShape 5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39" name="AutoShape 6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40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41" name="AutoShape 8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66675</xdr:rowOff>
    </xdr:from>
    <xdr:to>
      <xdr:col>1</xdr:col>
      <xdr:colOff>95250</xdr:colOff>
      <xdr:row>34</xdr:row>
      <xdr:rowOff>228600</xdr:rowOff>
    </xdr:to>
    <xdr:sp macro="" textlink="">
      <xdr:nvSpPr>
        <xdr:cNvPr id="42" name="AutoShape 1"/>
        <xdr:cNvSpPr>
          <a:spLocks/>
        </xdr:cNvSpPr>
      </xdr:nvSpPr>
      <xdr:spPr bwMode="auto">
        <a:xfrm>
          <a:off x="514350" y="127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37</xdr:row>
      <xdr:rowOff>66675</xdr:rowOff>
    </xdr:from>
    <xdr:to>
      <xdr:col>1</xdr:col>
      <xdr:colOff>95250</xdr:colOff>
      <xdr:row>38</xdr:row>
      <xdr:rowOff>228600</xdr:rowOff>
    </xdr:to>
    <xdr:sp macro="" textlink="">
      <xdr:nvSpPr>
        <xdr:cNvPr id="43" name="AutoShape 2"/>
        <xdr:cNvSpPr>
          <a:spLocks/>
        </xdr:cNvSpPr>
      </xdr:nvSpPr>
      <xdr:spPr bwMode="auto">
        <a:xfrm>
          <a:off x="514350" y="23812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32</xdr:row>
      <xdr:rowOff>66675</xdr:rowOff>
    </xdr:from>
    <xdr:to>
      <xdr:col>0</xdr:col>
      <xdr:colOff>323850</xdr:colOff>
      <xdr:row>35</xdr:row>
      <xdr:rowOff>228600</xdr:rowOff>
    </xdr:to>
    <xdr:sp macro="" textlink="">
      <xdr:nvSpPr>
        <xdr:cNvPr id="44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36</xdr:row>
      <xdr:rowOff>66675</xdr:rowOff>
    </xdr:from>
    <xdr:to>
      <xdr:col>0</xdr:col>
      <xdr:colOff>323850</xdr:colOff>
      <xdr:row>39</xdr:row>
      <xdr:rowOff>228600</xdr:rowOff>
    </xdr:to>
    <xdr:sp macro="" textlink="">
      <xdr:nvSpPr>
        <xdr:cNvPr id="45" name="AutoShape 4"/>
        <xdr:cNvSpPr>
          <a:spLocks/>
        </xdr:cNvSpPr>
      </xdr:nvSpPr>
      <xdr:spPr bwMode="auto">
        <a:xfrm>
          <a:off x="247650" y="21050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54" name="AutoShape 2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14</xdr:row>
      <xdr:rowOff>66600</xdr:rowOff>
    </xdr:from>
    <xdr:to>
      <xdr:col>0</xdr:col>
      <xdr:colOff>323640</xdr:colOff>
      <xdr:row>17</xdr:row>
      <xdr:rowOff>228240</xdr:rowOff>
    </xdr:to>
    <xdr:sp macro="" textlink="">
      <xdr:nvSpPr>
        <xdr:cNvPr id="55" name="AutoShape 3"/>
        <xdr:cNvSpPr/>
      </xdr:nvSpPr>
      <xdr:spPr>
        <a:xfrm>
          <a:off x="247680" y="3038400"/>
          <a:ext cx="75960" cy="9900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56" name="AutoShape 4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57" name="AutoShape 6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58" name="AutoShape 8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59" name="AutoShape 2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60" name="AutoShape 4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15</xdr:row>
      <xdr:rowOff>66600</xdr:rowOff>
    </xdr:from>
    <xdr:to>
      <xdr:col>1</xdr:col>
      <xdr:colOff>66240</xdr:colOff>
      <xdr:row>16</xdr:row>
      <xdr:rowOff>228240</xdr:rowOff>
    </xdr:to>
    <xdr:sp macro="" textlink="">
      <xdr:nvSpPr>
        <xdr:cNvPr id="61" name="AutoShape 5"/>
        <xdr:cNvSpPr/>
      </xdr:nvSpPr>
      <xdr:spPr>
        <a:xfrm>
          <a:off x="361800" y="3314520"/>
          <a:ext cx="158400" cy="43776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62" name="AutoShape 6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63" name="AutoShape 8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64" name="AutoShape 2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65" name="AutoShape 4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19080</xdr:colOff>
      <xdr:row>18</xdr:row>
      <xdr:rowOff>0</xdr:rowOff>
    </xdr:from>
    <xdr:to>
      <xdr:col>1</xdr:col>
      <xdr:colOff>95040</xdr:colOff>
      <xdr:row>18</xdr:row>
      <xdr:rowOff>360</xdr:rowOff>
    </xdr:to>
    <xdr:sp macro="" textlink="">
      <xdr:nvSpPr>
        <xdr:cNvPr id="66" name="AutoShape 6"/>
        <xdr:cNvSpPr/>
      </xdr:nvSpPr>
      <xdr:spPr>
        <a:xfrm>
          <a:off x="47304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18</xdr:row>
      <xdr:rowOff>0</xdr:rowOff>
    </xdr:from>
    <xdr:to>
      <xdr:col>0</xdr:col>
      <xdr:colOff>323640</xdr:colOff>
      <xdr:row>18</xdr:row>
      <xdr:rowOff>360</xdr:rowOff>
    </xdr:to>
    <xdr:sp macro="" textlink="">
      <xdr:nvSpPr>
        <xdr:cNvPr id="67" name="AutoShape 8"/>
        <xdr:cNvSpPr/>
      </xdr:nvSpPr>
      <xdr:spPr>
        <a:xfrm>
          <a:off x="247680" y="4076640"/>
          <a:ext cx="75960" cy="36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361800</xdr:colOff>
      <xdr:row>6</xdr:row>
      <xdr:rowOff>66600</xdr:rowOff>
    </xdr:from>
    <xdr:to>
      <xdr:col>1</xdr:col>
      <xdr:colOff>66240</xdr:colOff>
      <xdr:row>7</xdr:row>
      <xdr:rowOff>228240</xdr:rowOff>
    </xdr:to>
    <xdr:sp macro="" textlink="">
      <xdr:nvSpPr>
        <xdr:cNvPr id="68" name="AutoShape 1"/>
        <xdr:cNvSpPr/>
      </xdr:nvSpPr>
      <xdr:spPr>
        <a:xfrm>
          <a:off x="361800" y="1276200"/>
          <a:ext cx="158400" cy="43776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247680</xdr:colOff>
      <xdr:row>5</xdr:row>
      <xdr:rowOff>66600</xdr:rowOff>
    </xdr:from>
    <xdr:to>
      <xdr:col>0</xdr:col>
      <xdr:colOff>323640</xdr:colOff>
      <xdr:row>8</xdr:row>
      <xdr:rowOff>228240</xdr:rowOff>
    </xdr:to>
    <xdr:sp macro="" textlink="">
      <xdr:nvSpPr>
        <xdr:cNvPr id="69" name="AutoShape 3"/>
        <xdr:cNvSpPr/>
      </xdr:nvSpPr>
      <xdr:spPr>
        <a:xfrm>
          <a:off x="247680" y="999720"/>
          <a:ext cx="75960" cy="99036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20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22" name="AutoShape 5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23" name="AutoShape 6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24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25" name="AutoShape 8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26" name="AutoShape 1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27" name="AutoShape 2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28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29" name="AutoShape 4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30" name="AutoShape 5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31" name="AutoShape 6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32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33" name="AutoShape 8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34" name="AutoShape 1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35" name="AutoShape 2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36" name="AutoShape 3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37" name="AutoShape 4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361950</xdr:colOff>
      <xdr:row>24</xdr:row>
      <xdr:rowOff>66675</xdr:rowOff>
    </xdr:from>
    <xdr:to>
      <xdr:col>1</xdr:col>
      <xdr:colOff>66675</xdr:colOff>
      <xdr:row>25</xdr:row>
      <xdr:rowOff>228600</xdr:rowOff>
    </xdr:to>
    <xdr:sp macro="" textlink="">
      <xdr:nvSpPr>
        <xdr:cNvPr id="38" name="AutoShape 5"/>
        <xdr:cNvSpPr>
          <a:spLocks/>
        </xdr:cNvSpPr>
      </xdr:nvSpPr>
      <xdr:spPr bwMode="auto">
        <a:xfrm>
          <a:off x="361950" y="1276350"/>
          <a:ext cx="200025" cy="438150"/>
        </a:xfrm>
        <a:prstGeom prst="leftBrace">
          <a:avLst>
            <a:gd name="adj1" fmla="val 182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95250</xdr:colOff>
      <xdr:row>27</xdr:row>
      <xdr:rowOff>0</xdr:rowOff>
    </xdr:to>
    <xdr:sp macro="" textlink="">
      <xdr:nvSpPr>
        <xdr:cNvPr id="39" name="AutoShape 6"/>
        <xdr:cNvSpPr>
          <a:spLocks/>
        </xdr:cNvSpPr>
      </xdr:nvSpPr>
      <xdr:spPr bwMode="auto">
        <a:xfrm>
          <a:off x="5143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23</xdr:row>
      <xdr:rowOff>66675</xdr:rowOff>
    </xdr:from>
    <xdr:to>
      <xdr:col>0</xdr:col>
      <xdr:colOff>323850</xdr:colOff>
      <xdr:row>26</xdr:row>
      <xdr:rowOff>228600</xdr:rowOff>
    </xdr:to>
    <xdr:sp macro="" textlink="">
      <xdr:nvSpPr>
        <xdr:cNvPr id="40" name="AutoShape 7"/>
        <xdr:cNvSpPr>
          <a:spLocks/>
        </xdr:cNvSpPr>
      </xdr:nvSpPr>
      <xdr:spPr bwMode="auto">
        <a:xfrm>
          <a:off x="247650" y="1000125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27</xdr:row>
      <xdr:rowOff>0</xdr:rowOff>
    </xdr:from>
    <xdr:to>
      <xdr:col>0</xdr:col>
      <xdr:colOff>323850</xdr:colOff>
      <xdr:row>27</xdr:row>
      <xdr:rowOff>0</xdr:rowOff>
    </xdr:to>
    <xdr:sp macro="" textlink="">
      <xdr:nvSpPr>
        <xdr:cNvPr id="41" name="AutoShape 8"/>
        <xdr:cNvSpPr>
          <a:spLocks/>
        </xdr:cNvSpPr>
      </xdr:nvSpPr>
      <xdr:spPr bwMode="auto">
        <a:xfrm>
          <a:off x="247650" y="20383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21"/>
  <sheetViews>
    <sheetView showGridLines="0" tabSelected="1" view="pageBreakPreview" zoomScale="60" zoomScaleNormal="60" workbookViewId="0">
      <pane xSplit="2" topLeftCell="C1" activePane="topRight" state="frozen"/>
      <selection pane="topRight"/>
    </sheetView>
  </sheetViews>
  <sheetFormatPr defaultColWidth="12.5" defaultRowHeight="17.25" x14ac:dyDescent="0.2"/>
  <cols>
    <col min="1" max="1" width="16.5" style="1" customWidth="1"/>
    <col min="2" max="2" width="28.375" style="2" customWidth="1"/>
    <col min="3" max="3" width="5.75" style="3" customWidth="1"/>
    <col min="4" max="4" width="13.375" style="4" customWidth="1"/>
    <col min="5" max="14" width="9.5" style="1" customWidth="1"/>
    <col min="15" max="16" width="9.5" style="3" customWidth="1"/>
    <col min="17" max="20" width="9.5" style="1" customWidth="1"/>
    <col min="21" max="256" width="12.5" style="1"/>
    <col min="257" max="257" width="16.5" style="1" customWidth="1"/>
    <col min="258" max="258" width="28.375" style="1" customWidth="1"/>
    <col min="259" max="259" width="5.75" style="1" customWidth="1"/>
    <col min="260" max="260" width="13.375" style="1" customWidth="1"/>
    <col min="261" max="276" width="9.5" style="1" customWidth="1"/>
    <col min="277" max="512" width="12.5" style="1"/>
    <col min="513" max="513" width="16.5" style="1" customWidth="1"/>
    <col min="514" max="514" width="28.375" style="1" customWidth="1"/>
    <col min="515" max="515" width="5.75" style="1" customWidth="1"/>
    <col min="516" max="516" width="13.375" style="1" customWidth="1"/>
    <col min="517" max="532" width="9.5" style="1" customWidth="1"/>
    <col min="533" max="768" width="12.5" style="1"/>
    <col min="769" max="769" width="16.5" style="1" customWidth="1"/>
    <col min="770" max="770" width="28.375" style="1" customWidth="1"/>
    <col min="771" max="771" width="5.75" style="1" customWidth="1"/>
    <col min="772" max="772" width="13.375" style="1" customWidth="1"/>
    <col min="773" max="788" width="9.5" style="1" customWidth="1"/>
    <col min="789" max="1024" width="12.5" style="1"/>
  </cols>
  <sheetData>
    <row r="1" spans="1:23" ht="24" customHeight="1" x14ac:dyDescent="0.2">
      <c r="A1" s="5" t="s">
        <v>0</v>
      </c>
      <c r="C1" s="6"/>
      <c r="D1" s="6"/>
      <c r="E1" s="7"/>
    </row>
    <row r="2" spans="1:23" ht="24" customHeight="1" x14ac:dyDescent="0.2">
      <c r="A2" s="8"/>
      <c r="B2" s="9"/>
      <c r="C2" s="10"/>
      <c r="D2" s="11"/>
      <c r="E2" s="8"/>
      <c r="F2" s="8"/>
      <c r="G2" s="8"/>
      <c r="H2" s="8"/>
      <c r="I2" s="8"/>
      <c r="J2" s="8"/>
      <c r="K2" s="8"/>
      <c r="L2" s="8"/>
      <c r="M2" s="8"/>
      <c r="N2" s="8"/>
      <c r="O2" s="10"/>
      <c r="P2" s="10"/>
      <c r="Q2" s="8" t="s">
        <v>1</v>
      </c>
      <c r="R2" s="8"/>
      <c r="S2" s="12"/>
      <c r="T2" s="13" t="s">
        <v>2</v>
      </c>
    </row>
    <row r="3" spans="1:23" ht="24" customHeight="1" x14ac:dyDescent="0.2">
      <c r="A3" s="14"/>
      <c r="B3" s="15" t="s">
        <v>3</v>
      </c>
      <c r="C3" s="16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9" t="s">
        <v>16</v>
      </c>
      <c r="P3" s="19" t="s">
        <v>17</v>
      </c>
      <c r="Q3" s="18" t="s">
        <v>18</v>
      </c>
      <c r="R3" s="18" t="s">
        <v>19</v>
      </c>
      <c r="S3" s="18" t="s">
        <v>20</v>
      </c>
      <c r="T3" s="20" t="s">
        <v>21</v>
      </c>
    </row>
    <row r="4" spans="1:23" ht="24" customHeight="1" x14ac:dyDescent="0.2">
      <c r="A4" s="21" t="s">
        <v>22</v>
      </c>
      <c r="B4" s="22" t="s">
        <v>23</v>
      </c>
      <c r="C4" s="23" t="s">
        <v>24</v>
      </c>
      <c r="D4" s="24">
        <v>234</v>
      </c>
      <c r="E4" s="25">
        <v>69</v>
      </c>
      <c r="F4" s="25">
        <v>1</v>
      </c>
      <c r="G4" s="25">
        <v>1</v>
      </c>
      <c r="H4" s="25">
        <v>0</v>
      </c>
      <c r="I4" s="25">
        <v>0</v>
      </c>
      <c r="J4" s="25">
        <v>0</v>
      </c>
      <c r="K4" s="25">
        <v>42</v>
      </c>
      <c r="L4" s="25">
        <v>32</v>
      </c>
      <c r="M4" s="25">
        <v>0</v>
      </c>
      <c r="N4" s="25">
        <v>0</v>
      </c>
      <c r="O4" s="25">
        <v>0</v>
      </c>
      <c r="P4" s="25">
        <v>0</v>
      </c>
      <c r="Q4" s="25">
        <v>30</v>
      </c>
      <c r="R4" s="25">
        <v>7</v>
      </c>
      <c r="S4" s="25">
        <v>52</v>
      </c>
      <c r="T4" s="25">
        <v>0</v>
      </c>
      <c r="U4" s="26"/>
    </row>
    <row r="5" spans="1:23" ht="24" customHeight="1" x14ac:dyDescent="0.2">
      <c r="A5" s="27"/>
      <c r="B5" s="22" t="s">
        <v>25</v>
      </c>
      <c r="C5" s="28" t="s">
        <v>24</v>
      </c>
      <c r="D5" s="24">
        <v>17592</v>
      </c>
      <c r="E5" s="25">
        <v>1141</v>
      </c>
      <c r="F5" s="25">
        <v>622</v>
      </c>
      <c r="G5" s="25">
        <v>1015</v>
      </c>
      <c r="H5" s="25">
        <v>1097</v>
      </c>
      <c r="I5" s="25">
        <v>915</v>
      </c>
      <c r="J5" s="25">
        <v>521</v>
      </c>
      <c r="K5" s="25">
        <v>865</v>
      </c>
      <c r="L5" s="25">
        <v>913</v>
      </c>
      <c r="M5" s="25">
        <v>436</v>
      </c>
      <c r="N5" s="25">
        <v>1728</v>
      </c>
      <c r="O5" s="25">
        <v>879</v>
      </c>
      <c r="P5" s="25">
        <v>855</v>
      </c>
      <c r="Q5" s="25">
        <v>1566</v>
      </c>
      <c r="R5" s="25">
        <v>2308</v>
      </c>
      <c r="S5" s="25">
        <v>1461</v>
      </c>
      <c r="T5" s="25">
        <v>1270</v>
      </c>
      <c r="U5" s="26"/>
    </row>
    <row r="6" spans="1:23" ht="24" customHeight="1" x14ac:dyDescent="0.2">
      <c r="A6" s="27" t="s">
        <v>26</v>
      </c>
      <c r="B6" s="22" t="s">
        <v>27</v>
      </c>
      <c r="C6" s="28" t="s">
        <v>24</v>
      </c>
      <c r="D6" s="24">
        <v>17215</v>
      </c>
      <c r="E6" s="25">
        <v>1167</v>
      </c>
      <c r="F6" s="25">
        <v>580</v>
      </c>
      <c r="G6" s="25">
        <v>1099</v>
      </c>
      <c r="H6" s="25">
        <v>1053</v>
      </c>
      <c r="I6" s="25">
        <v>777</v>
      </c>
      <c r="J6" s="25">
        <v>481</v>
      </c>
      <c r="K6" s="25">
        <v>872</v>
      </c>
      <c r="L6" s="25">
        <v>856</v>
      </c>
      <c r="M6" s="25">
        <v>418</v>
      </c>
      <c r="N6" s="25">
        <v>1572</v>
      </c>
      <c r="O6" s="25">
        <v>951</v>
      </c>
      <c r="P6" s="25">
        <v>872</v>
      </c>
      <c r="Q6" s="25">
        <v>1525</v>
      </c>
      <c r="R6" s="25">
        <v>2307</v>
      </c>
      <c r="S6" s="25">
        <v>1406</v>
      </c>
      <c r="T6" s="25">
        <v>1279</v>
      </c>
      <c r="U6" s="26"/>
    </row>
    <row r="7" spans="1:23" ht="24" customHeight="1" x14ac:dyDescent="0.2">
      <c r="A7" s="29"/>
      <c r="B7" s="22" t="s">
        <v>28</v>
      </c>
      <c r="C7" s="28" t="s">
        <v>24</v>
      </c>
      <c r="D7" s="24">
        <v>1257</v>
      </c>
      <c r="E7" s="25">
        <v>45</v>
      </c>
      <c r="F7" s="25">
        <v>65</v>
      </c>
      <c r="G7" s="25">
        <v>106</v>
      </c>
      <c r="H7" s="25">
        <v>94</v>
      </c>
      <c r="I7" s="25">
        <v>112</v>
      </c>
      <c r="J7" s="25">
        <v>68</v>
      </c>
      <c r="K7" s="25">
        <v>55</v>
      </c>
      <c r="L7" s="25">
        <v>39</v>
      </c>
      <c r="M7" s="25">
        <v>61</v>
      </c>
      <c r="N7" s="25">
        <v>114</v>
      </c>
      <c r="O7" s="25">
        <v>101</v>
      </c>
      <c r="P7" s="25">
        <v>43</v>
      </c>
      <c r="Q7" s="25">
        <v>113</v>
      </c>
      <c r="R7" s="25">
        <v>125</v>
      </c>
      <c r="S7" s="25">
        <v>66</v>
      </c>
      <c r="T7" s="25">
        <v>50</v>
      </c>
      <c r="U7" s="26"/>
    </row>
    <row r="8" spans="1:23" ht="24" customHeight="1" x14ac:dyDescent="0.2">
      <c r="A8" s="30"/>
      <c r="B8" s="22" t="s">
        <v>29</v>
      </c>
      <c r="C8" s="28" t="s">
        <v>24</v>
      </c>
      <c r="D8" s="24">
        <v>291</v>
      </c>
      <c r="E8" s="25">
        <v>25</v>
      </c>
      <c r="F8" s="25">
        <v>23</v>
      </c>
      <c r="G8" s="25">
        <v>30</v>
      </c>
      <c r="H8" s="25">
        <v>20</v>
      </c>
      <c r="I8" s="25">
        <v>11</v>
      </c>
      <c r="J8" s="25">
        <v>15</v>
      </c>
      <c r="K8" s="25">
        <v>4</v>
      </c>
      <c r="L8" s="25">
        <v>2</v>
      </c>
      <c r="M8" s="25">
        <v>7</v>
      </c>
      <c r="N8" s="25">
        <v>27</v>
      </c>
      <c r="O8" s="25">
        <v>19</v>
      </c>
      <c r="P8" s="25">
        <v>20</v>
      </c>
      <c r="Q8" s="25">
        <v>16</v>
      </c>
      <c r="R8" s="25">
        <v>41</v>
      </c>
      <c r="S8" s="25">
        <v>24</v>
      </c>
      <c r="T8" s="25">
        <v>7</v>
      </c>
      <c r="U8" s="26"/>
    </row>
    <row r="9" spans="1:23" ht="24" customHeight="1" x14ac:dyDescent="0.2">
      <c r="A9" s="30"/>
      <c r="B9" s="31" t="s">
        <v>30</v>
      </c>
      <c r="C9" s="28" t="s">
        <v>24</v>
      </c>
      <c r="D9" s="24">
        <v>708</v>
      </c>
      <c r="E9" s="25">
        <v>0</v>
      </c>
      <c r="F9" s="25">
        <v>116</v>
      </c>
      <c r="G9" s="25">
        <v>52</v>
      </c>
      <c r="H9" s="25">
        <v>188</v>
      </c>
      <c r="I9" s="25">
        <v>11</v>
      </c>
      <c r="J9" s="25">
        <v>0</v>
      </c>
      <c r="K9" s="25">
        <v>121</v>
      </c>
      <c r="L9" s="25">
        <v>0</v>
      </c>
      <c r="M9" s="25">
        <v>0</v>
      </c>
      <c r="N9" s="25">
        <v>50</v>
      </c>
      <c r="O9" s="25">
        <v>0</v>
      </c>
      <c r="P9" s="25">
        <v>0</v>
      </c>
      <c r="Q9" s="25">
        <v>71</v>
      </c>
      <c r="R9" s="25">
        <v>99</v>
      </c>
      <c r="S9" s="25">
        <v>0</v>
      </c>
      <c r="T9" s="25">
        <v>0</v>
      </c>
      <c r="U9" s="26"/>
    </row>
    <row r="10" spans="1:23" ht="24" customHeight="1" x14ac:dyDescent="0.2">
      <c r="A10" s="30"/>
      <c r="B10" s="22" t="s">
        <v>31</v>
      </c>
      <c r="C10" s="28" t="s">
        <v>24</v>
      </c>
      <c r="D10" s="24">
        <v>3931</v>
      </c>
      <c r="E10" s="25">
        <v>428</v>
      </c>
      <c r="F10" s="25">
        <v>126</v>
      </c>
      <c r="G10" s="25">
        <v>1257</v>
      </c>
      <c r="H10" s="25">
        <v>376</v>
      </c>
      <c r="I10" s="25">
        <v>269</v>
      </c>
      <c r="J10" s="25">
        <v>150</v>
      </c>
      <c r="K10" s="25">
        <v>245</v>
      </c>
      <c r="L10" s="25">
        <v>168</v>
      </c>
      <c r="M10" s="25">
        <v>102</v>
      </c>
      <c r="N10" s="25">
        <v>17</v>
      </c>
      <c r="O10" s="25">
        <v>20</v>
      </c>
      <c r="P10" s="25">
        <v>125</v>
      </c>
      <c r="Q10" s="25">
        <v>297</v>
      </c>
      <c r="R10" s="25">
        <v>160</v>
      </c>
      <c r="S10" s="25">
        <v>0</v>
      </c>
      <c r="T10" s="25">
        <v>191</v>
      </c>
      <c r="U10" s="26"/>
    </row>
    <row r="11" spans="1:23" ht="24" customHeight="1" x14ac:dyDescent="0.2">
      <c r="A11" s="30"/>
      <c r="B11" s="22" t="s">
        <v>32</v>
      </c>
      <c r="C11" s="28" t="s">
        <v>24</v>
      </c>
      <c r="D11" s="24">
        <v>301</v>
      </c>
      <c r="E11" s="25">
        <v>12</v>
      </c>
      <c r="F11" s="25">
        <v>3</v>
      </c>
      <c r="G11" s="25">
        <v>22</v>
      </c>
      <c r="H11" s="25">
        <v>28</v>
      </c>
      <c r="I11" s="25">
        <v>67</v>
      </c>
      <c r="J11" s="25">
        <v>0</v>
      </c>
      <c r="K11" s="25">
        <v>4</v>
      </c>
      <c r="L11" s="25">
        <v>5</v>
      </c>
      <c r="M11" s="25">
        <v>1</v>
      </c>
      <c r="N11" s="25">
        <v>50</v>
      </c>
      <c r="O11" s="25">
        <v>11</v>
      </c>
      <c r="P11" s="25">
        <v>12</v>
      </c>
      <c r="Q11" s="25">
        <v>17</v>
      </c>
      <c r="R11" s="25">
        <v>34</v>
      </c>
      <c r="S11" s="25">
        <v>23</v>
      </c>
      <c r="T11" s="25">
        <v>12</v>
      </c>
      <c r="U11" s="26"/>
    </row>
    <row r="12" spans="1:23" ht="24" customHeight="1" x14ac:dyDescent="0.2">
      <c r="A12" s="30"/>
      <c r="B12" s="22" t="s">
        <v>33</v>
      </c>
      <c r="C12" s="28" t="s">
        <v>24</v>
      </c>
      <c r="D12" s="24">
        <v>751</v>
      </c>
      <c r="E12" s="25">
        <v>22</v>
      </c>
      <c r="F12" s="25">
        <v>168</v>
      </c>
      <c r="G12" s="25">
        <v>40</v>
      </c>
      <c r="H12" s="25">
        <v>73</v>
      </c>
      <c r="I12" s="25">
        <v>15</v>
      </c>
      <c r="J12" s="25">
        <v>0</v>
      </c>
      <c r="K12" s="25">
        <v>0</v>
      </c>
      <c r="L12" s="25">
        <v>42</v>
      </c>
      <c r="M12" s="25">
        <v>221</v>
      </c>
      <c r="N12" s="25">
        <v>18</v>
      </c>
      <c r="O12" s="25">
        <v>0</v>
      </c>
      <c r="P12" s="25">
        <v>25</v>
      </c>
      <c r="Q12" s="25">
        <v>0</v>
      </c>
      <c r="R12" s="25">
        <v>11</v>
      </c>
      <c r="S12" s="25">
        <v>115</v>
      </c>
      <c r="T12" s="25">
        <v>1</v>
      </c>
      <c r="U12" s="26"/>
    </row>
    <row r="13" spans="1:23" ht="24" customHeight="1" x14ac:dyDescent="0.2">
      <c r="A13" s="30"/>
      <c r="B13" s="22" t="s">
        <v>34</v>
      </c>
      <c r="C13" s="28" t="s">
        <v>24</v>
      </c>
      <c r="D13" s="24">
        <v>117</v>
      </c>
      <c r="E13" s="25">
        <v>0</v>
      </c>
      <c r="F13" s="25">
        <v>0</v>
      </c>
      <c r="G13" s="25">
        <v>0</v>
      </c>
      <c r="H13" s="25">
        <v>56</v>
      </c>
      <c r="I13" s="25">
        <v>0</v>
      </c>
      <c r="J13" s="25">
        <v>0</v>
      </c>
      <c r="K13" s="25">
        <v>0</v>
      </c>
      <c r="L13" s="25">
        <v>1</v>
      </c>
      <c r="M13" s="25">
        <v>0</v>
      </c>
      <c r="N13" s="25">
        <v>11</v>
      </c>
      <c r="O13" s="25">
        <v>0</v>
      </c>
      <c r="P13" s="25">
        <v>0</v>
      </c>
      <c r="Q13" s="25">
        <v>0</v>
      </c>
      <c r="R13" s="25">
        <v>49</v>
      </c>
      <c r="S13" s="25">
        <v>0</v>
      </c>
      <c r="T13" s="25">
        <v>0</v>
      </c>
      <c r="U13" s="26"/>
    </row>
    <row r="14" spans="1:23" ht="24" customHeight="1" x14ac:dyDescent="0.2">
      <c r="A14" s="30"/>
      <c r="B14" s="22" t="s">
        <v>35</v>
      </c>
      <c r="C14" s="23" t="s">
        <v>24</v>
      </c>
      <c r="D14" s="24">
        <v>1513</v>
      </c>
      <c r="E14" s="25">
        <v>100</v>
      </c>
      <c r="F14" s="25">
        <v>152</v>
      </c>
      <c r="G14" s="25">
        <v>65</v>
      </c>
      <c r="H14" s="25">
        <v>73</v>
      </c>
      <c r="I14" s="25">
        <v>97</v>
      </c>
      <c r="J14" s="25">
        <v>63</v>
      </c>
      <c r="K14" s="25">
        <v>62</v>
      </c>
      <c r="L14" s="25">
        <v>90</v>
      </c>
      <c r="M14" s="25">
        <v>25</v>
      </c>
      <c r="N14" s="25">
        <v>140</v>
      </c>
      <c r="O14" s="25">
        <v>50</v>
      </c>
      <c r="P14" s="25">
        <v>70</v>
      </c>
      <c r="Q14" s="25">
        <v>123</v>
      </c>
      <c r="R14" s="25">
        <v>172</v>
      </c>
      <c r="S14" s="25">
        <v>145</v>
      </c>
      <c r="T14" s="25">
        <v>86</v>
      </c>
      <c r="U14" s="26"/>
      <c r="V14" s="3"/>
      <c r="W14" s="3"/>
    </row>
    <row r="15" spans="1:23" ht="24" customHeight="1" x14ac:dyDescent="0.2">
      <c r="A15" s="30"/>
      <c r="B15" s="32" t="s">
        <v>36</v>
      </c>
      <c r="C15" s="33" t="s">
        <v>24</v>
      </c>
      <c r="D15" s="24">
        <v>45</v>
      </c>
      <c r="E15" s="25">
        <v>2</v>
      </c>
      <c r="F15" s="25">
        <v>12</v>
      </c>
      <c r="G15" s="25">
        <v>3</v>
      </c>
      <c r="H15" s="25">
        <v>4</v>
      </c>
      <c r="I15" s="25">
        <v>2</v>
      </c>
      <c r="J15" s="25">
        <v>0</v>
      </c>
      <c r="K15" s="25">
        <v>6</v>
      </c>
      <c r="L15" s="25">
        <v>1</v>
      </c>
      <c r="M15" s="25">
        <v>0</v>
      </c>
      <c r="N15" s="25">
        <v>1</v>
      </c>
      <c r="O15" s="25">
        <v>6</v>
      </c>
      <c r="P15" s="25">
        <v>4</v>
      </c>
      <c r="Q15" s="25">
        <v>0</v>
      </c>
      <c r="R15" s="25">
        <v>1</v>
      </c>
      <c r="S15" s="25">
        <v>3</v>
      </c>
      <c r="T15" s="25">
        <v>0</v>
      </c>
      <c r="U15" s="26"/>
    </row>
    <row r="16" spans="1:23" s="3" customFormat="1" ht="24" customHeight="1" x14ac:dyDescent="0.2">
      <c r="A16" s="34" t="s">
        <v>37</v>
      </c>
      <c r="B16" s="468" t="s">
        <v>38</v>
      </c>
      <c r="C16" s="35" t="s">
        <v>39</v>
      </c>
      <c r="D16" s="24">
        <v>167</v>
      </c>
      <c r="E16" s="25">
        <v>11</v>
      </c>
      <c r="F16" s="25">
        <v>9</v>
      </c>
      <c r="G16" s="25">
        <v>11</v>
      </c>
      <c r="H16" s="25">
        <v>14</v>
      </c>
      <c r="I16" s="25">
        <v>10</v>
      </c>
      <c r="J16" s="25">
        <v>5</v>
      </c>
      <c r="K16" s="25">
        <v>9</v>
      </c>
      <c r="L16" s="25">
        <v>9</v>
      </c>
      <c r="M16" s="25">
        <v>5</v>
      </c>
      <c r="N16" s="25">
        <v>15</v>
      </c>
      <c r="O16" s="25">
        <v>11</v>
      </c>
      <c r="P16" s="25">
        <v>10</v>
      </c>
      <c r="Q16" s="25">
        <v>15</v>
      </c>
      <c r="R16" s="25">
        <v>11</v>
      </c>
      <c r="S16" s="25">
        <v>11</v>
      </c>
      <c r="T16" s="25">
        <v>11</v>
      </c>
      <c r="U16" s="26"/>
    </row>
    <row r="17" spans="1:21" ht="24" customHeight="1" x14ac:dyDescent="0.2">
      <c r="A17" s="30"/>
      <c r="B17" s="468"/>
      <c r="C17" s="23" t="s">
        <v>24</v>
      </c>
      <c r="D17" s="24">
        <v>1534</v>
      </c>
      <c r="E17" s="25">
        <v>118</v>
      </c>
      <c r="F17" s="25">
        <v>86</v>
      </c>
      <c r="G17" s="25">
        <v>104</v>
      </c>
      <c r="H17" s="25">
        <v>139</v>
      </c>
      <c r="I17" s="25">
        <v>85</v>
      </c>
      <c r="J17" s="25">
        <v>71</v>
      </c>
      <c r="K17" s="25">
        <v>71</v>
      </c>
      <c r="L17" s="25">
        <v>76</v>
      </c>
      <c r="M17" s="25">
        <v>37</v>
      </c>
      <c r="N17" s="25">
        <v>179</v>
      </c>
      <c r="O17" s="25">
        <v>55</v>
      </c>
      <c r="P17" s="25">
        <v>60</v>
      </c>
      <c r="Q17" s="25">
        <v>127</v>
      </c>
      <c r="R17" s="25">
        <v>68</v>
      </c>
      <c r="S17" s="25">
        <v>144</v>
      </c>
      <c r="T17" s="25">
        <v>114</v>
      </c>
      <c r="U17" s="26"/>
    </row>
    <row r="18" spans="1:21" ht="24" customHeight="1" x14ac:dyDescent="0.2">
      <c r="A18" s="36" t="s">
        <v>40</v>
      </c>
      <c r="B18" s="464" t="s">
        <v>41</v>
      </c>
      <c r="C18" s="23" t="s">
        <v>39</v>
      </c>
      <c r="D18" s="24">
        <v>35</v>
      </c>
      <c r="E18" s="25">
        <v>3</v>
      </c>
      <c r="F18" s="25">
        <v>2</v>
      </c>
      <c r="G18" s="25">
        <v>2</v>
      </c>
      <c r="H18" s="25">
        <v>3</v>
      </c>
      <c r="I18" s="25">
        <v>4</v>
      </c>
      <c r="J18" s="25">
        <v>2</v>
      </c>
      <c r="K18" s="25">
        <v>2</v>
      </c>
      <c r="L18" s="25">
        <v>2</v>
      </c>
      <c r="M18" s="25">
        <v>3</v>
      </c>
      <c r="N18" s="25">
        <v>2</v>
      </c>
      <c r="O18" s="25">
        <v>1</v>
      </c>
      <c r="P18" s="25">
        <v>2</v>
      </c>
      <c r="Q18" s="25">
        <v>1</v>
      </c>
      <c r="R18" s="25">
        <v>2</v>
      </c>
      <c r="S18" s="25">
        <v>1</v>
      </c>
      <c r="T18" s="25">
        <v>3</v>
      </c>
      <c r="U18" s="26"/>
    </row>
    <row r="19" spans="1:21" ht="24" customHeight="1" x14ac:dyDescent="0.2">
      <c r="A19" s="37"/>
      <c r="B19" s="464"/>
      <c r="C19" s="23" t="s">
        <v>24</v>
      </c>
      <c r="D19" s="24">
        <v>220</v>
      </c>
      <c r="E19" s="25">
        <v>23</v>
      </c>
      <c r="F19" s="25">
        <v>12</v>
      </c>
      <c r="G19" s="25">
        <v>6</v>
      </c>
      <c r="H19" s="25">
        <v>22</v>
      </c>
      <c r="I19" s="25">
        <v>14</v>
      </c>
      <c r="J19" s="25">
        <v>19</v>
      </c>
      <c r="K19" s="25">
        <v>9</v>
      </c>
      <c r="L19" s="25">
        <v>17</v>
      </c>
      <c r="M19" s="25">
        <v>13</v>
      </c>
      <c r="N19" s="25">
        <v>6</v>
      </c>
      <c r="O19" s="25">
        <v>6</v>
      </c>
      <c r="P19" s="25">
        <v>27</v>
      </c>
      <c r="Q19" s="25">
        <v>15</v>
      </c>
      <c r="R19" s="25">
        <v>8</v>
      </c>
      <c r="S19" s="25">
        <v>8</v>
      </c>
      <c r="T19" s="25">
        <v>15</v>
      </c>
      <c r="U19" s="26"/>
    </row>
    <row r="20" spans="1:21" ht="24" customHeight="1" x14ac:dyDescent="0.2">
      <c r="A20" s="36" t="s">
        <v>42</v>
      </c>
      <c r="B20" s="463" t="s">
        <v>43</v>
      </c>
      <c r="C20" s="23" t="s">
        <v>39</v>
      </c>
      <c r="D20" s="24">
        <v>438</v>
      </c>
      <c r="E20" s="25">
        <v>33</v>
      </c>
      <c r="F20" s="25">
        <v>21</v>
      </c>
      <c r="G20" s="25">
        <v>37</v>
      </c>
      <c r="H20" s="25">
        <v>30</v>
      </c>
      <c r="I20" s="25">
        <v>23</v>
      </c>
      <c r="J20" s="25">
        <v>17</v>
      </c>
      <c r="K20" s="25">
        <v>20</v>
      </c>
      <c r="L20" s="25">
        <v>22</v>
      </c>
      <c r="M20" s="25">
        <v>17</v>
      </c>
      <c r="N20" s="25">
        <v>35</v>
      </c>
      <c r="O20" s="25">
        <v>36</v>
      </c>
      <c r="P20" s="25">
        <v>25</v>
      </c>
      <c r="Q20" s="25">
        <v>20</v>
      </c>
      <c r="R20" s="25">
        <v>39</v>
      </c>
      <c r="S20" s="25">
        <v>29</v>
      </c>
      <c r="T20" s="25">
        <v>34</v>
      </c>
      <c r="U20" s="26"/>
    </row>
    <row r="21" spans="1:21" ht="24" customHeight="1" x14ac:dyDescent="0.2">
      <c r="A21" s="38"/>
      <c r="B21" s="463"/>
      <c r="C21" s="23" t="s">
        <v>24</v>
      </c>
      <c r="D21" s="24">
        <v>8834</v>
      </c>
      <c r="E21" s="25">
        <v>624</v>
      </c>
      <c r="F21" s="25">
        <v>490</v>
      </c>
      <c r="G21" s="25">
        <v>691</v>
      </c>
      <c r="H21" s="25">
        <v>613</v>
      </c>
      <c r="I21" s="25">
        <v>566</v>
      </c>
      <c r="J21" s="25">
        <v>390</v>
      </c>
      <c r="K21" s="25">
        <v>497</v>
      </c>
      <c r="L21" s="25">
        <v>217</v>
      </c>
      <c r="M21" s="25">
        <v>289</v>
      </c>
      <c r="N21" s="25">
        <v>736</v>
      </c>
      <c r="O21" s="25">
        <v>448</v>
      </c>
      <c r="P21" s="25">
        <v>438</v>
      </c>
      <c r="Q21" s="25">
        <v>613</v>
      </c>
      <c r="R21" s="25">
        <v>988</v>
      </c>
      <c r="S21" s="25">
        <v>618</v>
      </c>
      <c r="T21" s="25">
        <v>616</v>
      </c>
      <c r="U21" s="26"/>
    </row>
    <row r="22" spans="1:21" ht="24" customHeight="1" x14ac:dyDescent="0.2">
      <c r="A22" s="30"/>
      <c r="B22" s="463" t="s">
        <v>44</v>
      </c>
      <c r="C22" s="23" t="s">
        <v>39</v>
      </c>
      <c r="D22" s="24">
        <v>178</v>
      </c>
      <c r="E22" s="25">
        <v>11</v>
      </c>
      <c r="F22" s="25">
        <v>11</v>
      </c>
      <c r="G22" s="25">
        <v>11</v>
      </c>
      <c r="H22" s="25">
        <v>14</v>
      </c>
      <c r="I22" s="25">
        <v>11</v>
      </c>
      <c r="J22" s="25">
        <v>11</v>
      </c>
      <c r="K22" s="25">
        <v>11</v>
      </c>
      <c r="L22" s="25">
        <v>11</v>
      </c>
      <c r="M22" s="25">
        <v>10</v>
      </c>
      <c r="N22" s="25">
        <v>11</v>
      </c>
      <c r="O22" s="25">
        <v>12</v>
      </c>
      <c r="P22" s="25">
        <v>11</v>
      </c>
      <c r="Q22" s="25">
        <v>10</v>
      </c>
      <c r="R22" s="25">
        <v>11</v>
      </c>
      <c r="S22" s="25">
        <v>11</v>
      </c>
      <c r="T22" s="25">
        <v>11</v>
      </c>
      <c r="U22" s="26"/>
    </row>
    <row r="23" spans="1:21" ht="24" customHeight="1" x14ac:dyDescent="0.2">
      <c r="A23" s="30"/>
      <c r="B23" s="463"/>
      <c r="C23" s="28" t="s">
        <v>24</v>
      </c>
      <c r="D23" s="24">
        <v>2174</v>
      </c>
      <c r="E23" s="25">
        <v>157</v>
      </c>
      <c r="F23" s="25">
        <v>96</v>
      </c>
      <c r="G23" s="25">
        <v>148</v>
      </c>
      <c r="H23" s="25">
        <v>211</v>
      </c>
      <c r="I23" s="25">
        <v>184</v>
      </c>
      <c r="J23" s="25">
        <v>140</v>
      </c>
      <c r="K23" s="25">
        <v>144</v>
      </c>
      <c r="L23" s="25">
        <v>112</v>
      </c>
      <c r="M23" s="25">
        <v>110</v>
      </c>
      <c r="N23" s="25">
        <v>138</v>
      </c>
      <c r="O23" s="25">
        <v>97</v>
      </c>
      <c r="P23" s="25">
        <v>83</v>
      </c>
      <c r="Q23" s="25">
        <v>75</v>
      </c>
      <c r="R23" s="25">
        <v>171</v>
      </c>
      <c r="S23" s="25">
        <v>199</v>
      </c>
      <c r="T23" s="25">
        <v>109</v>
      </c>
      <c r="U23" s="26"/>
    </row>
    <row r="24" spans="1:21" ht="24" customHeight="1" x14ac:dyDescent="0.2">
      <c r="B24" s="463" t="s">
        <v>45</v>
      </c>
      <c r="C24" s="23" t="s">
        <v>39</v>
      </c>
      <c r="D24" s="24">
        <v>40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7</v>
      </c>
      <c r="K24" s="25">
        <v>0</v>
      </c>
      <c r="L24" s="25">
        <v>4</v>
      </c>
      <c r="M24" s="25">
        <v>0</v>
      </c>
      <c r="N24" s="25">
        <v>0</v>
      </c>
      <c r="O24" s="25">
        <v>22</v>
      </c>
      <c r="P24" s="25">
        <v>0</v>
      </c>
      <c r="Q24" s="25">
        <v>0</v>
      </c>
      <c r="R24" s="25">
        <v>6</v>
      </c>
      <c r="S24" s="25">
        <v>0</v>
      </c>
      <c r="T24" s="25">
        <v>1</v>
      </c>
      <c r="U24" s="26"/>
    </row>
    <row r="25" spans="1:21" ht="24" customHeight="1" x14ac:dyDescent="0.2">
      <c r="A25" s="37"/>
      <c r="B25" s="463"/>
      <c r="C25" s="28" t="s">
        <v>24</v>
      </c>
      <c r="D25" s="24">
        <v>301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49</v>
      </c>
      <c r="K25" s="25">
        <v>0</v>
      </c>
      <c r="L25" s="25">
        <v>38</v>
      </c>
      <c r="M25" s="25">
        <v>0</v>
      </c>
      <c r="N25" s="25">
        <v>0</v>
      </c>
      <c r="O25" s="25">
        <v>137</v>
      </c>
      <c r="P25" s="25">
        <v>0</v>
      </c>
      <c r="Q25" s="25">
        <v>0</v>
      </c>
      <c r="R25" s="25">
        <v>75</v>
      </c>
      <c r="S25" s="25">
        <v>0</v>
      </c>
      <c r="T25" s="25">
        <v>2</v>
      </c>
      <c r="U25" s="26"/>
    </row>
    <row r="26" spans="1:21" ht="24" customHeight="1" x14ac:dyDescent="0.2">
      <c r="A26" s="30"/>
      <c r="B26" s="463" t="s">
        <v>46</v>
      </c>
      <c r="C26" s="23" t="s">
        <v>39</v>
      </c>
      <c r="D26" s="24">
        <v>61</v>
      </c>
      <c r="E26" s="25">
        <v>10</v>
      </c>
      <c r="F26" s="25">
        <v>4</v>
      </c>
      <c r="G26" s="25">
        <v>4</v>
      </c>
      <c r="H26" s="25">
        <v>2</v>
      </c>
      <c r="I26" s="25">
        <v>6</v>
      </c>
      <c r="J26" s="25">
        <v>2</v>
      </c>
      <c r="K26" s="25">
        <v>0</v>
      </c>
      <c r="L26" s="25">
        <v>4</v>
      </c>
      <c r="M26" s="25">
        <v>4</v>
      </c>
      <c r="N26" s="25">
        <v>0</v>
      </c>
      <c r="O26" s="25">
        <v>4</v>
      </c>
      <c r="P26" s="25">
        <v>0</v>
      </c>
      <c r="Q26" s="25">
        <v>13</v>
      </c>
      <c r="R26" s="25">
        <v>5</v>
      </c>
      <c r="S26" s="25">
        <v>3</v>
      </c>
      <c r="T26" s="25">
        <v>0</v>
      </c>
      <c r="U26" s="26"/>
    </row>
    <row r="27" spans="1:21" ht="24" customHeight="1" x14ac:dyDescent="0.2">
      <c r="A27" s="21"/>
      <c r="B27" s="463"/>
      <c r="C27" s="28" t="s">
        <v>24</v>
      </c>
      <c r="D27" s="24">
        <v>702</v>
      </c>
      <c r="E27" s="25">
        <v>104</v>
      </c>
      <c r="F27" s="25">
        <v>81</v>
      </c>
      <c r="G27" s="25">
        <v>53</v>
      </c>
      <c r="H27" s="25">
        <v>27</v>
      </c>
      <c r="I27" s="25">
        <v>119</v>
      </c>
      <c r="J27" s="25">
        <v>18</v>
      </c>
      <c r="K27" s="25">
        <v>0</v>
      </c>
      <c r="L27" s="25">
        <v>46</v>
      </c>
      <c r="M27" s="25">
        <v>37</v>
      </c>
      <c r="N27" s="25">
        <v>0</v>
      </c>
      <c r="O27" s="25">
        <v>28</v>
      </c>
      <c r="P27" s="25">
        <v>0</v>
      </c>
      <c r="Q27" s="25">
        <v>86</v>
      </c>
      <c r="R27" s="25">
        <v>79</v>
      </c>
      <c r="S27" s="25">
        <v>24</v>
      </c>
      <c r="T27" s="25">
        <v>0</v>
      </c>
      <c r="U27" s="26"/>
    </row>
    <row r="28" spans="1:21" ht="24" customHeight="1" x14ac:dyDescent="0.2">
      <c r="A28" s="30"/>
      <c r="B28" s="463" t="s">
        <v>47</v>
      </c>
      <c r="C28" s="23" t="s">
        <v>39</v>
      </c>
      <c r="D28" s="24">
        <v>188</v>
      </c>
      <c r="E28" s="25">
        <v>23</v>
      </c>
      <c r="F28" s="25">
        <v>7</v>
      </c>
      <c r="G28" s="25">
        <v>5</v>
      </c>
      <c r="H28" s="25">
        <v>9</v>
      </c>
      <c r="I28" s="25">
        <v>7</v>
      </c>
      <c r="J28" s="25">
        <v>3</v>
      </c>
      <c r="K28" s="25">
        <v>13</v>
      </c>
      <c r="L28" s="25">
        <v>9</v>
      </c>
      <c r="M28" s="25">
        <v>8</v>
      </c>
      <c r="N28" s="25">
        <v>19</v>
      </c>
      <c r="O28" s="25">
        <v>13</v>
      </c>
      <c r="P28" s="25">
        <v>21</v>
      </c>
      <c r="Q28" s="25">
        <v>9</v>
      </c>
      <c r="R28" s="25">
        <v>21</v>
      </c>
      <c r="S28" s="25">
        <v>14</v>
      </c>
      <c r="T28" s="25">
        <v>7</v>
      </c>
      <c r="U28" s="26"/>
    </row>
    <row r="29" spans="1:21" ht="24" customHeight="1" x14ac:dyDescent="0.2">
      <c r="A29" s="30"/>
      <c r="B29" s="463"/>
      <c r="C29" s="28" t="s">
        <v>24</v>
      </c>
      <c r="D29" s="24">
        <v>2195</v>
      </c>
      <c r="E29" s="25">
        <v>321</v>
      </c>
      <c r="F29" s="25">
        <v>144</v>
      </c>
      <c r="G29" s="25">
        <v>62</v>
      </c>
      <c r="H29" s="25">
        <v>109</v>
      </c>
      <c r="I29" s="25">
        <v>109</v>
      </c>
      <c r="J29" s="25">
        <v>34</v>
      </c>
      <c r="K29" s="25">
        <v>118</v>
      </c>
      <c r="L29" s="25">
        <v>91</v>
      </c>
      <c r="M29" s="25">
        <v>65</v>
      </c>
      <c r="N29" s="25">
        <v>220</v>
      </c>
      <c r="O29" s="25">
        <v>98</v>
      </c>
      <c r="P29" s="25">
        <v>230</v>
      </c>
      <c r="Q29" s="25">
        <v>118</v>
      </c>
      <c r="R29" s="25">
        <v>242</v>
      </c>
      <c r="S29" s="25">
        <v>150</v>
      </c>
      <c r="T29" s="25">
        <v>84</v>
      </c>
      <c r="U29" s="26"/>
    </row>
    <row r="30" spans="1:21" ht="24" customHeight="1" x14ac:dyDescent="0.2">
      <c r="A30" s="39"/>
      <c r="B30" s="463" t="s">
        <v>48</v>
      </c>
      <c r="C30" s="23" t="s">
        <v>39</v>
      </c>
      <c r="D30" s="24">
        <v>47</v>
      </c>
      <c r="E30" s="25">
        <v>3</v>
      </c>
      <c r="F30" s="25">
        <v>3</v>
      </c>
      <c r="G30" s="25">
        <v>5</v>
      </c>
      <c r="H30" s="25">
        <v>3</v>
      </c>
      <c r="I30" s="25">
        <v>2</v>
      </c>
      <c r="J30" s="25">
        <v>2</v>
      </c>
      <c r="K30" s="25">
        <v>2</v>
      </c>
      <c r="L30" s="25">
        <v>1</v>
      </c>
      <c r="M30" s="25">
        <v>5</v>
      </c>
      <c r="N30" s="25">
        <v>3</v>
      </c>
      <c r="O30" s="25">
        <v>3</v>
      </c>
      <c r="P30" s="25">
        <v>5</v>
      </c>
      <c r="Q30" s="25">
        <v>1</v>
      </c>
      <c r="R30" s="25">
        <v>3</v>
      </c>
      <c r="S30" s="25">
        <v>4</v>
      </c>
      <c r="T30" s="25">
        <v>2</v>
      </c>
      <c r="U30" s="26"/>
    </row>
    <row r="31" spans="1:21" ht="24" customHeight="1" x14ac:dyDescent="0.2">
      <c r="A31" s="39"/>
      <c r="B31" s="463"/>
      <c r="C31" s="28" t="s">
        <v>24</v>
      </c>
      <c r="D31" s="24">
        <v>284</v>
      </c>
      <c r="E31" s="25">
        <v>22</v>
      </c>
      <c r="F31" s="25">
        <v>17</v>
      </c>
      <c r="G31" s="25">
        <v>44</v>
      </c>
      <c r="H31" s="25">
        <v>16</v>
      </c>
      <c r="I31" s="25">
        <v>6</v>
      </c>
      <c r="J31" s="25">
        <v>26</v>
      </c>
      <c r="K31" s="25">
        <v>8</v>
      </c>
      <c r="L31" s="25">
        <v>4</v>
      </c>
      <c r="M31" s="25">
        <v>5</v>
      </c>
      <c r="N31" s="25">
        <v>19</v>
      </c>
      <c r="O31" s="25">
        <v>9</v>
      </c>
      <c r="P31" s="25">
        <v>39</v>
      </c>
      <c r="Q31" s="25">
        <v>4</v>
      </c>
      <c r="R31" s="25">
        <v>26</v>
      </c>
      <c r="S31" s="25">
        <v>33</v>
      </c>
      <c r="T31" s="25">
        <v>6</v>
      </c>
      <c r="U31" s="26"/>
    </row>
    <row r="32" spans="1:21" ht="24" customHeight="1" x14ac:dyDescent="0.2">
      <c r="A32" s="39"/>
      <c r="B32" s="466" t="s">
        <v>49</v>
      </c>
      <c r="C32" s="23" t="s">
        <v>39</v>
      </c>
      <c r="D32" s="24">
        <v>267</v>
      </c>
      <c r="E32" s="25">
        <v>11</v>
      </c>
      <c r="F32" s="25">
        <v>13</v>
      </c>
      <c r="G32" s="25">
        <v>12</v>
      </c>
      <c r="H32" s="25">
        <v>15</v>
      </c>
      <c r="I32" s="25">
        <v>7</v>
      </c>
      <c r="J32" s="25">
        <v>16</v>
      </c>
      <c r="K32" s="25">
        <v>6</v>
      </c>
      <c r="L32" s="25">
        <v>29</v>
      </c>
      <c r="M32" s="25">
        <v>55</v>
      </c>
      <c r="N32" s="25">
        <v>5</v>
      </c>
      <c r="O32" s="25">
        <v>9</v>
      </c>
      <c r="P32" s="25">
        <v>15</v>
      </c>
      <c r="Q32" s="25">
        <v>9</v>
      </c>
      <c r="R32" s="25">
        <v>28</v>
      </c>
      <c r="S32" s="25">
        <v>11</v>
      </c>
      <c r="T32" s="25">
        <v>26</v>
      </c>
      <c r="U32" s="26"/>
    </row>
    <row r="33" spans="1:21" ht="24" customHeight="1" x14ac:dyDescent="0.2">
      <c r="A33" s="39"/>
      <c r="B33" s="466"/>
      <c r="C33" s="28" t="s">
        <v>24</v>
      </c>
      <c r="D33" s="24">
        <v>5476</v>
      </c>
      <c r="E33" s="25">
        <v>216</v>
      </c>
      <c r="F33" s="25">
        <v>356</v>
      </c>
      <c r="G33" s="25">
        <v>250</v>
      </c>
      <c r="H33" s="25">
        <v>721</v>
      </c>
      <c r="I33" s="25">
        <v>282</v>
      </c>
      <c r="J33" s="25">
        <v>195</v>
      </c>
      <c r="K33" s="25">
        <v>80</v>
      </c>
      <c r="L33" s="25">
        <v>637</v>
      </c>
      <c r="M33" s="25">
        <v>218</v>
      </c>
      <c r="N33" s="25">
        <v>21</v>
      </c>
      <c r="O33" s="25">
        <v>668</v>
      </c>
      <c r="P33" s="25">
        <v>406</v>
      </c>
      <c r="Q33" s="25">
        <v>179</v>
      </c>
      <c r="R33" s="25">
        <v>262</v>
      </c>
      <c r="S33" s="25">
        <v>421</v>
      </c>
      <c r="T33" s="25">
        <v>564</v>
      </c>
    </row>
    <row r="34" spans="1:21" ht="24" customHeight="1" x14ac:dyDescent="0.2">
      <c r="A34" s="39"/>
      <c r="B34" s="467" t="s">
        <v>50</v>
      </c>
      <c r="C34" s="23" t="s">
        <v>39</v>
      </c>
      <c r="D34" s="24">
        <v>54</v>
      </c>
      <c r="E34" s="25">
        <v>3</v>
      </c>
      <c r="F34" s="25">
        <v>4</v>
      </c>
      <c r="G34" s="25">
        <v>2</v>
      </c>
      <c r="H34" s="25">
        <v>5</v>
      </c>
      <c r="I34" s="25">
        <v>2</v>
      </c>
      <c r="J34" s="25">
        <v>3</v>
      </c>
      <c r="K34" s="25">
        <v>4</v>
      </c>
      <c r="L34" s="25">
        <v>4</v>
      </c>
      <c r="M34" s="25">
        <v>3</v>
      </c>
      <c r="N34" s="25">
        <v>5</v>
      </c>
      <c r="O34" s="25">
        <v>3</v>
      </c>
      <c r="P34" s="25">
        <v>3</v>
      </c>
      <c r="Q34" s="25">
        <v>2</v>
      </c>
      <c r="R34" s="25">
        <v>2</v>
      </c>
      <c r="S34" s="25">
        <v>6</v>
      </c>
      <c r="T34" s="25">
        <v>3</v>
      </c>
      <c r="U34" s="26"/>
    </row>
    <row r="35" spans="1:21" ht="24" customHeight="1" x14ac:dyDescent="0.2">
      <c r="A35" s="39"/>
      <c r="B35" s="467"/>
      <c r="C35" s="28" t="s">
        <v>24</v>
      </c>
      <c r="D35" s="24">
        <v>666</v>
      </c>
      <c r="E35" s="25">
        <v>32</v>
      </c>
      <c r="F35" s="25">
        <v>62</v>
      </c>
      <c r="G35" s="25">
        <v>22</v>
      </c>
      <c r="H35" s="25">
        <v>47</v>
      </c>
      <c r="I35" s="25">
        <v>20</v>
      </c>
      <c r="J35" s="25">
        <v>45</v>
      </c>
      <c r="K35" s="25">
        <v>58</v>
      </c>
      <c r="L35" s="25">
        <v>55</v>
      </c>
      <c r="M35" s="25">
        <v>30</v>
      </c>
      <c r="N35" s="25">
        <v>50</v>
      </c>
      <c r="O35" s="25">
        <v>18</v>
      </c>
      <c r="P35" s="25">
        <v>70</v>
      </c>
      <c r="Q35" s="25">
        <v>13</v>
      </c>
      <c r="R35" s="25">
        <v>33</v>
      </c>
      <c r="S35" s="25">
        <v>88</v>
      </c>
      <c r="T35" s="25">
        <v>23</v>
      </c>
      <c r="U35" s="26"/>
    </row>
    <row r="36" spans="1:21" ht="24" customHeight="1" x14ac:dyDescent="0.2">
      <c r="A36" s="39"/>
      <c r="B36" s="463" t="s">
        <v>51</v>
      </c>
      <c r="C36" s="23" t="s">
        <v>39</v>
      </c>
      <c r="D36" s="24">
        <v>40</v>
      </c>
      <c r="E36" s="25">
        <v>0</v>
      </c>
      <c r="F36" s="25">
        <v>3</v>
      </c>
      <c r="G36" s="25">
        <v>3</v>
      </c>
      <c r="H36" s="25">
        <v>4</v>
      </c>
      <c r="I36" s="25">
        <v>4</v>
      </c>
      <c r="J36" s="25">
        <v>0</v>
      </c>
      <c r="K36" s="25">
        <v>0</v>
      </c>
      <c r="L36" s="25">
        <v>3</v>
      </c>
      <c r="M36" s="25">
        <v>4</v>
      </c>
      <c r="N36" s="25">
        <v>0</v>
      </c>
      <c r="O36" s="25">
        <v>0</v>
      </c>
      <c r="P36" s="25">
        <v>6</v>
      </c>
      <c r="Q36" s="25">
        <v>4</v>
      </c>
      <c r="R36" s="25">
        <v>5</v>
      </c>
      <c r="S36" s="25">
        <v>4</v>
      </c>
      <c r="T36" s="25">
        <v>0</v>
      </c>
      <c r="U36" s="26"/>
    </row>
    <row r="37" spans="1:21" ht="24" customHeight="1" x14ac:dyDescent="0.2">
      <c r="A37" s="39"/>
      <c r="B37" s="463"/>
      <c r="C37" s="28" t="s">
        <v>24</v>
      </c>
      <c r="D37" s="24">
        <v>549</v>
      </c>
      <c r="E37" s="25">
        <v>0</v>
      </c>
      <c r="F37" s="25">
        <v>61</v>
      </c>
      <c r="G37" s="25">
        <v>78</v>
      </c>
      <c r="H37" s="25">
        <v>72</v>
      </c>
      <c r="I37" s="25">
        <v>64</v>
      </c>
      <c r="J37" s="25">
        <v>0</v>
      </c>
      <c r="K37" s="25">
        <v>0</v>
      </c>
      <c r="L37" s="25">
        <v>23</v>
      </c>
      <c r="M37" s="25">
        <v>43</v>
      </c>
      <c r="N37" s="25">
        <v>0</v>
      </c>
      <c r="O37" s="25">
        <v>0</v>
      </c>
      <c r="P37" s="25">
        <v>56</v>
      </c>
      <c r="Q37" s="25">
        <v>36</v>
      </c>
      <c r="R37" s="25">
        <v>64</v>
      </c>
      <c r="S37" s="25">
        <v>52</v>
      </c>
      <c r="T37" s="25">
        <v>0</v>
      </c>
      <c r="U37" s="26"/>
    </row>
    <row r="38" spans="1:21" ht="24" customHeight="1" x14ac:dyDescent="0.2">
      <c r="A38" s="39"/>
      <c r="B38" s="463" t="s">
        <v>52</v>
      </c>
      <c r="C38" s="23" t="s">
        <v>39</v>
      </c>
      <c r="D38" s="24">
        <v>5</v>
      </c>
      <c r="E38" s="25">
        <v>0</v>
      </c>
      <c r="F38" s="25">
        <v>0</v>
      </c>
      <c r="G38" s="25">
        <v>2</v>
      </c>
      <c r="H38" s="25">
        <v>0</v>
      </c>
      <c r="I38" s="25">
        <v>0</v>
      </c>
      <c r="J38" s="25">
        <v>0</v>
      </c>
      <c r="K38" s="25">
        <v>1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2</v>
      </c>
      <c r="T38" s="25">
        <v>0</v>
      </c>
      <c r="U38" s="26"/>
    </row>
    <row r="39" spans="1:21" ht="24" customHeight="1" x14ac:dyDescent="0.2">
      <c r="A39" s="39"/>
      <c r="B39" s="463"/>
      <c r="C39" s="28" t="s">
        <v>24</v>
      </c>
      <c r="D39" s="24">
        <v>110</v>
      </c>
      <c r="E39" s="25">
        <v>0</v>
      </c>
      <c r="F39" s="25">
        <v>0</v>
      </c>
      <c r="G39" s="25">
        <v>76</v>
      </c>
      <c r="H39" s="25">
        <v>0</v>
      </c>
      <c r="I39" s="25">
        <v>0</v>
      </c>
      <c r="J39" s="25">
        <v>0</v>
      </c>
      <c r="K39" s="25">
        <v>18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16</v>
      </c>
      <c r="T39" s="25">
        <v>0</v>
      </c>
      <c r="U39" s="26"/>
    </row>
    <row r="40" spans="1:21" ht="24" customHeight="1" x14ac:dyDescent="0.2">
      <c r="A40" s="39"/>
      <c r="B40" s="464" t="s">
        <v>34</v>
      </c>
      <c r="C40" s="23" t="s">
        <v>39</v>
      </c>
      <c r="D40" s="24">
        <v>34</v>
      </c>
      <c r="E40" s="25">
        <v>0</v>
      </c>
      <c r="F40" s="25">
        <v>5</v>
      </c>
      <c r="G40" s="25">
        <v>0</v>
      </c>
      <c r="H40" s="25">
        <v>0</v>
      </c>
      <c r="I40" s="25">
        <v>0</v>
      </c>
      <c r="J40" s="25">
        <v>6</v>
      </c>
      <c r="K40" s="25">
        <v>3</v>
      </c>
      <c r="L40" s="25">
        <v>11</v>
      </c>
      <c r="M40" s="25">
        <v>1</v>
      </c>
      <c r="N40" s="25">
        <v>0</v>
      </c>
      <c r="O40" s="25">
        <v>2</v>
      </c>
      <c r="P40" s="25">
        <v>0</v>
      </c>
      <c r="Q40" s="25">
        <v>0</v>
      </c>
      <c r="R40" s="25">
        <v>5</v>
      </c>
      <c r="S40" s="25">
        <v>0</v>
      </c>
      <c r="T40" s="25">
        <v>1</v>
      </c>
      <c r="U40" s="26"/>
    </row>
    <row r="41" spans="1:21" ht="24" customHeight="1" x14ac:dyDescent="0.2">
      <c r="A41" s="39"/>
      <c r="B41" s="464"/>
      <c r="C41" s="28" t="s">
        <v>24</v>
      </c>
      <c r="D41" s="24">
        <v>667</v>
      </c>
      <c r="E41" s="25">
        <v>0</v>
      </c>
      <c r="F41" s="25">
        <v>38</v>
      </c>
      <c r="G41" s="25">
        <v>0</v>
      </c>
      <c r="H41" s="25">
        <v>0</v>
      </c>
      <c r="I41" s="25">
        <v>0</v>
      </c>
      <c r="J41" s="25">
        <v>397</v>
      </c>
      <c r="K41" s="25">
        <v>57</v>
      </c>
      <c r="L41" s="25">
        <v>44</v>
      </c>
      <c r="M41" s="25">
        <v>12</v>
      </c>
      <c r="N41" s="25">
        <v>0</v>
      </c>
      <c r="O41" s="25">
        <v>82</v>
      </c>
      <c r="P41" s="25">
        <v>0</v>
      </c>
      <c r="Q41" s="25">
        <v>0</v>
      </c>
      <c r="R41" s="25">
        <v>32</v>
      </c>
      <c r="S41" s="25">
        <v>0</v>
      </c>
      <c r="T41" s="25">
        <v>5</v>
      </c>
      <c r="U41" s="26"/>
    </row>
    <row r="42" spans="1:21" ht="24" customHeight="1" x14ac:dyDescent="0.2">
      <c r="A42" s="454"/>
      <c r="B42" s="40" t="s">
        <v>53</v>
      </c>
      <c r="C42" s="23" t="s">
        <v>39</v>
      </c>
      <c r="D42" s="24">
        <v>116</v>
      </c>
      <c r="E42" s="25">
        <v>8</v>
      </c>
      <c r="F42" s="25">
        <v>12</v>
      </c>
      <c r="G42" s="25">
        <v>6</v>
      </c>
      <c r="H42" s="25">
        <v>5</v>
      </c>
      <c r="I42" s="25">
        <v>16</v>
      </c>
      <c r="J42" s="25">
        <v>4</v>
      </c>
      <c r="K42" s="25">
        <v>7</v>
      </c>
      <c r="L42" s="25">
        <v>5</v>
      </c>
      <c r="M42" s="25">
        <v>7</v>
      </c>
      <c r="N42" s="25">
        <v>7</v>
      </c>
      <c r="O42" s="25">
        <v>6</v>
      </c>
      <c r="P42" s="25">
        <v>5</v>
      </c>
      <c r="Q42" s="25">
        <v>3</v>
      </c>
      <c r="R42" s="25">
        <v>6</v>
      </c>
      <c r="S42" s="25">
        <v>8</v>
      </c>
      <c r="T42" s="25">
        <v>11</v>
      </c>
      <c r="U42" s="26"/>
    </row>
    <row r="43" spans="1:21" ht="24" customHeight="1" x14ac:dyDescent="0.2">
      <c r="A43" s="454"/>
      <c r="B43" s="41"/>
      <c r="C43" s="23" t="s">
        <v>24</v>
      </c>
      <c r="D43" s="24">
        <v>1694</v>
      </c>
      <c r="E43" s="25">
        <v>151</v>
      </c>
      <c r="F43" s="25">
        <v>191</v>
      </c>
      <c r="G43" s="25">
        <v>39</v>
      </c>
      <c r="H43" s="25">
        <v>96</v>
      </c>
      <c r="I43" s="25">
        <v>249</v>
      </c>
      <c r="J43" s="25">
        <v>81</v>
      </c>
      <c r="K43" s="25">
        <v>88</v>
      </c>
      <c r="L43" s="25">
        <v>61</v>
      </c>
      <c r="M43" s="25">
        <v>118</v>
      </c>
      <c r="N43" s="25">
        <v>94</v>
      </c>
      <c r="O43" s="25">
        <v>79</v>
      </c>
      <c r="P43" s="25">
        <v>101</v>
      </c>
      <c r="Q43" s="25">
        <v>51</v>
      </c>
      <c r="R43" s="25">
        <v>100</v>
      </c>
      <c r="S43" s="25">
        <v>101</v>
      </c>
      <c r="T43" s="25">
        <v>94</v>
      </c>
      <c r="U43" s="26"/>
    </row>
    <row r="44" spans="1:21" ht="24" customHeight="1" x14ac:dyDescent="0.2">
      <c r="A44" s="39"/>
      <c r="B44" s="42" t="s">
        <v>54</v>
      </c>
      <c r="C44" s="23" t="s">
        <v>39</v>
      </c>
      <c r="D44" s="24">
        <v>8</v>
      </c>
      <c r="E44" s="25">
        <v>0</v>
      </c>
      <c r="F44" s="25">
        <v>2</v>
      </c>
      <c r="G44" s="25">
        <v>0</v>
      </c>
      <c r="H44" s="25">
        <v>1</v>
      </c>
      <c r="I44" s="25">
        <v>3</v>
      </c>
      <c r="J44" s="25">
        <v>1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1</v>
      </c>
      <c r="Q44" s="25">
        <v>0</v>
      </c>
      <c r="R44" s="25">
        <v>0</v>
      </c>
      <c r="S44" s="25">
        <v>0</v>
      </c>
      <c r="T44" s="25">
        <v>0</v>
      </c>
      <c r="U44" s="26"/>
    </row>
    <row r="45" spans="1:21" ht="24" customHeight="1" x14ac:dyDescent="0.2">
      <c r="A45" s="21"/>
      <c r="B45" s="42"/>
      <c r="C45" s="28" t="s">
        <v>24</v>
      </c>
      <c r="D45" s="24">
        <v>149</v>
      </c>
      <c r="E45" s="25">
        <v>0</v>
      </c>
      <c r="F45" s="25">
        <v>26</v>
      </c>
      <c r="G45" s="25">
        <v>0</v>
      </c>
      <c r="H45" s="25">
        <v>23</v>
      </c>
      <c r="I45" s="25">
        <v>54</v>
      </c>
      <c r="J45" s="25">
        <v>21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25</v>
      </c>
      <c r="Q45" s="25">
        <v>0</v>
      </c>
      <c r="R45" s="25">
        <v>0</v>
      </c>
      <c r="S45" s="25">
        <v>0</v>
      </c>
      <c r="T45" s="25">
        <v>0</v>
      </c>
      <c r="U45" s="26"/>
    </row>
    <row r="46" spans="1:21" ht="24" customHeight="1" x14ac:dyDescent="0.2">
      <c r="A46" s="39"/>
      <c r="B46" s="42" t="s">
        <v>55</v>
      </c>
      <c r="C46" s="23" t="s">
        <v>39</v>
      </c>
      <c r="D46" s="24">
        <v>214</v>
      </c>
      <c r="E46" s="25">
        <v>10</v>
      </c>
      <c r="F46" s="25">
        <v>11</v>
      </c>
      <c r="G46" s="25">
        <v>46</v>
      </c>
      <c r="H46" s="25">
        <v>17</v>
      </c>
      <c r="I46" s="25">
        <v>22</v>
      </c>
      <c r="J46" s="25">
        <v>16</v>
      </c>
      <c r="K46" s="25">
        <v>14</v>
      </c>
      <c r="L46" s="25">
        <v>11</v>
      </c>
      <c r="M46" s="25">
        <v>10</v>
      </c>
      <c r="N46" s="25">
        <v>3</v>
      </c>
      <c r="O46" s="25">
        <v>4</v>
      </c>
      <c r="P46" s="25">
        <v>4</v>
      </c>
      <c r="Q46" s="25">
        <v>27</v>
      </c>
      <c r="R46" s="25">
        <v>9</v>
      </c>
      <c r="S46" s="25">
        <v>6</v>
      </c>
      <c r="T46" s="25">
        <v>4</v>
      </c>
      <c r="U46" s="26"/>
    </row>
    <row r="47" spans="1:21" ht="24" customHeight="1" x14ac:dyDescent="0.2">
      <c r="A47" s="39"/>
      <c r="B47" s="42"/>
      <c r="C47" s="28" t="s">
        <v>24</v>
      </c>
      <c r="D47" s="24">
        <v>4458</v>
      </c>
      <c r="E47" s="25">
        <v>298</v>
      </c>
      <c r="F47" s="25">
        <v>159</v>
      </c>
      <c r="G47" s="25">
        <v>751</v>
      </c>
      <c r="H47" s="25">
        <v>433</v>
      </c>
      <c r="I47" s="25">
        <v>362</v>
      </c>
      <c r="J47" s="25">
        <v>347</v>
      </c>
      <c r="K47" s="25">
        <v>334</v>
      </c>
      <c r="L47" s="25">
        <v>275</v>
      </c>
      <c r="M47" s="25">
        <v>228</v>
      </c>
      <c r="N47" s="25">
        <v>75</v>
      </c>
      <c r="O47" s="25">
        <v>87</v>
      </c>
      <c r="P47" s="25">
        <v>76</v>
      </c>
      <c r="Q47" s="25">
        <v>531</v>
      </c>
      <c r="R47" s="25">
        <v>223</v>
      </c>
      <c r="S47" s="25">
        <v>156</v>
      </c>
      <c r="T47" s="25">
        <v>123</v>
      </c>
      <c r="U47" s="26"/>
    </row>
    <row r="48" spans="1:21" ht="24" customHeight="1" x14ac:dyDescent="0.2">
      <c r="A48" s="39"/>
      <c r="B48" s="469" t="s">
        <v>56</v>
      </c>
      <c r="C48" s="23" t="s">
        <v>39</v>
      </c>
      <c r="D48" s="24">
        <v>88</v>
      </c>
      <c r="E48" s="25">
        <v>4</v>
      </c>
      <c r="F48" s="25">
        <v>0</v>
      </c>
      <c r="G48" s="25">
        <v>0</v>
      </c>
      <c r="H48" s="25">
        <v>0</v>
      </c>
      <c r="I48" s="25">
        <v>22</v>
      </c>
      <c r="J48" s="25">
        <v>4</v>
      </c>
      <c r="K48" s="25">
        <v>0</v>
      </c>
      <c r="L48" s="25">
        <v>8</v>
      </c>
      <c r="M48" s="25">
        <v>8</v>
      </c>
      <c r="N48" s="25">
        <v>2</v>
      </c>
      <c r="O48" s="25">
        <v>0</v>
      </c>
      <c r="P48" s="25">
        <v>9</v>
      </c>
      <c r="Q48" s="25">
        <v>22</v>
      </c>
      <c r="R48" s="25">
        <v>1</v>
      </c>
      <c r="S48" s="25">
        <v>2</v>
      </c>
      <c r="T48" s="25">
        <v>6</v>
      </c>
      <c r="U48" s="26"/>
    </row>
    <row r="49" spans="1:48" ht="24" customHeight="1" x14ac:dyDescent="0.2">
      <c r="A49" s="39"/>
      <c r="B49" s="469"/>
      <c r="C49" s="28" t="s">
        <v>24</v>
      </c>
      <c r="D49" s="24">
        <v>1734</v>
      </c>
      <c r="E49" s="25">
        <v>83</v>
      </c>
      <c r="F49" s="25">
        <v>0</v>
      </c>
      <c r="G49" s="25">
        <v>0</v>
      </c>
      <c r="H49" s="25">
        <v>0</v>
      </c>
      <c r="I49" s="25">
        <v>461</v>
      </c>
      <c r="J49" s="25">
        <v>80</v>
      </c>
      <c r="K49" s="25">
        <v>0</v>
      </c>
      <c r="L49" s="25">
        <v>171</v>
      </c>
      <c r="M49" s="25">
        <v>154</v>
      </c>
      <c r="N49" s="25">
        <v>57</v>
      </c>
      <c r="O49" s="25">
        <v>0</v>
      </c>
      <c r="P49" s="25">
        <v>229</v>
      </c>
      <c r="Q49" s="25">
        <v>418</v>
      </c>
      <c r="R49" s="25">
        <v>13</v>
      </c>
      <c r="S49" s="25">
        <v>20</v>
      </c>
      <c r="T49" s="25">
        <v>48</v>
      </c>
      <c r="U49" s="26"/>
    </row>
    <row r="50" spans="1:48" s="3" customFormat="1" ht="24" customHeight="1" x14ac:dyDescent="0.2">
      <c r="A50" s="39"/>
      <c r="B50" s="43" t="s">
        <v>57</v>
      </c>
      <c r="C50" s="35" t="s">
        <v>39</v>
      </c>
      <c r="D50" s="24">
        <v>36</v>
      </c>
      <c r="E50" s="25">
        <v>2</v>
      </c>
      <c r="F50" s="25">
        <v>3</v>
      </c>
      <c r="G50" s="25">
        <v>3</v>
      </c>
      <c r="H50" s="25">
        <v>3</v>
      </c>
      <c r="I50" s="25">
        <v>2</v>
      </c>
      <c r="J50" s="25">
        <v>0</v>
      </c>
      <c r="K50" s="25">
        <v>3</v>
      </c>
      <c r="L50" s="25">
        <v>3</v>
      </c>
      <c r="M50" s="25">
        <v>2</v>
      </c>
      <c r="N50" s="25">
        <v>3</v>
      </c>
      <c r="O50" s="25">
        <v>2</v>
      </c>
      <c r="P50" s="25">
        <v>1</v>
      </c>
      <c r="Q50" s="25">
        <v>3</v>
      </c>
      <c r="R50" s="25">
        <v>1</v>
      </c>
      <c r="S50" s="25">
        <v>3</v>
      </c>
      <c r="T50" s="25">
        <v>2</v>
      </c>
      <c r="U50" s="26"/>
    </row>
    <row r="51" spans="1:48" s="3" customFormat="1" ht="24" customHeight="1" x14ac:dyDescent="0.2">
      <c r="A51" s="39"/>
      <c r="B51" s="44"/>
      <c r="C51" s="28" t="s">
        <v>24</v>
      </c>
      <c r="D51" s="24">
        <v>353</v>
      </c>
      <c r="E51" s="25">
        <v>34</v>
      </c>
      <c r="F51" s="25">
        <v>25</v>
      </c>
      <c r="G51" s="25">
        <v>13</v>
      </c>
      <c r="H51" s="25">
        <v>73</v>
      </c>
      <c r="I51" s="25">
        <v>16</v>
      </c>
      <c r="J51" s="25">
        <v>0</v>
      </c>
      <c r="K51" s="25">
        <v>25</v>
      </c>
      <c r="L51" s="25">
        <v>36</v>
      </c>
      <c r="M51" s="25">
        <v>16</v>
      </c>
      <c r="N51" s="25">
        <v>11</v>
      </c>
      <c r="O51" s="25">
        <v>11</v>
      </c>
      <c r="P51" s="25">
        <v>7</v>
      </c>
      <c r="Q51" s="25">
        <v>27</v>
      </c>
      <c r="R51" s="25">
        <v>10</v>
      </c>
      <c r="S51" s="25">
        <v>42</v>
      </c>
      <c r="T51" s="25">
        <v>7</v>
      </c>
      <c r="U51" s="26"/>
    </row>
    <row r="52" spans="1:48" s="3" customFormat="1" ht="24" customHeight="1" x14ac:dyDescent="0.2">
      <c r="A52" s="39"/>
      <c r="B52" s="44" t="s">
        <v>58</v>
      </c>
      <c r="C52" s="28" t="s">
        <v>39</v>
      </c>
      <c r="D52" s="45">
        <v>661</v>
      </c>
      <c r="E52" s="25">
        <v>60</v>
      </c>
      <c r="F52" s="25">
        <v>40</v>
      </c>
      <c r="G52" s="25">
        <v>15</v>
      </c>
      <c r="H52" s="25">
        <v>33</v>
      </c>
      <c r="I52" s="25">
        <v>72</v>
      </c>
      <c r="J52" s="25">
        <v>29</v>
      </c>
      <c r="K52" s="25">
        <v>45</v>
      </c>
      <c r="L52" s="25">
        <v>28</v>
      </c>
      <c r="M52" s="25">
        <v>46</v>
      </c>
      <c r="N52" s="25">
        <v>39</v>
      </c>
      <c r="O52" s="25">
        <v>34</v>
      </c>
      <c r="P52" s="25">
        <v>17</v>
      </c>
      <c r="Q52" s="25">
        <v>68</v>
      </c>
      <c r="R52" s="25">
        <v>17</v>
      </c>
      <c r="S52" s="25">
        <v>44</v>
      </c>
      <c r="T52" s="25">
        <v>74</v>
      </c>
      <c r="U52" s="26"/>
    </row>
    <row r="53" spans="1:48" ht="24" customHeight="1" x14ac:dyDescent="0.2">
      <c r="A53" s="39"/>
      <c r="B53" s="46"/>
      <c r="C53" s="47" t="s">
        <v>24</v>
      </c>
      <c r="D53" s="48">
        <v>9661</v>
      </c>
      <c r="E53" s="49">
        <v>955</v>
      </c>
      <c r="F53" s="49">
        <v>516</v>
      </c>
      <c r="G53" s="49">
        <v>152</v>
      </c>
      <c r="H53" s="49">
        <v>473</v>
      </c>
      <c r="I53" s="49">
        <v>1107</v>
      </c>
      <c r="J53" s="49">
        <v>548</v>
      </c>
      <c r="K53" s="49">
        <v>643</v>
      </c>
      <c r="L53" s="49">
        <v>372</v>
      </c>
      <c r="M53" s="49">
        <v>599</v>
      </c>
      <c r="N53" s="49">
        <v>578</v>
      </c>
      <c r="O53" s="49">
        <v>247</v>
      </c>
      <c r="P53" s="49">
        <v>200</v>
      </c>
      <c r="Q53" s="49">
        <v>1306</v>
      </c>
      <c r="R53" s="49">
        <v>319</v>
      </c>
      <c r="S53" s="49">
        <v>779</v>
      </c>
      <c r="T53" s="49">
        <v>867</v>
      </c>
      <c r="U53" s="26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24" customHeight="1" x14ac:dyDescent="0.2">
      <c r="A54" s="50"/>
      <c r="C54" s="6"/>
      <c r="D54" s="6"/>
      <c r="E54" s="7"/>
    </row>
    <row r="55" spans="1:48" x14ac:dyDescent="0.2">
      <c r="A55" s="8"/>
      <c r="B55" s="9"/>
      <c r="C55" s="10"/>
      <c r="D55" s="11"/>
      <c r="E55" s="8"/>
      <c r="F55" s="8"/>
      <c r="G55" s="8"/>
      <c r="H55" s="8"/>
      <c r="I55" s="8"/>
      <c r="J55" s="8"/>
      <c r="K55" s="8"/>
      <c r="L55" s="8"/>
      <c r="M55" s="8"/>
      <c r="N55" s="8"/>
      <c r="O55" s="10"/>
      <c r="P55" s="10"/>
      <c r="Q55" s="8" t="s">
        <v>1</v>
      </c>
      <c r="R55" s="8"/>
      <c r="S55" s="12"/>
      <c r="T55" s="13" t="s">
        <v>59</v>
      </c>
    </row>
    <row r="56" spans="1:48" ht="27" customHeight="1" x14ac:dyDescent="0.2">
      <c r="A56" s="14"/>
      <c r="B56" s="15" t="s">
        <v>3</v>
      </c>
      <c r="C56" s="16" t="s">
        <v>4</v>
      </c>
      <c r="D56" s="17" t="s">
        <v>5</v>
      </c>
      <c r="E56" s="18" t="s">
        <v>6</v>
      </c>
      <c r="F56" s="18" t="s">
        <v>7</v>
      </c>
      <c r="G56" s="18" t="s">
        <v>8</v>
      </c>
      <c r="H56" s="18" t="s">
        <v>9</v>
      </c>
      <c r="I56" s="18" t="s">
        <v>10</v>
      </c>
      <c r="J56" s="18" t="s">
        <v>11</v>
      </c>
      <c r="K56" s="18" t="s">
        <v>12</v>
      </c>
      <c r="L56" s="18" t="s">
        <v>13</v>
      </c>
      <c r="M56" s="18" t="s">
        <v>14</v>
      </c>
      <c r="N56" s="18" t="s">
        <v>15</v>
      </c>
      <c r="O56" s="19" t="s">
        <v>16</v>
      </c>
      <c r="P56" s="19" t="s">
        <v>17</v>
      </c>
      <c r="Q56" s="18" t="s">
        <v>18</v>
      </c>
      <c r="R56" s="18" t="s">
        <v>19</v>
      </c>
      <c r="S56" s="18" t="s">
        <v>20</v>
      </c>
      <c r="T56" s="20" t="s">
        <v>21</v>
      </c>
    </row>
    <row r="57" spans="1:48" ht="19.5" customHeight="1" x14ac:dyDescent="0.2">
      <c r="A57" s="21" t="s">
        <v>22</v>
      </c>
      <c r="B57" s="22" t="s">
        <v>23</v>
      </c>
      <c r="C57" s="23" t="s">
        <v>24</v>
      </c>
      <c r="D57" s="24">
        <f t="shared" ref="D57:D63" si="0">SUM(E57:T57)</f>
        <v>77</v>
      </c>
      <c r="E57" s="25">
        <v>1</v>
      </c>
      <c r="F57" s="25">
        <v>5</v>
      </c>
      <c r="G57" s="51">
        <v>6</v>
      </c>
      <c r="H57" s="25">
        <v>0</v>
      </c>
      <c r="I57" s="25">
        <v>0</v>
      </c>
      <c r="J57" s="25">
        <v>0</v>
      </c>
      <c r="K57" s="25">
        <v>30</v>
      </c>
      <c r="L57" s="25">
        <v>8</v>
      </c>
      <c r="M57" s="25">
        <v>0</v>
      </c>
      <c r="N57" s="25">
        <v>0</v>
      </c>
      <c r="O57" s="25">
        <v>1</v>
      </c>
      <c r="P57" s="25">
        <v>0</v>
      </c>
      <c r="Q57" s="25">
        <v>1</v>
      </c>
      <c r="R57" s="25">
        <v>1</v>
      </c>
      <c r="S57" s="25">
        <v>24</v>
      </c>
      <c r="T57" s="25">
        <v>0</v>
      </c>
      <c r="U57" s="26"/>
    </row>
    <row r="58" spans="1:48" ht="19.5" customHeight="1" x14ac:dyDescent="0.2">
      <c r="A58" s="27"/>
      <c r="B58" s="22" t="s">
        <v>25</v>
      </c>
      <c r="C58" s="28" t="s">
        <v>24</v>
      </c>
      <c r="D58" s="24">
        <f t="shared" si="0"/>
        <v>13210</v>
      </c>
      <c r="E58" s="25">
        <v>925</v>
      </c>
      <c r="F58" s="25">
        <v>567</v>
      </c>
      <c r="G58" s="51">
        <v>896</v>
      </c>
      <c r="H58" s="25">
        <v>996</v>
      </c>
      <c r="I58" s="25">
        <v>706</v>
      </c>
      <c r="J58" s="25">
        <v>494</v>
      </c>
      <c r="K58" s="25">
        <v>638</v>
      </c>
      <c r="L58" s="25">
        <v>598</v>
      </c>
      <c r="M58" s="25">
        <v>387</v>
      </c>
      <c r="N58" s="25">
        <v>1484</v>
      </c>
      <c r="O58" s="25">
        <v>775</v>
      </c>
      <c r="P58" s="25">
        <v>740</v>
      </c>
      <c r="Q58" s="25">
        <v>1219</v>
      </c>
      <c r="R58" s="25">
        <v>518</v>
      </c>
      <c r="S58" s="25">
        <v>1130</v>
      </c>
      <c r="T58" s="25">
        <v>1137</v>
      </c>
      <c r="U58" s="26"/>
    </row>
    <row r="59" spans="1:48" ht="19.5" customHeight="1" x14ac:dyDescent="0.2">
      <c r="A59" s="27" t="s">
        <v>26</v>
      </c>
      <c r="B59" s="22" t="s">
        <v>27</v>
      </c>
      <c r="C59" s="28" t="s">
        <v>24</v>
      </c>
      <c r="D59" s="24">
        <f t="shared" si="0"/>
        <v>13636</v>
      </c>
      <c r="E59" s="25">
        <v>955</v>
      </c>
      <c r="F59" s="25">
        <v>562</v>
      </c>
      <c r="G59" s="51">
        <v>965</v>
      </c>
      <c r="H59" s="25">
        <v>926</v>
      </c>
      <c r="I59" s="25">
        <v>760</v>
      </c>
      <c r="J59" s="25">
        <v>436</v>
      </c>
      <c r="K59" s="25">
        <v>768</v>
      </c>
      <c r="L59" s="25">
        <v>763</v>
      </c>
      <c r="M59" s="25">
        <v>404</v>
      </c>
      <c r="N59" s="25">
        <v>1472</v>
      </c>
      <c r="O59" s="25">
        <v>781</v>
      </c>
      <c r="P59" s="25">
        <v>774</v>
      </c>
      <c r="Q59" s="25">
        <v>1271</v>
      </c>
      <c r="R59" s="25">
        <v>331</v>
      </c>
      <c r="S59" s="25">
        <v>1303</v>
      </c>
      <c r="T59" s="25">
        <v>1165</v>
      </c>
      <c r="U59" s="26"/>
    </row>
    <row r="60" spans="1:48" ht="19.5" customHeight="1" x14ac:dyDescent="0.2">
      <c r="A60" s="29"/>
      <c r="B60" s="22" t="s">
        <v>28</v>
      </c>
      <c r="C60" s="28" t="s">
        <v>24</v>
      </c>
      <c r="D60" s="24">
        <f t="shared" si="0"/>
        <v>953</v>
      </c>
      <c r="E60" s="25">
        <v>35</v>
      </c>
      <c r="F60" s="25">
        <v>65</v>
      </c>
      <c r="G60" s="51">
        <v>63</v>
      </c>
      <c r="H60" s="25">
        <v>98</v>
      </c>
      <c r="I60" s="25">
        <v>50</v>
      </c>
      <c r="J60" s="25">
        <v>38</v>
      </c>
      <c r="K60" s="25">
        <v>34</v>
      </c>
      <c r="L60" s="25">
        <v>40</v>
      </c>
      <c r="M60" s="25">
        <v>65</v>
      </c>
      <c r="N60" s="25">
        <v>87</v>
      </c>
      <c r="O60" s="25">
        <v>60</v>
      </c>
      <c r="P60" s="25">
        <v>44</v>
      </c>
      <c r="Q60" s="25">
        <v>64</v>
      </c>
      <c r="R60" s="25">
        <v>118</v>
      </c>
      <c r="S60" s="25">
        <v>39</v>
      </c>
      <c r="T60" s="25">
        <v>53</v>
      </c>
      <c r="U60" s="26"/>
    </row>
    <row r="61" spans="1:48" ht="19.5" customHeight="1" x14ac:dyDescent="0.2">
      <c r="A61" s="30"/>
      <c r="B61" s="22" t="s">
        <v>29</v>
      </c>
      <c r="C61" s="28" t="s">
        <v>24</v>
      </c>
      <c r="D61" s="24">
        <f t="shared" si="0"/>
        <v>179</v>
      </c>
      <c r="E61" s="25">
        <v>18</v>
      </c>
      <c r="F61" s="25">
        <v>5</v>
      </c>
      <c r="G61" s="51">
        <v>22</v>
      </c>
      <c r="H61" s="25">
        <v>14</v>
      </c>
      <c r="I61" s="25">
        <v>16</v>
      </c>
      <c r="J61" s="25">
        <v>10</v>
      </c>
      <c r="K61" s="25">
        <v>1</v>
      </c>
      <c r="L61" s="25">
        <v>3</v>
      </c>
      <c r="M61" s="25">
        <v>2</v>
      </c>
      <c r="N61" s="25">
        <v>12</v>
      </c>
      <c r="O61" s="25">
        <v>20</v>
      </c>
      <c r="P61" s="25">
        <v>9</v>
      </c>
      <c r="Q61" s="25">
        <v>4</v>
      </c>
      <c r="R61" s="25">
        <v>20</v>
      </c>
      <c r="S61" s="25">
        <v>16</v>
      </c>
      <c r="T61" s="25">
        <v>7</v>
      </c>
      <c r="U61" s="26"/>
    </row>
    <row r="62" spans="1:48" ht="19.5" customHeight="1" x14ac:dyDescent="0.2">
      <c r="A62" s="30"/>
      <c r="B62" s="31" t="s">
        <v>30</v>
      </c>
      <c r="C62" s="28" t="s">
        <v>24</v>
      </c>
      <c r="D62" s="24">
        <f t="shared" si="0"/>
        <v>289</v>
      </c>
      <c r="E62" s="25">
        <v>6</v>
      </c>
      <c r="F62" s="25">
        <v>60</v>
      </c>
      <c r="G62" s="51">
        <v>20</v>
      </c>
      <c r="H62" s="25">
        <v>8</v>
      </c>
      <c r="I62" s="25">
        <v>11</v>
      </c>
      <c r="J62" s="25">
        <v>0</v>
      </c>
      <c r="K62" s="25">
        <v>0</v>
      </c>
      <c r="L62" s="25">
        <v>0</v>
      </c>
      <c r="M62" s="25">
        <v>0</v>
      </c>
      <c r="N62" s="25">
        <v>40</v>
      </c>
      <c r="O62" s="25">
        <v>74</v>
      </c>
      <c r="P62" s="25">
        <v>0</v>
      </c>
      <c r="Q62" s="25">
        <v>43</v>
      </c>
      <c r="R62" s="25">
        <v>27</v>
      </c>
      <c r="S62" s="25">
        <v>0</v>
      </c>
      <c r="T62" s="25">
        <v>0</v>
      </c>
      <c r="U62" s="26"/>
    </row>
    <row r="63" spans="1:48" ht="19.5" customHeight="1" x14ac:dyDescent="0.2">
      <c r="A63" s="30"/>
      <c r="B63" s="22" t="s">
        <v>31</v>
      </c>
      <c r="C63" s="28" t="s">
        <v>24</v>
      </c>
      <c r="D63" s="24">
        <f t="shared" si="0"/>
        <v>1275</v>
      </c>
      <c r="E63" s="25">
        <v>233</v>
      </c>
      <c r="F63" s="25">
        <v>23</v>
      </c>
      <c r="G63" s="51">
        <v>55</v>
      </c>
      <c r="H63" s="25">
        <v>128</v>
      </c>
      <c r="I63" s="25">
        <v>110</v>
      </c>
      <c r="J63" s="25">
        <v>83</v>
      </c>
      <c r="K63" s="25">
        <v>81</v>
      </c>
      <c r="L63" s="25">
        <v>83</v>
      </c>
      <c r="M63" s="25">
        <v>88</v>
      </c>
      <c r="N63" s="25">
        <v>28</v>
      </c>
      <c r="O63" s="25">
        <v>5</v>
      </c>
      <c r="P63" s="25">
        <v>62</v>
      </c>
      <c r="Q63" s="25">
        <v>146</v>
      </c>
      <c r="R63" s="25">
        <v>25</v>
      </c>
      <c r="S63" s="25">
        <v>0</v>
      </c>
      <c r="T63" s="25">
        <v>125</v>
      </c>
      <c r="U63" s="26"/>
    </row>
    <row r="64" spans="1:48" ht="19.5" customHeight="1" x14ac:dyDescent="0.2">
      <c r="A64" s="30"/>
      <c r="B64" s="22" t="s">
        <v>32</v>
      </c>
      <c r="C64" s="28" t="s">
        <v>24</v>
      </c>
      <c r="D64" s="24">
        <v>254</v>
      </c>
      <c r="E64" s="25">
        <v>18</v>
      </c>
      <c r="F64" s="25">
        <v>2</v>
      </c>
      <c r="G64" s="51">
        <v>33</v>
      </c>
      <c r="H64" s="25">
        <v>21</v>
      </c>
      <c r="I64" s="25">
        <v>6</v>
      </c>
      <c r="J64" s="25">
        <v>5</v>
      </c>
      <c r="K64" s="25">
        <v>4</v>
      </c>
      <c r="L64" s="25">
        <v>10</v>
      </c>
      <c r="M64" s="25">
        <v>11</v>
      </c>
      <c r="N64" s="25">
        <v>38</v>
      </c>
      <c r="O64" s="25">
        <v>9</v>
      </c>
      <c r="P64" s="25">
        <v>18</v>
      </c>
      <c r="Q64" s="25">
        <v>29</v>
      </c>
      <c r="R64" s="25">
        <v>4</v>
      </c>
      <c r="S64" s="25">
        <v>41</v>
      </c>
      <c r="T64" s="25">
        <v>5</v>
      </c>
      <c r="U64" s="26"/>
    </row>
    <row r="65" spans="1:23" ht="19.5" customHeight="1" x14ac:dyDescent="0.2">
      <c r="A65" s="30"/>
      <c r="B65" s="22" t="s">
        <v>33</v>
      </c>
      <c r="C65" s="28" t="s">
        <v>24</v>
      </c>
      <c r="D65" s="24">
        <v>0</v>
      </c>
      <c r="E65" s="25">
        <v>0</v>
      </c>
      <c r="F65" s="25">
        <v>0</v>
      </c>
      <c r="G65" s="51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6"/>
    </row>
    <row r="66" spans="1:23" ht="19.5" customHeight="1" x14ac:dyDescent="0.2">
      <c r="A66" s="30"/>
      <c r="B66" s="22" t="s">
        <v>34</v>
      </c>
      <c r="C66" s="28" t="s">
        <v>24</v>
      </c>
      <c r="D66" s="24">
        <v>9</v>
      </c>
      <c r="E66" s="25">
        <v>0</v>
      </c>
      <c r="F66" s="25">
        <v>0</v>
      </c>
      <c r="G66" s="51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3</v>
      </c>
      <c r="N66" s="25">
        <v>0</v>
      </c>
      <c r="O66" s="25">
        <v>0</v>
      </c>
      <c r="P66" s="25">
        <v>0</v>
      </c>
      <c r="Q66" s="25">
        <v>2</v>
      </c>
      <c r="R66" s="25">
        <v>0</v>
      </c>
      <c r="S66" s="25">
        <v>4</v>
      </c>
      <c r="T66" s="25">
        <v>0</v>
      </c>
      <c r="U66" s="26"/>
    </row>
    <row r="67" spans="1:23" ht="19.5" customHeight="1" x14ac:dyDescent="0.2">
      <c r="A67" s="30"/>
      <c r="B67" s="22" t="s">
        <v>35</v>
      </c>
      <c r="C67" s="23" t="s">
        <v>24</v>
      </c>
      <c r="D67" s="24">
        <f>SUM(E67:T67)</f>
        <v>2196</v>
      </c>
      <c r="E67" s="25">
        <v>104</v>
      </c>
      <c r="F67" s="25">
        <v>273</v>
      </c>
      <c r="G67" s="51">
        <v>111</v>
      </c>
      <c r="H67" s="25">
        <v>175</v>
      </c>
      <c r="I67" s="25">
        <v>104</v>
      </c>
      <c r="J67" s="25">
        <v>94</v>
      </c>
      <c r="K67" s="25">
        <v>72</v>
      </c>
      <c r="L67" s="25">
        <v>131</v>
      </c>
      <c r="M67" s="25">
        <v>77</v>
      </c>
      <c r="N67" s="25">
        <v>189</v>
      </c>
      <c r="O67" s="25">
        <v>76</v>
      </c>
      <c r="P67" s="25">
        <v>93</v>
      </c>
      <c r="Q67" s="25">
        <v>138</v>
      </c>
      <c r="R67" s="25">
        <v>211</v>
      </c>
      <c r="S67" s="25">
        <v>218</v>
      </c>
      <c r="T67" s="25">
        <v>130</v>
      </c>
      <c r="U67" s="26"/>
      <c r="V67" s="3"/>
      <c r="W67" s="3"/>
    </row>
    <row r="68" spans="1:23" ht="19.5" customHeight="1" x14ac:dyDescent="0.2">
      <c r="A68" s="30"/>
      <c r="B68" s="32" t="s">
        <v>36</v>
      </c>
      <c r="C68" s="33" t="s">
        <v>24</v>
      </c>
      <c r="D68" s="24">
        <f>SUM(E68:T68)</f>
        <v>59</v>
      </c>
      <c r="E68" s="25">
        <v>3</v>
      </c>
      <c r="F68" s="25">
        <v>13</v>
      </c>
      <c r="G68" s="51">
        <v>3</v>
      </c>
      <c r="H68" s="25">
        <v>7</v>
      </c>
      <c r="I68" s="25">
        <v>0</v>
      </c>
      <c r="J68" s="25">
        <v>3</v>
      </c>
      <c r="K68" s="25">
        <v>3</v>
      </c>
      <c r="L68" s="25">
        <v>2</v>
      </c>
      <c r="M68" s="25">
        <v>0</v>
      </c>
      <c r="N68" s="25">
        <v>4</v>
      </c>
      <c r="O68" s="25">
        <v>3</v>
      </c>
      <c r="P68" s="25">
        <v>6</v>
      </c>
      <c r="Q68" s="25">
        <v>2</v>
      </c>
      <c r="R68" s="25">
        <v>4</v>
      </c>
      <c r="S68" s="25">
        <v>5</v>
      </c>
      <c r="T68" s="25">
        <v>1</v>
      </c>
      <c r="U68" s="26"/>
    </row>
    <row r="69" spans="1:23" s="3" customFormat="1" ht="19.5" customHeight="1" x14ac:dyDescent="0.2">
      <c r="A69" s="34" t="s">
        <v>37</v>
      </c>
      <c r="B69" s="468" t="s">
        <v>38</v>
      </c>
      <c r="C69" s="35" t="s">
        <v>39</v>
      </c>
      <c r="D69" s="24">
        <f>SUM(E69:T69)</f>
        <v>46</v>
      </c>
      <c r="E69" s="25">
        <v>2</v>
      </c>
      <c r="F69" s="25">
        <v>3</v>
      </c>
      <c r="G69" s="51">
        <v>6</v>
      </c>
      <c r="H69" s="25">
        <v>0</v>
      </c>
      <c r="I69" s="25">
        <v>0</v>
      </c>
      <c r="J69" s="25">
        <v>6</v>
      </c>
      <c r="K69" s="25">
        <v>0</v>
      </c>
      <c r="L69" s="25">
        <v>3</v>
      </c>
      <c r="M69" s="25">
        <v>3</v>
      </c>
      <c r="N69" s="25">
        <v>1</v>
      </c>
      <c r="O69" s="25">
        <v>1</v>
      </c>
      <c r="P69" s="25">
        <v>1</v>
      </c>
      <c r="Q69" s="25">
        <v>12</v>
      </c>
      <c r="R69" s="25">
        <v>2</v>
      </c>
      <c r="S69" s="25">
        <v>1</v>
      </c>
      <c r="T69" s="25">
        <v>5</v>
      </c>
      <c r="U69" s="26"/>
    </row>
    <row r="70" spans="1:23" ht="19.5" customHeight="1" x14ac:dyDescent="0.2">
      <c r="A70" s="30"/>
      <c r="B70" s="468"/>
      <c r="C70" s="23" t="s">
        <v>24</v>
      </c>
      <c r="D70" s="24">
        <f>SUM(E70:T70)</f>
        <v>439</v>
      </c>
      <c r="E70" s="25">
        <v>14</v>
      </c>
      <c r="F70" s="25">
        <v>8</v>
      </c>
      <c r="G70" s="51">
        <v>46</v>
      </c>
      <c r="H70" s="25">
        <v>0</v>
      </c>
      <c r="I70" s="25">
        <v>0</v>
      </c>
      <c r="J70" s="25">
        <v>129</v>
      </c>
      <c r="K70" s="25">
        <v>0</v>
      </c>
      <c r="L70" s="25">
        <v>26</v>
      </c>
      <c r="M70" s="25">
        <v>18</v>
      </c>
      <c r="N70" s="25">
        <v>11</v>
      </c>
      <c r="O70" s="25">
        <v>4</v>
      </c>
      <c r="P70" s="25">
        <v>1</v>
      </c>
      <c r="Q70" s="25">
        <v>123</v>
      </c>
      <c r="R70" s="25">
        <v>4</v>
      </c>
      <c r="S70" s="25">
        <v>22</v>
      </c>
      <c r="T70" s="25">
        <v>33</v>
      </c>
      <c r="U70" s="26"/>
    </row>
    <row r="71" spans="1:23" ht="19.5" customHeight="1" x14ac:dyDescent="0.2">
      <c r="A71" s="36" t="s">
        <v>40</v>
      </c>
      <c r="B71" s="464" t="s">
        <v>41</v>
      </c>
      <c r="C71" s="23" t="s">
        <v>39</v>
      </c>
      <c r="D71" s="24">
        <v>4</v>
      </c>
      <c r="E71" s="25">
        <v>0</v>
      </c>
      <c r="F71" s="25">
        <v>0</v>
      </c>
      <c r="G71" s="51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3</v>
      </c>
      <c r="R71" s="25">
        <v>0</v>
      </c>
      <c r="S71" s="25">
        <v>0</v>
      </c>
      <c r="T71" s="25">
        <v>1</v>
      </c>
      <c r="U71" s="26"/>
    </row>
    <row r="72" spans="1:23" ht="19.5" customHeight="1" x14ac:dyDescent="0.2">
      <c r="A72" s="37"/>
      <c r="B72" s="464"/>
      <c r="C72" s="23" t="s">
        <v>24</v>
      </c>
      <c r="D72" s="24">
        <v>22</v>
      </c>
      <c r="E72" s="25">
        <v>0</v>
      </c>
      <c r="F72" s="25">
        <v>0</v>
      </c>
      <c r="G72" s="51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19</v>
      </c>
      <c r="R72" s="25">
        <v>0</v>
      </c>
      <c r="S72" s="25">
        <v>0</v>
      </c>
      <c r="T72" s="25">
        <v>3</v>
      </c>
      <c r="U72" s="26"/>
    </row>
    <row r="73" spans="1:23" ht="19.5" customHeight="1" x14ac:dyDescent="0.2">
      <c r="A73" s="36" t="s">
        <v>42</v>
      </c>
      <c r="B73" s="463" t="s">
        <v>43</v>
      </c>
      <c r="C73" s="23" t="s">
        <v>39</v>
      </c>
      <c r="D73" s="24">
        <f t="shared" ref="D73:D106" si="1">SUM(E73:T73)</f>
        <v>305</v>
      </c>
      <c r="E73" s="25">
        <v>31</v>
      </c>
      <c r="F73" s="25">
        <v>16</v>
      </c>
      <c r="G73" s="51">
        <v>23</v>
      </c>
      <c r="H73" s="25">
        <v>16</v>
      </c>
      <c r="I73" s="25">
        <v>12</v>
      </c>
      <c r="J73" s="25">
        <v>5</v>
      </c>
      <c r="K73" s="25">
        <v>12</v>
      </c>
      <c r="L73" s="25">
        <v>10</v>
      </c>
      <c r="M73" s="25">
        <v>14</v>
      </c>
      <c r="N73" s="25">
        <v>41</v>
      </c>
      <c r="O73" s="25">
        <v>18</v>
      </c>
      <c r="P73" s="25">
        <v>17</v>
      </c>
      <c r="Q73" s="25">
        <v>22</v>
      </c>
      <c r="R73" s="25">
        <v>23</v>
      </c>
      <c r="S73" s="25">
        <v>26</v>
      </c>
      <c r="T73" s="25">
        <v>19</v>
      </c>
      <c r="U73" s="26"/>
    </row>
    <row r="74" spans="1:23" ht="19.5" customHeight="1" x14ac:dyDescent="0.2">
      <c r="A74" s="38"/>
      <c r="B74" s="463"/>
      <c r="C74" s="23" t="s">
        <v>24</v>
      </c>
      <c r="D74" s="24">
        <f t="shared" si="1"/>
        <v>3934</v>
      </c>
      <c r="E74" s="25">
        <v>383</v>
      </c>
      <c r="F74" s="25">
        <v>303</v>
      </c>
      <c r="G74" s="51">
        <v>565</v>
      </c>
      <c r="H74" s="25">
        <v>224</v>
      </c>
      <c r="I74" s="25">
        <v>181</v>
      </c>
      <c r="J74" s="25">
        <v>37</v>
      </c>
      <c r="K74" s="25">
        <v>80</v>
      </c>
      <c r="L74" s="25">
        <v>38</v>
      </c>
      <c r="M74" s="25">
        <v>370</v>
      </c>
      <c r="N74" s="25">
        <v>538</v>
      </c>
      <c r="O74" s="25">
        <v>177</v>
      </c>
      <c r="P74" s="25">
        <v>174</v>
      </c>
      <c r="Q74" s="25">
        <v>152</v>
      </c>
      <c r="R74" s="25">
        <v>264</v>
      </c>
      <c r="S74" s="25">
        <v>285</v>
      </c>
      <c r="T74" s="25">
        <v>163</v>
      </c>
      <c r="U74" s="26"/>
    </row>
    <row r="75" spans="1:23" ht="19.5" customHeight="1" x14ac:dyDescent="0.2">
      <c r="A75" s="30"/>
      <c r="B75" s="463" t="s">
        <v>44</v>
      </c>
      <c r="C75" s="23" t="s">
        <v>39</v>
      </c>
      <c r="D75" s="24">
        <f t="shared" si="1"/>
        <v>121</v>
      </c>
      <c r="E75" s="25">
        <v>9</v>
      </c>
      <c r="F75" s="25">
        <v>7</v>
      </c>
      <c r="G75" s="51">
        <v>9</v>
      </c>
      <c r="H75" s="25">
        <v>7</v>
      </c>
      <c r="I75" s="25">
        <v>11</v>
      </c>
      <c r="J75" s="25">
        <v>8</v>
      </c>
      <c r="K75" s="25">
        <v>8</v>
      </c>
      <c r="L75" s="25">
        <v>4</v>
      </c>
      <c r="M75" s="25">
        <v>9</v>
      </c>
      <c r="N75" s="25">
        <v>7</v>
      </c>
      <c r="O75" s="25">
        <v>4</v>
      </c>
      <c r="P75" s="25">
        <v>9</v>
      </c>
      <c r="Q75" s="25">
        <v>10</v>
      </c>
      <c r="R75" s="25">
        <v>4</v>
      </c>
      <c r="S75" s="25">
        <v>9</v>
      </c>
      <c r="T75" s="25">
        <v>6</v>
      </c>
      <c r="U75" s="26"/>
    </row>
    <row r="76" spans="1:23" ht="19.5" customHeight="1" x14ac:dyDescent="0.2">
      <c r="A76" s="30"/>
      <c r="B76" s="463"/>
      <c r="C76" s="28" t="s">
        <v>24</v>
      </c>
      <c r="D76" s="24">
        <f t="shared" si="1"/>
        <v>692</v>
      </c>
      <c r="E76" s="25">
        <v>61</v>
      </c>
      <c r="F76" s="25">
        <v>29</v>
      </c>
      <c r="G76" s="51">
        <v>75</v>
      </c>
      <c r="H76" s="25">
        <v>14</v>
      </c>
      <c r="I76" s="25">
        <v>80</v>
      </c>
      <c r="J76" s="25">
        <v>34</v>
      </c>
      <c r="K76" s="25">
        <v>56</v>
      </c>
      <c r="L76" s="25">
        <v>23</v>
      </c>
      <c r="M76" s="25">
        <v>76</v>
      </c>
      <c r="N76" s="25">
        <v>29</v>
      </c>
      <c r="O76" s="25">
        <v>20</v>
      </c>
      <c r="P76" s="25">
        <v>33</v>
      </c>
      <c r="Q76" s="25">
        <v>51</v>
      </c>
      <c r="R76" s="25">
        <v>29</v>
      </c>
      <c r="S76" s="25">
        <v>58</v>
      </c>
      <c r="T76" s="25">
        <v>24</v>
      </c>
      <c r="U76" s="26"/>
    </row>
    <row r="77" spans="1:23" ht="19.5" customHeight="1" x14ac:dyDescent="0.2">
      <c r="B77" s="463" t="s">
        <v>60</v>
      </c>
      <c r="C77" s="23" t="s">
        <v>39</v>
      </c>
      <c r="D77" s="24">
        <f t="shared" si="1"/>
        <v>7</v>
      </c>
      <c r="E77" s="25">
        <v>0</v>
      </c>
      <c r="F77" s="25">
        <v>0</v>
      </c>
      <c r="G77" s="51">
        <v>0</v>
      </c>
      <c r="H77" s="25">
        <v>0</v>
      </c>
      <c r="I77" s="25">
        <v>0</v>
      </c>
      <c r="J77" s="25">
        <v>6</v>
      </c>
      <c r="K77" s="25">
        <v>0</v>
      </c>
      <c r="L77" s="25">
        <v>0</v>
      </c>
      <c r="M77" s="25">
        <v>0</v>
      </c>
      <c r="N77" s="25">
        <v>0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6"/>
    </row>
    <row r="78" spans="1:23" ht="19.5" customHeight="1" x14ac:dyDescent="0.2">
      <c r="A78" s="37"/>
      <c r="B78" s="463"/>
      <c r="C78" s="28" t="s">
        <v>24</v>
      </c>
      <c r="D78" s="24">
        <f t="shared" si="1"/>
        <v>45</v>
      </c>
      <c r="E78" s="25">
        <v>0</v>
      </c>
      <c r="F78" s="25">
        <v>0</v>
      </c>
      <c r="G78" s="51">
        <v>0</v>
      </c>
      <c r="H78" s="25">
        <v>0</v>
      </c>
      <c r="I78" s="25">
        <v>0</v>
      </c>
      <c r="J78" s="25">
        <v>41</v>
      </c>
      <c r="K78" s="25">
        <v>0</v>
      </c>
      <c r="L78" s="25">
        <v>0</v>
      </c>
      <c r="M78" s="25">
        <v>0</v>
      </c>
      <c r="N78" s="25">
        <v>0</v>
      </c>
      <c r="O78" s="25">
        <v>4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6"/>
    </row>
    <row r="79" spans="1:23" ht="19.5" customHeight="1" x14ac:dyDescent="0.2">
      <c r="A79" s="30"/>
      <c r="B79" s="463" t="s">
        <v>46</v>
      </c>
      <c r="C79" s="23" t="s">
        <v>39</v>
      </c>
      <c r="D79" s="24">
        <f t="shared" si="1"/>
        <v>3</v>
      </c>
      <c r="E79" s="25">
        <v>1</v>
      </c>
      <c r="F79" s="25">
        <v>0</v>
      </c>
      <c r="G79" s="51">
        <v>0</v>
      </c>
      <c r="H79" s="25">
        <v>0</v>
      </c>
      <c r="I79" s="25">
        <v>0</v>
      </c>
      <c r="J79" s="25">
        <v>1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1</v>
      </c>
      <c r="Q79" s="25">
        <v>0</v>
      </c>
      <c r="R79" s="25">
        <v>0</v>
      </c>
      <c r="S79" s="25">
        <v>0</v>
      </c>
      <c r="T79" s="25">
        <v>0</v>
      </c>
      <c r="U79" s="26"/>
    </row>
    <row r="80" spans="1:23" ht="19.5" customHeight="1" x14ac:dyDescent="0.2">
      <c r="A80" s="21"/>
      <c r="B80" s="463"/>
      <c r="C80" s="28" t="s">
        <v>24</v>
      </c>
      <c r="D80" s="24">
        <f t="shared" si="1"/>
        <v>24</v>
      </c>
      <c r="E80" s="25">
        <v>10</v>
      </c>
      <c r="F80" s="25">
        <v>0</v>
      </c>
      <c r="G80" s="51">
        <v>0</v>
      </c>
      <c r="H80" s="25">
        <v>0</v>
      </c>
      <c r="I80" s="25">
        <v>0</v>
      </c>
      <c r="J80" s="25">
        <v>3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11</v>
      </c>
      <c r="Q80" s="25">
        <v>0</v>
      </c>
      <c r="R80" s="25">
        <v>0</v>
      </c>
      <c r="S80" s="25">
        <v>0</v>
      </c>
      <c r="T80" s="25">
        <v>0</v>
      </c>
      <c r="U80" s="26"/>
    </row>
    <row r="81" spans="1:21" ht="19.5" customHeight="1" x14ac:dyDescent="0.2">
      <c r="A81" s="30"/>
      <c r="B81" s="463" t="s">
        <v>47</v>
      </c>
      <c r="C81" s="23" t="s">
        <v>39</v>
      </c>
      <c r="D81" s="24">
        <f t="shared" si="1"/>
        <v>35</v>
      </c>
      <c r="E81" s="25">
        <v>4</v>
      </c>
      <c r="F81" s="25">
        <v>0</v>
      </c>
      <c r="G81" s="51">
        <v>2</v>
      </c>
      <c r="H81" s="25">
        <v>0</v>
      </c>
      <c r="I81" s="25">
        <v>0</v>
      </c>
      <c r="J81" s="25">
        <v>3</v>
      </c>
      <c r="K81" s="25">
        <v>1</v>
      </c>
      <c r="L81" s="25">
        <v>0</v>
      </c>
      <c r="M81" s="25">
        <v>3</v>
      </c>
      <c r="N81" s="25">
        <v>9</v>
      </c>
      <c r="O81" s="25">
        <v>1</v>
      </c>
      <c r="P81" s="25">
        <v>3</v>
      </c>
      <c r="Q81" s="25">
        <v>1</v>
      </c>
      <c r="R81" s="25">
        <v>5</v>
      </c>
      <c r="S81" s="25">
        <v>0</v>
      </c>
      <c r="T81" s="25">
        <v>3</v>
      </c>
      <c r="U81" s="26"/>
    </row>
    <row r="82" spans="1:21" ht="19.5" customHeight="1" x14ac:dyDescent="0.2">
      <c r="A82" s="30"/>
      <c r="B82" s="463"/>
      <c r="C82" s="28" t="s">
        <v>24</v>
      </c>
      <c r="D82" s="24">
        <f t="shared" si="1"/>
        <v>250</v>
      </c>
      <c r="E82" s="25">
        <v>54</v>
      </c>
      <c r="F82" s="25">
        <v>0</v>
      </c>
      <c r="G82" s="51">
        <v>13</v>
      </c>
      <c r="H82" s="25">
        <v>0</v>
      </c>
      <c r="I82" s="25">
        <v>0</v>
      </c>
      <c r="J82" s="25">
        <v>19</v>
      </c>
      <c r="K82" s="25">
        <v>5</v>
      </c>
      <c r="L82" s="25">
        <v>0</v>
      </c>
      <c r="M82" s="25">
        <v>11</v>
      </c>
      <c r="N82" s="25">
        <v>63</v>
      </c>
      <c r="O82" s="25">
        <v>4</v>
      </c>
      <c r="P82" s="25">
        <v>16</v>
      </c>
      <c r="Q82" s="25">
        <v>10</v>
      </c>
      <c r="R82" s="25">
        <v>29</v>
      </c>
      <c r="S82" s="25">
        <v>0</v>
      </c>
      <c r="T82" s="25">
        <v>26</v>
      </c>
      <c r="U82" s="26"/>
    </row>
    <row r="83" spans="1:21" ht="22.5" customHeight="1" x14ac:dyDescent="0.2">
      <c r="A83" s="39"/>
      <c r="B83" s="463" t="s">
        <v>48</v>
      </c>
      <c r="C83" s="23" t="s">
        <v>39</v>
      </c>
      <c r="D83" s="24">
        <f t="shared" si="1"/>
        <v>19</v>
      </c>
      <c r="E83" s="25">
        <v>0</v>
      </c>
      <c r="F83" s="25">
        <v>0</v>
      </c>
      <c r="G83" s="51">
        <v>0</v>
      </c>
      <c r="H83" s="25">
        <v>1</v>
      </c>
      <c r="I83" s="25">
        <v>0</v>
      </c>
      <c r="J83" s="25">
        <v>3</v>
      </c>
      <c r="K83" s="25">
        <v>0</v>
      </c>
      <c r="L83" s="25">
        <v>1</v>
      </c>
      <c r="M83" s="25">
        <v>1</v>
      </c>
      <c r="N83" s="25">
        <v>2</v>
      </c>
      <c r="O83" s="25">
        <v>0</v>
      </c>
      <c r="P83" s="25">
        <v>2</v>
      </c>
      <c r="Q83" s="25">
        <v>4</v>
      </c>
      <c r="R83" s="25">
        <v>0</v>
      </c>
      <c r="S83" s="25">
        <v>2</v>
      </c>
      <c r="T83" s="25">
        <v>3</v>
      </c>
      <c r="U83" s="26"/>
    </row>
    <row r="84" spans="1:21" ht="22.5" customHeight="1" x14ac:dyDescent="0.2">
      <c r="A84" s="39"/>
      <c r="B84" s="463"/>
      <c r="C84" s="28" t="s">
        <v>24</v>
      </c>
      <c r="D84" s="24">
        <f t="shared" si="1"/>
        <v>103</v>
      </c>
      <c r="E84" s="25">
        <v>0</v>
      </c>
      <c r="F84" s="25">
        <v>0</v>
      </c>
      <c r="G84" s="51">
        <v>0</v>
      </c>
      <c r="H84" s="25">
        <v>1</v>
      </c>
      <c r="I84" s="25">
        <v>0</v>
      </c>
      <c r="J84" s="25">
        <v>9</v>
      </c>
      <c r="K84" s="25">
        <v>0</v>
      </c>
      <c r="L84" s="25">
        <v>1</v>
      </c>
      <c r="M84" s="25">
        <v>1</v>
      </c>
      <c r="N84" s="25">
        <v>6</v>
      </c>
      <c r="O84" s="25">
        <v>0</v>
      </c>
      <c r="P84" s="25">
        <v>8</v>
      </c>
      <c r="Q84" s="25">
        <v>63</v>
      </c>
      <c r="R84" s="25">
        <v>0</v>
      </c>
      <c r="S84" s="25">
        <v>7</v>
      </c>
      <c r="T84" s="25">
        <v>7</v>
      </c>
      <c r="U84" s="26"/>
    </row>
    <row r="85" spans="1:21" ht="19.5" customHeight="1" x14ac:dyDescent="0.2">
      <c r="A85" s="39"/>
      <c r="B85" s="466" t="s">
        <v>49</v>
      </c>
      <c r="C85" s="23" t="s">
        <v>39</v>
      </c>
      <c r="D85" s="24">
        <f t="shared" si="1"/>
        <v>129</v>
      </c>
      <c r="E85" s="25">
        <v>12</v>
      </c>
      <c r="F85" s="25">
        <v>0</v>
      </c>
      <c r="G85" s="51">
        <v>6</v>
      </c>
      <c r="H85" s="25">
        <v>8</v>
      </c>
      <c r="I85" s="25">
        <v>0</v>
      </c>
      <c r="J85" s="25">
        <v>15</v>
      </c>
      <c r="K85" s="25">
        <v>0</v>
      </c>
      <c r="L85" s="25">
        <v>18</v>
      </c>
      <c r="M85" s="25">
        <v>15</v>
      </c>
      <c r="N85" s="25">
        <v>8</v>
      </c>
      <c r="O85" s="25">
        <v>3</v>
      </c>
      <c r="P85" s="25">
        <v>5</v>
      </c>
      <c r="Q85" s="25">
        <v>2</v>
      </c>
      <c r="R85" s="25">
        <v>17</v>
      </c>
      <c r="S85" s="25">
        <v>3</v>
      </c>
      <c r="T85" s="25">
        <v>17</v>
      </c>
      <c r="U85" s="26"/>
    </row>
    <row r="86" spans="1:21" ht="19.5" customHeight="1" x14ac:dyDescent="0.2">
      <c r="A86" s="39"/>
      <c r="B86" s="466"/>
      <c r="C86" s="28" t="s">
        <v>24</v>
      </c>
      <c r="D86" s="24">
        <f t="shared" si="1"/>
        <v>1325</v>
      </c>
      <c r="E86" s="25">
        <v>21</v>
      </c>
      <c r="F86" s="25">
        <v>0</v>
      </c>
      <c r="G86" s="51">
        <v>37</v>
      </c>
      <c r="H86" s="25">
        <v>418</v>
      </c>
      <c r="I86" s="25">
        <v>0</v>
      </c>
      <c r="J86" s="25">
        <v>373</v>
      </c>
      <c r="K86" s="25">
        <v>0</v>
      </c>
      <c r="L86" s="25">
        <v>94</v>
      </c>
      <c r="M86" s="25">
        <v>43</v>
      </c>
      <c r="N86" s="25">
        <v>30</v>
      </c>
      <c r="O86" s="25">
        <v>8</v>
      </c>
      <c r="P86" s="25">
        <v>25</v>
      </c>
      <c r="Q86" s="25">
        <v>10</v>
      </c>
      <c r="R86" s="25">
        <v>106</v>
      </c>
      <c r="S86" s="25">
        <v>108</v>
      </c>
      <c r="T86" s="25">
        <v>52</v>
      </c>
    </row>
    <row r="87" spans="1:21" ht="19.5" customHeight="1" x14ac:dyDescent="0.2">
      <c r="A87" s="39"/>
      <c r="B87" s="467" t="s">
        <v>50</v>
      </c>
      <c r="C87" s="23" t="s">
        <v>39</v>
      </c>
      <c r="D87" s="24">
        <f t="shared" si="1"/>
        <v>5</v>
      </c>
      <c r="E87" s="25">
        <v>0</v>
      </c>
      <c r="F87" s="25">
        <v>0</v>
      </c>
      <c r="G87" s="51">
        <v>3</v>
      </c>
      <c r="H87" s="25">
        <v>0</v>
      </c>
      <c r="I87" s="25">
        <v>0</v>
      </c>
      <c r="J87" s="25">
        <v>1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1</v>
      </c>
      <c r="U87" s="26"/>
    </row>
    <row r="88" spans="1:21" ht="19.5" customHeight="1" x14ac:dyDescent="0.2">
      <c r="A88" s="39"/>
      <c r="B88" s="467"/>
      <c r="C88" s="28" t="s">
        <v>24</v>
      </c>
      <c r="D88" s="24">
        <f t="shared" si="1"/>
        <v>24</v>
      </c>
      <c r="E88" s="25">
        <v>0</v>
      </c>
      <c r="F88" s="25">
        <v>0</v>
      </c>
      <c r="G88" s="51">
        <v>12</v>
      </c>
      <c r="H88" s="25">
        <v>0</v>
      </c>
      <c r="I88" s="25">
        <v>0</v>
      </c>
      <c r="J88" s="25">
        <v>8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4</v>
      </c>
      <c r="U88" s="26"/>
    </row>
    <row r="89" spans="1:21" ht="19.5" customHeight="1" x14ac:dyDescent="0.2">
      <c r="A89" s="39"/>
      <c r="B89" s="463" t="s">
        <v>51</v>
      </c>
      <c r="C89" s="23" t="s">
        <v>39</v>
      </c>
      <c r="D89" s="24">
        <f t="shared" si="1"/>
        <v>3</v>
      </c>
      <c r="E89" s="25">
        <v>0</v>
      </c>
      <c r="F89" s="25">
        <v>0</v>
      </c>
      <c r="G89" s="51">
        <v>1</v>
      </c>
      <c r="H89" s="25">
        <v>0</v>
      </c>
      <c r="I89" s="25">
        <v>0</v>
      </c>
      <c r="J89" s="25">
        <v>1</v>
      </c>
      <c r="K89" s="25">
        <v>0</v>
      </c>
      <c r="L89" s="25">
        <v>1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6"/>
    </row>
    <row r="90" spans="1:21" ht="19.5" customHeight="1" x14ac:dyDescent="0.2">
      <c r="A90" s="39"/>
      <c r="B90" s="463"/>
      <c r="C90" s="28" t="s">
        <v>24</v>
      </c>
      <c r="D90" s="24">
        <f t="shared" si="1"/>
        <v>49</v>
      </c>
      <c r="E90" s="25">
        <v>0</v>
      </c>
      <c r="F90" s="25">
        <v>0</v>
      </c>
      <c r="G90" s="51">
        <v>19</v>
      </c>
      <c r="H90" s="25">
        <v>0</v>
      </c>
      <c r="I90" s="25">
        <v>0</v>
      </c>
      <c r="J90" s="25">
        <v>15</v>
      </c>
      <c r="K90" s="25">
        <v>0</v>
      </c>
      <c r="L90" s="25">
        <v>15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6"/>
    </row>
    <row r="91" spans="1:21" ht="19.5" customHeight="1" x14ac:dyDescent="0.2">
      <c r="A91" s="39"/>
      <c r="B91" s="463" t="s">
        <v>52</v>
      </c>
      <c r="C91" s="23" t="s">
        <v>39</v>
      </c>
      <c r="D91" s="24">
        <f t="shared" si="1"/>
        <v>0</v>
      </c>
      <c r="E91" s="25">
        <v>0</v>
      </c>
      <c r="F91" s="25">
        <v>0</v>
      </c>
      <c r="G91" s="51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6"/>
    </row>
    <row r="92" spans="1:21" ht="19.5" customHeight="1" x14ac:dyDescent="0.2">
      <c r="A92" s="39"/>
      <c r="B92" s="463"/>
      <c r="C92" s="28" t="s">
        <v>24</v>
      </c>
      <c r="D92" s="24">
        <f t="shared" si="1"/>
        <v>0</v>
      </c>
      <c r="E92" s="25">
        <v>0</v>
      </c>
      <c r="F92" s="25">
        <v>0</v>
      </c>
      <c r="G92" s="51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6"/>
    </row>
    <row r="93" spans="1:21" ht="19.5" customHeight="1" x14ac:dyDescent="0.2">
      <c r="A93" s="39"/>
      <c r="B93" s="464" t="s">
        <v>34</v>
      </c>
      <c r="C93" s="23" t="s">
        <v>39</v>
      </c>
      <c r="D93" s="24">
        <f t="shared" si="1"/>
        <v>2</v>
      </c>
      <c r="E93" s="25">
        <v>1</v>
      </c>
      <c r="F93" s="25">
        <v>0</v>
      </c>
      <c r="G93" s="51">
        <v>0</v>
      </c>
      <c r="H93" s="25">
        <v>1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6"/>
    </row>
    <row r="94" spans="1:21" ht="19.5" customHeight="1" x14ac:dyDescent="0.2">
      <c r="A94" s="39"/>
      <c r="B94" s="464"/>
      <c r="C94" s="28" t="s">
        <v>24</v>
      </c>
      <c r="D94" s="24">
        <f t="shared" si="1"/>
        <v>135</v>
      </c>
      <c r="E94" s="25">
        <v>15</v>
      </c>
      <c r="F94" s="25">
        <v>0</v>
      </c>
      <c r="G94" s="51">
        <v>0</v>
      </c>
      <c r="H94" s="25">
        <v>120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6"/>
    </row>
    <row r="95" spans="1:21" ht="19.5" customHeight="1" x14ac:dyDescent="0.2">
      <c r="A95" s="454"/>
      <c r="B95" s="40" t="s">
        <v>53</v>
      </c>
      <c r="C95" s="23" t="s">
        <v>39</v>
      </c>
      <c r="D95" s="24">
        <f t="shared" si="1"/>
        <v>6</v>
      </c>
      <c r="E95" s="25">
        <v>0</v>
      </c>
      <c r="F95" s="25">
        <v>1</v>
      </c>
      <c r="G95" s="51">
        <v>0</v>
      </c>
      <c r="H95" s="25">
        <v>0</v>
      </c>
      <c r="I95" s="25">
        <v>0</v>
      </c>
      <c r="J95" s="25">
        <v>2</v>
      </c>
      <c r="K95" s="25">
        <v>0</v>
      </c>
      <c r="L95" s="25">
        <v>0</v>
      </c>
      <c r="M95" s="25">
        <v>1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2</v>
      </c>
      <c r="U95" s="26"/>
    </row>
    <row r="96" spans="1:21" ht="19.5" customHeight="1" x14ac:dyDescent="0.2">
      <c r="A96" s="454"/>
      <c r="B96" s="41"/>
      <c r="C96" s="23" t="s">
        <v>24</v>
      </c>
      <c r="D96" s="24">
        <f t="shared" si="1"/>
        <v>46</v>
      </c>
      <c r="E96" s="25">
        <v>0</v>
      </c>
      <c r="F96" s="25">
        <v>9</v>
      </c>
      <c r="G96" s="51">
        <v>0</v>
      </c>
      <c r="H96" s="25">
        <v>0</v>
      </c>
      <c r="I96" s="25">
        <v>0</v>
      </c>
      <c r="J96" s="25">
        <v>17</v>
      </c>
      <c r="K96" s="25">
        <v>0</v>
      </c>
      <c r="L96" s="25">
        <v>0</v>
      </c>
      <c r="M96" s="25">
        <v>10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10</v>
      </c>
      <c r="U96" s="26"/>
    </row>
    <row r="97" spans="1:48" ht="19.5" customHeight="1" x14ac:dyDescent="0.2">
      <c r="A97" s="39"/>
      <c r="B97" s="42" t="s">
        <v>54</v>
      </c>
      <c r="C97" s="23" t="s">
        <v>39</v>
      </c>
      <c r="D97" s="24">
        <f t="shared" si="1"/>
        <v>2</v>
      </c>
      <c r="E97" s="25">
        <v>0</v>
      </c>
      <c r="F97" s="25">
        <v>0</v>
      </c>
      <c r="G97" s="51">
        <v>0</v>
      </c>
      <c r="H97" s="25">
        <v>0</v>
      </c>
      <c r="I97" s="25">
        <v>0</v>
      </c>
      <c r="J97" s="25">
        <v>2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6"/>
    </row>
    <row r="98" spans="1:48" ht="19.5" customHeight="1" x14ac:dyDescent="0.2">
      <c r="A98" s="21"/>
      <c r="B98" s="42"/>
      <c r="C98" s="28" t="s">
        <v>24</v>
      </c>
      <c r="D98" s="24">
        <f t="shared" si="1"/>
        <v>26</v>
      </c>
      <c r="E98" s="25">
        <v>0</v>
      </c>
      <c r="F98" s="25">
        <v>0</v>
      </c>
      <c r="G98" s="51">
        <v>0</v>
      </c>
      <c r="H98" s="25">
        <v>0</v>
      </c>
      <c r="I98" s="25">
        <v>0</v>
      </c>
      <c r="J98" s="25">
        <v>26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6"/>
    </row>
    <row r="99" spans="1:48" ht="19.5" customHeight="1" x14ac:dyDescent="0.2">
      <c r="A99" s="39"/>
      <c r="B99" s="42" t="s">
        <v>55</v>
      </c>
      <c r="C99" s="23" t="s">
        <v>39</v>
      </c>
      <c r="D99" s="24">
        <f t="shared" si="1"/>
        <v>41</v>
      </c>
      <c r="E99" s="25">
        <v>1</v>
      </c>
      <c r="F99" s="25">
        <v>3</v>
      </c>
      <c r="G99" s="51">
        <v>15</v>
      </c>
      <c r="H99" s="25">
        <v>2</v>
      </c>
      <c r="I99" s="25">
        <v>1</v>
      </c>
      <c r="J99" s="25">
        <v>4</v>
      </c>
      <c r="K99" s="25">
        <v>4</v>
      </c>
      <c r="L99" s="25">
        <v>1</v>
      </c>
      <c r="M99" s="25">
        <v>3</v>
      </c>
      <c r="N99" s="25">
        <v>0</v>
      </c>
      <c r="O99" s="25">
        <v>0</v>
      </c>
      <c r="P99" s="25">
        <v>2</v>
      </c>
      <c r="Q99" s="25">
        <v>1</v>
      </c>
      <c r="R99" s="25">
        <v>1</v>
      </c>
      <c r="S99" s="25">
        <v>1</v>
      </c>
      <c r="T99" s="25">
        <v>2</v>
      </c>
      <c r="U99" s="26"/>
    </row>
    <row r="100" spans="1:48" ht="19.5" customHeight="1" x14ac:dyDescent="0.2">
      <c r="A100" s="39"/>
      <c r="B100" s="42"/>
      <c r="C100" s="28" t="s">
        <v>24</v>
      </c>
      <c r="D100" s="24">
        <f t="shared" si="1"/>
        <v>716</v>
      </c>
      <c r="E100" s="25">
        <v>15</v>
      </c>
      <c r="F100" s="25">
        <v>46</v>
      </c>
      <c r="G100" s="51">
        <v>271</v>
      </c>
      <c r="H100" s="25">
        <v>40</v>
      </c>
      <c r="I100" s="25">
        <v>6</v>
      </c>
      <c r="J100" s="25">
        <v>79</v>
      </c>
      <c r="K100" s="25">
        <v>42</v>
      </c>
      <c r="L100" s="25">
        <v>13</v>
      </c>
      <c r="M100" s="25">
        <v>50</v>
      </c>
      <c r="N100" s="25">
        <v>0</v>
      </c>
      <c r="O100" s="25">
        <v>0</v>
      </c>
      <c r="P100" s="25">
        <v>47</v>
      </c>
      <c r="Q100" s="25">
        <v>32</v>
      </c>
      <c r="R100" s="25">
        <v>21</v>
      </c>
      <c r="S100" s="25">
        <v>13</v>
      </c>
      <c r="T100" s="25">
        <v>41</v>
      </c>
      <c r="U100" s="26"/>
    </row>
    <row r="101" spans="1:48" ht="19.5" customHeight="1" x14ac:dyDescent="0.2">
      <c r="A101" s="39"/>
      <c r="B101" s="465" t="s">
        <v>56</v>
      </c>
      <c r="C101" s="23" t="s">
        <v>39</v>
      </c>
      <c r="D101" s="24">
        <f t="shared" si="1"/>
        <v>10</v>
      </c>
      <c r="E101" s="25">
        <v>0</v>
      </c>
      <c r="F101" s="25">
        <v>0</v>
      </c>
      <c r="G101" s="51">
        <v>0</v>
      </c>
      <c r="H101" s="25">
        <v>0</v>
      </c>
      <c r="I101" s="25">
        <v>0</v>
      </c>
      <c r="J101" s="25">
        <v>0</v>
      </c>
      <c r="K101" s="25">
        <v>4</v>
      </c>
      <c r="L101" s="25">
        <v>1</v>
      </c>
      <c r="M101" s="25">
        <v>0</v>
      </c>
      <c r="N101" s="25">
        <v>0</v>
      </c>
      <c r="O101" s="25">
        <v>0</v>
      </c>
      <c r="P101" s="25">
        <v>2</v>
      </c>
      <c r="Q101" s="25">
        <v>0</v>
      </c>
      <c r="R101" s="25">
        <v>0</v>
      </c>
      <c r="S101" s="25">
        <v>0</v>
      </c>
      <c r="T101" s="25">
        <v>3</v>
      </c>
      <c r="U101" s="26"/>
    </row>
    <row r="102" spans="1:48" ht="19.5" customHeight="1" x14ac:dyDescent="0.2">
      <c r="A102" s="39"/>
      <c r="B102" s="465"/>
      <c r="C102" s="28" t="s">
        <v>24</v>
      </c>
      <c r="D102" s="24">
        <f t="shared" si="1"/>
        <v>58</v>
      </c>
      <c r="E102" s="25">
        <v>0</v>
      </c>
      <c r="F102" s="25">
        <v>0</v>
      </c>
      <c r="G102" s="51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12</v>
      </c>
      <c r="M102" s="25">
        <v>0</v>
      </c>
      <c r="N102" s="25">
        <v>0</v>
      </c>
      <c r="O102" s="25">
        <v>0</v>
      </c>
      <c r="P102" s="25">
        <v>33</v>
      </c>
      <c r="Q102" s="25">
        <v>0</v>
      </c>
      <c r="R102" s="25">
        <v>0</v>
      </c>
      <c r="S102" s="25">
        <v>0</v>
      </c>
      <c r="T102" s="25">
        <v>13</v>
      </c>
      <c r="U102" s="26"/>
    </row>
    <row r="103" spans="1:48" s="3" customFormat="1" ht="18.75" customHeight="1" x14ac:dyDescent="0.2">
      <c r="A103" s="39"/>
      <c r="B103" s="43" t="s">
        <v>57</v>
      </c>
      <c r="C103" s="35" t="s">
        <v>39</v>
      </c>
      <c r="D103" s="24">
        <f t="shared" si="1"/>
        <v>12</v>
      </c>
      <c r="E103" s="25">
        <v>0</v>
      </c>
      <c r="F103" s="25">
        <v>0</v>
      </c>
      <c r="G103" s="51">
        <v>1</v>
      </c>
      <c r="H103" s="25">
        <v>1</v>
      </c>
      <c r="I103" s="25">
        <v>0</v>
      </c>
      <c r="J103" s="25">
        <v>1</v>
      </c>
      <c r="K103" s="25">
        <v>0</v>
      </c>
      <c r="L103" s="25">
        <v>2</v>
      </c>
      <c r="M103" s="25">
        <v>3</v>
      </c>
      <c r="N103" s="25">
        <v>0</v>
      </c>
      <c r="O103" s="25">
        <v>3</v>
      </c>
      <c r="P103" s="25">
        <v>0</v>
      </c>
      <c r="Q103" s="25">
        <v>0</v>
      </c>
      <c r="R103" s="25">
        <v>0</v>
      </c>
      <c r="S103" s="25">
        <v>1</v>
      </c>
      <c r="T103" s="25">
        <v>0</v>
      </c>
      <c r="U103" s="26"/>
    </row>
    <row r="104" spans="1:48" s="3" customFormat="1" ht="18.75" customHeight="1" x14ac:dyDescent="0.2">
      <c r="A104" s="39"/>
      <c r="B104" s="44"/>
      <c r="C104" s="28" t="s">
        <v>24</v>
      </c>
      <c r="D104" s="24">
        <f t="shared" si="1"/>
        <v>81</v>
      </c>
      <c r="E104" s="25">
        <v>0</v>
      </c>
      <c r="F104" s="25">
        <v>0</v>
      </c>
      <c r="G104" s="51">
        <v>4</v>
      </c>
      <c r="H104" s="25">
        <v>20</v>
      </c>
      <c r="I104" s="25">
        <v>0</v>
      </c>
      <c r="J104" s="25">
        <v>2</v>
      </c>
      <c r="K104" s="25">
        <v>0</v>
      </c>
      <c r="L104" s="25">
        <v>5</v>
      </c>
      <c r="M104" s="25">
        <v>35</v>
      </c>
      <c r="N104" s="25">
        <v>0</v>
      </c>
      <c r="O104" s="25">
        <v>8</v>
      </c>
      <c r="P104" s="25">
        <v>0</v>
      </c>
      <c r="Q104" s="25">
        <v>0</v>
      </c>
      <c r="R104" s="25">
        <v>0</v>
      </c>
      <c r="S104" s="25">
        <v>7</v>
      </c>
      <c r="T104" s="25">
        <v>0</v>
      </c>
      <c r="U104" s="26"/>
    </row>
    <row r="105" spans="1:48" s="3" customFormat="1" ht="18.75" customHeight="1" x14ac:dyDescent="0.2">
      <c r="A105" s="39"/>
      <c r="B105" s="44" t="s">
        <v>58</v>
      </c>
      <c r="C105" s="28" t="s">
        <v>39</v>
      </c>
      <c r="D105" s="24">
        <f t="shared" si="1"/>
        <v>155</v>
      </c>
      <c r="E105" s="25">
        <v>8</v>
      </c>
      <c r="F105" s="25">
        <v>12</v>
      </c>
      <c r="G105" s="51">
        <v>5</v>
      </c>
      <c r="H105" s="25">
        <v>1</v>
      </c>
      <c r="I105" s="25">
        <v>2</v>
      </c>
      <c r="J105" s="25">
        <v>6</v>
      </c>
      <c r="K105" s="25">
        <v>15</v>
      </c>
      <c r="L105" s="25">
        <v>4</v>
      </c>
      <c r="M105" s="25">
        <v>12</v>
      </c>
      <c r="N105" s="25">
        <v>29</v>
      </c>
      <c r="O105" s="25">
        <v>2</v>
      </c>
      <c r="P105" s="25">
        <v>4</v>
      </c>
      <c r="Q105" s="25">
        <v>16</v>
      </c>
      <c r="R105" s="25">
        <v>3</v>
      </c>
      <c r="S105" s="25">
        <v>7</v>
      </c>
      <c r="T105" s="25">
        <v>29</v>
      </c>
      <c r="U105" s="26"/>
    </row>
    <row r="106" spans="1:48" ht="19.5" customHeight="1" x14ac:dyDescent="0.2">
      <c r="A106" s="39"/>
      <c r="B106" s="46"/>
      <c r="C106" s="47" t="s">
        <v>24</v>
      </c>
      <c r="D106" s="52">
        <f t="shared" si="1"/>
        <v>1067</v>
      </c>
      <c r="E106" s="49">
        <v>56</v>
      </c>
      <c r="F106" s="49">
        <v>57</v>
      </c>
      <c r="G106" s="53">
        <v>37</v>
      </c>
      <c r="H106" s="49">
        <v>20</v>
      </c>
      <c r="I106" s="49">
        <v>22</v>
      </c>
      <c r="J106" s="49">
        <v>34</v>
      </c>
      <c r="K106" s="49">
        <v>118</v>
      </c>
      <c r="L106" s="49">
        <v>36</v>
      </c>
      <c r="M106" s="49">
        <v>130</v>
      </c>
      <c r="N106" s="49">
        <v>117</v>
      </c>
      <c r="O106" s="49">
        <v>9</v>
      </c>
      <c r="P106" s="49">
        <v>55</v>
      </c>
      <c r="Q106" s="49">
        <v>129</v>
      </c>
      <c r="R106" s="49">
        <v>36</v>
      </c>
      <c r="S106" s="49">
        <v>54</v>
      </c>
      <c r="T106" s="49">
        <v>157</v>
      </c>
      <c r="U106" s="26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2">
      <c r="B107" s="54"/>
      <c r="C107" s="55"/>
      <c r="D107" s="56"/>
      <c r="E107" s="55"/>
      <c r="F107" s="55"/>
      <c r="G107" s="55"/>
      <c r="H107" s="55"/>
      <c r="I107" s="55"/>
      <c r="J107" s="3"/>
      <c r="K107" s="3"/>
      <c r="L107" s="3"/>
      <c r="M107" s="3"/>
      <c r="N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s="3" customFormat="1" x14ac:dyDescent="0.2">
      <c r="A108" s="358"/>
      <c r="B108" s="359"/>
      <c r="C108" s="360"/>
      <c r="D108" s="361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60"/>
      <c r="P108" s="360"/>
      <c r="Q108" s="358" t="s">
        <v>1</v>
      </c>
      <c r="R108" s="358"/>
      <c r="S108" s="57"/>
      <c r="T108" s="362" t="s">
        <v>193</v>
      </c>
    </row>
    <row r="109" spans="1:48" s="3" customFormat="1" ht="27" customHeight="1" x14ac:dyDescent="0.2">
      <c r="A109" s="363"/>
      <c r="B109" s="364" t="s">
        <v>194</v>
      </c>
      <c r="C109" s="365" t="s">
        <v>195</v>
      </c>
      <c r="D109" s="366" t="s">
        <v>196</v>
      </c>
      <c r="E109" s="367" t="s">
        <v>197</v>
      </c>
      <c r="F109" s="367" t="s">
        <v>7</v>
      </c>
      <c r="G109" s="367" t="s">
        <v>8</v>
      </c>
      <c r="H109" s="367" t="s">
        <v>9</v>
      </c>
      <c r="I109" s="367" t="s">
        <v>10</v>
      </c>
      <c r="J109" s="367" t="s">
        <v>11</v>
      </c>
      <c r="K109" s="367" t="s">
        <v>12</v>
      </c>
      <c r="L109" s="367" t="s">
        <v>13</v>
      </c>
      <c r="M109" s="367" t="s">
        <v>14</v>
      </c>
      <c r="N109" s="367" t="s">
        <v>15</v>
      </c>
      <c r="O109" s="368" t="s">
        <v>16</v>
      </c>
      <c r="P109" s="368" t="s">
        <v>17</v>
      </c>
      <c r="Q109" s="367" t="s">
        <v>18</v>
      </c>
      <c r="R109" s="367" t="s">
        <v>19</v>
      </c>
      <c r="S109" s="367" t="s">
        <v>20</v>
      </c>
      <c r="T109" s="367" t="s">
        <v>21</v>
      </c>
    </row>
    <row r="110" spans="1:48" s="3" customFormat="1" ht="19.5" customHeight="1" x14ac:dyDescent="0.2">
      <c r="A110" s="21" t="s">
        <v>198</v>
      </c>
      <c r="B110" s="251" t="s">
        <v>199</v>
      </c>
      <c r="C110" s="252" t="s">
        <v>200</v>
      </c>
      <c r="D110" s="253">
        <f>SUM(E110:T110)</f>
        <v>85</v>
      </c>
      <c r="E110" s="254">
        <v>10</v>
      </c>
      <c r="F110" s="254">
        <v>8</v>
      </c>
      <c r="G110" s="255">
        <v>0</v>
      </c>
      <c r="H110" s="254">
        <v>0</v>
      </c>
      <c r="I110" s="254">
        <v>0</v>
      </c>
      <c r="J110" s="254">
        <v>0</v>
      </c>
      <c r="K110" s="254">
        <v>34</v>
      </c>
      <c r="L110" s="254">
        <v>5</v>
      </c>
      <c r="M110" s="254">
        <v>0</v>
      </c>
      <c r="N110" s="254">
        <v>0</v>
      </c>
      <c r="O110" s="254">
        <v>0</v>
      </c>
      <c r="P110" s="254">
        <v>0</v>
      </c>
      <c r="Q110" s="254">
        <v>0</v>
      </c>
      <c r="R110" s="254">
        <v>3</v>
      </c>
      <c r="S110" s="254">
        <v>25</v>
      </c>
      <c r="T110" s="254">
        <v>0</v>
      </c>
      <c r="U110" s="256"/>
    </row>
    <row r="111" spans="1:48" s="3" customFormat="1" ht="19.5" customHeight="1" x14ac:dyDescent="0.2">
      <c r="A111" s="257"/>
      <c r="B111" s="251" t="s">
        <v>201</v>
      </c>
      <c r="C111" s="258" t="s">
        <v>200</v>
      </c>
      <c r="D111" s="253">
        <f t="shared" ref="D111:D159" si="2">SUM(E111:T111)</f>
        <v>18674</v>
      </c>
      <c r="E111" s="254">
        <v>1415</v>
      </c>
      <c r="F111" s="254">
        <v>818</v>
      </c>
      <c r="G111" s="255">
        <v>1412</v>
      </c>
      <c r="H111" s="254">
        <v>1323</v>
      </c>
      <c r="I111" s="254">
        <v>1042</v>
      </c>
      <c r="J111" s="254">
        <v>598</v>
      </c>
      <c r="K111" s="254">
        <v>1133</v>
      </c>
      <c r="L111" s="254">
        <v>1100</v>
      </c>
      <c r="M111" s="254">
        <v>553</v>
      </c>
      <c r="N111" s="254">
        <v>1800</v>
      </c>
      <c r="O111" s="254">
        <v>1114</v>
      </c>
      <c r="P111" s="254">
        <v>1095</v>
      </c>
      <c r="Q111" s="254">
        <v>543</v>
      </c>
      <c r="R111" s="254">
        <v>1579</v>
      </c>
      <c r="S111" s="254">
        <v>1570</v>
      </c>
      <c r="T111" s="254">
        <v>1579</v>
      </c>
      <c r="U111" s="256"/>
    </row>
    <row r="112" spans="1:48" s="3" customFormat="1" ht="19.5" customHeight="1" x14ac:dyDescent="0.2">
      <c r="A112" s="257" t="s">
        <v>202</v>
      </c>
      <c r="B112" s="251" t="s">
        <v>203</v>
      </c>
      <c r="C112" s="258" t="s">
        <v>200</v>
      </c>
      <c r="D112" s="253">
        <f t="shared" si="2"/>
        <v>19081</v>
      </c>
      <c r="E112" s="254">
        <v>1492</v>
      </c>
      <c r="F112" s="254">
        <v>800</v>
      </c>
      <c r="G112" s="255">
        <v>1284</v>
      </c>
      <c r="H112" s="254">
        <v>1367</v>
      </c>
      <c r="I112" s="254">
        <v>971</v>
      </c>
      <c r="J112" s="254">
        <v>557</v>
      </c>
      <c r="K112" s="254">
        <v>1152</v>
      </c>
      <c r="L112" s="254">
        <v>1180</v>
      </c>
      <c r="M112" s="254">
        <v>498</v>
      </c>
      <c r="N112" s="254">
        <v>1885</v>
      </c>
      <c r="O112" s="254">
        <v>1148</v>
      </c>
      <c r="P112" s="254">
        <v>1101</v>
      </c>
      <c r="Q112" s="254">
        <v>693</v>
      </c>
      <c r="R112" s="254">
        <v>1511</v>
      </c>
      <c r="S112" s="254">
        <v>1784</v>
      </c>
      <c r="T112" s="254">
        <v>1658</v>
      </c>
      <c r="U112" s="256"/>
    </row>
    <row r="113" spans="1:23" s="3" customFormat="1" ht="19.5" customHeight="1" x14ac:dyDescent="0.2">
      <c r="A113" s="259"/>
      <c r="B113" s="251" t="s">
        <v>204</v>
      </c>
      <c r="C113" s="258" t="s">
        <v>200</v>
      </c>
      <c r="D113" s="253">
        <f t="shared" si="2"/>
        <v>1080</v>
      </c>
      <c r="E113" s="254">
        <v>69</v>
      </c>
      <c r="F113" s="254">
        <v>31</v>
      </c>
      <c r="G113" s="255">
        <v>60</v>
      </c>
      <c r="H113" s="254">
        <v>131</v>
      </c>
      <c r="I113" s="254">
        <v>82</v>
      </c>
      <c r="J113" s="254">
        <v>73</v>
      </c>
      <c r="K113" s="254">
        <v>44</v>
      </c>
      <c r="L113" s="254">
        <v>38</v>
      </c>
      <c r="M113" s="254">
        <v>62</v>
      </c>
      <c r="N113" s="254">
        <v>96</v>
      </c>
      <c r="O113" s="254">
        <v>79</v>
      </c>
      <c r="P113" s="254">
        <v>34</v>
      </c>
      <c r="Q113" s="254">
        <v>50</v>
      </c>
      <c r="R113" s="254">
        <v>136</v>
      </c>
      <c r="S113" s="254">
        <v>18</v>
      </c>
      <c r="T113" s="254">
        <v>77</v>
      </c>
      <c r="U113" s="256"/>
    </row>
    <row r="114" spans="1:23" s="3" customFormat="1" ht="19.5" customHeight="1" x14ac:dyDescent="0.2">
      <c r="A114" s="30"/>
      <c r="B114" s="251" t="s">
        <v>205</v>
      </c>
      <c r="C114" s="258" t="s">
        <v>200</v>
      </c>
      <c r="D114" s="253">
        <f t="shared" si="2"/>
        <v>213</v>
      </c>
      <c r="E114" s="254">
        <v>12</v>
      </c>
      <c r="F114" s="254">
        <v>10</v>
      </c>
      <c r="G114" s="255">
        <v>14</v>
      </c>
      <c r="H114" s="254">
        <v>28</v>
      </c>
      <c r="I114" s="254">
        <v>11</v>
      </c>
      <c r="J114" s="254">
        <v>16</v>
      </c>
      <c r="K114" s="254">
        <v>4</v>
      </c>
      <c r="L114" s="254">
        <v>0</v>
      </c>
      <c r="M114" s="254">
        <v>1</v>
      </c>
      <c r="N114" s="254">
        <v>13</v>
      </c>
      <c r="O114" s="254">
        <v>8</v>
      </c>
      <c r="P114" s="254">
        <v>19</v>
      </c>
      <c r="Q114" s="254">
        <v>14</v>
      </c>
      <c r="R114" s="254">
        <v>30</v>
      </c>
      <c r="S114" s="254">
        <v>14</v>
      </c>
      <c r="T114" s="254">
        <v>19</v>
      </c>
      <c r="U114" s="256"/>
    </row>
    <row r="115" spans="1:23" s="3" customFormat="1" ht="19.5" customHeight="1" x14ac:dyDescent="0.2">
      <c r="A115" s="30"/>
      <c r="B115" s="31" t="s">
        <v>206</v>
      </c>
      <c r="C115" s="258" t="s">
        <v>200</v>
      </c>
      <c r="D115" s="253">
        <f t="shared" si="2"/>
        <v>223</v>
      </c>
      <c r="E115" s="254">
        <v>0</v>
      </c>
      <c r="F115" s="254">
        <v>20</v>
      </c>
      <c r="G115" s="255">
        <v>56</v>
      </c>
      <c r="H115" s="254">
        <v>26</v>
      </c>
      <c r="I115" s="254">
        <v>11</v>
      </c>
      <c r="J115" s="254">
        <v>0</v>
      </c>
      <c r="K115" s="254">
        <v>0</v>
      </c>
      <c r="L115" s="254">
        <v>0</v>
      </c>
      <c r="M115" s="254">
        <v>0</v>
      </c>
      <c r="N115" s="254">
        <v>39</v>
      </c>
      <c r="O115" s="254">
        <v>35</v>
      </c>
      <c r="P115" s="254">
        <v>0</v>
      </c>
      <c r="Q115" s="254">
        <v>0</v>
      </c>
      <c r="R115" s="254">
        <v>36</v>
      </c>
      <c r="S115" s="254">
        <v>0</v>
      </c>
      <c r="T115" s="254">
        <v>0</v>
      </c>
      <c r="U115" s="256"/>
    </row>
    <row r="116" spans="1:23" s="3" customFormat="1" ht="19.5" customHeight="1" x14ac:dyDescent="0.2">
      <c r="A116" s="30"/>
      <c r="B116" s="251" t="s">
        <v>207</v>
      </c>
      <c r="C116" s="258" t="s">
        <v>200</v>
      </c>
      <c r="D116" s="253">
        <f t="shared" si="2"/>
        <v>1554</v>
      </c>
      <c r="E116" s="254">
        <v>235</v>
      </c>
      <c r="F116" s="254">
        <v>47</v>
      </c>
      <c r="G116" s="255">
        <v>219</v>
      </c>
      <c r="H116" s="254">
        <v>118</v>
      </c>
      <c r="I116" s="254">
        <v>104</v>
      </c>
      <c r="J116" s="254">
        <v>94</v>
      </c>
      <c r="K116" s="254">
        <v>117</v>
      </c>
      <c r="L116" s="254">
        <v>95</v>
      </c>
      <c r="M116" s="254">
        <v>83</v>
      </c>
      <c r="N116" s="254">
        <v>31</v>
      </c>
      <c r="O116" s="254">
        <v>9</v>
      </c>
      <c r="P116" s="254">
        <v>86</v>
      </c>
      <c r="Q116" s="254">
        <v>49</v>
      </c>
      <c r="R116" s="254">
        <v>139</v>
      </c>
      <c r="S116" s="254">
        <v>0</v>
      </c>
      <c r="T116" s="254">
        <v>128</v>
      </c>
      <c r="U116" s="256"/>
    </row>
    <row r="117" spans="1:23" s="3" customFormat="1" ht="19.5" customHeight="1" x14ac:dyDescent="0.2">
      <c r="A117" s="30"/>
      <c r="B117" s="251" t="s">
        <v>208</v>
      </c>
      <c r="C117" s="258" t="s">
        <v>200</v>
      </c>
      <c r="D117" s="253">
        <f t="shared" si="2"/>
        <v>4</v>
      </c>
      <c r="E117" s="254">
        <v>3</v>
      </c>
      <c r="F117" s="254">
        <v>0</v>
      </c>
      <c r="G117" s="255">
        <v>0</v>
      </c>
      <c r="H117" s="254">
        <v>0</v>
      </c>
      <c r="I117" s="254">
        <v>0</v>
      </c>
      <c r="J117" s="254">
        <v>0</v>
      </c>
      <c r="K117" s="254">
        <v>0</v>
      </c>
      <c r="L117" s="254">
        <v>0</v>
      </c>
      <c r="M117" s="254">
        <v>0</v>
      </c>
      <c r="N117" s="254">
        <v>0</v>
      </c>
      <c r="O117" s="254">
        <v>0</v>
      </c>
      <c r="P117" s="254">
        <v>0</v>
      </c>
      <c r="Q117" s="254">
        <v>0</v>
      </c>
      <c r="R117" s="254">
        <v>0</v>
      </c>
      <c r="S117" s="254">
        <v>0</v>
      </c>
      <c r="T117" s="254">
        <v>1</v>
      </c>
      <c r="U117" s="256"/>
    </row>
    <row r="118" spans="1:23" s="3" customFormat="1" ht="19.5" customHeight="1" x14ac:dyDescent="0.2">
      <c r="A118" s="30"/>
      <c r="B118" s="251" t="s">
        <v>209</v>
      </c>
      <c r="C118" s="258" t="s">
        <v>200</v>
      </c>
      <c r="D118" s="253">
        <f t="shared" si="2"/>
        <v>0</v>
      </c>
      <c r="E118" s="254">
        <v>0</v>
      </c>
      <c r="F118" s="254">
        <v>0</v>
      </c>
      <c r="G118" s="255">
        <v>0</v>
      </c>
      <c r="H118" s="254">
        <v>0</v>
      </c>
      <c r="I118" s="254">
        <v>0</v>
      </c>
      <c r="J118" s="254">
        <v>0</v>
      </c>
      <c r="K118" s="254">
        <v>0</v>
      </c>
      <c r="L118" s="254">
        <v>0</v>
      </c>
      <c r="M118" s="254">
        <v>0</v>
      </c>
      <c r="N118" s="254">
        <v>0</v>
      </c>
      <c r="O118" s="254">
        <v>0</v>
      </c>
      <c r="P118" s="254">
        <v>0</v>
      </c>
      <c r="Q118" s="254">
        <v>0</v>
      </c>
      <c r="R118" s="254">
        <v>0</v>
      </c>
      <c r="S118" s="254">
        <v>0</v>
      </c>
      <c r="T118" s="254">
        <v>0</v>
      </c>
      <c r="U118" s="256"/>
    </row>
    <row r="119" spans="1:23" s="3" customFormat="1" ht="19.5" customHeight="1" x14ac:dyDescent="0.2">
      <c r="A119" s="30"/>
      <c r="B119" s="251" t="s">
        <v>210</v>
      </c>
      <c r="C119" s="258" t="s">
        <v>200</v>
      </c>
      <c r="D119" s="253">
        <f t="shared" si="2"/>
        <v>166</v>
      </c>
      <c r="E119" s="254">
        <v>0</v>
      </c>
      <c r="F119" s="254">
        <v>14</v>
      </c>
      <c r="G119" s="255">
        <v>0</v>
      </c>
      <c r="H119" s="254">
        <v>123</v>
      </c>
      <c r="I119" s="254">
        <v>0</v>
      </c>
      <c r="J119" s="254">
        <v>0</v>
      </c>
      <c r="K119" s="254">
        <v>0</v>
      </c>
      <c r="L119" s="254">
        <v>0</v>
      </c>
      <c r="M119" s="254">
        <v>3</v>
      </c>
      <c r="N119" s="254">
        <v>0</v>
      </c>
      <c r="O119" s="254">
        <v>26</v>
      </c>
      <c r="P119" s="254">
        <v>0</v>
      </c>
      <c r="Q119" s="254">
        <v>0</v>
      </c>
      <c r="R119" s="254">
        <v>0</v>
      </c>
      <c r="S119" s="254">
        <v>0</v>
      </c>
      <c r="T119" s="254">
        <v>0</v>
      </c>
      <c r="U119" s="256"/>
    </row>
    <row r="120" spans="1:23" s="3" customFormat="1" ht="19.5" customHeight="1" x14ac:dyDescent="0.2">
      <c r="A120" s="30"/>
      <c r="B120" s="251" t="s">
        <v>211</v>
      </c>
      <c r="C120" s="252" t="s">
        <v>200</v>
      </c>
      <c r="D120" s="253">
        <f t="shared" si="2"/>
        <v>1877</v>
      </c>
      <c r="E120" s="254">
        <v>167</v>
      </c>
      <c r="F120" s="254">
        <v>90</v>
      </c>
      <c r="G120" s="255">
        <v>108</v>
      </c>
      <c r="H120" s="254">
        <v>343</v>
      </c>
      <c r="I120" s="254">
        <v>80</v>
      </c>
      <c r="J120" s="254">
        <v>57</v>
      </c>
      <c r="K120" s="254">
        <v>69</v>
      </c>
      <c r="L120" s="254">
        <v>95</v>
      </c>
      <c r="M120" s="254">
        <v>62</v>
      </c>
      <c r="N120" s="254">
        <v>130</v>
      </c>
      <c r="O120" s="254">
        <v>64</v>
      </c>
      <c r="P120" s="254">
        <v>39</v>
      </c>
      <c r="Q120" s="254">
        <v>125</v>
      </c>
      <c r="R120" s="254">
        <v>195</v>
      </c>
      <c r="S120" s="254">
        <v>158</v>
      </c>
      <c r="T120" s="254">
        <v>95</v>
      </c>
      <c r="U120" s="256"/>
      <c r="V120" s="260"/>
      <c r="W120" s="260"/>
    </row>
    <row r="121" spans="1:23" s="3" customFormat="1" ht="19.5" customHeight="1" x14ac:dyDescent="0.2">
      <c r="A121" s="30"/>
      <c r="B121" s="261" t="s">
        <v>212</v>
      </c>
      <c r="C121" s="262" t="s">
        <v>200</v>
      </c>
      <c r="D121" s="253">
        <f t="shared" si="2"/>
        <v>44</v>
      </c>
      <c r="E121" s="254">
        <v>1</v>
      </c>
      <c r="F121" s="254">
        <v>7</v>
      </c>
      <c r="G121" s="255">
        <v>0</v>
      </c>
      <c r="H121" s="254">
        <v>19</v>
      </c>
      <c r="I121" s="254">
        <v>7</v>
      </c>
      <c r="J121" s="254">
        <v>0</v>
      </c>
      <c r="K121" s="254">
        <v>1</v>
      </c>
      <c r="L121" s="254">
        <v>0</v>
      </c>
      <c r="M121" s="254">
        <v>0</v>
      </c>
      <c r="N121" s="254">
        <v>0</v>
      </c>
      <c r="O121" s="254">
        <v>0</v>
      </c>
      <c r="P121" s="254">
        <v>2</v>
      </c>
      <c r="Q121" s="254">
        <v>0</v>
      </c>
      <c r="R121" s="254">
        <v>1</v>
      </c>
      <c r="S121" s="254">
        <v>6</v>
      </c>
      <c r="T121" s="254">
        <v>0</v>
      </c>
      <c r="U121" s="256"/>
    </row>
    <row r="122" spans="1:23" s="260" customFormat="1" ht="19.5" customHeight="1" x14ac:dyDescent="0.2">
      <c r="A122" s="263" t="s">
        <v>213</v>
      </c>
      <c r="B122" s="459" t="s">
        <v>214</v>
      </c>
      <c r="C122" s="264" t="s">
        <v>215</v>
      </c>
      <c r="D122" s="253">
        <f t="shared" si="2"/>
        <v>88</v>
      </c>
      <c r="E122" s="254">
        <v>5</v>
      </c>
      <c r="F122" s="254">
        <v>5</v>
      </c>
      <c r="G122" s="255">
        <v>5</v>
      </c>
      <c r="H122" s="254">
        <v>3</v>
      </c>
      <c r="I122" s="254">
        <v>7</v>
      </c>
      <c r="J122" s="254">
        <v>8</v>
      </c>
      <c r="K122" s="254">
        <v>6</v>
      </c>
      <c r="L122" s="254">
        <v>2</v>
      </c>
      <c r="M122" s="254">
        <v>4</v>
      </c>
      <c r="N122" s="254">
        <v>2</v>
      </c>
      <c r="O122" s="254">
        <v>5</v>
      </c>
      <c r="P122" s="254">
        <v>4</v>
      </c>
      <c r="Q122" s="254">
        <v>10</v>
      </c>
      <c r="R122" s="254">
        <v>7</v>
      </c>
      <c r="S122" s="254">
        <v>6</v>
      </c>
      <c r="T122" s="254">
        <v>9</v>
      </c>
      <c r="U122" s="256"/>
    </row>
    <row r="123" spans="1:23" s="3" customFormat="1" ht="19.5" customHeight="1" x14ac:dyDescent="0.2">
      <c r="A123" s="30"/>
      <c r="B123" s="453"/>
      <c r="C123" s="252" t="s">
        <v>200</v>
      </c>
      <c r="D123" s="253">
        <f t="shared" si="2"/>
        <v>627</v>
      </c>
      <c r="E123" s="254">
        <v>34</v>
      </c>
      <c r="F123" s="254">
        <v>22</v>
      </c>
      <c r="G123" s="255">
        <v>39</v>
      </c>
      <c r="H123" s="254">
        <v>17</v>
      </c>
      <c r="I123" s="254">
        <v>79</v>
      </c>
      <c r="J123" s="254">
        <v>94</v>
      </c>
      <c r="K123" s="254">
        <v>35</v>
      </c>
      <c r="L123" s="254">
        <v>19</v>
      </c>
      <c r="M123" s="254">
        <v>24</v>
      </c>
      <c r="N123" s="254">
        <v>6</v>
      </c>
      <c r="O123" s="254">
        <v>12</v>
      </c>
      <c r="P123" s="254">
        <v>12</v>
      </c>
      <c r="Q123" s="254">
        <v>48</v>
      </c>
      <c r="R123" s="254">
        <v>58</v>
      </c>
      <c r="S123" s="254">
        <v>63</v>
      </c>
      <c r="T123" s="254">
        <v>65</v>
      </c>
      <c r="U123" s="256"/>
    </row>
    <row r="124" spans="1:23" s="3" customFormat="1" ht="19.5" customHeight="1" x14ac:dyDescent="0.2">
      <c r="A124" s="265" t="s">
        <v>216</v>
      </c>
      <c r="B124" s="453" t="s">
        <v>217</v>
      </c>
      <c r="C124" s="252" t="s">
        <v>215</v>
      </c>
      <c r="D124" s="253">
        <f>SUM(E124:T124)</f>
        <v>18</v>
      </c>
      <c r="E124" s="254">
        <v>2</v>
      </c>
      <c r="F124" s="254">
        <v>1</v>
      </c>
      <c r="G124" s="255">
        <v>1</v>
      </c>
      <c r="H124" s="254">
        <v>0</v>
      </c>
      <c r="I124" s="254">
        <v>2</v>
      </c>
      <c r="J124" s="254">
        <v>2</v>
      </c>
      <c r="K124" s="254">
        <v>0</v>
      </c>
      <c r="L124" s="254">
        <v>1</v>
      </c>
      <c r="M124" s="254">
        <v>0</v>
      </c>
      <c r="N124" s="254">
        <v>0</v>
      </c>
      <c r="O124" s="254">
        <v>0</v>
      </c>
      <c r="P124" s="254">
        <v>2</v>
      </c>
      <c r="Q124" s="254">
        <v>2</v>
      </c>
      <c r="R124" s="254">
        <v>2</v>
      </c>
      <c r="S124" s="254">
        <v>2</v>
      </c>
      <c r="T124" s="254">
        <v>1</v>
      </c>
      <c r="U124" s="256"/>
    </row>
    <row r="125" spans="1:23" s="269" customFormat="1" ht="19.5" customHeight="1" x14ac:dyDescent="0.2">
      <c r="A125" s="266"/>
      <c r="B125" s="460"/>
      <c r="C125" s="267" t="s">
        <v>200</v>
      </c>
      <c r="D125" s="253">
        <f>SUM(E125:T125)</f>
        <v>55</v>
      </c>
      <c r="E125" s="254">
        <v>6</v>
      </c>
      <c r="F125" s="254">
        <v>2</v>
      </c>
      <c r="G125" s="255">
        <v>2</v>
      </c>
      <c r="H125" s="254">
        <v>0</v>
      </c>
      <c r="I125" s="254">
        <v>2</v>
      </c>
      <c r="J125" s="254">
        <v>12</v>
      </c>
      <c r="K125" s="254">
        <v>0</v>
      </c>
      <c r="L125" s="254">
        <v>1</v>
      </c>
      <c r="M125" s="254">
        <v>0</v>
      </c>
      <c r="N125" s="254">
        <v>0</v>
      </c>
      <c r="O125" s="254">
        <v>0</v>
      </c>
      <c r="P125" s="254">
        <v>9</v>
      </c>
      <c r="Q125" s="254">
        <v>5</v>
      </c>
      <c r="R125" s="254">
        <v>5</v>
      </c>
      <c r="S125" s="254">
        <v>8</v>
      </c>
      <c r="T125" s="254">
        <v>3</v>
      </c>
      <c r="U125" s="268"/>
    </row>
    <row r="126" spans="1:23" s="3" customFormat="1" ht="19.5" customHeight="1" x14ac:dyDescent="0.2">
      <c r="A126" s="265" t="s">
        <v>218</v>
      </c>
      <c r="B126" s="452" t="s">
        <v>219</v>
      </c>
      <c r="C126" s="252" t="s">
        <v>215</v>
      </c>
      <c r="D126" s="253">
        <f t="shared" si="2"/>
        <v>506</v>
      </c>
      <c r="E126" s="254">
        <v>36</v>
      </c>
      <c r="F126" s="254">
        <v>24</v>
      </c>
      <c r="G126" s="255">
        <v>38</v>
      </c>
      <c r="H126" s="254">
        <v>57</v>
      </c>
      <c r="I126" s="254">
        <v>25</v>
      </c>
      <c r="J126" s="254">
        <v>13</v>
      </c>
      <c r="K126" s="254">
        <v>21</v>
      </c>
      <c r="L126" s="254">
        <v>8</v>
      </c>
      <c r="M126" s="254">
        <v>18</v>
      </c>
      <c r="N126" s="254">
        <v>63</v>
      </c>
      <c r="O126" s="254">
        <v>36</v>
      </c>
      <c r="P126" s="254">
        <v>14</v>
      </c>
      <c r="Q126" s="254">
        <v>41</v>
      </c>
      <c r="R126" s="254">
        <v>44</v>
      </c>
      <c r="S126" s="254">
        <v>32</v>
      </c>
      <c r="T126" s="254">
        <v>36</v>
      </c>
      <c r="U126" s="256"/>
    </row>
    <row r="127" spans="1:23" s="3" customFormat="1" ht="19.5" customHeight="1" x14ac:dyDescent="0.2">
      <c r="A127" s="270"/>
      <c r="B127" s="453"/>
      <c r="C127" s="252" t="s">
        <v>200</v>
      </c>
      <c r="D127" s="253">
        <f t="shared" si="2"/>
        <v>7171</v>
      </c>
      <c r="E127" s="254">
        <v>583</v>
      </c>
      <c r="F127" s="254">
        <v>400</v>
      </c>
      <c r="G127" s="255">
        <v>1020</v>
      </c>
      <c r="H127" s="254">
        <v>413</v>
      </c>
      <c r="I127" s="254">
        <v>572</v>
      </c>
      <c r="J127" s="254">
        <v>60</v>
      </c>
      <c r="K127" s="254">
        <v>125</v>
      </c>
      <c r="L127" s="254">
        <v>35</v>
      </c>
      <c r="M127" s="254">
        <v>326</v>
      </c>
      <c r="N127" s="254">
        <v>920</v>
      </c>
      <c r="O127" s="254">
        <v>417</v>
      </c>
      <c r="P127" s="254">
        <v>82</v>
      </c>
      <c r="Q127" s="254">
        <v>131</v>
      </c>
      <c r="R127" s="254">
        <v>894</v>
      </c>
      <c r="S127" s="254">
        <v>570</v>
      </c>
      <c r="T127" s="254">
        <v>623</v>
      </c>
      <c r="U127" s="256"/>
    </row>
    <row r="128" spans="1:23" s="3" customFormat="1" ht="19.5" customHeight="1" x14ac:dyDescent="0.2">
      <c r="A128" s="30"/>
      <c r="B128" s="452" t="s">
        <v>220</v>
      </c>
      <c r="C128" s="252" t="s">
        <v>215</v>
      </c>
      <c r="D128" s="253">
        <f t="shared" si="2"/>
        <v>141</v>
      </c>
      <c r="E128" s="254">
        <v>8</v>
      </c>
      <c r="F128" s="254">
        <v>7</v>
      </c>
      <c r="G128" s="255">
        <v>11</v>
      </c>
      <c r="H128" s="254">
        <v>15</v>
      </c>
      <c r="I128" s="254">
        <v>7</v>
      </c>
      <c r="J128" s="254">
        <v>8</v>
      </c>
      <c r="K128" s="254">
        <v>11</v>
      </c>
      <c r="L128" s="254">
        <v>5</v>
      </c>
      <c r="M128" s="254">
        <v>7</v>
      </c>
      <c r="N128" s="254">
        <v>6</v>
      </c>
      <c r="O128" s="254">
        <v>7</v>
      </c>
      <c r="P128" s="254">
        <v>11</v>
      </c>
      <c r="Q128" s="254">
        <v>12</v>
      </c>
      <c r="R128" s="254">
        <v>8</v>
      </c>
      <c r="S128" s="254">
        <v>9</v>
      </c>
      <c r="T128" s="254">
        <v>9</v>
      </c>
      <c r="U128" s="256"/>
    </row>
    <row r="129" spans="1:21" s="3" customFormat="1" ht="19.5" customHeight="1" x14ac:dyDescent="0.2">
      <c r="A129" s="30"/>
      <c r="B129" s="453"/>
      <c r="C129" s="258" t="s">
        <v>200</v>
      </c>
      <c r="D129" s="253">
        <f t="shared" si="2"/>
        <v>708</v>
      </c>
      <c r="E129" s="254">
        <v>28</v>
      </c>
      <c r="F129" s="254">
        <v>20</v>
      </c>
      <c r="G129" s="255">
        <v>77</v>
      </c>
      <c r="H129" s="254">
        <v>73</v>
      </c>
      <c r="I129" s="254">
        <v>41</v>
      </c>
      <c r="J129" s="254">
        <v>37</v>
      </c>
      <c r="K129" s="254">
        <v>55</v>
      </c>
      <c r="L129" s="254">
        <v>12</v>
      </c>
      <c r="M129" s="254">
        <v>41</v>
      </c>
      <c r="N129" s="254">
        <v>41</v>
      </c>
      <c r="O129" s="254">
        <v>19</v>
      </c>
      <c r="P129" s="254">
        <v>47</v>
      </c>
      <c r="Q129" s="254">
        <v>67</v>
      </c>
      <c r="R129" s="254">
        <v>54</v>
      </c>
      <c r="S129" s="254">
        <v>60</v>
      </c>
      <c r="T129" s="254">
        <v>36</v>
      </c>
      <c r="U129" s="256"/>
    </row>
    <row r="130" spans="1:21" s="3" customFormat="1" ht="19.5" customHeight="1" x14ac:dyDescent="0.2">
      <c r="B130" s="461" t="s">
        <v>221</v>
      </c>
      <c r="C130" s="252" t="s">
        <v>215</v>
      </c>
      <c r="D130" s="253">
        <f t="shared" si="2"/>
        <v>12</v>
      </c>
      <c r="E130" s="254">
        <v>0</v>
      </c>
      <c r="F130" s="254">
        <v>7</v>
      </c>
      <c r="G130" s="255">
        <v>0</v>
      </c>
      <c r="H130" s="254">
        <v>0</v>
      </c>
      <c r="I130" s="254">
        <v>0</v>
      </c>
      <c r="J130" s="254">
        <v>5</v>
      </c>
      <c r="K130" s="254">
        <v>0</v>
      </c>
      <c r="L130" s="254">
        <v>0</v>
      </c>
      <c r="M130" s="254">
        <v>0</v>
      </c>
      <c r="N130" s="254">
        <v>0</v>
      </c>
      <c r="O130" s="254">
        <v>0</v>
      </c>
      <c r="P130" s="254">
        <v>0</v>
      </c>
      <c r="Q130" s="254">
        <v>0</v>
      </c>
      <c r="R130" s="254">
        <v>0</v>
      </c>
      <c r="S130" s="254">
        <v>0</v>
      </c>
      <c r="T130" s="254">
        <v>0</v>
      </c>
      <c r="U130" s="256"/>
    </row>
    <row r="131" spans="1:21" s="3" customFormat="1" ht="19.5" customHeight="1" x14ac:dyDescent="0.2">
      <c r="A131" s="271"/>
      <c r="B131" s="462"/>
      <c r="C131" s="258" t="s">
        <v>200</v>
      </c>
      <c r="D131" s="253">
        <f t="shared" si="2"/>
        <v>60</v>
      </c>
      <c r="E131" s="254">
        <v>0</v>
      </c>
      <c r="F131" s="254">
        <v>35</v>
      </c>
      <c r="G131" s="255">
        <v>0</v>
      </c>
      <c r="H131" s="254">
        <v>0</v>
      </c>
      <c r="I131" s="254">
        <v>0</v>
      </c>
      <c r="J131" s="254">
        <v>25</v>
      </c>
      <c r="K131" s="254">
        <v>0</v>
      </c>
      <c r="L131" s="254">
        <v>0</v>
      </c>
      <c r="M131" s="254">
        <v>0</v>
      </c>
      <c r="N131" s="254">
        <v>0</v>
      </c>
      <c r="O131" s="254">
        <v>0</v>
      </c>
      <c r="P131" s="254">
        <v>0</v>
      </c>
      <c r="Q131" s="254">
        <v>0</v>
      </c>
      <c r="R131" s="254">
        <v>0</v>
      </c>
      <c r="S131" s="254">
        <v>0</v>
      </c>
      <c r="T131" s="254">
        <v>0</v>
      </c>
      <c r="U131" s="256"/>
    </row>
    <row r="132" spans="1:21" s="3" customFormat="1" ht="19.5" customHeight="1" x14ac:dyDescent="0.2">
      <c r="A132" s="30"/>
      <c r="B132" s="452" t="s">
        <v>222</v>
      </c>
      <c r="C132" s="252" t="s">
        <v>215</v>
      </c>
      <c r="D132" s="253">
        <f t="shared" si="2"/>
        <v>15</v>
      </c>
      <c r="E132" s="254">
        <v>0</v>
      </c>
      <c r="F132" s="254">
        <v>1</v>
      </c>
      <c r="G132" s="255">
        <v>0</v>
      </c>
      <c r="H132" s="254">
        <v>0</v>
      </c>
      <c r="I132" s="254">
        <v>0</v>
      </c>
      <c r="J132" s="254">
        <v>1</v>
      </c>
      <c r="K132" s="254">
        <v>2</v>
      </c>
      <c r="L132" s="254">
        <v>0</v>
      </c>
      <c r="M132" s="254">
        <v>1</v>
      </c>
      <c r="N132" s="254">
        <v>1</v>
      </c>
      <c r="O132" s="254">
        <v>1</v>
      </c>
      <c r="P132" s="254">
        <v>0</v>
      </c>
      <c r="Q132" s="254">
        <v>0</v>
      </c>
      <c r="R132" s="254">
        <v>5</v>
      </c>
      <c r="S132" s="254">
        <v>0</v>
      </c>
      <c r="T132" s="254">
        <v>3</v>
      </c>
      <c r="U132" s="256"/>
    </row>
    <row r="133" spans="1:21" s="3" customFormat="1" ht="19.5" customHeight="1" x14ac:dyDescent="0.2">
      <c r="A133" s="21"/>
      <c r="B133" s="452"/>
      <c r="C133" s="258" t="s">
        <v>200</v>
      </c>
      <c r="D133" s="253">
        <f t="shared" si="2"/>
        <v>74</v>
      </c>
      <c r="E133" s="254">
        <v>0</v>
      </c>
      <c r="F133" s="254">
        <v>6</v>
      </c>
      <c r="G133" s="255">
        <v>0</v>
      </c>
      <c r="H133" s="254">
        <v>0</v>
      </c>
      <c r="I133" s="254">
        <v>0</v>
      </c>
      <c r="J133" s="254">
        <v>6</v>
      </c>
      <c r="K133" s="254">
        <v>13</v>
      </c>
      <c r="L133" s="254">
        <v>0</v>
      </c>
      <c r="M133" s="254">
        <v>3</v>
      </c>
      <c r="N133" s="254">
        <v>8</v>
      </c>
      <c r="O133" s="254">
        <v>3</v>
      </c>
      <c r="P133" s="254">
        <v>0</v>
      </c>
      <c r="Q133" s="254">
        <v>0</v>
      </c>
      <c r="R133" s="254">
        <v>26</v>
      </c>
      <c r="S133" s="254">
        <v>0</v>
      </c>
      <c r="T133" s="254">
        <v>9</v>
      </c>
      <c r="U133" s="256"/>
    </row>
    <row r="134" spans="1:21" s="3" customFormat="1" ht="19.5" customHeight="1" x14ac:dyDescent="0.2">
      <c r="A134" s="30"/>
      <c r="B134" s="452" t="s">
        <v>223</v>
      </c>
      <c r="C134" s="252" t="s">
        <v>215</v>
      </c>
      <c r="D134" s="253">
        <f t="shared" si="2"/>
        <v>46</v>
      </c>
      <c r="E134" s="254">
        <v>12</v>
      </c>
      <c r="F134" s="254">
        <v>2</v>
      </c>
      <c r="G134" s="255">
        <v>0</v>
      </c>
      <c r="H134" s="254">
        <v>1</v>
      </c>
      <c r="I134" s="254">
        <v>1</v>
      </c>
      <c r="J134" s="254">
        <v>2</v>
      </c>
      <c r="K134" s="254">
        <v>0</v>
      </c>
      <c r="L134" s="254">
        <v>1</v>
      </c>
      <c r="M134" s="254">
        <v>3</v>
      </c>
      <c r="N134" s="254">
        <v>7</v>
      </c>
      <c r="O134" s="254">
        <v>0</v>
      </c>
      <c r="P134" s="254">
        <v>9</v>
      </c>
      <c r="Q134" s="254">
        <v>2</v>
      </c>
      <c r="R134" s="254">
        <v>6</v>
      </c>
      <c r="S134" s="254">
        <v>0</v>
      </c>
      <c r="T134" s="254">
        <v>0</v>
      </c>
      <c r="U134" s="256"/>
    </row>
    <row r="135" spans="1:21" s="3" customFormat="1" ht="19.5" customHeight="1" x14ac:dyDescent="0.2">
      <c r="A135" s="30"/>
      <c r="B135" s="452"/>
      <c r="C135" s="258" t="s">
        <v>200</v>
      </c>
      <c r="D135" s="253">
        <f t="shared" si="2"/>
        <v>326</v>
      </c>
      <c r="E135" s="254">
        <v>170</v>
      </c>
      <c r="F135" s="254">
        <v>13</v>
      </c>
      <c r="G135" s="255">
        <v>0</v>
      </c>
      <c r="H135" s="254">
        <v>5</v>
      </c>
      <c r="I135" s="254">
        <v>3</v>
      </c>
      <c r="J135" s="254">
        <v>6</v>
      </c>
      <c r="K135" s="254">
        <v>0</v>
      </c>
      <c r="L135" s="254">
        <v>8</v>
      </c>
      <c r="M135" s="254">
        <v>12</v>
      </c>
      <c r="N135" s="254">
        <v>33</v>
      </c>
      <c r="O135" s="254">
        <v>0</v>
      </c>
      <c r="P135" s="254">
        <v>46</v>
      </c>
      <c r="Q135" s="254">
        <v>6</v>
      </c>
      <c r="R135" s="254">
        <v>24</v>
      </c>
      <c r="S135" s="254">
        <v>0</v>
      </c>
      <c r="T135" s="254">
        <v>0</v>
      </c>
      <c r="U135" s="256"/>
    </row>
    <row r="136" spans="1:21" s="3" customFormat="1" ht="22.5" customHeight="1" x14ac:dyDescent="0.2">
      <c r="A136" s="39"/>
      <c r="B136" s="452" t="s">
        <v>224</v>
      </c>
      <c r="C136" s="252" t="s">
        <v>215</v>
      </c>
      <c r="D136" s="253">
        <f t="shared" si="2"/>
        <v>30</v>
      </c>
      <c r="E136" s="254">
        <v>3</v>
      </c>
      <c r="F136" s="254">
        <v>3</v>
      </c>
      <c r="G136" s="255">
        <v>5</v>
      </c>
      <c r="H136" s="254">
        <v>3</v>
      </c>
      <c r="I136" s="254">
        <v>0</v>
      </c>
      <c r="J136" s="254">
        <v>3</v>
      </c>
      <c r="K136" s="254">
        <v>1</v>
      </c>
      <c r="L136" s="254">
        <v>0</v>
      </c>
      <c r="M136" s="254">
        <v>1</v>
      </c>
      <c r="N136" s="254">
        <v>1</v>
      </c>
      <c r="O136" s="254">
        <v>0</v>
      </c>
      <c r="P136" s="254">
        <v>4</v>
      </c>
      <c r="Q136" s="254">
        <v>1</v>
      </c>
      <c r="R136" s="254">
        <v>1</v>
      </c>
      <c r="S136" s="254">
        <v>3</v>
      </c>
      <c r="T136" s="254">
        <v>1</v>
      </c>
      <c r="U136" s="256"/>
    </row>
    <row r="137" spans="1:21" s="3" customFormat="1" ht="22.5" customHeight="1" x14ac:dyDescent="0.2">
      <c r="A137" s="39"/>
      <c r="B137" s="453"/>
      <c r="C137" s="258" t="s">
        <v>200</v>
      </c>
      <c r="D137" s="253">
        <f t="shared" si="2"/>
        <v>144</v>
      </c>
      <c r="E137" s="254">
        <v>3</v>
      </c>
      <c r="F137" s="254">
        <v>59</v>
      </c>
      <c r="G137" s="255">
        <v>28</v>
      </c>
      <c r="H137" s="254">
        <v>11</v>
      </c>
      <c r="I137" s="254">
        <v>0</v>
      </c>
      <c r="J137" s="254">
        <v>3</v>
      </c>
      <c r="K137" s="254">
        <v>1</v>
      </c>
      <c r="L137" s="254">
        <v>0</v>
      </c>
      <c r="M137" s="254">
        <v>1</v>
      </c>
      <c r="N137" s="254">
        <v>3</v>
      </c>
      <c r="O137" s="254">
        <v>0</v>
      </c>
      <c r="P137" s="254">
        <v>9</v>
      </c>
      <c r="Q137" s="254">
        <v>5</v>
      </c>
      <c r="R137" s="254">
        <v>2</v>
      </c>
      <c r="S137" s="254">
        <v>18</v>
      </c>
      <c r="T137" s="254">
        <v>1</v>
      </c>
      <c r="U137" s="256"/>
    </row>
    <row r="138" spans="1:21" s="269" customFormat="1" ht="19.5" customHeight="1" x14ac:dyDescent="0.2">
      <c r="A138" s="272"/>
      <c r="B138" s="456" t="s">
        <v>225</v>
      </c>
      <c r="C138" s="267" t="s">
        <v>215</v>
      </c>
      <c r="D138" s="253">
        <f>SUM(E138:T138)</f>
        <v>235</v>
      </c>
      <c r="E138" s="254">
        <v>12</v>
      </c>
      <c r="F138" s="254">
        <v>14</v>
      </c>
      <c r="G138" s="255">
        <v>15</v>
      </c>
      <c r="H138" s="254">
        <v>7</v>
      </c>
      <c r="I138" s="254">
        <v>2</v>
      </c>
      <c r="J138" s="254">
        <v>20</v>
      </c>
      <c r="K138" s="254">
        <v>4</v>
      </c>
      <c r="L138" s="254">
        <v>26</v>
      </c>
      <c r="M138" s="254">
        <v>14</v>
      </c>
      <c r="N138" s="254">
        <v>11</v>
      </c>
      <c r="O138" s="254">
        <v>6</v>
      </c>
      <c r="P138" s="254">
        <v>39</v>
      </c>
      <c r="Q138" s="254">
        <v>29</v>
      </c>
      <c r="R138" s="254">
        <v>17</v>
      </c>
      <c r="S138" s="254">
        <v>5</v>
      </c>
      <c r="T138" s="254">
        <v>14</v>
      </c>
      <c r="U138" s="268"/>
    </row>
    <row r="139" spans="1:21" s="3" customFormat="1" ht="19.5" customHeight="1" x14ac:dyDescent="0.2">
      <c r="A139" s="39"/>
      <c r="B139" s="456"/>
      <c r="C139" s="258" t="s">
        <v>200</v>
      </c>
      <c r="D139" s="253">
        <f t="shared" si="2"/>
        <v>2740</v>
      </c>
      <c r="E139" s="254">
        <v>28</v>
      </c>
      <c r="F139" s="254">
        <v>340</v>
      </c>
      <c r="G139" s="255">
        <v>381</v>
      </c>
      <c r="H139" s="254">
        <v>287</v>
      </c>
      <c r="I139" s="254">
        <v>3</v>
      </c>
      <c r="J139" s="254">
        <v>163</v>
      </c>
      <c r="K139" s="254">
        <v>30</v>
      </c>
      <c r="L139" s="254">
        <v>261</v>
      </c>
      <c r="M139" s="254">
        <v>24</v>
      </c>
      <c r="N139" s="254">
        <v>128</v>
      </c>
      <c r="O139" s="254">
        <v>146</v>
      </c>
      <c r="P139" s="254">
        <v>635</v>
      </c>
      <c r="Q139" s="254">
        <v>146</v>
      </c>
      <c r="R139" s="254">
        <v>64</v>
      </c>
      <c r="S139" s="254">
        <v>81</v>
      </c>
      <c r="T139" s="254">
        <v>23</v>
      </c>
    </row>
    <row r="140" spans="1:21" s="3" customFormat="1" ht="19.5" customHeight="1" x14ac:dyDescent="0.2">
      <c r="A140" s="39"/>
      <c r="B140" s="457" t="s">
        <v>226</v>
      </c>
      <c r="C140" s="252" t="s">
        <v>215</v>
      </c>
      <c r="D140" s="253">
        <f t="shared" si="2"/>
        <v>12</v>
      </c>
      <c r="E140" s="254">
        <v>1</v>
      </c>
      <c r="F140" s="254">
        <v>3</v>
      </c>
      <c r="G140" s="255">
        <v>2</v>
      </c>
      <c r="H140" s="254">
        <v>0</v>
      </c>
      <c r="I140" s="254">
        <v>0</v>
      </c>
      <c r="J140" s="254">
        <v>1</v>
      </c>
      <c r="K140" s="254">
        <v>1</v>
      </c>
      <c r="L140" s="254">
        <v>0</v>
      </c>
      <c r="M140" s="254">
        <v>0</v>
      </c>
      <c r="N140" s="254">
        <v>0</v>
      </c>
      <c r="O140" s="254">
        <v>0</v>
      </c>
      <c r="P140" s="254">
        <v>2</v>
      </c>
      <c r="Q140" s="254">
        <v>0</v>
      </c>
      <c r="R140" s="254">
        <v>1</v>
      </c>
      <c r="S140" s="254">
        <v>0</v>
      </c>
      <c r="T140" s="254">
        <v>1</v>
      </c>
      <c r="U140" s="256"/>
    </row>
    <row r="141" spans="1:21" s="3" customFormat="1" ht="19.5" customHeight="1" x14ac:dyDescent="0.2">
      <c r="A141" s="39"/>
      <c r="B141" s="458"/>
      <c r="C141" s="258" t="s">
        <v>200</v>
      </c>
      <c r="D141" s="253">
        <f t="shared" si="2"/>
        <v>60</v>
      </c>
      <c r="E141" s="254">
        <v>2</v>
      </c>
      <c r="F141" s="254">
        <v>7</v>
      </c>
      <c r="G141" s="255">
        <v>8</v>
      </c>
      <c r="H141" s="254">
        <v>0</v>
      </c>
      <c r="I141" s="254">
        <v>0</v>
      </c>
      <c r="J141" s="254">
        <v>6</v>
      </c>
      <c r="K141" s="254">
        <v>5</v>
      </c>
      <c r="L141" s="254">
        <v>0</v>
      </c>
      <c r="M141" s="254">
        <v>0</v>
      </c>
      <c r="N141" s="254">
        <v>0</v>
      </c>
      <c r="O141" s="254">
        <v>0</v>
      </c>
      <c r="P141" s="254">
        <v>9</v>
      </c>
      <c r="Q141" s="254">
        <v>0</v>
      </c>
      <c r="R141" s="254">
        <v>18</v>
      </c>
      <c r="S141" s="254">
        <v>0</v>
      </c>
      <c r="T141" s="254">
        <v>5</v>
      </c>
      <c r="U141" s="256"/>
    </row>
    <row r="142" spans="1:21" s="3" customFormat="1" ht="19.5" customHeight="1" x14ac:dyDescent="0.2">
      <c r="A142" s="39"/>
      <c r="B142" s="452" t="s">
        <v>227</v>
      </c>
      <c r="C142" s="252" t="s">
        <v>215</v>
      </c>
      <c r="D142" s="253">
        <f t="shared" si="2"/>
        <v>7</v>
      </c>
      <c r="E142" s="254">
        <v>0</v>
      </c>
      <c r="F142" s="254">
        <v>0</v>
      </c>
      <c r="G142" s="255">
        <v>2</v>
      </c>
      <c r="H142" s="254">
        <v>0</v>
      </c>
      <c r="I142" s="254">
        <v>0</v>
      </c>
      <c r="J142" s="254">
        <v>0</v>
      </c>
      <c r="K142" s="254">
        <v>0</v>
      </c>
      <c r="L142" s="254">
        <v>0</v>
      </c>
      <c r="M142" s="254">
        <v>0</v>
      </c>
      <c r="N142" s="254">
        <v>0</v>
      </c>
      <c r="O142" s="254">
        <v>0</v>
      </c>
      <c r="P142" s="254">
        <v>4</v>
      </c>
      <c r="Q142" s="254">
        <v>0</v>
      </c>
      <c r="R142" s="254">
        <v>0</v>
      </c>
      <c r="S142" s="254">
        <v>1</v>
      </c>
      <c r="T142" s="254">
        <v>0</v>
      </c>
      <c r="U142" s="256"/>
    </row>
    <row r="143" spans="1:21" s="3" customFormat="1" ht="19.5" customHeight="1" x14ac:dyDescent="0.2">
      <c r="A143" s="39"/>
      <c r="B143" s="453"/>
      <c r="C143" s="258" t="s">
        <v>200</v>
      </c>
      <c r="D143" s="253">
        <f t="shared" si="2"/>
        <v>64</v>
      </c>
      <c r="E143" s="254">
        <v>0</v>
      </c>
      <c r="F143" s="254">
        <v>0</v>
      </c>
      <c r="G143" s="255">
        <v>29</v>
      </c>
      <c r="H143" s="254">
        <v>0</v>
      </c>
      <c r="I143" s="254">
        <v>0</v>
      </c>
      <c r="J143" s="254">
        <v>0</v>
      </c>
      <c r="K143" s="254">
        <v>0</v>
      </c>
      <c r="L143" s="254">
        <v>0</v>
      </c>
      <c r="M143" s="254">
        <v>0</v>
      </c>
      <c r="N143" s="254">
        <v>0</v>
      </c>
      <c r="O143" s="254">
        <v>0</v>
      </c>
      <c r="P143" s="254">
        <v>30</v>
      </c>
      <c r="Q143" s="254">
        <v>0</v>
      </c>
      <c r="R143" s="254">
        <v>0</v>
      </c>
      <c r="S143" s="254">
        <v>5</v>
      </c>
      <c r="T143" s="254">
        <v>0</v>
      </c>
      <c r="U143" s="256"/>
    </row>
    <row r="144" spans="1:21" s="3" customFormat="1" ht="19.5" customHeight="1" x14ac:dyDescent="0.2">
      <c r="A144" s="39"/>
      <c r="B144" s="452" t="s">
        <v>228</v>
      </c>
      <c r="C144" s="252" t="s">
        <v>215</v>
      </c>
      <c r="D144" s="253">
        <f t="shared" si="2"/>
        <v>4</v>
      </c>
      <c r="E144" s="254">
        <v>0</v>
      </c>
      <c r="F144" s="254">
        <v>0</v>
      </c>
      <c r="G144" s="255">
        <v>2</v>
      </c>
      <c r="H144" s="254">
        <v>0</v>
      </c>
      <c r="I144" s="254">
        <v>0</v>
      </c>
      <c r="J144" s="254">
        <v>2</v>
      </c>
      <c r="K144" s="254">
        <v>0</v>
      </c>
      <c r="L144" s="254">
        <v>0</v>
      </c>
      <c r="M144" s="254">
        <v>0</v>
      </c>
      <c r="N144" s="254">
        <v>0</v>
      </c>
      <c r="O144" s="254">
        <v>0</v>
      </c>
      <c r="P144" s="254">
        <v>0</v>
      </c>
      <c r="Q144" s="254">
        <v>0</v>
      </c>
      <c r="R144" s="254">
        <v>0</v>
      </c>
      <c r="S144" s="254">
        <v>0</v>
      </c>
      <c r="T144" s="254">
        <v>0</v>
      </c>
      <c r="U144" s="256"/>
    </row>
    <row r="145" spans="1:48" s="3" customFormat="1" ht="19.5" customHeight="1" x14ac:dyDescent="0.2">
      <c r="A145" s="39"/>
      <c r="B145" s="453"/>
      <c r="C145" s="258" t="s">
        <v>200</v>
      </c>
      <c r="D145" s="253">
        <f t="shared" si="2"/>
        <v>44</v>
      </c>
      <c r="E145" s="254">
        <v>0</v>
      </c>
      <c r="F145" s="254">
        <v>0</v>
      </c>
      <c r="G145" s="255">
        <v>13</v>
      </c>
      <c r="H145" s="254">
        <v>0</v>
      </c>
      <c r="I145" s="254">
        <v>0</v>
      </c>
      <c r="J145" s="254">
        <v>31</v>
      </c>
      <c r="K145" s="254">
        <v>0</v>
      </c>
      <c r="L145" s="254">
        <v>0</v>
      </c>
      <c r="M145" s="254">
        <v>0</v>
      </c>
      <c r="N145" s="254">
        <v>0</v>
      </c>
      <c r="O145" s="254">
        <v>0</v>
      </c>
      <c r="P145" s="254">
        <v>0</v>
      </c>
      <c r="Q145" s="254">
        <v>0</v>
      </c>
      <c r="R145" s="254">
        <v>0</v>
      </c>
      <c r="S145" s="254">
        <v>0</v>
      </c>
      <c r="T145" s="254">
        <v>0</v>
      </c>
      <c r="U145" s="256"/>
    </row>
    <row r="146" spans="1:48" s="3" customFormat="1" ht="19.5" customHeight="1" x14ac:dyDescent="0.2">
      <c r="A146" s="39"/>
      <c r="B146" s="453" t="s">
        <v>210</v>
      </c>
      <c r="C146" s="252" t="s">
        <v>215</v>
      </c>
      <c r="D146" s="253">
        <f t="shared" si="2"/>
        <v>2</v>
      </c>
      <c r="E146" s="254">
        <v>0</v>
      </c>
      <c r="F146" s="254">
        <v>0</v>
      </c>
      <c r="G146" s="255">
        <v>0</v>
      </c>
      <c r="H146" s="254">
        <v>0</v>
      </c>
      <c r="I146" s="254">
        <v>0</v>
      </c>
      <c r="J146" s="254">
        <v>0</v>
      </c>
      <c r="K146" s="254">
        <v>0</v>
      </c>
      <c r="L146" s="254">
        <v>0</v>
      </c>
      <c r="M146" s="254">
        <v>2</v>
      </c>
      <c r="N146" s="254">
        <v>0</v>
      </c>
      <c r="O146" s="254">
        <v>0</v>
      </c>
      <c r="P146" s="254">
        <v>0</v>
      </c>
      <c r="Q146" s="254">
        <v>0</v>
      </c>
      <c r="R146" s="254">
        <v>0</v>
      </c>
      <c r="S146" s="254">
        <v>0</v>
      </c>
      <c r="T146" s="254">
        <v>0</v>
      </c>
      <c r="U146" s="256"/>
    </row>
    <row r="147" spans="1:48" s="3" customFormat="1" ht="19.5" customHeight="1" x14ac:dyDescent="0.2">
      <c r="A147" s="39"/>
      <c r="B147" s="453"/>
      <c r="C147" s="258" t="s">
        <v>200</v>
      </c>
      <c r="D147" s="253">
        <f t="shared" si="2"/>
        <v>36</v>
      </c>
      <c r="E147" s="254">
        <v>0</v>
      </c>
      <c r="F147" s="254">
        <v>0</v>
      </c>
      <c r="G147" s="255">
        <v>0</v>
      </c>
      <c r="H147" s="254">
        <v>0</v>
      </c>
      <c r="I147" s="254">
        <v>0</v>
      </c>
      <c r="J147" s="254">
        <v>0</v>
      </c>
      <c r="K147" s="254">
        <v>0</v>
      </c>
      <c r="L147" s="254">
        <v>0</v>
      </c>
      <c r="M147" s="254">
        <v>36</v>
      </c>
      <c r="N147" s="254">
        <v>0</v>
      </c>
      <c r="O147" s="254">
        <v>0</v>
      </c>
      <c r="P147" s="254">
        <v>0</v>
      </c>
      <c r="Q147" s="254">
        <v>0</v>
      </c>
      <c r="R147" s="254">
        <v>0</v>
      </c>
      <c r="S147" s="254">
        <v>0</v>
      </c>
      <c r="T147" s="254">
        <v>0</v>
      </c>
      <c r="U147" s="256"/>
    </row>
    <row r="148" spans="1:48" s="3" customFormat="1" ht="19.5" customHeight="1" x14ac:dyDescent="0.2">
      <c r="A148" s="454"/>
      <c r="B148" s="273" t="s">
        <v>229</v>
      </c>
      <c r="C148" s="252" t="s">
        <v>215</v>
      </c>
      <c r="D148" s="253">
        <f t="shared" si="2"/>
        <v>23</v>
      </c>
      <c r="E148" s="254">
        <v>2</v>
      </c>
      <c r="F148" s="254">
        <v>3</v>
      </c>
      <c r="G148" s="255">
        <v>0</v>
      </c>
      <c r="H148" s="254">
        <v>1</v>
      </c>
      <c r="I148" s="254">
        <v>1</v>
      </c>
      <c r="J148" s="254">
        <v>2</v>
      </c>
      <c r="K148" s="254">
        <v>4</v>
      </c>
      <c r="L148" s="254">
        <v>1</v>
      </c>
      <c r="M148" s="254">
        <v>3</v>
      </c>
      <c r="N148" s="254">
        <v>0</v>
      </c>
      <c r="O148" s="254">
        <v>2</v>
      </c>
      <c r="P148" s="254">
        <v>2</v>
      </c>
      <c r="Q148" s="254">
        <v>0</v>
      </c>
      <c r="R148" s="254">
        <v>0</v>
      </c>
      <c r="S148" s="254">
        <v>0</v>
      </c>
      <c r="T148" s="254">
        <v>2</v>
      </c>
      <c r="U148" s="256"/>
    </row>
    <row r="149" spans="1:48" s="3" customFormat="1" ht="19.5" customHeight="1" x14ac:dyDescent="0.2">
      <c r="A149" s="454"/>
      <c r="B149" s="274"/>
      <c r="C149" s="252" t="s">
        <v>200</v>
      </c>
      <c r="D149" s="253">
        <f t="shared" si="2"/>
        <v>121</v>
      </c>
      <c r="E149" s="254">
        <v>4</v>
      </c>
      <c r="F149" s="254">
        <v>21</v>
      </c>
      <c r="G149" s="255">
        <v>0</v>
      </c>
      <c r="H149" s="254">
        <v>9</v>
      </c>
      <c r="I149" s="254">
        <v>5</v>
      </c>
      <c r="J149" s="254">
        <v>11</v>
      </c>
      <c r="K149" s="254">
        <v>22</v>
      </c>
      <c r="L149" s="254">
        <v>2</v>
      </c>
      <c r="M149" s="254">
        <v>15</v>
      </c>
      <c r="N149" s="254">
        <v>0</v>
      </c>
      <c r="O149" s="254">
        <v>11</v>
      </c>
      <c r="P149" s="254">
        <v>15</v>
      </c>
      <c r="Q149" s="254">
        <v>0</v>
      </c>
      <c r="R149" s="254">
        <v>0</v>
      </c>
      <c r="S149" s="254">
        <v>0</v>
      </c>
      <c r="T149" s="254">
        <v>6</v>
      </c>
      <c r="U149" s="256"/>
    </row>
    <row r="150" spans="1:48" s="3" customFormat="1" ht="19.5" customHeight="1" x14ac:dyDescent="0.2">
      <c r="A150" s="39"/>
      <c r="B150" s="275" t="s">
        <v>230</v>
      </c>
      <c r="C150" s="252" t="s">
        <v>215</v>
      </c>
      <c r="D150" s="253">
        <f t="shared" si="2"/>
        <v>0</v>
      </c>
      <c r="E150" s="254">
        <v>0</v>
      </c>
      <c r="F150" s="254">
        <v>0</v>
      </c>
      <c r="G150" s="255">
        <v>0</v>
      </c>
      <c r="H150" s="254">
        <v>0</v>
      </c>
      <c r="I150" s="254">
        <v>0</v>
      </c>
      <c r="J150" s="254">
        <v>0</v>
      </c>
      <c r="K150" s="254">
        <v>0</v>
      </c>
      <c r="L150" s="254">
        <v>0</v>
      </c>
      <c r="M150" s="254">
        <v>0</v>
      </c>
      <c r="N150" s="254">
        <v>0</v>
      </c>
      <c r="O150" s="254">
        <v>0</v>
      </c>
      <c r="P150" s="254">
        <v>0</v>
      </c>
      <c r="Q150" s="254">
        <v>0</v>
      </c>
      <c r="R150" s="254">
        <v>0</v>
      </c>
      <c r="S150" s="254">
        <v>0</v>
      </c>
      <c r="T150" s="254">
        <v>0</v>
      </c>
      <c r="U150" s="256"/>
    </row>
    <row r="151" spans="1:48" s="3" customFormat="1" ht="19.5" customHeight="1" x14ac:dyDescent="0.2">
      <c r="A151" s="21"/>
      <c r="B151" s="275"/>
      <c r="C151" s="258" t="s">
        <v>200</v>
      </c>
      <c r="D151" s="253">
        <f t="shared" si="2"/>
        <v>0</v>
      </c>
      <c r="E151" s="254">
        <v>0</v>
      </c>
      <c r="F151" s="254">
        <v>0</v>
      </c>
      <c r="G151" s="255">
        <v>0</v>
      </c>
      <c r="H151" s="254">
        <v>0</v>
      </c>
      <c r="I151" s="254">
        <v>0</v>
      </c>
      <c r="J151" s="254">
        <v>0</v>
      </c>
      <c r="K151" s="254">
        <v>0</v>
      </c>
      <c r="L151" s="254">
        <v>0</v>
      </c>
      <c r="M151" s="254">
        <v>0</v>
      </c>
      <c r="N151" s="254">
        <v>0</v>
      </c>
      <c r="O151" s="254">
        <v>0</v>
      </c>
      <c r="P151" s="254">
        <v>0</v>
      </c>
      <c r="Q151" s="254">
        <v>0</v>
      </c>
      <c r="R151" s="254">
        <v>0</v>
      </c>
      <c r="S151" s="254">
        <v>0</v>
      </c>
      <c r="T151" s="254">
        <v>0</v>
      </c>
      <c r="U151" s="256"/>
    </row>
    <row r="152" spans="1:48" s="3" customFormat="1" ht="19.5" customHeight="1" x14ac:dyDescent="0.2">
      <c r="A152" s="39"/>
      <c r="B152" s="275" t="s">
        <v>231</v>
      </c>
      <c r="C152" s="252" t="s">
        <v>215</v>
      </c>
      <c r="D152" s="253">
        <f t="shared" si="2"/>
        <v>35</v>
      </c>
      <c r="E152" s="254">
        <v>2</v>
      </c>
      <c r="F152" s="254">
        <v>1</v>
      </c>
      <c r="G152" s="255">
        <v>9</v>
      </c>
      <c r="H152" s="254">
        <v>5</v>
      </c>
      <c r="I152" s="254">
        <v>9</v>
      </c>
      <c r="J152" s="254">
        <v>2</v>
      </c>
      <c r="K152" s="254">
        <v>0</v>
      </c>
      <c r="L152" s="254">
        <v>0</v>
      </c>
      <c r="M152" s="254">
        <v>2</v>
      </c>
      <c r="N152" s="254">
        <v>1</v>
      </c>
      <c r="O152" s="254">
        <v>1</v>
      </c>
      <c r="P152" s="254">
        <v>0</v>
      </c>
      <c r="Q152" s="254">
        <v>0</v>
      </c>
      <c r="R152" s="254">
        <v>1</v>
      </c>
      <c r="S152" s="254">
        <v>0</v>
      </c>
      <c r="T152" s="254">
        <v>2</v>
      </c>
      <c r="U152" s="256"/>
    </row>
    <row r="153" spans="1:48" s="3" customFormat="1" ht="19.5" customHeight="1" x14ac:dyDescent="0.2">
      <c r="A153" s="39"/>
      <c r="B153" s="275"/>
      <c r="C153" s="258" t="s">
        <v>200</v>
      </c>
      <c r="D153" s="253">
        <f t="shared" si="2"/>
        <v>502</v>
      </c>
      <c r="E153" s="254">
        <v>21</v>
      </c>
      <c r="F153" s="254">
        <v>8</v>
      </c>
      <c r="G153" s="255">
        <v>101</v>
      </c>
      <c r="H153" s="254">
        <v>93</v>
      </c>
      <c r="I153" s="254">
        <v>114</v>
      </c>
      <c r="J153" s="254">
        <v>29</v>
      </c>
      <c r="K153" s="254">
        <v>0</v>
      </c>
      <c r="L153" s="254">
        <v>0</v>
      </c>
      <c r="M153" s="254">
        <v>28</v>
      </c>
      <c r="N153" s="254">
        <v>38</v>
      </c>
      <c r="O153" s="254">
        <v>12</v>
      </c>
      <c r="P153" s="254">
        <v>0</v>
      </c>
      <c r="Q153" s="254">
        <v>0</v>
      </c>
      <c r="R153" s="254">
        <v>16</v>
      </c>
      <c r="S153" s="254">
        <v>0</v>
      </c>
      <c r="T153" s="254">
        <v>42</v>
      </c>
      <c r="U153" s="256"/>
    </row>
    <row r="154" spans="1:48" s="3" customFormat="1" ht="19.5" customHeight="1" x14ac:dyDescent="0.2">
      <c r="A154" s="39"/>
      <c r="B154" s="455" t="s">
        <v>232</v>
      </c>
      <c r="C154" s="252" t="s">
        <v>215</v>
      </c>
      <c r="D154" s="253">
        <f t="shared" si="2"/>
        <v>6</v>
      </c>
      <c r="E154" s="254">
        <v>1</v>
      </c>
      <c r="F154" s="254">
        <v>0</v>
      </c>
      <c r="G154" s="255">
        <v>0</v>
      </c>
      <c r="H154" s="254">
        <v>0</v>
      </c>
      <c r="I154" s="254">
        <v>2</v>
      </c>
      <c r="J154" s="254">
        <v>2</v>
      </c>
      <c r="K154" s="254">
        <v>0</v>
      </c>
      <c r="L154" s="254">
        <v>0</v>
      </c>
      <c r="M154" s="254">
        <v>0</v>
      </c>
      <c r="N154" s="254">
        <v>0</v>
      </c>
      <c r="O154" s="254">
        <v>0</v>
      </c>
      <c r="P154" s="254">
        <v>0</v>
      </c>
      <c r="Q154" s="254">
        <v>0</v>
      </c>
      <c r="R154" s="254">
        <v>0</v>
      </c>
      <c r="S154" s="254">
        <v>0</v>
      </c>
      <c r="T154" s="254">
        <v>1</v>
      </c>
      <c r="U154" s="256"/>
    </row>
    <row r="155" spans="1:48" s="3" customFormat="1" ht="19.5" customHeight="1" x14ac:dyDescent="0.2">
      <c r="A155" s="39"/>
      <c r="B155" s="453"/>
      <c r="C155" s="258" t="s">
        <v>200</v>
      </c>
      <c r="D155" s="253">
        <f t="shared" si="2"/>
        <v>92</v>
      </c>
      <c r="E155" s="254">
        <v>27</v>
      </c>
      <c r="F155" s="254">
        <v>0</v>
      </c>
      <c r="G155" s="255">
        <v>0</v>
      </c>
      <c r="H155" s="254">
        <v>0</v>
      </c>
      <c r="I155" s="254">
        <v>8</v>
      </c>
      <c r="J155" s="254">
        <v>31</v>
      </c>
      <c r="K155" s="254">
        <v>0</v>
      </c>
      <c r="L155" s="254">
        <v>0</v>
      </c>
      <c r="M155" s="254">
        <v>0</v>
      </c>
      <c r="N155" s="254">
        <v>0</v>
      </c>
      <c r="O155" s="254">
        <v>0</v>
      </c>
      <c r="P155" s="254">
        <v>0</v>
      </c>
      <c r="Q155" s="254">
        <v>0</v>
      </c>
      <c r="R155" s="254">
        <v>0</v>
      </c>
      <c r="S155" s="254">
        <v>0</v>
      </c>
      <c r="T155" s="254">
        <v>26</v>
      </c>
      <c r="U155" s="256"/>
    </row>
    <row r="156" spans="1:48" s="260" customFormat="1" ht="18.75" customHeight="1" x14ac:dyDescent="0.2">
      <c r="A156" s="39"/>
      <c r="B156" s="276" t="s">
        <v>233</v>
      </c>
      <c r="C156" s="264" t="s">
        <v>215</v>
      </c>
      <c r="D156" s="253">
        <f t="shared" si="2"/>
        <v>34</v>
      </c>
      <c r="E156" s="254">
        <v>2</v>
      </c>
      <c r="F156" s="254">
        <v>3</v>
      </c>
      <c r="G156" s="255">
        <v>3</v>
      </c>
      <c r="H156" s="254">
        <v>3</v>
      </c>
      <c r="I156" s="254">
        <v>2</v>
      </c>
      <c r="J156" s="254">
        <v>3</v>
      </c>
      <c r="K156" s="254">
        <v>2</v>
      </c>
      <c r="L156" s="254">
        <v>1</v>
      </c>
      <c r="M156" s="254">
        <v>2</v>
      </c>
      <c r="N156" s="254">
        <v>2</v>
      </c>
      <c r="O156" s="254">
        <v>3</v>
      </c>
      <c r="P156" s="254">
        <v>1</v>
      </c>
      <c r="Q156" s="254">
        <v>3</v>
      </c>
      <c r="R156" s="254">
        <v>0</v>
      </c>
      <c r="S156" s="254">
        <v>3</v>
      </c>
      <c r="T156" s="254">
        <v>1</v>
      </c>
      <c r="U156" s="256"/>
    </row>
    <row r="157" spans="1:48" s="260" customFormat="1" ht="15.75" customHeight="1" x14ac:dyDescent="0.2">
      <c r="A157" s="39"/>
      <c r="B157" s="277"/>
      <c r="C157" s="258" t="s">
        <v>200</v>
      </c>
      <c r="D157" s="253">
        <f t="shared" si="2"/>
        <v>152</v>
      </c>
      <c r="E157" s="254">
        <v>8</v>
      </c>
      <c r="F157" s="254">
        <v>9</v>
      </c>
      <c r="G157" s="255">
        <v>20</v>
      </c>
      <c r="H157" s="254">
        <v>40</v>
      </c>
      <c r="I157" s="254">
        <v>3</v>
      </c>
      <c r="J157" s="254">
        <v>10</v>
      </c>
      <c r="K157" s="254">
        <v>6</v>
      </c>
      <c r="L157" s="254">
        <v>2</v>
      </c>
      <c r="M157" s="254">
        <v>6</v>
      </c>
      <c r="N157" s="254">
        <v>8</v>
      </c>
      <c r="O157" s="254">
        <v>7</v>
      </c>
      <c r="P157" s="254">
        <v>4</v>
      </c>
      <c r="Q157" s="254">
        <v>16</v>
      </c>
      <c r="R157" s="254">
        <v>0</v>
      </c>
      <c r="S157" s="254">
        <v>12</v>
      </c>
      <c r="T157" s="254">
        <v>1</v>
      </c>
      <c r="U157" s="256"/>
    </row>
    <row r="158" spans="1:48" s="260" customFormat="1" ht="18.75" customHeight="1" x14ac:dyDescent="0.2">
      <c r="A158" s="39"/>
      <c r="B158" s="277" t="s">
        <v>234</v>
      </c>
      <c r="C158" s="258" t="s">
        <v>215</v>
      </c>
      <c r="D158" s="253">
        <f t="shared" si="2"/>
        <v>286</v>
      </c>
      <c r="E158" s="254">
        <v>7</v>
      </c>
      <c r="F158" s="254">
        <v>17</v>
      </c>
      <c r="G158" s="255">
        <v>10</v>
      </c>
      <c r="H158" s="254">
        <v>2</v>
      </c>
      <c r="I158" s="254">
        <v>22</v>
      </c>
      <c r="J158" s="254">
        <v>2</v>
      </c>
      <c r="K158" s="254">
        <v>15</v>
      </c>
      <c r="L158" s="254">
        <v>3</v>
      </c>
      <c r="M158" s="254">
        <v>12</v>
      </c>
      <c r="N158" s="254">
        <v>19</v>
      </c>
      <c r="O158" s="254">
        <v>21</v>
      </c>
      <c r="P158" s="254">
        <v>41</v>
      </c>
      <c r="Q158" s="254">
        <v>38</v>
      </c>
      <c r="R158" s="254">
        <v>8</v>
      </c>
      <c r="S158" s="254">
        <v>42</v>
      </c>
      <c r="T158" s="254">
        <v>27</v>
      </c>
      <c r="U158" s="256"/>
    </row>
    <row r="159" spans="1:48" s="3" customFormat="1" ht="19.5" customHeight="1" x14ac:dyDescent="0.2">
      <c r="A159" s="39"/>
      <c r="B159" s="278"/>
      <c r="C159" s="279" t="s">
        <v>200</v>
      </c>
      <c r="D159" s="280">
        <f t="shared" si="2"/>
        <v>2409</v>
      </c>
      <c r="E159" s="281">
        <v>76</v>
      </c>
      <c r="F159" s="281">
        <v>80</v>
      </c>
      <c r="G159" s="282">
        <v>117</v>
      </c>
      <c r="H159" s="281">
        <v>26</v>
      </c>
      <c r="I159" s="281">
        <v>213</v>
      </c>
      <c r="J159" s="281">
        <v>16</v>
      </c>
      <c r="K159" s="281">
        <v>86</v>
      </c>
      <c r="L159" s="281">
        <v>22</v>
      </c>
      <c r="M159" s="281">
        <v>91</v>
      </c>
      <c r="N159" s="281">
        <v>124</v>
      </c>
      <c r="O159" s="281">
        <v>125</v>
      </c>
      <c r="P159" s="281">
        <v>225</v>
      </c>
      <c r="Q159" s="281">
        <v>231</v>
      </c>
      <c r="R159" s="281">
        <v>152</v>
      </c>
      <c r="S159" s="281">
        <v>641</v>
      </c>
      <c r="T159" s="281">
        <v>184</v>
      </c>
      <c r="U159" s="256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</row>
    <row r="160" spans="1:48" x14ac:dyDescent="0.2">
      <c r="B160" s="54"/>
      <c r="C160" s="55"/>
      <c r="D160" s="56"/>
      <c r="E160" s="55"/>
      <c r="F160" s="55"/>
      <c r="G160" s="55"/>
      <c r="H160" s="55"/>
      <c r="I160" s="55"/>
      <c r="J160" s="3"/>
      <c r="K160" s="3"/>
      <c r="L160" s="3"/>
      <c r="M160" s="3"/>
      <c r="N160" s="3"/>
      <c r="Q160" s="3"/>
      <c r="R160" s="3"/>
      <c r="S160" s="3"/>
      <c r="T160" s="3"/>
    </row>
    <row r="161" spans="2:20" x14ac:dyDescent="0.2">
      <c r="B161" s="54"/>
      <c r="C161" s="55"/>
      <c r="D161" s="56"/>
      <c r="E161" s="55"/>
      <c r="F161" s="55"/>
      <c r="G161" s="55"/>
      <c r="H161" s="55"/>
      <c r="I161" s="55"/>
      <c r="J161" s="3"/>
      <c r="K161" s="3"/>
      <c r="L161" s="3"/>
      <c r="M161" s="3"/>
      <c r="N161" s="3"/>
      <c r="Q161" s="3"/>
      <c r="R161" s="3"/>
      <c r="S161" s="3"/>
      <c r="T161" s="3"/>
    </row>
    <row r="162" spans="2:20" x14ac:dyDescent="0.2">
      <c r="B162" s="54"/>
      <c r="C162" s="55"/>
      <c r="D162" s="56"/>
      <c r="E162" s="57"/>
      <c r="F162" s="57"/>
      <c r="G162" s="57"/>
      <c r="H162" s="57"/>
      <c r="I162" s="57"/>
    </row>
    <row r="163" spans="2:20" x14ac:dyDescent="0.2">
      <c r="B163" s="54"/>
      <c r="C163" s="55"/>
      <c r="D163" s="56"/>
      <c r="E163" s="57"/>
      <c r="F163" s="57"/>
      <c r="G163" s="57"/>
      <c r="H163" s="57"/>
      <c r="I163" s="57"/>
    </row>
    <row r="164" spans="2:20" x14ac:dyDescent="0.2">
      <c r="B164" s="54"/>
      <c r="C164" s="55"/>
      <c r="D164" s="56"/>
      <c r="E164" s="57"/>
      <c r="F164" s="57"/>
      <c r="G164" s="57"/>
      <c r="H164" s="57"/>
      <c r="I164" s="57"/>
    </row>
    <row r="165" spans="2:20" x14ac:dyDescent="0.2">
      <c r="B165" s="54"/>
      <c r="C165" s="55"/>
      <c r="D165" s="56"/>
      <c r="E165" s="57"/>
      <c r="F165" s="57"/>
      <c r="G165" s="57"/>
      <c r="H165" s="57"/>
      <c r="I165" s="57"/>
    </row>
    <row r="166" spans="2:20" x14ac:dyDescent="0.2">
      <c r="B166" s="54"/>
      <c r="C166" s="55"/>
      <c r="D166" s="56"/>
      <c r="E166" s="57"/>
      <c r="F166" s="57"/>
      <c r="G166" s="57"/>
      <c r="H166" s="57"/>
      <c r="I166" s="57"/>
    </row>
    <row r="167" spans="2:20" x14ac:dyDescent="0.2">
      <c r="B167" s="54"/>
      <c r="C167" s="55"/>
      <c r="D167" s="56"/>
      <c r="E167" s="57"/>
      <c r="F167" s="57"/>
      <c r="G167" s="57"/>
      <c r="H167" s="57"/>
      <c r="I167" s="57"/>
    </row>
    <row r="168" spans="2:20" x14ac:dyDescent="0.2">
      <c r="B168" s="54"/>
      <c r="C168" s="55"/>
      <c r="D168" s="56"/>
      <c r="E168" s="57"/>
      <c r="F168" s="57"/>
      <c r="G168" s="57"/>
      <c r="H168" s="57"/>
      <c r="I168" s="57"/>
    </row>
    <row r="169" spans="2:20" x14ac:dyDescent="0.2">
      <c r="B169" s="54"/>
      <c r="C169" s="55"/>
      <c r="D169" s="56"/>
      <c r="E169" s="57"/>
      <c r="F169" s="57"/>
      <c r="G169" s="57"/>
      <c r="H169" s="57"/>
      <c r="I169" s="57"/>
    </row>
    <row r="170" spans="2:20" x14ac:dyDescent="0.2">
      <c r="B170" s="54"/>
      <c r="C170" s="55"/>
      <c r="D170" s="56"/>
      <c r="E170" s="57"/>
      <c r="F170" s="57"/>
      <c r="G170" s="57"/>
      <c r="H170" s="57"/>
      <c r="I170" s="57"/>
    </row>
    <row r="171" spans="2:20" x14ac:dyDescent="0.2">
      <c r="B171" s="54"/>
      <c r="C171" s="55"/>
      <c r="D171" s="56"/>
      <c r="E171" s="57"/>
      <c r="F171" s="57"/>
      <c r="G171" s="57"/>
      <c r="H171" s="57"/>
      <c r="I171" s="57"/>
    </row>
    <row r="172" spans="2:20" x14ac:dyDescent="0.2">
      <c r="B172" s="54"/>
      <c r="C172" s="55"/>
      <c r="D172" s="56"/>
      <c r="E172" s="57"/>
      <c r="F172" s="57"/>
      <c r="G172" s="57"/>
      <c r="H172" s="57"/>
      <c r="I172" s="57"/>
    </row>
    <row r="173" spans="2:20" x14ac:dyDescent="0.2">
      <c r="B173" s="54"/>
      <c r="C173" s="55"/>
      <c r="D173" s="56"/>
      <c r="E173" s="57"/>
      <c r="F173" s="57"/>
      <c r="G173" s="57"/>
      <c r="H173" s="57"/>
      <c r="I173" s="57"/>
    </row>
    <row r="174" spans="2:20" x14ac:dyDescent="0.2">
      <c r="B174" s="54"/>
      <c r="C174" s="55"/>
      <c r="D174" s="56"/>
      <c r="E174" s="57"/>
      <c r="F174" s="57"/>
      <c r="G174" s="57"/>
      <c r="H174" s="57"/>
      <c r="I174" s="57"/>
    </row>
    <row r="175" spans="2:20" x14ac:dyDescent="0.2">
      <c r="B175" s="54"/>
      <c r="C175" s="55"/>
      <c r="D175" s="56"/>
      <c r="E175" s="57"/>
      <c r="F175" s="57"/>
      <c r="G175" s="57"/>
      <c r="H175" s="57"/>
      <c r="I175" s="57"/>
    </row>
    <row r="176" spans="2:20" x14ac:dyDescent="0.2">
      <c r="B176" s="54"/>
      <c r="C176" s="55"/>
      <c r="D176" s="56"/>
      <c r="E176" s="57"/>
      <c r="F176" s="57"/>
      <c r="G176" s="57"/>
      <c r="H176" s="57"/>
      <c r="I176" s="57"/>
    </row>
    <row r="177" spans="2:9" x14ac:dyDescent="0.2">
      <c r="B177" s="54"/>
      <c r="C177" s="55"/>
      <c r="D177" s="56"/>
      <c r="E177" s="57"/>
      <c r="F177" s="57"/>
      <c r="G177" s="57"/>
      <c r="H177" s="57"/>
      <c r="I177" s="57"/>
    </row>
    <row r="178" spans="2:9" x14ac:dyDescent="0.2">
      <c r="B178" s="54"/>
      <c r="C178" s="55"/>
      <c r="D178" s="56"/>
      <c r="E178" s="57"/>
      <c r="F178" s="57"/>
      <c r="G178" s="57"/>
      <c r="H178" s="57"/>
      <c r="I178" s="57"/>
    </row>
    <row r="179" spans="2:9" x14ac:dyDescent="0.2">
      <c r="B179" s="54"/>
      <c r="C179" s="55"/>
      <c r="D179" s="56"/>
      <c r="E179" s="57"/>
      <c r="F179" s="57"/>
      <c r="G179" s="57"/>
      <c r="H179" s="57"/>
      <c r="I179" s="57"/>
    </row>
    <row r="180" spans="2:9" x14ac:dyDescent="0.2">
      <c r="B180" s="54"/>
      <c r="C180" s="55"/>
      <c r="D180" s="56"/>
      <c r="E180" s="57"/>
      <c r="F180" s="57"/>
      <c r="G180" s="57"/>
      <c r="H180" s="57"/>
      <c r="I180" s="57"/>
    </row>
    <row r="181" spans="2:9" x14ac:dyDescent="0.2">
      <c r="B181" s="54"/>
      <c r="C181" s="55"/>
      <c r="D181" s="56"/>
      <c r="E181" s="57"/>
      <c r="F181" s="57"/>
      <c r="G181" s="57"/>
      <c r="H181" s="57"/>
      <c r="I181" s="57"/>
    </row>
    <row r="182" spans="2:9" x14ac:dyDescent="0.2">
      <c r="B182" s="54"/>
      <c r="C182" s="55"/>
      <c r="D182" s="56"/>
      <c r="E182" s="57"/>
      <c r="F182" s="57"/>
      <c r="G182" s="57"/>
      <c r="H182" s="57"/>
      <c r="I182" s="57"/>
    </row>
    <row r="183" spans="2:9" x14ac:dyDescent="0.2">
      <c r="B183" s="54"/>
      <c r="C183" s="55"/>
      <c r="D183" s="56"/>
      <c r="E183" s="57"/>
      <c r="F183" s="57"/>
      <c r="G183" s="57"/>
      <c r="H183" s="57"/>
      <c r="I183" s="57"/>
    </row>
    <row r="184" spans="2:9" x14ac:dyDescent="0.2">
      <c r="B184" s="54"/>
      <c r="C184" s="55"/>
      <c r="D184" s="56"/>
      <c r="E184" s="57"/>
      <c r="F184" s="57"/>
      <c r="G184" s="57"/>
      <c r="H184" s="57"/>
      <c r="I184" s="57"/>
    </row>
    <row r="185" spans="2:9" x14ac:dyDescent="0.2">
      <c r="B185" s="54"/>
      <c r="C185" s="55"/>
      <c r="D185" s="56"/>
      <c r="E185" s="57"/>
      <c r="F185" s="57"/>
      <c r="G185" s="57"/>
      <c r="H185" s="57"/>
      <c r="I185" s="57"/>
    </row>
    <row r="186" spans="2:9" x14ac:dyDescent="0.2">
      <c r="B186" s="54"/>
      <c r="C186" s="55"/>
      <c r="D186" s="56"/>
      <c r="E186" s="57"/>
      <c r="F186" s="57"/>
      <c r="G186" s="57"/>
      <c r="H186" s="57"/>
      <c r="I186" s="57"/>
    </row>
    <row r="187" spans="2:9" x14ac:dyDescent="0.2">
      <c r="B187" s="54"/>
      <c r="C187" s="55"/>
      <c r="D187" s="56"/>
      <c r="E187" s="57"/>
      <c r="F187" s="57"/>
      <c r="G187" s="57"/>
      <c r="H187" s="57"/>
      <c r="I187" s="57"/>
    </row>
    <row r="188" spans="2:9" x14ac:dyDescent="0.2">
      <c r="B188" s="54"/>
      <c r="C188" s="55"/>
      <c r="D188" s="56"/>
      <c r="E188" s="57"/>
      <c r="F188" s="57"/>
      <c r="G188" s="57"/>
      <c r="H188" s="57"/>
      <c r="I188" s="57"/>
    </row>
    <row r="189" spans="2:9" x14ac:dyDescent="0.2">
      <c r="B189" s="54"/>
      <c r="C189" s="55"/>
      <c r="D189" s="56"/>
      <c r="E189" s="57"/>
      <c r="F189" s="57"/>
      <c r="G189" s="57"/>
      <c r="H189" s="57"/>
      <c r="I189" s="57"/>
    </row>
    <row r="190" spans="2:9" x14ac:dyDescent="0.2">
      <c r="B190" s="54"/>
      <c r="C190" s="55"/>
      <c r="D190" s="56"/>
      <c r="E190" s="57"/>
      <c r="F190" s="57"/>
      <c r="G190" s="57"/>
      <c r="H190" s="57"/>
      <c r="I190" s="57"/>
    </row>
    <row r="191" spans="2:9" x14ac:dyDescent="0.2">
      <c r="B191" s="54"/>
      <c r="C191" s="55"/>
      <c r="D191" s="56"/>
      <c r="E191" s="57"/>
      <c r="F191" s="57"/>
      <c r="G191" s="57"/>
      <c r="H191" s="57"/>
      <c r="I191" s="57"/>
    </row>
    <row r="192" spans="2:9" x14ac:dyDescent="0.2">
      <c r="B192" s="54"/>
      <c r="C192" s="55"/>
      <c r="D192" s="56"/>
      <c r="E192" s="57"/>
      <c r="F192" s="57"/>
      <c r="G192" s="57"/>
      <c r="H192" s="57"/>
      <c r="I192" s="57"/>
    </row>
    <row r="193" spans="2:9" x14ac:dyDescent="0.2">
      <c r="B193" s="54"/>
      <c r="C193" s="55"/>
      <c r="D193" s="56"/>
      <c r="E193" s="57"/>
      <c r="F193" s="57"/>
      <c r="G193" s="57"/>
      <c r="H193" s="57"/>
      <c r="I193" s="57"/>
    </row>
    <row r="194" spans="2:9" x14ac:dyDescent="0.2">
      <c r="B194" s="54"/>
      <c r="C194" s="55"/>
      <c r="D194" s="56"/>
      <c r="E194" s="57"/>
      <c r="F194" s="57"/>
      <c r="G194" s="57"/>
      <c r="H194" s="57"/>
      <c r="I194" s="57"/>
    </row>
    <row r="195" spans="2:9" x14ac:dyDescent="0.2">
      <c r="B195" s="54"/>
      <c r="C195" s="55"/>
      <c r="D195" s="56"/>
      <c r="E195" s="57"/>
      <c r="F195" s="57"/>
      <c r="G195" s="57"/>
      <c r="H195" s="57"/>
      <c r="I195" s="57"/>
    </row>
    <row r="196" spans="2:9" x14ac:dyDescent="0.2">
      <c r="B196" s="54"/>
      <c r="C196" s="55"/>
      <c r="D196" s="56"/>
      <c r="E196" s="57"/>
      <c r="F196" s="57"/>
      <c r="G196" s="57"/>
      <c r="H196" s="57"/>
      <c r="I196" s="57"/>
    </row>
    <row r="197" spans="2:9" x14ac:dyDescent="0.2">
      <c r="B197" s="54"/>
      <c r="C197" s="55"/>
      <c r="D197" s="56"/>
      <c r="E197" s="57"/>
      <c r="F197" s="57"/>
      <c r="G197" s="57"/>
      <c r="H197" s="57"/>
      <c r="I197" s="57"/>
    </row>
    <row r="198" spans="2:9" x14ac:dyDescent="0.2">
      <c r="B198" s="54"/>
      <c r="C198" s="55"/>
      <c r="D198" s="56"/>
      <c r="E198" s="57"/>
      <c r="F198" s="57"/>
      <c r="G198" s="57"/>
      <c r="H198" s="57"/>
      <c r="I198" s="57"/>
    </row>
    <row r="199" spans="2:9" x14ac:dyDescent="0.2">
      <c r="B199" s="54"/>
      <c r="C199" s="55"/>
      <c r="D199" s="56"/>
      <c r="E199" s="57"/>
      <c r="F199" s="57"/>
      <c r="G199" s="57"/>
      <c r="H199" s="57"/>
      <c r="I199" s="57"/>
    </row>
    <row r="200" spans="2:9" x14ac:dyDescent="0.2">
      <c r="B200" s="54"/>
      <c r="C200" s="55"/>
      <c r="D200" s="56"/>
      <c r="E200" s="57"/>
      <c r="F200" s="57"/>
      <c r="G200" s="57"/>
      <c r="H200" s="57"/>
      <c r="I200" s="57"/>
    </row>
    <row r="201" spans="2:9" x14ac:dyDescent="0.2">
      <c r="B201" s="54"/>
      <c r="C201" s="55"/>
      <c r="D201" s="56"/>
      <c r="E201" s="57"/>
      <c r="F201" s="57"/>
      <c r="G201" s="57"/>
      <c r="H201" s="57"/>
      <c r="I201" s="57"/>
    </row>
    <row r="202" spans="2:9" x14ac:dyDescent="0.2">
      <c r="B202" s="54"/>
      <c r="C202" s="55"/>
      <c r="D202" s="56"/>
      <c r="E202" s="57"/>
      <c r="F202" s="57"/>
      <c r="G202" s="57"/>
      <c r="H202" s="57"/>
      <c r="I202" s="57"/>
    </row>
    <row r="203" spans="2:9" x14ac:dyDescent="0.2">
      <c r="B203" s="54"/>
      <c r="C203" s="55"/>
      <c r="D203" s="56"/>
      <c r="E203" s="57"/>
      <c r="F203" s="57"/>
      <c r="G203" s="57"/>
      <c r="H203" s="57"/>
      <c r="I203" s="57"/>
    </row>
    <row r="204" spans="2:9" x14ac:dyDescent="0.2">
      <c r="B204" s="54"/>
      <c r="C204" s="55"/>
      <c r="D204" s="56"/>
      <c r="E204" s="57"/>
      <c r="F204" s="57"/>
      <c r="G204" s="57"/>
      <c r="H204" s="57"/>
      <c r="I204" s="57"/>
    </row>
    <row r="205" spans="2:9" x14ac:dyDescent="0.2">
      <c r="B205" s="54"/>
      <c r="C205" s="55"/>
      <c r="D205" s="56"/>
      <c r="E205" s="57"/>
      <c r="F205" s="57"/>
      <c r="G205" s="57"/>
      <c r="H205" s="57"/>
      <c r="I205" s="57"/>
    </row>
    <row r="206" spans="2:9" x14ac:dyDescent="0.2">
      <c r="B206" s="54"/>
      <c r="C206" s="55"/>
      <c r="D206" s="56"/>
      <c r="E206" s="57"/>
      <c r="F206" s="57"/>
      <c r="G206" s="57"/>
      <c r="H206" s="57"/>
      <c r="I206" s="57"/>
    </row>
    <row r="207" spans="2:9" x14ac:dyDescent="0.2">
      <c r="B207" s="54"/>
      <c r="C207" s="55"/>
      <c r="D207" s="56"/>
      <c r="E207" s="57"/>
      <c r="F207" s="57"/>
      <c r="G207" s="57"/>
      <c r="H207" s="57"/>
      <c r="I207" s="57"/>
    </row>
    <row r="208" spans="2:9" x14ac:dyDescent="0.2">
      <c r="B208" s="54"/>
      <c r="C208" s="55"/>
      <c r="D208" s="56"/>
      <c r="E208" s="57"/>
      <c r="F208" s="57"/>
      <c r="G208" s="57"/>
      <c r="H208" s="57"/>
      <c r="I208" s="57"/>
    </row>
    <row r="209" spans="2:9" x14ac:dyDescent="0.2">
      <c r="B209" s="54"/>
      <c r="C209" s="55"/>
      <c r="D209" s="56"/>
      <c r="E209" s="57"/>
      <c r="F209" s="57"/>
      <c r="G209" s="57"/>
      <c r="H209" s="57"/>
      <c r="I209" s="57"/>
    </row>
    <row r="210" spans="2:9" x14ac:dyDescent="0.2">
      <c r="B210" s="54"/>
      <c r="C210" s="55"/>
      <c r="D210" s="56"/>
      <c r="E210" s="57"/>
      <c r="F210" s="57"/>
      <c r="G210" s="57"/>
      <c r="H210" s="57"/>
      <c r="I210" s="57"/>
    </row>
    <row r="211" spans="2:9" x14ac:dyDescent="0.2">
      <c r="B211" s="54"/>
      <c r="C211" s="55"/>
      <c r="D211" s="56"/>
      <c r="E211" s="57"/>
      <c r="F211" s="57"/>
      <c r="G211" s="57"/>
      <c r="H211" s="57"/>
      <c r="I211" s="57"/>
    </row>
    <row r="212" spans="2:9" x14ac:dyDescent="0.2">
      <c r="B212" s="54"/>
      <c r="C212" s="55"/>
      <c r="D212" s="56"/>
      <c r="E212" s="57"/>
      <c r="F212" s="57"/>
      <c r="G212" s="57"/>
      <c r="H212" s="57"/>
      <c r="I212" s="57"/>
    </row>
    <row r="213" spans="2:9" x14ac:dyDescent="0.2">
      <c r="B213" s="54"/>
      <c r="C213" s="55"/>
      <c r="D213" s="56"/>
      <c r="E213" s="57"/>
      <c r="F213" s="57"/>
      <c r="G213" s="57"/>
      <c r="H213" s="57"/>
      <c r="I213" s="57"/>
    </row>
    <row r="214" spans="2:9" x14ac:dyDescent="0.2">
      <c r="B214" s="54"/>
      <c r="C214" s="55"/>
      <c r="D214" s="56"/>
      <c r="E214" s="57"/>
      <c r="F214" s="57"/>
      <c r="G214" s="57"/>
      <c r="H214" s="57"/>
      <c r="I214" s="57"/>
    </row>
    <row r="215" spans="2:9" x14ac:dyDescent="0.2">
      <c r="B215" s="54"/>
      <c r="C215" s="55"/>
      <c r="D215" s="56"/>
      <c r="E215" s="57"/>
      <c r="F215" s="57"/>
      <c r="G215" s="57"/>
      <c r="H215" s="57"/>
      <c r="I215" s="57"/>
    </row>
    <row r="216" spans="2:9" x14ac:dyDescent="0.2">
      <c r="B216" s="54"/>
      <c r="C216" s="55"/>
      <c r="D216" s="56"/>
      <c r="E216" s="57"/>
      <c r="F216" s="57"/>
      <c r="G216" s="57"/>
      <c r="H216" s="57"/>
      <c r="I216" s="57"/>
    </row>
    <row r="217" spans="2:9" x14ac:dyDescent="0.2">
      <c r="B217" s="54"/>
      <c r="C217" s="55"/>
      <c r="D217" s="56"/>
      <c r="E217" s="57"/>
      <c r="F217" s="57"/>
      <c r="G217" s="57"/>
      <c r="H217" s="57"/>
      <c r="I217" s="57"/>
    </row>
    <row r="218" spans="2:9" x14ac:dyDescent="0.2">
      <c r="B218" s="54"/>
      <c r="C218" s="55"/>
      <c r="D218" s="56"/>
      <c r="E218" s="57"/>
      <c r="F218" s="57"/>
      <c r="G218" s="57"/>
      <c r="H218" s="57"/>
      <c r="I218" s="57"/>
    </row>
    <row r="219" spans="2:9" x14ac:dyDescent="0.2">
      <c r="B219" s="54"/>
      <c r="C219" s="55"/>
      <c r="D219" s="56"/>
      <c r="E219" s="57"/>
      <c r="F219" s="57"/>
      <c r="G219" s="57"/>
      <c r="H219" s="57"/>
      <c r="I219" s="57"/>
    </row>
    <row r="220" spans="2:9" x14ac:dyDescent="0.2">
      <c r="B220" s="54"/>
      <c r="C220" s="55"/>
      <c r="D220" s="56"/>
      <c r="E220" s="57"/>
      <c r="F220" s="57"/>
      <c r="G220" s="57"/>
      <c r="H220" s="57"/>
      <c r="I220" s="57"/>
    </row>
    <row r="221" spans="2:9" x14ac:dyDescent="0.2">
      <c r="B221" s="54"/>
      <c r="C221" s="55"/>
      <c r="D221" s="56"/>
      <c r="E221" s="57"/>
      <c r="F221" s="57"/>
      <c r="G221" s="57"/>
      <c r="H221" s="57"/>
      <c r="I221" s="57"/>
    </row>
    <row r="222" spans="2:9" x14ac:dyDescent="0.2">
      <c r="B222" s="54"/>
      <c r="C222" s="55"/>
      <c r="D222" s="56"/>
      <c r="E222" s="57"/>
      <c r="F222" s="57"/>
      <c r="G222" s="57"/>
      <c r="H222" s="57"/>
      <c r="I222" s="57"/>
    </row>
    <row r="223" spans="2:9" x14ac:dyDescent="0.2">
      <c r="B223" s="54"/>
      <c r="C223" s="55"/>
      <c r="D223" s="56"/>
      <c r="E223" s="57"/>
      <c r="F223" s="57"/>
      <c r="G223" s="57"/>
      <c r="H223" s="57"/>
      <c r="I223" s="57"/>
    </row>
    <row r="224" spans="2:9" x14ac:dyDescent="0.2">
      <c r="B224" s="54"/>
      <c r="C224" s="55"/>
      <c r="D224" s="56"/>
      <c r="E224" s="57"/>
      <c r="F224" s="57"/>
      <c r="G224" s="57"/>
      <c r="H224" s="57"/>
      <c r="I224" s="57"/>
    </row>
    <row r="225" spans="2:9" x14ac:dyDescent="0.2">
      <c r="B225" s="54"/>
      <c r="C225" s="55"/>
      <c r="D225" s="56"/>
      <c r="E225" s="57"/>
      <c r="F225" s="57"/>
      <c r="G225" s="57"/>
      <c r="H225" s="57"/>
      <c r="I225" s="57"/>
    </row>
    <row r="226" spans="2:9" x14ac:dyDescent="0.2">
      <c r="B226" s="54"/>
      <c r="C226" s="55"/>
      <c r="D226" s="56"/>
      <c r="E226" s="57"/>
      <c r="F226" s="57"/>
      <c r="G226" s="57"/>
      <c r="H226" s="57"/>
      <c r="I226" s="57"/>
    </row>
    <row r="227" spans="2:9" x14ac:dyDescent="0.2">
      <c r="B227" s="54"/>
      <c r="C227" s="55"/>
      <c r="D227" s="56"/>
      <c r="E227" s="57"/>
      <c r="F227" s="57"/>
      <c r="G227" s="57"/>
      <c r="H227" s="57"/>
      <c r="I227" s="57"/>
    </row>
    <row r="228" spans="2:9" x14ac:dyDescent="0.2">
      <c r="B228" s="54"/>
      <c r="C228" s="55"/>
      <c r="D228" s="56"/>
      <c r="E228" s="57"/>
      <c r="F228" s="57"/>
      <c r="G228" s="57"/>
      <c r="H228" s="57"/>
      <c r="I228" s="57"/>
    </row>
    <row r="229" spans="2:9" x14ac:dyDescent="0.2">
      <c r="B229" s="54"/>
      <c r="C229" s="55"/>
      <c r="D229" s="56"/>
      <c r="E229" s="57"/>
      <c r="F229" s="57"/>
      <c r="G229" s="57"/>
      <c r="H229" s="57"/>
      <c r="I229" s="57"/>
    </row>
    <row r="230" spans="2:9" x14ac:dyDescent="0.2">
      <c r="B230" s="54"/>
      <c r="C230" s="55"/>
      <c r="D230" s="56"/>
      <c r="E230" s="57"/>
      <c r="F230" s="57"/>
      <c r="G230" s="57"/>
      <c r="H230" s="57"/>
      <c r="I230" s="57"/>
    </row>
    <row r="231" spans="2:9" x14ac:dyDescent="0.2">
      <c r="B231" s="54"/>
      <c r="C231" s="55"/>
      <c r="D231" s="56"/>
      <c r="E231" s="57"/>
      <c r="F231" s="57"/>
      <c r="G231" s="57"/>
      <c r="H231" s="57"/>
      <c r="I231" s="57"/>
    </row>
    <row r="232" spans="2:9" x14ac:dyDescent="0.2">
      <c r="B232" s="54"/>
      <c r="C232" s="55"/>
      <c r="D232" s="56"/>
      <c r="E232" s="57"/>
      <c r="F232" s="57"/>
      <c r="G232" s="57"/>
      <c r="H232" s="57"/>
      <c r="I232" s="57"/>
    </row>
    <row r="233" spans="2:9" x14ac:dyDescent="0.2">
      <c r="B233" s="54"/>
      <c r="C233" s="55"/>
      <c r="D233" s="56"/>
      <c r="E233" s="57"/>
      <c r="F233" s="57"/>
      <c r="G233" s="57"/>
      <c r="H233" s="57"/>
      <c r="I233" s="57"/>
    </row>
    <row r="234" spans="2:9" x14ac:dyDescent="0.2">
      <c r="B234" s="54"/>
      <c r="C234" s="55"/>
      <c r="D234" s="56"/>
      <c r="E234" s="57"/>
      <c r="F234" s="57"/>
      <c r="G234" s="57"/>
      <c r="H234" s="57"/>
      <c r="I234" s="57"/>
    </row>
    <row r="235" spans="2:9" x14ac:dyDescent="0.2">
      <c r="B235" s="58"/>
    </row>
    <row r="236" spans="2:9" x14ac:dyDescent="0.2">
      <c r="B236" s="58"/>
    </row>
    <row r="237" spans="2:9" x14ac:dyDescent="0.2">
      <c r="B237" s="58"/>
    </row>
    <row r="238" spans="2:9" x14ac:dyDescent="0.2">
      <c r="B238" s="58"/>
    </row>
    <row r="239" spans="2:9" x14ac:dyDescent="0.2">
      <c r="B239" s="58"/>
    </row>
    <row r="240" spans="2:9" x14ac:dyDescent="0.2">
      <c r="B240" s="58"/>
    </row>
    <row r="241" spans="1:51" x14ac:dyDescent="0.2">
      <c r="B241" s="58"/>
    </row>
    <row r="242" spans="1:51" x14ac:dyDescent="0.2">
      <c r="B242" s="58"/>
    </row>
    <row r="243" spans="1:51" x14ac:dyDescent="0.2">
      <c r="B243" s="58"/>
    </row>
    <row r="244" spans="1:51" x14ac:dyDescent="0.2">
      <c r="B244" s="58"/>
    </row>
    <row r="245" spans="1:51" x14ac:dyDescent="0.2">
      <c r="B245" s="58"/>
    </row>
    <row r="246" spans="1:51" x14ac:dyDescent="0.2">
      <c r="B246" s="58"/>
    </row>
    <row r="247" spans="1:51" s="3" customFormat="1" x14ac:dyDescent="0.2">
      <c r="A247" s="1"/>
      <c r="B247" s="58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s="3" customFormat="1" x14ac:dyDescent="0.2">
      <c r="A248" s="1"/>
      <c r="B248" s="58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s="3" customFormat="1" x14ac:dyDescent="0.2">
      <c r="A249" s="1"/>
      <c r="B249" s="58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s="3" customFormat="1" x14ac:dyDescent="0.2">
      <c r="A250" s="1"/>
      <c r="B250" s="58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s="3" customFormat="1" x14ac:dyDescent="0.2">
      <c r="A251" s="1"/>
      <c r="B251" s="58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s="3" customFormat="1" x14ac:dyDescent="0.2">
      <c r="A252" s="1"/>
      <c r="B252" s="58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s="3" customFormat="1" x14ac:dyDescent="0.2">
      <c r="A253" s="1"/>
      <c r="B253" s="58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s="3" customFormat="1" x14ac:dyDescent="0.2">
      <c r="A254" s="1"/>
      <c r="B254" s="58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s="3" customFormat="1" x14ac:dyDescent="0.2">
      <c r="A255" s="1"/>
      <c r="B255" s="58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s="3" customFormat="1" x14ac:dyDescent="0.2">
      <c r="A256" s="1"/>
      <c r="B256" s="58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s="3" customFormat="1" x14ac:dyDescent="0.2">
      <c r="A257" s="1"/>
      <c r="B257" s="58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s="3" customFormat="1" x14ac:dyDescent="0.2">
      <c r="A258" s="1"/>
      <c r="B258" s="58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s="3" customFormat="1" x14ac:dyDescent="0.2">
      <c r="A259" s="1"/>
      <c r="B259" s="58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s="3" customFormat="1" x14ac:dyDescent="0.2">
      <c r="A260" s="1"/>
      <c r="B260" s="58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s="3" customFormat="1" x14ac:dyDescent="0.2">
      <c r="A261" s="1"/>
      <c r="B261" s="58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s="3" customFormat="1" x14ac:dyDescent="0.2">
      <c r="A262" s="1"/>
      <c r="B262" s="58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s="3" customFormat="1" x14ac:dyDescent="0.2">
      <c r="A263" s="1"/>
      <c r="B263" s="58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s="3" customFormat="1" x14ac:dyDescent="0.2">
      <c r="A264" s="1"/>
      <c r="B264" s="58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s="3" customFormat="1" x14ac:dyDescent="0.2">
      <c r="A265" s="1"/>
      <c r="B265" s="58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s="3" customFormat="1" x14ac:dyDescent="0.2">
      <c r="A266" s="1"/>
      <c r="B266" s="58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s="3" customFormat="1" x14ac:dyDescent="0.2">
      <c r="A267" s="1"/>
      <c r="B267" s="58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s="3" customFormat="1" x14ac:dyDescent="0.2">
      <c r="A268" s="1"/>
      <c r="B268" s="58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s="3" customFormat="1" x14ac:dyDescent="0.2">
      <c r="A269" s="1"/>
      <c r="B269" s="58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s="3" customFormat="1" x14ac:dyDescent="0.2">
      <c r="A270" s="1"/>
      <c r="B270" s="58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s="3" customFormat="1" x14ac:dyDescent="0.2">
      <c r="A271" s="1"/>
      <c r="B271" s="58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s="3" customFormat="1" x14ac:dyDescent="0.2">
      <c r="A272" s="1"/>
      <c r="B272" s="58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s="3" customFormat="1" x14ac:dyDescent="0.2">
      <c r="A273" s="1"/>
      <c r="B273" s="58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s="3" customFormat="1" x14ac:dyDescent="0.2">
      <c r="A274" s="1"/>
      <c r="B274" s="58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s="3" customFormat="1" x14ac:dyDescent="0.2">
      <c r="A275" s="1"/>
      <c r="B275" s="58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s="3" customFormat="1" x14ac:dyDescent="0.2">
      <c r="A276" s="1"/>
      <c r="B276" s="58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s="3" customFormat="1" x14ac:dyDescent="0.2">
      <c r="A277" s="1"/>
      <c r="B277" s="58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s="3" customFormat="1" x14ac:dyDescent="0.2">
      <c r="A278" s="1"/>
      <c r="B278" s="58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s="3" customFormat="1" x14ac:dyDescent="0.2">
      <c r="A279" s="1"/>
      <c r="B279" s="58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s="3" customFormat="1" x14ac:dyDescent="0.2">
      <c r="A280" s="1"/>
      <c r="B280" s="58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s="3" customFormat="1" x14ac:dyDescent="0.2">
      <c r="A281" s="1"/>
      <c r="B281" s="58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s="3" customFormat="1" x14ac:dyDescent="0.2">
      <c r="A282" s="1"/>
      <c r="B282" s="58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s="3" customFormat="1" x14ac:dyDescent="0.2">
      <c r="A283" s="1"/>
      <c r="B283" s="58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s="3" customFormat="1" x14ac:dyDescent="0.2">
      <c r="A284" s="1"/>
      <c r="B284" s="58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s="3" customFormat="1" x14ac:dyDescent="0.2">
      <c r="A285" s="1"/>
      <c r="B285" s="58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s="3" customFormat="1" x14ac:dyDescent="0.2">
      <c r="A286" s="1"/>
      <c r="B286" s="58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s="3" customFormat="1" x14ac:dyDescent="0.2">
      <c r="A287" s="1"/>
      <c r="B287" s="58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s="3" customFormat="1" x14ac:dyDescent="0.2">
      <c r="A288" s="1"/>
      <c r="B288" s="58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s="3" customFormat="1" x14ac:dyDescent="0.2">
      <c r="A289" s="1"/>
      <c r="B289" s="58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s="3" customFormat="1" x14ac:dyDescent="0.2">
      <c r="A290" s="1"/>
      <c r="B290" s="58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s="3" customFormat="1" x14ac:dyDescent="0.2">
      <c r="A291" s="1"/>
      <c r="B291" s="58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s="3" customFormat="1" x14ac:dyDescent="0.2">
      <c r="A292" s="1"/>
      <c r="B292" s="58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s="3" customFormat="1" x14ac:dyDescent="0.2">
      <c r="A293" s="1"/>
      <c r="B293" s="58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s="3" customFormat="1" x14ac:dyDescent="0.2">
      <c r="A294" s="1"/>
      <c r="B294" s="58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s="3" customFormat="1" x14ac:dyDescent="0.2">
      <c r="A295" s="1"/>
      <c r="B295" s="58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s="3" customFormat="1" x14ac:dyDescent="0.2">
      <c r="A296" s="1"/>
      <c r="B296" s="58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s="3" customFormat="1" x14ac:dyDescent="0.2">
      <c r="A297" s="1"/>
      <c r="B297" s="58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s="3" customFormat="1" x14ac:dyDescent="0.2">
      <c r="A298" s="1"/>
      <c r="B298" s="58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s="3" customFormat="1" x14ac:dyDescent="0.2">
      <c r="A299" s="1"/>
      <c r="B299" s="58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s="3" customFormat="1" x14ac:dyDescent="0.2">
      <c r="A300" s="1"/>
      <c r="B300" s="58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s="3" customFormat="1" x14ac:dyDescent="0.2">
      <c r="A301" s="1"/>
      <c r="B301" s="58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s="3" customFormat="1" x14ac:dyDescent="0.2">
      <c r="A302" s="1"/>
      <c r="B302" s="58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s="3" customFormat="1" x14ac:dyDescent="0.2">
      <c r="A303" s="1"/>
      <c r="B303" s="58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s="3" customFormat="1" x14ac:dyDescent="0.2">
      <c r="A304" s="1"/>
      <c r="B304" s="58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s="3" customFormat="1" x14ac:dyDescent="0.2">
      <c r="A305" s="1"/>
      <c r="B305" s="58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s="3" customFormat="1" x14ac:dyDescent="0.2">
      <c r="A306" s="1"/>
      <c r="B306" s="58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s="3" customFormat="1" x14ac:dyDescent="0.2">
      <c r="A307" s="1"/>
      <c r="B307" s="58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s="3" customFormat="1" x14ac:dyDescent="0.2">
      <c r="A308" s="1"/>
      <c r="B308" s="58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s="3" customFormat="1" x14ac:dyDescent="0.2">
      <c r="A309" s="1"/>
      <c r="B309" s="58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s="3" customFormat="1" x14ac:dyDescent="0.2">
      <c r="A310" s="1"/>
      <c r="B310" s="58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s="3" customFormat="1" x14ac:dyDescent="0.2">
      <c r="A311" s="1"/>
      <c r="B311" s="58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s="3" customFormat="1" x14ac:dyDescent="0.2">
      <c r="A312" s="1"/>
      <c r="B312" s="58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s="3" customFormat="1" x14ac:dyDescent="0.2">
      <c r="A313" s="1"/>
      <c r="B313" s="58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s="3" customFormat="1" x14ac:dyDescent="0.2">
      <c r="A314" s="1"/>
      <c r="B314" s="58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s="3" customFormat="1" x14ac:dyDescent="0.2">
      <c r="A315" s="1"/>
      <c r="B315" s="58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s="3" customFormat="1" x14ac:dyDescent="0.2">
      <c r="A316" s="1"/>
      <c r="B316" s="58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s="3" customFormat="1" x14ac:dyDescent="0.2">
      <c r="A317" s="1"/>
      <c r="B317" s="58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s="3" customFormat="1" x14ac:dyDescent="0.2">
      <c r="A318" s="1"/>
      <c r="B318" s="58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s="3" customFormat="1" x14ac:dyDescent="0.2">
      <c r="A319" s="1"/>
      <c r="B319" s="58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s="3" customFormat="1" x14ac:dyDescent="0.2">
      <c r="A320" s="1"/>
      <c r="B320" s="58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s="3" customFormat="1" x14ac:dyDescent="0.2">
      <c r="A321" s="1"/>
      <c r="B321" s="58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s="3" customFormat="1" x14ac:dyDescent="0.2">
      <c r="A322" s="1"/>
      <c r="B322" s="58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s="3" customFormat="1" x14ac:dyDescent="0.2">
      <c r="A323" s="1"/>
      <c r="B323" s="58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s="3" customFormat="1" x14ac:dyDescent="0.2">
      <c r="A324" s="1"/>
      <c r="B324" s="58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s="3" customFormat="1" x14ac:dyDescent="0.2">
      <c r="A325" s="1"/>
      <c r="B325" s="58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s="3" customFormat="1" x14ac:dyDescent="0.2">
      <c r="A326" s="1"/>
      <c r="B326" s="58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s="3" customFormat="1" x14ac:dyDescent="0.2">
      <c r="A327" s="1"/>
      <c r="B327" s="58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s="3" customFormat="1" x14ac:dyDescent="0.2">
      <c r="A328" s="1"/>
      <c r="B328" s="58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s="3" customFormat="1" x14ac:dyDescent="0.2">
      <c r="A329" s="1"/>
      <c r="B329" s="58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s="3" customFormat="1" x14ac:dyDescent="0.2">
      <c r="A330" s="1"/>
      <c r="B330" s="58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s="3" customFormat="1" x14ac:dyDescent="0.2">
      <c r="A331" s="1"/>
      <c r="B331" s="58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s="3" customFormat="1" x14ac:dyDescent="0.2">
      <c r="A332" s="1"/>
      <c r="B332" s="58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s="3" customFormat="1" x14ac:dyDescent="0.2">
      <c r="A333" s="1"/>
      <c r="B333" s="58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s="3" customFormat="1" x14ac:dyDescent="0.2">
      <c r="A334" s="1"/>
      <c r="B334" s="58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s="3" customFormat="1" x14ac:dyDescent="0.2">
      <c r="A335" s="1"/>
      <c r="B335" s="58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s="3" customFormat="1" x14ac:dyDescent="0.2">
      <c r="A336" s="1"/>
      <c r="B336" s="58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s="3" customFormat="1" x14ac:dyDescent="0.2">
      <c r="A337" s="1"/>
      <c r="B337" s="58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s="3" customFormat="1" x14ac:dyDescent="0.2">
      <c r="A338" s="1"/>
      <c r="B338" s="58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s="3" customFormat="1" x14ac:dyDescent="0.2">
      <c r="A339" s="1"/>
      <c r="B339" s="58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s="3" customFormat="1" x14ac:dyDescent="0.2">
      <c r="A340" s="1"/>
      <c r="B340" s="58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s="3" customFormat="1" x14ac:dyDescent="0.2">
      <c r="A341" s="1"/>
      <c r="B341" s="58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s="3" customFormat="1" x14ac:dyDescent="0.2">
      <c r="A342" s="1"/>
      <c r="B342" s="58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s="3" customFormat="1" x14ac:dyDescent="0.2">
      <c r="A343" s="1"/>
      <c r="B343" s="58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s="3" customFormat="1" x14ac:dyDescent="0.2">
      <c r="A344" s="1"/>
      <c r="B344" s="58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s="3" customFormat="1" x14ac:dyDescent="0.2">
      <c r="A345" s="1"/>
      <c r="B345" s="58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s="3" customFormat="1" x14ac:dyDescent="0.2">
      <c r="A346" s="1"/>
      <c r="B346" s="58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s="3" customFormat="1" x14ac:dyDescent="0.2">
      <c r="A347" s="1"/>
      <c r="B347" s="58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s="3" customFormat="1" x14ac:dyDescent="0.2">
      <c r="A348" s="1"/>
      <c r="B348" s="58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s="3" customFormat="1" x14ac:dyDescent="0.2">
      <c r="A349" s="1"/>
      <c r="B349" s="58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s="3" customFormat="1" x14ac:dyDescent="0.2">
      <c r="A350" s="1"/>
      <c r="B350" s="58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s="3" customFormat="1" x14ac:dyDescent="0.2">
      <c r="A351" s="1"/>
      <c r="B351" s="58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s="3" customFormat="1" x14ac:dyDescent="0.2">
      <c r="A352" s="1"/>
      <c r="B352" s="58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s="3" customFormat="1" x14ac:dyDescent="0.2">
      <c r="A353" s="1"/>
      <c r="B353" s="58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s="3" customFormat="1" x14ac:dyDescent="0.2">
      <c r="A354" s="1"/>
      <c r="B354" s="58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s="3" customFormat="1" x14ac:dyDescent="0.2">
      <c r="A355" s="1"/>
      <c r="B355" s="58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s="3" customFormat="1" x14ac:dyDescent="0.2">
      <c r="A356" s="1"/>
      <c r="B356" s="58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s="3" customFormat="1" x14ac:dyDescent="0.2">
      <c r="A357" s="1"/>
      <c r="B357" s="58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s="3" customFormat="1" x14ac:dyDescent="0.2">
      <c r="A358" s="1"/>
      <c r="B358" s="58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s="3" customFormat="1" x14ac:dyDescent="0.2">
      <c r="A359" s="1"/>
      <c r="B359" s="58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s="3" customFormat="1" x14ac:dyDescent="0.2">
      <c r="A360" s="1"/>
      <c r="B360" s="58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s="3" customFormat="1" x14ac:dyDescent="0.2">
      <c r="A361" s="1"/>
      <c r="B361" s="58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s="3" customFormat="1" x14ac:dyDescent="0.2">
      <c r="A362" s="1"/>
      <c r="B362" s="58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s="3" customFormat="1" x14ac:dyDescent="0.2">
      <c r="A363" s="1"/>
      <c r="B363" s="58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s="3" customFormat="1" x14ac:dyDescent="0.2">
      <c r="A364" s="1"/>
      <c r="B364" s="58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s="3" customFormat="1" x14ac:dyDescent="0.2">
      <c r="A365" s="1"/>
      <c r="B365" s="58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s="3" customFormat="1" x14ac:dyDescent="0.2">
      <c r="A366" s="1"/>
      <c r="B366" s="58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s="3" customFormat="1" x14ac:dyDescent="0.2">
      <c r="A367" s="1"/>
      <c r="B367" s="58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s="3" customFormat="1" x14ac:dyDescent="0.2">
      <c r="A368" s="1"/>
      <c r="B368" s="58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s="3" customFormat="1" x14ac:dyDescent="0.2">
      <c r="A369" s="1"/>
      <c r="B369" s="58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s="3" customFormat="1" x14ac:dyDescent="0.2">
      <c r="A370" s="1"/>
      <c r="B370" s="58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s="3" customFormat="1" x14ac:dyDescent="0.2">
      <c r="A371" s="1"/>
      <c r="B371" s="58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s="3" customFormat="1" x14ac:dyDescent="0.2">
      <c r="A372" s="1"/>
      <c r="B372" s="58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s="3" customFormat="1" x14ac:dyDescent="0.2">
      <c r="A373" s="1"/>
      <c r="B373" s="58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s="3" customFormat="1" x14ac:dyDescent="0.2">
      <c r="A374" s="1"/>
      <c r="B374" s="58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s="3" customFormat="1" x14ac:dyDescent="0.2">
      <c r="A375" s="1"/>
      <c r="B375" s="58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s="3" customFormat="1" x14ac:dyDescent="0.2">
      <c r="A376" s="1"/>
      <c r="B376" s="58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s="3" customFormat="1" x14ac:dyDescent="0.2">
      <c r="A377" s="1"/>
      <c r="B377" s="58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s="3" customFormat="1" x14ac:dyDescent="0.2">
      <c r="A378" s="1"/>
      <c r="B378" s="58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s="3" customFormat="1" x14ac:dyDescent="0.2">
      <c r="A379" s="1"/>
      <c r="B379" s="58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s="3" customFormat="1" x14ac:dyDescent="0.2">
      <c r="A380" s="1"/>
      <c r="B380" s="58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s="3" customFormat="1" x14ac:dyDescent="0.2">
      <c r="A381" s="1"/>
      <c r="B381" s="58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s="3" customFormat="1" x14ac:dyDescent="0.2">
      <c r="A382" s="1"/>
      <c r="B382" s="58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s="3" customFormat="1" x14ac:dyDescent="0.2">
      <c r="A383" s="1"/>
      <c r="B383" s="58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s="3" customFormat="1" x14ac:dyDescent="0.2">
      <c r="A384" s="1"/>
      <c r="B384" s="58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s="3" customFormat="1" x14ac:dyDescent="0.2">
      <c r="A385" s="1"/>
      <c r="B385" s="58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s="3" customFormat="1" x14ac:dyDescent="0.2">
      <c r="A386" s="1"/>
      <c r="B386" s="58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s="3" customFormat="1" x14ac:dyDescent="0.2">
      <c r="A387" s="1"/>
      <c r="B387" s="58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s="3" customFormat="1" x14ac:dyDescent="0.2">
      <c r="A388" s="1"/>
      <c r="B388" s="58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s="3" customFormat="1" x14ac:dyDescent="0.2">
      <c r="A389" s="1"/>
      <c r="B389" s="58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s="3" customFormat="1" x14ac:dyDescent="0.2">
      <c r="A390" s="1"/>
      <c r="B390" s="58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s="3" customFormat="1" x14ac:dyDescent="0.2">
      <c r="A391" s="1"/>
      <c r="B391" s="58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s="3" customFormat="1" x14ac:dyDescent="0.2">
      <c r="A392" s="1"/>
      <c r="B392" s="58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s="3" customFormat="1" x14ac:dyDescent="0.2">
      <c r="A393" s="1"/>
      <c r="B393" s="58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s="3" customFormat="1" x14ac:dyDescent="0.2">
      <c r="A394" s="1"/>
      <c r="B394" s="58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s="3" customFormat="1" x14ac:dyDescent="0.2">
      <c r="A395" s="1"/>
      <c r="B395" s="58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s="3" customFormat="1" x14ac:dyDescent="0.2">
      <c r="A396" s="1"/>
      <c r="B396" s="58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s="3" customFormat="1" x14ac:dyDescent="0.2">
      <c r="A397" s="1"/>
      <c r="B397" s="58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s="3" customFormat="1" x14ac:dyDescent="0.2">
      <c r="A398" s="1"/>
      <c r="B398" s="58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s="3" customFormat="1" x14ac:dyDescent="0.2">
      <c r="A399" s="1"/>
      <c r="B399" s="58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s="3" customFormat="1" x14ac:dyDescent="0.2">
      <c r="A400" s="1"/>
      <c r="B400" s="58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s="3" customFormat="1" x14ac:dyDescent="0.2">
      <c r="A401" s="1"/>
      <c r="B401" s="58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s="3" customFormat="1" x14ac:dyDescent="0.2">
      <c r="A402" s="1"/>
      <c r="B402" s="58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s="3" customFormat="1" x14ac:dyDescent="0.2">
      <c r="A403" s="1"/>
      <c r="B403" s="58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s="3" customFormat="1" x14ac:dyDescent="0.2">
      <c r="A404" s="1"/>
      <c r="B404" s="58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s="3" customFormat="1" x14ac:dyDescent="0.2">
      <c r="A405" s="1"/>
      <c r="B405" s="58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s="3" customFormat="1" x14ac:dyDescent="0.2">
      <c r="A406" s="1"/>
      <c r="B406" s="58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s="3" customFormat="1" x14ac:dyDescent="0.2">
      <c r="A407" s="1"/>
      <c r="B407" s="58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s="3" customFormat="1" x14ac:dyDescent="0.2">
      <c r="A408" s="1"/>
      <c r="B408" s="58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s="3" customFormat="1" x14ac:dyDescent="0.2">
      <c r="A409" s="1"/>
      <c r="B409" s="58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s="3" customFormat="1" x14ac:dyDescent="0.2">
      <c r="A410" s="1"/>
      <c r="B410" s="58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s="3" customFormat="1" x14ac:dyDescent="0.2">
      <c r="A411" s="1"/>
      <c r="B411" s="58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s="3" customFormat="1" x14ac:dyDescent="0.2">
      <c r="A412" s="1"/>
      <c r="B412" s="58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s="3" customFormat="1" x14ac:dyDescent="0.2">
      <c r="A413" s="1"/>
      <c r="B413" s="58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s="3" customFormat="1" x14ac:dyDescent="0.2">
      <c r="A414" s="1"/>
      <c r="B414" s="58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s="3" customFormat="1" x14ac:dyDescent="0.2">
      <c r="A415" s="1"/>
      <c r="B415" s="58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s="3" customFormat="1" x14ac:dyDescent="0.2">
      <c r="A416" s="1"/>
      <c r="B416" s="58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s="3" customFormat="1" x14ac:dyDescent="0.2">
      <c r="A417" s="1"/>
      <c r="B417" s="58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s="3" customFormat="1" x14ac:dyDescent="0.2">
      <c r="A418" s="1"/>
      <c r="B418" s="58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s="3" customFormat="1" x14ac:dyDescent="0.2">
      <c r="A419" s="1"/>
      <c r="B419" s="58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s="3" customFormat="1" x14ac:dyDescent="0.2">
      <c r="A420" s="1"/>
      <c r="B420" s="58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s="3" customFormat="1" x14ac:dyDescent="0.2">
      <c r="A421" s="1"/>
      <c r="B421" s="58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</sheetData>
  <mergeCells count="45"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A42:A43"/>
    <mergeCell ref="B48:B49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A95:A96"/>
    <mergeCell ref="B101:B102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A148:A149"/>
    <mergeCell ref="B154:B155"/>
  </mergeCells>
  <phoneticPr fontId="28"/>
  <pageMargins left="0.78749999999999998" right="0.78749999999999998" top="0.63472222222222197" bottom="0.39374999999999999" header="0.51180555555555596" footer="0.51180555555555596"/>
  <pageSetup paperSize="9" scale="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26"/>
  <sheetViews>
    <sheetView showGridLines="0" view="pageBreakPreview" zoomScale="60" zoomScaleNormal="75" workbookViewId="0"/>
  </sheetViews>
  <sheetFormatPr defaultColWidth="12.5" defaultRowHeight="17.25" x14ac:dyDescent="0.2"/>
  <cols>
    <col min="1" max="1" width="16.5" style="1" customWidth="1"/>
    <col min="2" max="2" width="28.375" style="2" customWidth="1"/>
    <col min="3" max="3" width="5.75" style="3" customWidth="1"/>
    <col min="4" max="4" width="13.375" style="4" customWidth="1"/>
    <col min="5" max="14" width="9.5" style="1" customWidth="1"/>
    <col min="15" max="16" width="9.5" style="3" customWidth="1"/>
    <col min="17" max="20" width="9.5" style="1" customWidth="1"/>
    <col min="21" max="256" width="12.5" style="1"/>
    <col min="257" max="257" width="16.5" style="1" customWidth="1"/>
    <col min="258" max="258" width="28.375" style="1" customWidth="1"/>
    <col min="259" max="259" width="5.75" style="1" customWidth="1"/>
    <col min="260" max="260" width="13.375" style="1" customWidth="1"/>
    <col min="261" max="276" width="9.5" style="1" customWidth="1"/>
    <col min="277" max="512" width="12.5" style="1"/>
    <col min="513" max="513" width="16.5" style="1" customWidth="1"/>
    <col min="514" max="514" width="28.375" style="1" customWidth="1"/>
    <col min="515" max="515" width="5.75" style="1" customWidth="1"/>
    <col min="516" max="516" width="13.375" style="1" customWidth="1"/>
    <col min="517" max="532" width="9.5" style="1" customWidth="1"/>
    <col min="533" max="768" width="12.5" style="1"/>
    <col min="769" max="769" width="16.5" style="1" customWidth="1"/>
    <col min="770" max="770" width="28.375" style="1" customWidth="1"/>
    <col min="771" max="771" width="5.75" style="1" customWidth="1"/>
    <col min="772" max="772" width="13.375" style="1" customWidth="1"/>
    <col min="773" max="788" width="9.5" style="1" customWidth="1"/>
    <col min="789" max="1024" width="12.5" style="1"/>
  </cols>
  <sheetData>
    <row r="1" spans="1:48" ht="24" customHeight="1" x14ac:dyDescent="0.2">
      <c r="A1" s="50" t="s">
        <v>61</v>
      </c>
      <c r="C1" s="6"/>
      <c r="D1" s="6"/>
      <c r="E1" s="7"/>
    </row>
    <row r="2" spans="1:48" x14ac:dyDescent="0.2">
      <c r="A2" s="8"/>
      <c r="B2" s="9"/>
      <c r="C2" s="10"/>
      <c r="D2" s="11"/>
      <c r="E2" s="8"/>
      <c r="F2" s="8"/>
      <c r="G2" s="8"/>
      <c r="H2" s="8"/>
      <c r="I2" s="8"/>
      <c r="J2" s="8"/>
      <c r="K2" s="8"/>
      <c r="L2" s="8"/>
      <c r="M2" s="8"/>
      <c r="N2" s="8"/>
      <c r="O2" s="10"/>
      <c r="P2" s="10"/>
      <c r="Q2" s="8" t="s">
        <v>1</v>
      </c>
      <c r="R2" s="8"/>
      <c r="S2" s="12"/>
      <c r="T2" s="13" t="s">
        <v>2</v>
      </c>
    </row>
    <row r="3" spans="1:48" ht="27" customHeight="1" x14ac:dyDescent="0.2">
      <c r="A3" s="14"/>
      <c r="B3" s="15" t="s">
        <v>3</v>
      </c>
      <c r="C3" s="16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9" t="s">
        <v>16</v>
      </c>
      <c r="P3" s="19" t="s">
        <v>17</v>
      </c>
      <c r="Q3" s="18" t="s">
        <v>18</v>
      </c>
      <c r="R3" s="18" t="s">
        <v>19</v>
      </c>
      <c r="S3" s="18" t="s">
        <v>20</v>
      </c>
      <c r="T3" s="20" t="s">
        <v>21</v>
      </c>
    </row>
    <row r="4" spans="1:48" ht="19.5" customHeight="1" x14ac:dyDescent="0.2">
      <c r="A4" s="59" t="s">
        <v>62</v>
      </c>
      <c r="B4" s="60" t="s">
        <v>63</v>
      </c>
      <c r="C4" s="61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9.5" customHeight="1" x14ac:dyDescent="0.2">
      <c r="A5" s="62"/>
      <c r="B5" s="63" t="s">
        <v>64</v>
      </c>
      <c r="C5" s="64" t="s">
        <v>65</v>
      </c>
      <c r="D5" s="24">
        <v>170</v>
      </c>
      <c r="E5" s="25">
        <v>4</v>
      </c>
      <c r="F5" s="25">
        <v>15</v>
      </c>
      <c r="G5" s="25">
        <v>3</v>
      </c>
      <c r="H5" s="25">
        <v>5</v>
      </c>
      <c r="I5" s="25">
        <v>47</v>
      </c>
      <c r="J5" s="25">
        <v>28</v>
      </c>
      <c r="K5" s="25">
        <v>3</v>
      </c>
      <c r="L5" s="25">
        <v>7</v>
      </c>
      <c r="M5" s="25">
        <v>9</v>
      </c>
      <c r="N5" s="25">
        <v>19</v>
      </c>
      <c r="O5" s="25">
        <v>5</v>
      </c>
      <c r="P5" s="25">
        <v>4</v>
      </c>
      <c r="Q5" s="25">
        <v>7</v>
      </c>
      <c r="R5" s="25">
        <v>5</v>
      </c>
      <c r="S5" s="25">
        <v>5</v>
      </c>
      <c r="T5" s="25">
        <v>4</v>
      </c>
      <c r="U5" s="2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9.5" customHeight="1" x14ac:dyDescent="0.2">
      <c r="A6" s="65"/>
      <c r="B6" s="66" t="s">
        <v>66</v>
      </c>
      <c r="C6" s="67" t="s">
        <v>65</v>
      </c>
      <c r="D6" s="24">
        <v>34</v>
      </c>
      <c r="E6" s="25">
        <v>0</v>
      </c>
      <c r="F6" s="25">
        <v>5</v>
      </c>
      <c r="G6" s="25">
        <v>0</v>
      </c>
      <c r="H6" s="25">
        <v>3</v>
      </c>
      <c r="I6" s="25">
        <v>7</v>
      </c>
      <c r="J6" s="25">
        <v>1</v>
      </c>
      <c r="K6" s="25">
        <v>0</v>
      </c>
      <c r="L6" s="25">
        <v>0</v>
      </c>
      <c r="M6" s="25">
        <v>4</v>
      </c>
      <c r="N6" s="25">
        <v>2</v>
      </c>
      <c r="O6" s="25">
        <v>1</v>
      </c>
      <c r="P6" s="25">
        <v>0</v>
      </c>
      <c r="Q6" s="25">
        <v>9</v>
      </c>
      <c r="R6" s="25">
        <v>0</v>
      </c>
      <c r="S6" s="25">
        <v>2</v>
      </c>
      <c r="T6" s="25">
        <v>0</v>
      </c>
      <c r="U6" s="26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9.5" customHeight="1" x14ac:dyDescent="0.2">
      <c r="A7" s="68" t="s">
        <v>67</v>
      </c>
      <c r="B7" s="63" t="s">
        <v>68</v>
      </c>
      <c r="C7" s="67" t="s">
        <v>65</v>
      </c>
      <c r="D7" s="24">
        <v>742</v>
      </c>
      <c r="E7" s="25">
        <v>24</v>
      </c>
      <c r="F7" s="25">
        <v>20</v>
      </c>
      <c r="G7" s="25">
        <v>39</v>
      </c>
      <c r="H7" s="25">
        <v>38</v>
      </c>
      <c r="I7" s="25">
        <v>95</v>
      </c>
      <c r="J7" s="25">
        <v>55</v>
      </c>
      <c r="K7" s="25">
        <v>37</v>
      </c>
      <c r="L7" s="25">
        <v>38</v>
      </c>
      <c r="M7" s="25">
        <v>29</v>
      </c>
      <c r="N7" s="25">
        <v>123</v>
      </c>
      <c r="O7" s="25">
        <v>39</v>
      </c>
      <c r="P7" s="25">
        <v>50</v>
      </c>
      <c r="Q7" s="25">
        <v>41</v>
      </c>
      <c r="R7" s="25">
        <v>43</v>
      </c>
      <c r="S7" s="25">
        <v>42</v>
      </c>
      <c r="T7" s="25">
        <v>29</v>
      </c>
      <c r="U7" s="26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9.5" customHeight="1" x14ac:dyDescent="0.2">
      <c r="A8" s="69" t="s">
        <v>69</v>
      </c>
      <c r="B8" s="66" t="s">
        <v>66</v>
      </c>
      <c r="C8" s="67" t="s">
        <v>65</v>
      </c>
      <c r="D8" s="24">
        <v>431</v>
      </c>
      <c r="E8" s="25">
        <v>17</v>
      </c>
      <c r="F8" s="25">
        <v>50</v>
      </c>
      <c r="G8" s="25">
        <v>24</v>
      </c>
      <c r="H8" s="25">
        <v>19</v>
      </c>
      <c r="I8" s="25">
        <v>48</v>
      </c>
      <c r="J8" s="25">
        <v>30</v>
      </c>
      <c r="K8" s="25">
        <v>24</v>
      </c>
      <c r="L8" s="25">
        <v>30</v>
      </c>
      <c r="M8" s="25">
        <v>37</v>
      </c>
      <c r="N8" s="25">
        <v>56</v>
      </c>
      <c r="O8" s="25">
        <v>19</v>
      </c>
      <c r="P8" s="25">
        <v>7</v>
      </c>
      <c r="Q8" s="25">
        <v>12</v>
      </c>
      <c r="R8" s="25">
        <v>35</v>
      </c>
      <c r="S8" s="25">
        <v>16</v>
      </c>
      <c r="T8" s="25">
        <v>7</v>
      </c>
      <c r="U8" s="2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3" customFormat="1" ht="19.5" customHeight="1" x14ac:dyDescent="0.2">
      <c r="A9" s="69"/>
      <c r="B9" s="66" t="s">
        <v>70</v>
      </c>
      <c r="C9" s="67" t="s">
        <v>65</v>
      </c>
      <c r="D9" s="24">
        <v>478</v>
      </c>
      <c r="E9" s="25">
        <v>38</v>
      </c>
      <c r="F9" s="25">
        <v>50</v>
      </c>
      <c r="G9" s="25">
        <v>14</v>
      </c>
      <c r="H9" s="25">
        <v>7</v>
      </c>
      <c r="I9" s="25">
        <v>112</v>
      </c>
      <c r="J9" s="25">
        <v>21</v>
      </c>
      <c r="K9" s="25">
        <v>4</v>
      </c>
      <c r="L9" s="25">
        <v>36</v>
      </c>
      <c r="M9" s="25">
        <v>23</v>
      </c>
      <c r="N9" s="25">
        <v>68</v>
      </c>
      <c r="O9" s="25">
        <v>10</v>
      </c>
      <c r="P9" s="25">
        <v>11</v>
      </c>
      <c r="Q9" s="25">
        <v>16</v>
      </c>
      <c r="R9" s="25">
        <v>27</v>
      </c>
      <c r="S9" s="25">
        <v>34</v>
      </c>
      <c r="T9" s="25">
        <v>7</v>
      </c>
      <c r="U9" s="26"/>
    </row>
    <row r="10" spans="1:48" ht="19.5" customHeight="1" x14ac:dyDescent="0.2">
      <c r="A10" s="68"/>
      <c r="B10" s="66" t="s">
        <v>66</v>
      </c>
      <c r="C10" s="64" t="s">
        <v>65</v>
      </c>
      <c r="D10" s="24">
        <v>703</v>
      </c>
      <c r="E10" s="25">
        <v>58</v>
      </c>
      <c r="F10" s="25">
        <v>40</v>
      </c>
      <c r="G10" s="25">
        <v>24</v>
      </c>
      <c r="H10" s="25">
        <v>8</v>
      </c>
      <c r="I10" s="25">
        <v>207</v>
      </c>
      <c r="J10" s="25">
        <v>43</v>
      </c>
      <c r="K10" s="25">
        <v>2</v>
      </c>
      <c r="L10" s="25">
        <v>83</v>
      </c>
      <c r="M10" s="25">
        <v>49</v>
      </c>
      <c r="N10" s="25">
        <v>64</v>
      </c>
      <c r="O10" s="25">
        <v>9</v>
      </c>
      <c r="P10" s="25">
        <v>10</v>
      </c>
      <c r="Q10" s="25">
        <v>7</v>
      </c>
      <c r="R10" s="25">
        <v>46</v>
      </c>
      <c r="S10" s="25">
        <v>33</v>
      </c>
      <c r="T10" s="25">
        <v>20</v>
      </c>
      <c r="U10" s="26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9.5" customHeight="1" x14ac:dyDescent="0.2">
      <c r="A11" s="68"/>
      <c r="B11" s="70" t="s">
        <v>71</v>
      </c>
      <c r="C11" s="71" t="s">
        <v>39</v>
      </c>
      <c r="D11" s="24">
        <v>92</v>
      </c>
      <c r="E11" s="25">
        <v>6</v>
      </c>
      <c r="F11" s="25">
        <v>6</v>
      </c>
      <c r="G11" s="25">
        <v>5</v>
      </c>
      <c r="H11" s="25">
        <v>6</v>
      </c>
      <c r="I11" s="25">
        <v>6</v>
      </c>
      <c r="J11" s="25">
        <v>5</v>
      </c>
      <c r="K11" s="25">
        <v>6</v>
      </c>
      <c r="L11" s="25">
        <v>6</v>
      </c>
      <c r="M11" s="25">
        <v>6</v>
      </c>
      <c r="N11" s="25">
        <v>6</v>
      </c>
      <c r="O11" s="25">
        <v>5</v>
      </c>
      <c r="P11" s="25">
        <v>6</v>
      </c>
      <c r="Q11" s="25">
        <v>6</v>
      </c>
      <c r="R11" s="25">
        <v>6</v>
      </c>
      <c r="S11" s="25">
        <v>6</v>
      </c>
      <c r="T11" s="25">
        <v>6</v>
      </c>
      <c r="U11" s="26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9.5" customHeight="1" x14ac:dyDescent="0.2">
      <c r="A12" s="72"/>
      <c r="B12" s="73"/>
      <c r="C12" s="74" t="s">
        <v>65</v>
      </c>
      <c r="D12" s="52">
        <v>3081</v>
      </c>
      <c r="E12" s="49">
        <v>158</v>
      </c>
      <c r="F12" s="49">
        <v>89</v>
      </c>
      <c r="G12" s="49">
        <v>146</v>
      </c>
      <c r="H12" s="49">
        <v>62</v>
      </c>
      <c r="I12" s="49">
        <v>148</v>
      </c>
      <c r="J12" s="49">
        <v>130</v>
      </c>
      <c r="K12" s="49">
        <v>83</v>
      </c>
      <c r="L12" s="49">
        <v>78</v>
      </c>
      <c r="M12" s="49">
        <v>129</v>
      </c>
      <c r="N12" s="49">
        <v>157</v>
      </c>
      <c r="O12" s="49">
        <v>159</v>
      </c>
      <c r="P12" s="49">
        <v>144</v>
      </c>
      <c r="Q12" s="49">
        <v>141</v>
      </c>
      <c r="R12" s="49">
        <v>159</v>
      </c>
      <c r="S12" s="49">
        <v>95</v>
      </c>
      <c r="T12" s="49">
        <v>153</v>
      </c>
      <c r="U12" s="26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9.5" customHeight="1" x14ac:dyDescent="0.2">
      <c r="A13" s="75"/>
      <c r="B13" s="60" t="s">
        <v>72</v>
      </c>
      <c r="C13" s="76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9.5" customHeight="1" x14ac:dyDescent="0.2">
      <c r="A14" s="77" t="s">
        <v>42</v>
      </c>
      <c r="B14" s="63" t="s">
        <v>64</v>
      </c>
      <c r="C14" s="67" t="s">
        <v>24</v>
      </c>
      <c r="D14" s="24">
        <v>227</v>
      </c>
      <c r="E14" s="25">
        <v>0</v>
      </c>
      <c r="F14" s="25">
        <v>0</v>
      </c>
      <c r="G14" s="25">
        <v>0</v>
      </c>
      <c r="H14" s="25">
        <v>227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6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9.5" customHeight="1" x14ac:dyDescent="0.2">
      <c r="A15" s="78"/>
      <c r="B15" s="66" t="s">
        <v>66</v>
      </c>
      <c r="C15" s="67" t="s">
        <v>24</v>
      </c>
      <c r="D15" s="24">
        <v>284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128</v>
      </c>
      <c r="P15" s="25">
        <v>0</v>
      </c>
      <c r="Q15" s="25">
        <v>0</v>
      </c>
      <c r="R15" s="25">
        <v>0</v>
      </c>
      <c r="S15" s="25">
        <v>156</v>
      </c>
      <c r="T15" s="25">
        <v>0</v>
      </c>
      <c r="U15" s="2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9.5" customHeight="1" x14ac:dyDescent="0.2">
      <c r="A16" s="79"/>
      <c r="B16" s="63" t="s">
        <v>68</v>
      </c>
      <c r="C16" s="67" t="s">
        <v>24</v>
      </c>
      <c r="D16" s="24">
        <v>3996</v>
      </c>
      <c r="E16" s="25">
        <v>356</v>
      </c>
      <c r="F16" s="25">
        <v>22</v>
      </c>
      <c r="G16" s="25">
        <v>0</v>
      </c>
      <c r="H16" s="25">
        <v>170</v>
      </c>
      <c r="I16" s="25">
        <v>175</v>
      </c>
      <c r="J16" s="25">
        <v>118</v>
      </c>
      <c r="K16" s="25">
        <v>0</v>
      </c>
      <c r="L16" s="25">
        <v>409</v>
      </c>
      <c r="M16" s="25">
        <v>37</v>
      </c>
      <c r="N16" s="25">
        <v>0</v>
      </c>
      <c r="O16" s="25">
        <v>284</v>
      </c>
      <c r="P16" s="25">
        <v>896</v>
      </c>
      <c r="Q16" s="25">
        <v>0</v>
      </c>
      <c r="R16" s="25">
        <v>238</v>
      </c>
      <c r="S16" s="25">
        <v>539</v>
      </c>
      <c r="T16" s="25">
        <v>752</v>
      </c>
      <c r="U16" s="26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9.5" customHeight="1" x14ac:dyDescent="0.2">
      <c r="A17" s="65"/>
      <c r="B17" s="66" t="s">
        <v>66</v>
      </c>
      <c r="C17" s="67" t="s">
        <v>24</v>
      </c>
      <c r="D17" s="24">
        <v>3734</v>
      </c>
      <c r="E17" s="25">
        <v>753</v>
      </c>
      <c r="F17" s="25">
        <v>224</v>
      </c>
      <c r="G17" s="25">
        <v>0</v>
      </c>
      <c r="H17" s="25">
        <v>86</v>
      </c>
      <c r="I17" s="25">
        <v>334</v>
      </c>
      <c r="J17" s="25">
        <v>198</v>
      </c>
      <c r="K17" s="25">
        <v>0</v>
      </c>
      <c r="L17" s="25">
        <v>168</v>
      </c>
      <c r="M17" s="25">
        <v>59</v>
      </c>
      <c r="N17" s="25">
        <v>0</v>
      </c>
      <c r="O17" s="25">
        <v>379</v>
      </c>
      <c r="P17" s="25">
        <v>52</v>
      </c>
      <c r="Q17" s="25">
        <v>67</v>
      </c>
      <c r="R17" s="25">
        <v>902</v>
      </c>
      <c r="S17" s="25">
        <v>673</v>
      </c>
      <c r="T17" s="25">
        <v>364</v>
      </c>
      <c r="U17" s="26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9.5" customHeight="1" x14ac:dyDescent="0.2">
      <c r="A18" s="65"/>
      <c r="B18" s="66" t="s">
        <v>70</v>
      </c>
      <c r="C18" s="67" t="s">
        <v>24</v>
      </c>
      <c r="D18" s="24">
        <v>1234</v>
      </c>
      <c r="E18" s="25">
        <v>332</v>
      </c>
      <c r="F18" s="25">
        <v>79</v>
      </c>
      <c r="G18" s="25">
        <v>0</v>
      </c>
      <c r="H18" s="25">
        <v>0</v>
      </c>
      <c r="I18" s="25">
        <v>42</v>
      </c>
      <c r="J18" s="25">
        <v>64</v>
      </c>
      <c r="K18" s="25">
        <v>0</v>
      </c>
      <c r="L18" s="25">
        <v>61</v>
      </c>
      <c r="M18" s="25">
        <v>124</v>
      </c>
      <c r="N18" s="25">
        <v>0</v>
      </c>
      <c r="O18" s="25">
        <v>61</v>
      </c>
      <c r="P18" s="25">
        <v>39</v>
      </c>
      <c r="Q18" s="25">
        <v>0</v>
      </c>
      <c r="R18" s="25">
        <v>437</v>
      </c>
      <c r="S18" s="25">
        <v>24</v>
      </c>
      <c r="T18" s="25">
        <v>240</v>
      </c>
      <c r="U18" s="26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9.5" customHeight="1" x14ac:dyDescent="0.2">
      <c r="A19" s="80"/>
      <c r="B19" s="81" t="s">
        <v>66</v>
      </c>
      <c r="C19" s="82" t="s">
        <v>24</v>
      </c>
      <c r="D19" s="83">
        <v>716</v>
      </c>
      <c r="E19" s="84">
        <v>53</v>
      </c>
      <c r="F19" s="84">
        <v>34</v>
      </c>
      <c r="G19" s="84">
        <v>0</v>
      </c>
      <c r="H19" s="84">
        <v>0</v>
      </c>
      <c r="I19" s="84">
        <v>0</v>
      </c>
      <c r="J19" s="84">
        <v>55</v>
      </c>
      <c r="K19" s="84">
        <v>0</v>
      </c>
      <c r="L19" s="84">
        <v>224</v>
      </c>
      <c r="M19" s="84">
        <v>25</v>
      </c>
      <c r="N19" s="84">
        <v>0</v>
      </c>
      <c r="O19" s="84">
        <v>152</v>
      </c>
      <c r="P19" s="84">
        <v>90</v>
      </c>
      <c r="Q19" s="84">
        <v>0</v>
      </c>
      <c r="R19" s="84">
        <v>310</v>
      </c>
      <c r="S19" s="84">
        <v>0</v>
      </c>
      <c r="T19" s="84">
        <v>51</v>
      </c>
      <c r="U19" s="26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3"/>
      <c r="AO19" s="3"/>
      <c r="AP19" s="3"/>
      <c r="AQ19" s="3"/>
      <c r="AR19" s="3"/>
      <c r="AS19" s="3"/>
      <c r="AT19" s="3"/>
      <c r="AU19" s="3"/>
      <c r="AV19" s="3"/>
    </row>
    <row r="20" spans="1:48" x14ac:dyDescent="0.2">
      <c r="B20" s="54"/>
      <c r="C20" s="55"/>
      <c r="D20" s="56"/>
      <c r="E20" s="55"/>
      <c r="F20" s="55"/>
      <c r="G20" s="55"/>
      <c r="H20" s="55"/>
      <c r="I20" s="55"/>
      <c r="J20" s="3"/>
      <c r="K20" s="3"/>
      <c r="L20" s="3"/>
      <c r="M20" s="3"/>
      <c r="N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x14ac:dyDescent="0.2">
      <c r="A21" s="8"/>
      <c r="B21" s="9"/>
      <c r="C21" s="10"/>
      <c r="D21" s="11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8" t="s">
        <v>1</v>
      </c>
      <c r="R21" s="8"/>
      <c r="S21" s="12"/>
      <c r="T21" s="13" t="s">
        <v>59</v>
      </c>
    </row>
    <row r="22" spans="1:48" ht="27" customHeight="1" x14ac:dyDescent="0.2">
      <c r="A22" s="14"/>
      <c r="B22" s="15" t="s">
        <v>3</v>
      </c>
      <c r="C22" s="16" t="s">
        <v>4</v>
      </c>
      <c r="D22" s="17" t="s">
        <v>5</v>
      </c>
      <c r="E22" s="18" t="s">
        <v>6</v>
      </c>
      <c r="F22" s="18" t="s">
        <v>7</v>
      </c>
      <c r="G22" s="18" t="s">
        <v>8</v>
      </c>
      <c r="H22" s="18" t="s">
        <v>9</v>
      </c>
      <c r="I22" s="18" t="s">
        <v>10</v>
      </c>
      <c r="J22" s="18" t="s">
        <v>11</v>
      </c>
      <c r="K22" s="18" t="s">
        <v>12</v>
      </c>
      <c r="L22" s="18" t="s">
        <v>13</v>
      </c>
      <c r="M22" s="18" t="s">
        <v>14</v>
      </c>
      <c r="N22" s="18" t="s">
        <v>15</v>
      </c>
      <c r="O22" s="19" t="s">
        <v>16</v>
      </c>
      <c r="P22" s="19" t="s">
        <v>17</v>
      </c>
      <c r="Q22" s="18" t="s">
        <v>18</v>
      </c>
      <c r="R22" s="18" t="s">
        <v>19</v>
      </c>
      <c r="S22" s="18" t="s">
        <v>20</v>
      </c>
      <c r="T22" s="20" t="s">
        <v>21</v>
      </c>
    </row>
    <row r="23" spans="1:48" ht="19.5" customHeight="1" x14ac:dyDescent="0.2">
      <c r="A23" s="59" t="s">
        <v>62</v>
      </c>
      <c r="B23" s="60" t="s">
        <v>63</v>
      </c>
      <c r="C23" s="61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6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9.5" customHeight="1" x14ac:dyDescent="0.2">
      <c r="A24" s="62"/>
      <c r="B24" s="63" t="s">
        <v>64</v>
      </c>
      <c r="C24" s="64" t="s">
        <v>65</v>
      </c>
      <c r="D24" s="24">
        <f t="shared" ref="D24:D31" si="0">SUM(E24:T24)</f>
        <v>160</v>
      </c>
      <c r="E24" s="86">
        <v>1</v>
      </c>
      <c r="F24" s="86">
        <v>16</v>
      </c>
      <c r="G24" s="86">
        <v>4</v>
      </c>
      <c r="H24" s="86">
        <v>9</v>
      </c>
      <c r="I24" s="86">
        <v>21</v>
      </c>
      <c r="J24" s="86">
        <v>51</v>
      </c>
      <c r="K24" s="86">
        <v>4</v>
      </c>
      <c r="L24" s="86">
        <v>8</v>
      </c>
      <c r="M24" s="86">
        <v>8</v>
      </c>
      <c r="N24" s="86">
        <v>7</v>
      </c>
      <c r="O24" s="86">
        <v>8</v>
      </c>
      <c r="P24" s="86">
        <v>9</v>
      </c>
      <c r="Q24" s="86">
        <v>7</v>
      </c>
      <c r="R24" s="86">
        <v>0</v>
      </c>
      <c r="S24" s="86">
        <v>2</v>
      </c>
      <c r="T24" s="86">
        <v>5</v>
      </c>
      <c r="U24" s="26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9.5" customHeight="1" x14ac:dyDescent="0.2">
      <c r="A25" s="65"/>
      <c r="B25" s="66" t="s">
        <v>66</v>
      </c>
      <c r="C25" s="67" t="s">
        <v>65</v>
      </c>
      <c r="D25" s="24">
        <f t="shared" si="0"/>
        <v>21</v>
      </c>
      <c r="E25" s="86">
        <v>0</v>
      </c>
      <c r="F25" s="86">
        <v>4</v>
      </c>
      <c r="G25" s="86">
        <v>0</v>
      </c>
      <c r="H25" s="86">
        <v>0</v>
      </c>
      <c r="I25" s="86">
        <v>5</v>
      </c>
      <c r="J25" s="86">
        <v>0</v>
      </c>
      <c r="K25" s="86">
        <v>0</v>
      </c>
      <c r="L25" s="86">
        <v>0</v>
      </c>
      <c r="M25" s="86">
        <v>6</v>
      </c>
      <c r="N25" s="86">
        <v>0</v>
      </c>
      <c r="O25" s="86">
        <v>0</v>
      </c>
      <c r="P25" s="86">
        <v>0</v>
      </c>
      <c r="Q25" s="86">
        <v>1</v>
      </c>
      <c r="R25" s="86">
        <v>0</v>
      </c>
      <c r="S25" s="86">
        <v>5</v>
      </c>
      <c r="T25" s="86">
        <v>0</v>
      </c>
      <c r="U25" s="26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9.5" customHeight="1" x14ac:dyDescent="0.2">
      <c r="A26" s="68" t="s">
        <v>67</v>
      </c>
      <c r="B26" s="63" t="s">
        <v>68</v>
      </c>
      <c r="C26" s="67" t="s">
        <v>65</v>
      </c>
      <c r="D26" s="24">
        <f t="shared" si="0"/>
        <v>529</v>
      </c>
      <c r="E26" s="86">
        <v>15</v>
      </c>
      <c r="F26" s="86">
        <v>12</v>
      </c>
      <c r="G26" s="86">
        <v>21</v>
      </c>
      <c r="H26" s="86">
        <v>42</v>
      </c>
      <c r="I26" s="86">
        <v>68</v>
      </c>
      <c r="J26" s="86">
        <v>55</v>
      </c>
      <c r="K26" s="86">
        <v>18</v>
      </c>
      <c r="L26" s="86">
        <v>17</v>
      </c>
      <c r="M26" s="86">
        <v>29</v>
      </c>
      <c r="N26" s="86">
        <v>27</v>
      </c>
      <c r="O26" s="86">
        <v>29</v>
      </c>
      <c r="P26" s="86">
        <v>30</v>
      </c>
      <c r="Q26" s="86">
        <v>78</v>
      </c>
      <c r="R26" s="86">
        <v>15</v>
      </c>
      <c r="S26" s="86">
        <v>31</v>
      </c>
      <c r="T26" s="86">
        <v>42</v>
      </c>
      <c r="U26" s="26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9.5" customHeight="1" x14ac:dyDescent="0.2">
      <c r="A27" s="69" t="s">
        <v>69</v>
      </c>
      <c r="B27" s="66" t="s">
        <v>66</v>
      </c>
      <c r="C27" s="67" t="s">
        <v>65</v>
      </c>
      <c r="D27" s="24">
        <f t="shared" si="0"/>
        <v>277</v>
      </c>
      <c r="E27" s="86">
        <v>8</v>
      </c>
      <c r="F27" s="86">
        <v>33</v>
      </c>
      <c r="G27" s="86">
        <v>13</v>
      </c>
      <c r="H27" s="86">
        <v>28</v>
      </c>
      <c r="I27" s="86">
        <v>26</v>
      </c>
      <c r="J27" s="86">
        <v>21</v>
      </c>
      <c r="K27" s="86">
        <v>12</v>
      </c>
      <c r="L27" s="86">
        <v>17</v>
      </c>
      <c r="M27" s="86">
        <v>27</v>
      </c>
      <c r="N27" s="86">
        <v>10</v>
      </c>
      <c r="O27" s="86">
        <v>18</v>
      </c>
      <c r="P27" s="86">
        <v>8</v>
      </c>
      <c r="Q27" s="86">
        <v>17</v>
      </c>
      <c r="R27" s="86">
        <v>15</v>
      </c>
      <c r="S27" s="86">
        <v>14</v>
      </c>
      <c r="T27" s="86">
        <v>10</v>
      </c>
      <c r="U27" s="26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3" customFormat="1" ht="19.5" customHeight="1" x14ac:dyDescent="0.2">
      <c r="A28" s="69"/>
      <c r="B28" s="66" t="s">
        <v>70</v>
      </c>
      <c r="C28" s="67" t="s">
        <v>65</v>
      </c>
      <c r="D28" s="24">
        <f t="shared" si="0"/>
        <v>405</v>
      </c>
      <c r="E28" s="86">
        <v>17</v>
      </c>
      <c r="F28" s="86">
        <v>19</v>
      </c>
      <c r="G28" s="86">
        <v>5</v>
      </c>
      <c r="H28" s="86">
        <v>21</v>
      </c>
      <c r="I28" s="86">
        <v>54</v>
      </c>
      <c r="J28" s="86">
        <v>42</v>
      </c>
      <c r="K28" s="86">
        <v>6</v>
      </c>
      <c r="L28" s="86">
        <v>24</v>
      </c>
      <c r="M28" s="86">
        <v>18</v>
      </c>
      <c r="N28" s="86">
        <v>20</v>
      </c>
      <c r="O28" s="86">
        <v>19</v>
      </c>
      <c r="P28" s="86">
        <v>11</v>
      </c>
      <c r="Q28" s="86">
        <v>60</v>
      </c>
      <c r="R28" s="86">
        <v>27</v>
      </c>
      <c r="S28" s="86">
        <v>17</v>
      </c>
      <c r="T28" s="86">
        <v>45</v>
      </c>
      <c r="U28" s="26"/>
    </row>
    <row r="29" spans="1:48" ht="19.5" customHeight="1" x14ac:dyDescent="0.2">
      <c r="A29" s="68"/>
      <c r="B29" s="66" t="s">
        <v>66</v>
      </c>
      <c r="C29" s="64" t="s">
        <v>65</v>
      </c>
      <c r="D29" s="24">
        <f t="shared" si="0"/>
        <v>657</v>
      </c>
      <c r="E29" s="86">
        <v>11</v>
      </c>
      <c r="F29" s="86">
        <v>18</v>
      </c>
      <c r="G29" s="86">
        <v>12</v>
      </c>
      <c r="H29" s="86">
        <v>58</v>
      </c>
      <c r="I29" s="86">
        <v>97</v>
      </c>
      <c r="J29" s="86">
        <v>49</v>
      </c>
      <c r="K29" s="86">
        <v>9</v>
      </c>
      <c r="L29" s="86">
        <v>43</v>
      </c>
      <c r="M29" s="86">
        <v>33</v>
      </c>
      <c r="N29" s="86">
        <v>33</v>
      </c>
      <c r="O29" s="86">
        <v>50</v>
      </c>
      <c r="P29" s="86">
        <v>33</v>
      </c>
      <c r="Q29" s="86">
        <v>60</v>
      </c>
      <c r="R29" s="86">
        <v>45</v>
      </c>
      <c r="S29" s="86">
        <v>50</v>
      </c>
      <c r="T29" s="86">
        <v>56</v>
      </c>
      <c r="U29" s="26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9.5" customHeight="1" x14ac:dyDescent="0.2">
      <c r="A30" s="68"/>
      <c r="B30" s="70" t="s">
        <v>71</v>
      </c>
      <c r="C30" s="71" t="s">
        <v>39</v>
      </c>
      <c r="D30" s="24">
        <f t="shared" si="0"/>
        <v>9</v>
      </c>
      <c r="E30" s="86">
        <v>0</v>
      </c>
      <c r="F30" s="86">
        <v>2</v>
      </c>
      <c r="G30" s="86">
        <v>0</v>
      </c>
      <c r="H30" s="86">
        <v>1</v>
      </c>
      <c r="I30" s="86">
        <v>0</v>
      </c>
      <c r="J30" s="86">
        <v>2</v>
      </c>
      <c r="K30" s="86">
        <v>0</v>
      </c>
      <c r="L30" s="86">
        <v>0</v>
      </c>
      <c r="M30" s="86">
        <v>3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1</v>
      </c>
      <c r="U30" s="26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9.5" customHeight="1" x14ac:dyDescent="0.2">
      <c r="A31" s="72"/>
      <c r="B31" s="73"/>
      <c r="C31" s="74" t="s">
        <v>65</v>
      </c>
      <c r="D31" s="52">
        <f t="shared" si="0"/>
        <v>173</v>
      </c>
      <c r="E31" s="87">
        <v>0</v>
      </c>
      <c r="F31" s="87">
        <v>36</v>
      </c>
      <c r="G31" s="87">
        <v>0</v>
      </c>
      <c r="H31" s="87">
        <v>7</v>
      </c>
      <c r="I31" s="87">
        <v>0</v>
      </c>
      <c r="J31" s="87">
        <v>46</v>
      </c>
      <c r="K31" s="87">
        <v>0</v>
      </c>
      <c r="L31" s="87">
        <v>0</v>
      </c>
      <c r="M31" s="87">
        <v>51</v>
      </c>
      <c r="N31" s="87">
        <v>0</v>
      </c>
      <c r="O31" s="87">
        <v>0</v>
      </c>
      <c r="P31" s="87">
        <v>0</v>
      </c>
      <c r="Q31" s="87">
        <v>0</v>
      </c>
      <c r="R31" s="87">
        <v>22</v>
      </c>
      <c r="S31" s="87">
        <v>0</v>
      </c>
      <c r="T31" s="87">
        <v>11</v>
      </c>
      <c r="U31" s="26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9.5" customHeight="1" x14ac:dyDescent="0.2">
      <c r="A32" s="75"/>
      <c r="B32" s="60" t="s">
        <v>72</v>
      </c>
      <c r="C32" s="76"/>
      <c r="D32" s="24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26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9.5" customHeight="1" x14ac:dyDescent="0.2">
      <c r="A33" s="77" t="s">
        <v>42</v>
      </c>
      <c r="B33" s="63" t="s">
        <v>64</v>
      </c>
      <c r="C33" s="67" t="s">
        <v>24</v>
      </c>
      <c r="D33" s="24">
        <f t="shared" ref="D33:D38" si="1">SUM(E33:T33)</f>
        <v>150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150</v>
      </c>
      <c r="T33" s="86">
        <v>0</v>
      </c>
      <c r="U33" s="26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9.5" customHeight="1" x14ac:dyDescent="0.2">
      <c r="A34" s="78"/>
      <c r="B34" s="66" t="s">
        <v>66</v>
      </c>
      <c r="C34" s="67" t="s">
        <v>24</v>
      </c>
      <c r="D34" s="24">
        <f t="shared" si="1"/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26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9.5" customHeight="1" x14ac:dyDescent="0.2">
      <c r="A35" s="79"/>
      <c r="B35" s="63" t="s">
        <v>68</v>
      </c>
      <c r="C35" s="67" t="s">
        <v>24</v>
      </c>
      <c r="D35" s="24">
        <f t="shared" si="1"/>
        <v>764</v>
      </c>
      <c r="E35" s="86">
        <v>246</v>
      </c>
      <c r="F35" s="86">
        <v>0</v>
      </c>
      <c r="G35" s="86">
        <v>0</v>
      </c>
      <c r="H35" s="86">
        <v>112</v>
      </c>
      <c r="I35" s="86">
        <v>0</v>
      </c>
      <c r="J35" s="86">
        <v>103</v>
      </c>
      <c r="K35" s="86">
        <v>0</v>
      </c>
      <c r="L35" s="86">
        <v>0</v>
      </c>
      <c r="M35" s="86">
        <v>17</v>
      </c>
      <c r="N35" s="86">
        <v>0</v>
      </c>
      <c r="O35" s="86">
        <v>0</v>
      </c>
      <c r="P35" s="86">
        <v>0</v>
      </c>
      <c r="Q35" s="86">
        <v>1</v>
      </c>
      <c r="R35" s="86">
        <v>0</v>
      </c>
      <c r="S35" s="86">
        <v>285</v>
      </c>
      <c r="T35" s="86">
        <v>0</v>
      </c>
      <c r="U35" s="26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9.5" customHeight="1" x14ac:dyDescent="0.2">
      <c r="A36" s="65"/>
      <c r="B36" s="66" t="s">
        <v>66</v>
      </c>
      <c r="C36" s="67" t="s">
        <v>24</v>
      </c>
      <c r="D36" s="24">
        <f t="shared" si="1"/>
        <v>1043</v>
      </c>
      <c r="E36" s="86">
        <v>214</v>
      </c>
      <c r="F36" s="86">
        <v>0</v>
      </c>
      <c r="G36" s="86">
        <v>0</v>
      </c>
      <c r="H36" s="86">
        <v>61</v>
      </c>
      <c r="I36" s="86">
        <v>0</v>
      </c>
      <c r="J36" s="86">
        <v>161</v>
      </c>
      <c r="K36" s="86">
        <v>0</v>
      </c>
      <c r="L36" s="86">
        <v>0</v>
      </c>
      <c r="M36" s="86">
        <v>155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452</v>
      </c>
      <c r="T36" s="86">
        <v>0</v>
      </c>
      <c r="U36" s="26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9.5" customHeight="1" x14ac:dyDescent="0.2">
      <c r="A37" s="65"/>
      <c r="B37" s="66" t="s">
        <v>70</v>
      </c>
      <c r="C37" s="67" t="s">
        <v>24</v>
      </c>
      <c r="D37" s="24">
        <f t="shared" si="1"/>
        <v>607</v>
      </c>
      <c r="E37" s="86">
        <v>304</v>
      </c>
      <c r="F37" s="86">
        <v>0</v>
      </c>
      <c r="G37" s="86">
        <v>0</v>
      </c>
      <c r="H37" s="86">
        <v>78</v>
      </c>
      <c r="I37" s="86">
        <v>0</v>
      </c>
      <c r="J37" s="86">
        <v>91</v>
      </c>
      <c r="K37" s="86">
        <v>0</v>
      </c>
      <c r="L37" s="86">
        <v>0</v>
      </c>
      <c r="M37" s="86">
        <v>90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44</v>
      </c>
      <c r="T37" s="86">
        <v>0</v>
      </c>
      <c r="U37" s="26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9.5" customHeight="1" x14ac:dyDescent="0.2">
      <c r="A38" s="80"/>
      <c r="B38" s="81" t="s">
        <v>66</v>
      </c>
      <c r="C38" s="82" t="s">
        <v>24</v>
      </c>
      <c r="D38" s="83">
        <f t="shared" si="1"/>
        <v>176</v>
      </c>
      <c r="E38" s="88">
        <v>29</v>
      </c>
      <c r="F38" s="88">
        <v>0</v>
      </c>
      <c r="G38" s="88">
        <v>0</v>
      </c>
      <c r="H38" s="88">
        <v>55</v>
      </c>
      <c r="I38" s="88">
        <v>0</v>
      </c>
      <c r="J38" s="88">
        <v>45</v>
      </c>
      <c r="K38" s="88">
        <v>0</v>
      </c>
      <c r="L38" s="88">
        <v>0</v>
      </c>
      <c r="M38" s="88">
        <v>25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22</v>
      </c>
      <c r="T38" s="88">
        <v>0</v>
      </c>
      <c r="U38" s="26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3"/>
      <c r="AO38" s="3"/>
      <c r="AP38" s="3"/>
      <c r="AQ38" s="3"/>
      <c r="AR38" s="3"/>
      <c r="AS38" s="3"/>
      <c r="AT38" s="3"/>
      <c r="AU38" s="3"/>
      <c r="AV38" s="3"/>
    </row>
    <row r="39" spans="1:48" x14ac:dyDescent="0.2">
      <c r="B39" s="54"/>
      <c r="C39" s="55"/>
      <c r="D39" s="89"/>
      <c r="E39" s="90"/>
      <c r="F39" s="55"/>
      <c r="G39" s="55"/>
      <c r="H39" s="55"/>
      <c r="I39" s="55"/>
      <c r="J39" s="3"/>
      <c r="K39" s="3"/>
      <c r="L39" s="3"/>
      <c r="M39" s="3"/>
      <c r="N39" s="3"/>
      <c r="Q39" s="90"/>
      <c r="R39" s="3"/>
      <c r="S39" s="90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s="3" customFormat="1" x14ac:dyDescent="0.2">
      <c r="A40" s="358"/>
      <c r="B40" s="359"/>
      <c r="C40" s="360"/>
      <c r="D40" s="361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60"/>
      <c r="P40" s="360"/>
      <c r="Q40" s="358" t="s">
        <v>1</v>
      </c>
      <c r="R40" s="358"/>
      <c r="S40" s="57"/>
      <c r="T40" s="362" t="s">
        <v>193</v>
      </c>
    </row>
    <row r="41" spans="1:48" s="3" customFormat="1" ht="27" customHeight="1" x14ac:dyDescent="0.2">
      <c r="A41" s="363"/>
      <c r="B41" s="364" t="s">
        <v>194</v>
      </c>
      <c r="C41" s="365" t="s">
        <v>195</v>
      </c>
      <c r="D41" s="366" t="s">
        <v>196</v>
      </c>
      <c r="E41" s="367" t="s">
        <v>197</v>
      </c>
      <c r="F41" s="367" t="s">
        <v>7</v>
      </c>
      <c r="G41" s="367" t="s">
        <v>8</v>
      </c>
      <c r="H41" s="367" t="s">
        <v>9</v>
      </c>
      <c r="I41" s="367" t="s">
        <v>10</v>
      </c>
      <c r="J41" s="367" t="s">
        <v>11</v>
      </c>
      <c r="K41" s="367" t="s">
        <v>12</v>
      </c>
      <c r="L41" s="367" t="s">
        <v>13</v>
      </c>
      <c r="M41" s="367" t="s">
        <v>14</v>
      </c>
      <c r="N41" s="367" t="s">
        <v>15</v>
      </c>
      <c r="O41" s="368" t="s">
        <v>16</v>
      </c>
      <c r="P41" s="368" t="s">
        <v>17</v>
      </c>
      <c r="Q41" s="367" t="s">
        <v>18</v>
      </c>
      <c r="R41" s="367" t="s">
        <v>19</v>
      </c>
      <c r="S41" s="367" t="s">
        <v>20</v>
      </c>
      <c r="T41" s="367" t="s">
        <v>21</v>
      </c>
    </row>
    <row r="42" spans="1:48" s="3" customFormat="1" ht="19.5" customHeight="1" x14ac:dyDescent="0.2">
      <c r="A42" s="283" t="s">
        <v>235</v>
      </c>
      <c r="B42" s="284" t="s">
        <v>236</v>
      </c>
      <c r="C42" s="285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6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</row>
    <row r="43" spans="1:48" s="3" customFormat="1" ht="19.5" customHeight="1" x14ac:dyDescent="0.2">
      <c r="A43" s="62"/>
      <c r="B43" s="286" t="s">
        <v>237</v>
      </c>
      <c r="C43" s="287" t="s">
        <v>238</v>
      </c>
      <c r="D43" s="253">
        <f>SUM(E43:T43)</f>
        <v>101</v>
      </c>
      <c r="E43" s="288">
        <v>0</v>
      </c>
      <c r="F43" s="288">
        <v>3</v>
      </c>
      <c r="G43" s="288">
        <v>4</v>
      </c>
      <c r="H43" s="288">
        <v>7</v>
      </c>
      <c r="I43" s="288">
        <v>24</v>
      </c>
      <c r="J43" s="288">
        <v>13</v>
      </c>
      <c r="K43" s="288">
        <v>5</v>
      </c>
      <c r="L43" s="288">
        <v>0</v>
      </c>
      <c r="M43" s="288">
        <v>8</v>
      </c>
      <c r="N43" s="288">
        <v>9</v>
      </c>
      <c r="O43" s="288">
        <v>15</v>
      </c>
      <c r="P43" s="288">
        <v>0</v>
      </c>
      <c r="Q43" s="288">
        <v>0</v>
      </c>
      <c r="R43" s="288">
        <v>2</v>
      </c>
      <c r="S43" s="288">
        <v>10</v>
      </c>
      <c r="T43" s="288">
        <v>1</v>
      </c>
      <c r="U43" s="256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</row>
    <row r="44" spans="1:48" s="3" customFormat="1" ht="19.5" customHeight="1" x14ac:dyDescent="0.2">
      <c r="A44" s="65"/>
      <c r="B44" s="289" t="s">
        <v>239</v>
      </c>
      <c r="C44" s="290" t="s">
        <v>238</v>
      </c>
      <c r="D44" s="253">
        <f t="shared" ref="D44:D50" si="2">SUM(E44:T44)</f>
        <v>17</v>
      </c>
      <c r="E44" s="288">
        <v>0</v>
      </c>
      <c r="F44" s="288">
        <v>0</v>
      </c>
      <c r="G44" s="288">
        <v>0</v>
      </c>
      <c r="H44" s="288">
        <v>5</v>
      </c>
      <c r="I44" s="288">
        <v>6</v>
      </c>
      <c r="J44" s="288">
        <v>0</v>
      </c>
      <c r="K44" s="288">
        <v>2</v>
      </c>
      <c r="L44" s="288">
        <v>0</v>
      </c>
      <c r="M44" s="288">
        <v>3</v>
      </c>
      <c r="N44" s="288">
        <v>0</v>
      </c>
      <c r="O44" s="288">
        <v>1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56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</row>
    <row r="45" spans="1:48" s="3" customFormat="1" ht="19.5" customHeight="1" x14ac:dyDescent="0.2">
      <c r="A45" s="291" t="s">
        <v>240</v>
      </c>
      <c r="B45" s="286" t="s">
        <v>241</v>
      </c>
      <c r="C45" s="290" t="s">
        <v>238</v>
      </c>
      <c r="D45" s="253">
        <f t="shared" si="2"/>
        <v>464</v>
      </c>
      <c r="E45" s="288">
        <v>8</v>
      </c>
      <c r="F45" s="288">
        <v>2</v>
      </c>
      <c r="G45" s="288">
        <v>31</v>
      </c>
      <c r="H45" s="288">
        <v>48</v>
      </c>
      <c r="I45" s="288">
        <v>50</v>
      </c>
      <c r="J45" s="288">
        <v>20</v>
      </c>
      <c r="K45" s="288">
        <v>27</v>
      </c>
      <c r="L45" s="288">
        <v>3</v>
      </c>
      <c r="M45" s="288">
        <v>12</v>
      </c>
      <c r="N45" s="288">
        <v>82</v>
      </c>
      <c r="O45" s="288">
        <v>55</v>
      </c>
      <c r="P45" s="288">
        <v>16</v>
      </c>
      <c r="Q45" s="288">
        <v>32</v>
      </c>
      <c r="R45" s="288">
        <v>32</v>
      </c>
      <c r="S45" s="288">
        <v>30</v>
      </c>
      <c r="T45" s="288">
        <v>16</v>
      </c>
      <c r="U45" s="256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</row>
    <row r="46" spans="1:48" s="3" customFormat="1" ht="19.5" customHeight="1" x14ac:dyDescent="0.2">
      <c r="A46" s="292" t="s">
        <v>242</v>
      </c>
      <c r="B46" s="289" t="s">
        <v>239</v>
      </c>
      <c r="C46" s="290" t="s">
        <v>238</v>
      </c>
      <c r="D46" s="253">
        <f t="shared" si="2"/>
        <v>247</v>
      </c>
      <c r="E46" s="288">
        <v>7</v>
      </c>
      <c r="F46" s="288">
        <v>14</v>
      </c>
      <c r="G46" s="288">
        <v>5</v>
      </c>
      <c r="H46" s="288">
        <v>24</v>
      </c>
      <c r="I46" s="288">
        <v>22</v>
      </c>
      <c r="J46" s="288">
        <v>25</v>
      </c>
      <c r="K46" s="288">
        <v>8</v>
      </c>
      <c r="L46" s="288">
        <v>0</v>
      </c>
      <c r="M46" s="288">
        <v>22</v>
      </c>
      <c r="N46" s="288">
        <v>36</v>
      </c>
      <c r="O46" s="288">
        <v>42</v>
      </c>
      <c r="P46" s="288">
        <v>6</v>
      </c>
      <c r="Q46" s="288">
        <v>12</v>
      </c>
      <c r="R46" s="288">
        <v>15</v>
      </c>
      <c r="S46" s="288">
        <v>4</v>
      </c>
      <c r="T46" s="288">
        <v>5</v>
      </c>
      <c r="U46" s="256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</row>
    <row r="47" spans="1:48" s="260" customFormat="1" ht="19.5" customHeight="1" x14ac:dyDescent="0.2">
      <c r="A47" s="292"/>
      <c r="B47" s="289" t="s">
        <v>243</v>
      </c>
      <c r="C47" s="290" t="s">
        <v>238</v>
      </c>
      <c r="D47" s="253">
        <f t="shared" si="2"/>
        <v>348</v>
      </c>
      <c r="E47" s="288">
        <v>12</v>
      </c>
      <c r="F47" s="288">
        <v>14</v>
      </c>
      <c r="G47" s="288">
        <v>24</v>
      </c>
      <c r="H47" s="288">
        <v>24</v>
      </c>
      <c r="I47" s="288">
        <v>63</v>
      </c>
      <c r="J47" s="288">
        <v>5</v>
      </c>
      <c r="K47" s="288">
        <v>31</v>
      </c>
      <c r="L47" s="288">
        <v>5</v>
      </c>
      <c r="M47" s="288">
        <v>9</v>
      </c>
      <c r="N47" s="288">
        <v>71</v>
      </c>
      <c r="O47" s="288">
        <v>19</v>
      </c>
      <c r="P47" s="288">
        <v>6</v>
      </c>
      <c r="Q47" s="288">
        <v>11</v>
      </c>
      <c r="R47" s="288">
        <v>27</v>
      </c>
      <c r="S47" s="288">
        <v>18</v>
      </c>
      <c r="T47" s="288">
        <v>9</v>
      </c>
      <c r="U47" s="256"/>
    </row>
    <row r="48" spans="1:48" s="3" customFormat="1" ht="19.5" customHeight="1" x14ac:dyDescent="0.2">
      <c r="A48" s="291"/>
      <c r="B48" s="289" t="s">
        <v>239</v>
      </c>
      <c r="C48" s="287" t="s">
        <v>238</v>
      </c>
      <c r="D48" s="253">
        <f t="shared" si="2"/>
        <v>510</v>
      </c>
      <c r="E48" s="288">
        <v>5</v>
      </c>
      <c r="F48" s="288">
        <v>11</v>
      </c>
      <c r="G48" s="288">
        <v>22</v>
      </c>
      <c r="H48" s="288">
        <v>47</v>
      </c>
      <c r="I48" s="288">
        <v>113</v>
      </c>
      <c r="J48" s="288">
        <v>21</v>
      </c>
      <c r="K48" s="288">
        <v>18</v>
      </c>
      <c r="L48" s="288">
        <v>5</v>
      </c>
      <c r="M48" s="288">
        <v>32</v>
      </c>
      <c r="N48" s="288">
        <v>54</v>
      </c>
      <c r="O48" s="288">
        <v>57</v>
      </c>
      <c r="P48" s="288">
        <v>22</v>
      </c>
      <c r="Q48" s="288">
        <v>7</v>
      </c>
      <c r="R48" s="288">
        <v>46</v>
      </c>
      <c r="S48" s="288">
        <v>44</v>
      </c>
      <c r="T48" s="288">
        <v>6</v>
      </c>
      <c r="U48" s="256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0"/>
      <c r="AT48" s="260"/>
      <c r="AU48" s="260"/>
      <c r="AV48" s="260"/>
    </row>
    <row r="49" spans="1:48" s="3" customFormat="1" ht="19.5" customHeight="1" x14ac:dyDescent="0.2">
      <c r="A49" s="291"/>
      <c r="B49" s="293" t="s">
        <v>244</v>
      </c>
      <c r="C49" s="294" t="s">
        <v>215</v>
      </c>
      <c r="D49" s="253">
        <f t="shared" si="2"/>
        <v>37</v>
      </c>
      <c r="E49" s="288">
        <v>1</v>
      </c>
      <c r="F49" s="288">
        <v>0</v>
      </c>
      <c r="G49" s="288">
        <v>4</v>
      </c>
      <c r="H49" s="288">
        <v>2</v>
      </c>
      <c r="I49" s="288">
        <v>6</v>
      </c>
      <c r="J49" s="288">
        <v>1</v>
      </c>
      <c r="K49" s="288">
        <v>1</v>
      </c>
      <c r="L49" s="288">
        <v>0</v>
      </c>
      <c r="M49" s="288">
        <v>6</v>
      </c>
      <c r="N49" s="288">
        <v>1</v>
      </c>
      <c r="O49" s="288">
        <v>6</v>
      </c>
      <c r="P49" s="288">
        <v>0</v>
      </c>
      <c r="Q49" s="288">
        <v>2</v>
      </c>
      <c r="R49" s="288">
        <v>7</v>
      </c>
      <c r="S49" s="288">
        <v>0</v>
      </c>
      <c r="T49" s="288">
        <v>0</v>
      </c>
      <c r="U49" s="256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</row>
    <row r="50" spans="1:48" s="3" customFormat="1" ht="19.5" customHeight="1" x14ac:dyDescent="0.2">
      <c r="A50" s="295"/>
      <c r="B50" s="296"/>
      <c r="C50" s="297" t="s">
        <v>238</v>
      </c>
      <c r="D50" s="280">
        <f t="shared" si="2"/>
        <v>501</v>
      </c>
      <c r="E50" s="298">
        <v>3</v>
      </c>
      <c r="F50" s="298">
        <v>0</v>
      </c>
      <c r="G50" s="298">
        <v>70</v>
      </c>
      <c r="H50" s="298">
        <v>65</v>
      </c>
      <c r="I50" s="298">
        <v>7</v>
      </c>
      <c r="J50" s="298">
        <v>13</v>
      </c>
      <c r="K50" s="298">
        <v>3</v>
      </c>
      <c r="L50" s="298">
        <v>0</v>
      </c>
      <c r="M50" s="298">
        <v>87</v>
      </c>
      <c r="N50" s="298">
        <v>14</v>
      </c>
      <c r="O50" s="298">
        <v>70</v>
      </c>
      <c r="P50" s="298">
        <v>0</v>
      </c>
      <c r="Q50" s="298">
        <v>29</v>
      </c>
      <c r="R50" s="298">
        <v>140</v>
      </c>
      <c r="S50" s="298">
        <v>0</v>
      </c>
      <c r="T50" s="298">
        <v>0</v>
      </c>
      <c r="U50" s="256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</row>
    <row r="51" spans="1:48" s="3" customFormat="1" ht="19.5" customHeight="1" x14ac:dyDescent="0.2">
      <c r="A51" s="75"/>
      <c r="B51" s="284" t="s">
        <v>245</v>
      </c>
      <c r="C51" s="299"/>
      <c r="D51" s="253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56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</row>
    <row r="52" spans="1:48" s="3" customFormat="1" ht="19.5" customHeight="1" x14ac:dyDescent="0.2">
      <c r="A52" s="85" t="s">
        <v>246</v>
      </c>
      <c r="B52" s="286" t="s">
        <v>237</v>
      </c>
      <c r="C52" s="290" t="s">
        <v>200</v>
      </c>
      <c r="D52" s="253">
        <f>SUM(E52:T52)</f>
        <v>123</v>
      </c>
      <c r="E52" s="288">
        <v>0</v>
      </c>
      <c r="F52" s="288">
        <v>0</v>
      </c>
      <c r="G52" s="288">
        <v>0</v>
      </c>
      <c r="H52" s="288">
        <v>0</v>
      </c>
      <c r="I52" s="288">
        <v>0</v>
      </c>
      <c r="J52" s="288">
        <v>0</v>
      </c>
      <c r="K52" s="288">
        <v>0</v>
      </c>
      <c r="L52" s="288">
        <v>0</v>
      </c>
      <c r="M52" s="288">
        <v>0</v>
      </c>
      <c r="N52" s="288">
        <v>0</v>
      </c>
      <c r="O52" s="288">
        <v>45</v>
      </c>
      <c r="P52" s="288">
        <v>0</v>
      </c>
      <c r="Q52" s="288">
        <v>0</v>
      </c>
      <c r="R52" s="288">
        <v>0</v>
      </c>
      <c r="S52" s="288">
        <v>78</v>
      </c>
      <c r="T52" s="288">
        <v>0</v>
      </c>
      <c r="U52" s="256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</row>
    <row r="53" spans="1:48" s="3" customFormat="1" ht="19.5" customHeight="1" x14ac:dyDescent="0.2">
      <c r="A53" s="300"/>
      <c r="B53" s="289" t="s">
        <v>239</v>
      </c>
      <c r="C53" s="290" t="s">
        <v>200</v>
      </c>
      <c r="D53" s="253">
        <f t="shared" ref="D53:D56" si="3">SUM(E53:T53)</f>
        <v>0</v>
      </c>
      <c r="E53" s="288">
        <v>0</v>
      </c>
      <c r="F53" s="288">
        <v>0</v>
      </c>
      <c r="G53" s="288">
        <v>0</v>
      </c>
      <c r="H53" s="288">
        <v>0</v>
      </c>
      <c r="I53" s="288">
        <v>0</v>
      </c>
      <c r="J53" s="288">
        <v>0</v>
      </c>
      <c r="K53" s="288">
        <v>0</v>
      </c>
      <c r="L53" s="288">
        <v>0</v>
      </c>
      <c r="M53" s="288">
        <v>0</v>
      </c>
      <c r="N53" s="288">
        <v>0</v>
      </c>
      <c r="O53" s="288">
        <v>0</v>
      </c>
      <c r="P53" s="288">
        <v>0</v>
      </c>
      <c r="Q53" s="288">
        <v>0</v>
      </c>
      <c r="R53" s="288">
        <v>0</v>
      </c>
      <c r="S53" s="288">
        <v>0</v>
      </c>
      <c r="T53" s="288">
        <v>0</v>
      </c>
      <c r="U53" s="256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</row>
    <row r="54" spans="1:48" s="3" customFormat="1" ht="19.5" customHeight="1" x14ac:dyDescent="0.2">
      <c r="A54" s="301"/>
      <c r="B54" s="286" t="s">
        <v>241</v>
      </c>
      <c r="C54" s="290" t="s">
        <v>200</v>
      </c>
      <c r="D54" s="253">
        <f t="shared" si="3"/>
        <v>1053</v>
      </c>
      <c r="E54" s="288">
        <v>0</v>
      </c>
      <c r="F54" s="288">
        <v>0</v>
      </c>
      <c r="G54" s="288">
        <v>0</v>
      </c>
      <c r="H54" s="288">
        <v>118</v>
      </c>
      <c r="I54" s="288">
        <v>0</v>
      </c>
      <c r="J54" s="288">
        <v>138</v>
      </c>
      <c r="K54" s="288">
        <v>0</v>
      </c>
      <c r="L54" s="288">
        <v>0</v>
      </c>
      <c r="M54" s="288">
        <v>0</v>
      </c>
      <c r="N54" s="288">
        <v>129</v>
      </c>
      <c r="O54" s="288">
        <v>132</v>
      </c>
      <c r="P54" s="288">
        <v>116</v>
      </c>
      <c r="Q54" s="288">
        <v>0</v>
      </c>
      <c r="R54" s="288">
        <v>0</v>
      </c>
      <c r="S54" s="288">
        <v>317</v>
      </c>
      <c r="T54" s="288">
        <v>103</v>
      </c>
      <c r="U54" s="256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</row>
    <row r="55" spans="1:48" s="3" customFormat="1" ht="19.5" customHeight="1" x14ac:dyDescent="0.2">
      <c r="A55" s="65"/>
      <c r="B55" s="289" t="s">
        <v>239</v>
      </c>
      <c r="C55" s="290" t="s">
        <v>200</v>
      </c>
      <c r="D55" s="253">
        <f t="shared" si="3"/>
        <v>759</v>
      </c>
      <c r="E55" s="288">
        <v>0</v>
      </c>
      <c r="F55" s="288">
        <v>0</v>
      </c>
      <c r="G55" s="288">
        <v>0</v>
      </c>
      <c r="H55" s="288">
        <v>30</v>
      </c>
      <c r="I55" s="288">
        <v>0</v>
      </c>
      <c r="J55" s="288">
        <v>128</v>
      </c>
      <c r="K55" s="288">
        <v>0</v>
      </c>
      <c r="L55" s="288">
        <v>0</v>
      </c>
      <c r="M55" s="288">
        <v>0</v>
      </c>
      <c r="N55" s="288">
        <v>99</v>
      </c>
      <c r="O55" s="288">
        <v>224</v>
      </c>
      <c r="P55" s="288">
        <v>0</v>
      </c>
      <c r="Q55" s="288">
        <v>0</v>
      </c>
      <c r="R55" s="288">
        <v>0</v>
      </c>
      <c r="S55" s="288">
        <v>148</v>
      </c>
      <c r="T55" s="288">
        <v>130</v>
      </c>
      <c r="U55" s="256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</row>
    <row r="56" spans="1:48" s="3" customFormat="1" ht="19.5" customHeight="1" x14ac:dyDescent="0.2">
      <c r="A56" s="65"/>
      <c r="B56" s="289" t="s">
        <v>243</v>
      </c>
      <c r="C56" s="290" t="s">
        <v>200</v>
      </c>
      <c r="D56" s="253">
        <f t="shared" si="3"/>
        <v>593</v>
      </c>
      <c r="E56" s="288">
        <v>9</v>
      </c>
      <c r="F56" s="288">
        <v>0</v>
      </c>
      <c r="G56" s="288">
        <v>0</v>
      </c>
      <c r="H56" s="288">
        <v>76</v>
      </c>
      <c r="I56" s="288">
        <v>0</v>
      </c>
      <c r="J56" s="288">
        <v>85</v>
      </c>
      <c r="K56" s="288">
        <v>0</v>
      </c>
      <c r="L56" s="288">
        <v>0</v>
      </c>
      <c r="M56" s="288">
        <v>0</v>
      </c>
      <c r="N56" s="288">
        <v>35</v>
      </c>
      <c r="O56" s="288">
        <v>87</v>
      </c>
      <c r="P56" s="288">
        <v>22</v>
      </c>
      <c r="Q56" s="288">
        <v>0</v>
      </c>
      <c r="R56" s="288">
        <v>0</v>
      </c>
      <c r="S56" s="288">
        <v>68</v>
      </c>
      <c r="T56" s="288">
        <v>211</v>
      </c>
      <c r="U56" s="256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</row>
    <row r="57" spans="1:48" s="3" customFormat="1" ht="19.5" customHeight="1" thickBot="1" x14ac:dyDescent="0.25">
      <c r="A57" s="302"/>
      <c r="B57" s="303" t="s">
        <v>239</v>
      </c>
      <c r="C57" s="304" t="s">
        <v>200</v>
      </c>
      <c r="D57" s="305">
        <f>SUM(E57:T57)</f>
        <v>282</v>
      </c>
      <c r="E57" s="306">
        <v>0</v>
      </c>
      <c r="F57" s="306">
        <v>0</v>
      </c>
      <c r="G57" s="306">
        <v>0</v>
      </c>
      <c r="H57" s="306">
        <v>81</v>
      </c>
      <c r="I57" s="306">
        <v>0</v>
      </c>
      <c r="J57" s="306">
        <v>62</v>
      </c>
      <c r="K57" s="306">
        <v>0</v>
      </c>
      <c r="L57" s="306">
        <v>57</v>
      </c>
      <c r="M57" s="306">
        <v>0</v>
      </c>
      <c r="N57" s="306">
        <v>0</v>
      </c>
      <c r="O57" s="306">
        <v>35</v>
      </c>
      <c r="P57" s="306">
        <v>24</v>
      </c>
      <c r="Q57" s="306">
        <v>0</v>
      </c>
      <c r="R57" s="306">
        <v>0</v>
      </c>
      <c r="S57" s="306">
        <v>0</v>
      </c>
      <c r="T57" s="306">
        <v>23</v>
      </c>
      <c r="U57" s="256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260"/>
      <c r="AO57" s="260"/>
      <c r="AP57" s="260"/>
      <c r="AQ57" s="260"/>
      <c r="AR57" s="260"/>
      <c r="AS57" s="260"/>
      <c r="AT57" s="260"/>
      <c r="AU57" s="260"/>
      <c r="AV57" s="260"/>
    </row>
    <row r="58" spans="1:48" x14ac:dyDescent="0.2">
      <c r="B58" s="54"/>
      <c r="C58" s="55"/>
      <c r="D58" s="56"/>
      <c r="E58" s="56"/>
      <c r="F58" s="55"/>
      <c r="G58" s="55"/>
      <c r="H58" s="55"/>
      <c r="I58" s="55"/>
      <c r="J58" s="3"/>
      <c r="K58" s="3"/>
      <c r="L58" s="3"/>
      <c r="M58" s="3"/>
      <c r="N58" s="3"/>
      <c r="Q58" s="3"/>
      <c r="R58" s="3"/>
      <c r="S58" s="90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x14ac:dyDescent="0.2">
      <c r="B59" s="54"/>
      <c r="C59" s="55"/>
      <c r="D59" s="56"/>
      <c r="E59" s="55"/>
      <c r="F59" s="55"/>
      <c r="G59" s="55"/>
      <c r="H59" s="55"/>
      <c r="I59" s="55"/>
      <c r="J59" s="3"/>
      <c r="K59" s="3"/>
      <c r="L59" s="3"/>
      <c r="M59" s="3"/>
      <c r="N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x14ac:dyDescent="0.2">
      <c r="B60" s="54"/>
      <c r="C60" s="55"/>
      <c r="D60" s="56"/>
      <c r="E60" s="55"/>
      <c r="F60" s="55"/>
      <c r="G60" s="55"/>
      <c r="H60" s="55"/>
      <c r="I60" s="55"/>
      <c r="J60" s="3"/>
      <c r="K60" s="3"/>
      <c r="L60" s="3"/>
      <c r="M60" s="3"/>
      <c r="N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x14ac:dyDescent="0.2">
      <c r="B61" s="54"/>
      <c r="C61" s="55"/>
      <c r="D61" s="56"/>
      <c r="E61" s="55"/>
      <c r="F61" s="55"/>
      <c r="G61" s="55"/>
      <c r="H61" s="55"/>
      <c r="I61" s="55"/>
      <c r="J61" s="3"/>
      <c r="K61" s="3"/>
      <c r="L61" s="3"/>
      <c r="M61" s="3"/>
      <c r="N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x14ac:dyDescent="0.2">
      <c r="B62" s="54"/>
      <c r="C62" s="55"/>
      <c r="D62" s="56"/>
      <c r="E62" s="55"/>
      <c r="F62" s="55"/>
      <c r="G62" s="55"/>
      <c r="H62" s="55"/>
      <c r="I62" s="55"/>
      <c r="J62" s="3"/>
      <c r="K62" s="3"/>
      <c r="L62" s="3"/>
      <c r="M62" s="3"/>
      <c r="N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x14ac:dyDescent="0.2">
      <c r="B63" s="54"/>
      <c r="C63" s="55"/>
      <c r="D63" s="56"/>
      <c r="E63" s="55"/>
      <c r="F63" s="55"/>
      <c r="G63" s="55"/>
      <c r="H63" s="55"/>
      <c r="I63" s="55"/>
      <c r="J63" s="3"/>
      <c r="K63" s="3"/>
      <c r="L63" s="3"/>
      <c r="M63" s="3"/>
      <c r="N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x14ac:dyDescent="0.2">
      <c r="B64" s="54"/>
      <c r="C64" s="55"/>
      <c r="D64" s="56"/>
      <c r="E64" s="55"/>
      <c r="F64" s="55"/>
      <c r="G64" s="55"/>
      <c r="H64" s="55"/>
      <c r="I64" s="55"/>
      <c r="J64" s="3"/>
      <c r="K64" s="3"/>
      <c r="L64" s="3"/>
      <c r="M64" s="3"/>
      <c r="N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2:20" x14ac:dyDescent="0.2">
      <c r="B65" s="54"/>
      <c r="C65" s="55"/>
      <c r="D65" s="56"/>
      <c r="E65" s="55"/>
      <c r="F65" s="55"/>
      <c r="G65" s="55"/>
      <c r="H65" s="55"/>
      <c r="I65" s="55"/>
      <c r="J65" s="3"/>
      <c r="K65" s="3"/>
      <c r="L65" s="3"/>
      <c r="M65" s="3"/>
      <c r="N65" s="3"/>
      <c r="Q65" s="3"/>
      <c r="R65" s="3"/>
      <c r="S65" s="3"/>
      <c r="T65" s="3"/>
    </row>
    <row r="66" spans="2:20" x14ac:dyDescent="0.2">
      <c r="B66" s="54"/>
      <c r="C66" s="55"/>
      <c r="D66" s="56"/>
      <c r="E66" s="55"/>
      <c r="F66" s="55"/>
      <c r="G66" s="55"/>
      <c r="H66" s="55"/>
      <c r="I66" s="55"/>
      <c r="J66" s="3"/>
      <c r="K66" s="3"/>
      <c r="L66" s="3"/>
      <c r="M66" s="3"/>
      <c r="N66" s="3"/>
      <c r="Q66" s="3"/>
      <c r="R66" s="3"/>
      <c r="S66" s="3"/>
      <c r="T66" s="3"/>
    </row>
    <row r="67" spans="2:20" x14ac:dyDescent="0.2">
      <c r="B67" s="54"/>
      <c r="C67" s="55"/>
      <c r="D67" s="56"/>
      <c r="E67" s="57"/>
      <c r="F67" s="57"/>
      <c r="G67" s="57"/>
      <c r="H67" s="57"/>
      <c r="I67" s="57"/>
    </row>
    <row r="68" spans="2:20" x14ac:dyDescent="0.2">
      <c r="B68" s="54"/>
      <c r="C68" s="55"/>
      <c r="D68" s="56"/>
      <c r="E68" s="57"/>
      <c r="F68" s="57"/>
      <c r="G68" s="57"/>
      <c r="H68" s="57"/>
      <c r="I68" s="57"/>
    </row>
    <row r="69" spans="2:20" x14ac:dyDescent="0.2">
      <c r="B69" s="54"/>
      <c r="C69" s="55"/>
      <c r="D69" s="56"/>
      <c r="E69" s="57"/>
      <c r="F69" s="57"/>
      <c r="G69" s="57"/>
      <c r="H69" s="57"/>
      <c r="I69" s="57"/>
    </row>
    <row r="70" spans="2:20" x14ac:dyDescent="0.2">
      <c r="B70" s="54"/>
      <c r="C70" s="55"/>
      <c r="D70" s="56"/>
      <c r="E70" s="57"/>
      <c r="F70" s="57"/>
      <c r="G70" s="57"/>
      <c r="H70" s="57"/>
      <c r="I70" s="57"/>
    </row>
    <row r="71" spans="2:20" x14ac:dyDescent="0.2">
      <c r="B71" s="54"/>
      <c r="C71" s="55"/>
      <c r="D71" s="56"/>
      <c r="E71" s="57"/>
      <c r="F71" s="57"/>
      <c r="G71" s="57"/>
      <c r="H71" s="57"/>
      <c r="I71" s="57"/>
    </row>
    <row r="72" spans="2:20" x14ac:dyDescent="0.2">
      <c r="B72" s="54"/>
      <c r="C72" s="55"/>
      <c r="D72" s="56"/>
      <c r="E72" s="57"/>
      <c r="F72" s="57"/>
      <c r="G72" s="57"/>
      <c r="H72" s="57"/>
      <c r="I72" s="57"/>
    </row>
    <row r="73" spans="2:20" x14ac:dyDescent="0.2">
      <c r="B73" s="54"/>
      <c r="C73" s="55"/>
      <c r="D73" s="56"/>
      <c r="E73" s="57"/>
      <c r="F73" s="57"/>
      <c r="G73" s="57"/>
      <c r="H73" s="57"/>
      <c r="I73" s="57"/>
    </row>
    <row r="74" spans="2:20" x14ac:dyDescent="0.2">
      <c r="B74" s="54"/>
      <c r="C74" s="55"/>
      <c r="D74" s="56"/>
      <c r="E74" s="57"/>
      <c r="F74" s="57"/>
      <c r="G74" s="57"/>
      <c r="H74" s="57"/>
      <c r="I74" s="57"/>
    </row>
    <row r="75" spans="2:20" x14ac:dyDescent="0.2">
      <c r="B75" s="54"/>
      <c r="C75" s="55"/>
      <c r="D75" s="56"/>
      <c r="E75" s="57"/>
      <c r="F75" s="57"/>
      <c r="G75" s="57"/>
      <c r="H75" s="57"/>
      <c r="I75" s="57"/>
    </row>
    <row r="76" spans="2:20" x14ac:dyDescent="0.2">
      <c r="B76" s="54"/>
      <c r="C76" s="55"/>
      <c r="D76" s="56"/>
      <c r="E76" s="57"/>
      <c r="F76" s="57"/>
      <c r="G76" s="57"/>
      <c r="H76" s="57"/>
      <c r="I76" s="57"/>
    </row>
    <row r="77" spans="2:20" x14ac:dyDescent="0.2">
      <c r="B77" s="54"/>
      <c r="C77" s="55"/>
      <c r="D77" s="56"/>
      <c r="E77" s="57"/>
      <c r="F77" s="57"/>
      <c r="G77" s="57"/>
      <c r="H77" s="57"/>
      <c r="I77" s="57"/>
    </row>
    <row r="78" spans="2:20" x14ac:dyDescent="0.2">
      <c r="B78" s="54"/>
      <c r="C78" s="55"/>
      <c r="D78" s="56"/>
      <c r="E78" s="57"/>
      <c r="F78" s="57"/>
      <c r="G78" s="57"/>
      <c r="H78" s="57"/>
      <c r="I78" s="57"/>
    </row>
    <row r="79" spans="2:20" x14ac:dyDescent="0.2">
      <c r="B79" s="54"/>
      <c r="C79" s="55"/>
      <c r="D79" s="56"/>
      <c r="E79" s="57"/>
      <c r="F79" s="57"/>
      <c r="G79" s="57"/>
      <c r="H79" s="57"/>
      <c r="I79" s="57"/>
    </row>
    <row r="80" spans="2:20" x14ac:dyDescent="0.2">
      <c r="B80" s="54"/>
      <c r="C80" s="55"/>
      <c r="D80" s="56"/>
      <c r="E80" s="57"/>
      <c r="F80" s="57"/>
      <c r="G80" s="57"/>
      <c r="H80" s="57"/>
      <c r="I80" s="57"/>
    </row>
    <row r="81" spans="2:9" x14ac:dyDescent="0.2">
      <c r="B81" s="54"/>
      <c r="C81" s="55"/>
      <c r="D81" s="56"/>
      <c r="E81" s="57"/>
      <c r="F81" s="57"/>
      <c r="G81" s="57"/>
      <c r="H81" s="57"/>
      <c r="I81" s="57"/>
    </row>
    <row r="82" spans="2:9" x14ac:dyDescent="0.2">
      <c r="B82" s="54"/>
      <c r="C82" s="55"/>
      <c r="D82" s="56"/>
      <c r="E82" s="57"/>
      <c r="F82" s="57"/>
      <c r="G82" s="57"/>
      <c r="H82" s="57"/>
      <c r="I82" s="57"/>
    </row>
    <row r="83" spans="2:9" x14ac:dyDescent="0.2">
      <c r="B83" s="54"/>
      <c r="C83" s="55"/>
      <c r="D83" s="56"/>
      <c r="E83" s="57"/>
      <c r="F83" s="57"/>
      <c r="G83" s="57"/>
      <c r="H83" s="57"/>
      <c r="I83" s="57"/>
    </row>
    <row r="84" spans="2:9" x14ac:dyDescent="0.2">
      <c r="B84" s="54"/>
      <c r="C84" s="55"/>
      <c r="D84" s="56"/>
      <c r="E84" s="57"/>
      <c r="F84" s="57"/>
      <c r="G84" s="57"/>
      <c r="H84" s="57"/>
      <c r="I84" s="57"/>
    </row>
    <row r="85" spans="2:9" x14ac:dyDescent="0.2">
      <c r="B85" s="54"/>
      <c r="C85" s="55"/>
      <c r="D85" s="56"/>
      <c r="E85" s="57"/>
      <c r="F85" s="57"/>
      <c r="G85" s="57"/>
      <c r="H85" s="57"/>
      <c r="I85" s="57"/>
    </row>
    <row r="86" spans="2:9" x14ac:dyDescent="0.2">
      <c r="B86" s="54"/>
      <c r="C86" s="55"/>
      <c r="D86" s="56"/>
      <c r="E86" s="57"/>
      <c r="F86" s="57"/>
      <c r="G86" s="57"/>
      <c r="H86" s="57"/>
      <c r="I86" s="57"/>
    </row>
    <row r="87" spans="2:9" x14ac:dyDescent="0.2">
      <c r="B87" s="54"/>
      <c r="C87" s="55"/>
      <c r="D87" s="56"/>
      <c r="E87" s="57"/>
      <c r="F87" s="57"/>
      <c r="G87" s="57"/>
      <c r="H87" s="57"/>
      <c r="I87" s="57"/>
    </row>
    <row r="88" spans="2:9" x14ac:dyDescent="0.2">
      <c r="B88" s="54"/>
      <c r="C88" s="55"/>
      <c r="D88" s="56"/>
      <c r="E88" s="57"/>
      <c r="F88" s="57"/>
      <c r="G88" s="57"/>
      <c r="H88" s="57"/>
      <c r="I88" s="57"/>
    </row>
    <row r="89" spans="2:9" x14ac:dyDescent="0.2">
      <c r="B89" s="54"/>
      <c r="C89" s="55"/>
      <c r="D89" s="56"/>
      <c r="E89" s="57"/>
      <c r="F89" s="57"/>
      <c r="G89" s="57"/>
      <c r="H89" s="57"/>
      <c r="I89" s="57"/>
    </row>
    <row r="90" spans="2:9" x14ac:dyDescent="0.2">
      <c r="B90" s="54"/>
      <c r="C90" s="55"/>
      <c r="D90" s="56"/>
      <c r="E90" s="57"/>
      <c r="F90" s="57"/>
      <c r="G90" s="57"/>
      <c r="H90" s="57"/>
      <c r="I90" s="57"/>
    </row>
    <row r="91" spans="2:9" x14ac:dyDescent="0.2">
      <c r="B91" s="54"/>
      <c r="C91" s="55"/>
      <c r="D91" s="56"/>
      <c r="E91" s="57"/>
      <c r="F91" s="57"/>
      <c r="G91" s="57"/>
      <c r="H91" s="57"/>
      <c r="I91" s="57"/>
    </row>
    <row r="92" spans="2:9" x14ac:dyDescent="0.2">
      <c r="B92" s="54"/>
      <c r="C92" s="55"/>
      <c r="D92" s="56"/>
      <c r="E92" s="57"/>
      <c r="F92" s="57"/>
      <c r="G92" s="57"/>
      <c r="H92" s="57"/>
      <c r="I92" s="57"/>
    </row>
    <row r="93" spans="2:9" x14ac:dyDescent="0.2">
      <c r="B93" s="54"/>
      <c r="C93" s="55"/>
      <c r="D93" s="56"/>
      <c r="E93" s="57"/>
      <c r="F93" s="57"/>
      <c r="G93" s="57"/>
      <c r="H93" s="57"/>
      <c r="I93" s="57"/>
    </row>
    <row r="94" spans="2:9" x14ac:dyDescent="0.2">
      <c r="B94" s="54"/>
      <c r="C94" s="55"/>
      <c r="D94" s="56"/>
      <c r="E94" s="57"/>
      <c r="F94" s="57"/>
      <c r="G94" s="57"/>
      <c r="H94" s="57"/>
      <c r="I94" s="57"/>
    </row>
    <row r="95" spans="2:9" x14ac:dyDescent="0.2">
      <c r="B95" s="54"/>
      <c r="C95" s="55"/>
      <c r="D95" s="56"/>
      <c r="E95" s="57"/>
      <c r="F95" s="57"/>
      <c r="G95" s="57"/>
      <c r="H95" s="57"/>
      <c r="I95" s="57"/>
    </row>
    <row r="96" spans="2:9" x14ac:dyDescent="0.2">
      <c r="B96" s="54"/>
      <c r="C96" s="55"/>
      <c r="D96" s="56"/>
      <c r="E96" s="57"/>
      <c r="F96" s="57"/>
      <c r="G96" s="57"/>
      <c r="H96" s="57"/>
      <c r="I96" s="57"/>
    </row>
    <row r="97" spans="2:9" x14ac:dyDescent="0.2">
      <c r="B97" s="54"/>
      <c r="C97" s="55"/>
      <c r="D97" s="56"/>
      <c r="E97" s="57"/>
      <c r="F97" s="57"/>
      <c r="G97" s="57"/>
      <c r="H97" s="57"/>
      <c r="I97" s="57"/>
    </row>
    <row r="98" spans="2:9" x14ac:dyDescent="0.2">
      <c r="B98" s="54"/>
      <c r="C98" s="55"/>
      <c r="D98" s="56"/>
      <c r="E98" s="57"/>
      <c r="F98" s="57"/>
      <c r="G98" s="57"/>
      <c r="H98" s="57"/>
      <c r="I98" s="57"/>
    </row>
    <row r="99" spans="2:9" x14ac:dyDescent="0.2">
      <c r="B99" s="54"/>
      <c r="C99" s="55"/>
      <c r="D99" s="56"/>
      <c r="E99" s="57"/>
      <c r="F99" s="57"/>
      <c r="G99" s="57"/>
      <c r="H99" s="57"/>
      <c r="I99" s="57"/>
    </row>
    <row r="100" spans="2:9" x14ac:dyDescent="0.2">
      <c r="B100" s="54"/>
      <c r="C100" s="55"/>
      <c r="D100" s="56"/>
      <c r="E100" s="57"/>
      <c r="F100" s="57"/>
      <c r="G100" s="57"/>
      <c r="H100" s="57"/>
      <c r="I100" s="57"/>
    </row>
    <row r="101" spans="2:9" x14ac:dyDescent="0.2">
      <c r="B101" s="54"/>
      <c r="C101" s="55"/>
      <c r="D101" s="56"/>
      <c r="E101" s="57"/>
      <c r="F101" s="57"/>
      <c r="G101" s="57"/>
      <c r="H101" s="57"/>
      <c r="I101" s="57"/>
    </row>
    <row r="102" spans="2:9" x14ac:dyDescent="0.2">
      <c r="B102" s="54"/>
      <c r="C102" s="55"/>
      <c r="D102" s="56"/>
      <c r="E102" s="57"/>
      <c r="F102" s="57"/>
      <c r="G102" s="57"/>
      <c r="H102" s="57"/>
      <c r="I102" s="57"/>
    </row>
    <row r="103" spans="2:9" x14ac:dyDescent="0.2">
      <c r="B103" s="54"/>
      <c r="C103" s="55"/>
      <c r="D103" s="56"/>
      <c r="E103" s="57"/>
      <c r="F103" s="57"/>
      <c r="G103" s="57"/>
      <c r="H103" s="57"/>
      <c r="I103" s="57"/>
    </row>
    <row r="104" spans="2:9" x14ac:dyDescent="0.2">
      <c r="B104" s="54"/>
      <c r="C104" s="55"/>
      <c r="D104" s="56"/>
      <c r="E104" s="57"/>
      <c r="F104" s="57"/>
      <c r="G104" s="57"/>
      <c r="H104" s="57"/>
      <c r="I104" s="57"/>
    </row>
    <row r="105" spans="2:9" x14ac:dyDescent="0.2">
      <c r="B105" s="54"/>
      <c r="C105" s="55"/>
      <c r="D105" s="56"/>
      <c r="E105" s="57"/>
      <c r="F105" s="57"/>
      <c r="G105" s="57"/>
      <c r="H105" s="57"/>
      <c r="I105" s="57"/>
    </row>
    <row r="106" spans="2:9" x14ac:dyDescent="0.2">
      <c r="B106" s="54"/>
      <c r="C106" s="55"/>
      <c r="D106" s="56"/>
      <c r="E106" s="57"/>
      <c r="F106" s="57"/>
      <c r="G106" s="57"/>
      <c r="H106" s="57"/>
      <c r="I106" s="57"/>
    </row>
    <row r="107" spans="2:9" x14ac:dyDescent="0.2">
      <c r="B107" s="54"/>
      <c r="C107" s="55"/>
      <c r="D107" s="56"/>
      <c r="E107" s="57"/>
      <c r="F107" s="57"/>
      <c r="G107" s="57"/>
      <c r="H107" s="57"/>
      <c r="I107" s="57"/>
    </row>
    <row r="108" spans="2:9" x14ac:dyDescent="0.2">
      <c r="B108" s="54"/>
      <c r="C108" s="55"/>
      <c r="D108" s="56"/>
      <c r="E108" s="57"/>
      <c r="F108" s="57"/>
      <c r="G108" s="57"/>
      <c r="H108" s="57"/>
      <c r="I108" s="57"/>
    </row>
    <row r="109" spans="2:9" x14ac:dyDescent="0.2">
      <c r="B109" s="54"/>
      <c r="C109" s="55"/>
      <c r="D109" s="56"/>
      <c r="E109" s="57"/>
      <c r="F109" s="57"/>
      <c r="G109" s="57"/>
      <c r="H109" s="57"/>
      <c r="I109" s="57"/>
    </row>
    <row r="110" spans="2:9" x14ac:dyDescent="0.2">
      <c r="B110" s="54"/>
      <c r="C110" s="55"/>
      <c r="D110" s="56"/>
      <c r="E110" s="57"/>
      <c r="F110" s="57"/>
      <c r="G110" s="57"/>
      <c r="H110" s="57"/>
      <c r="I110" s="57"/>
    </row>
    <row r="111" spans="2:9" x14ac:dyDescent="0.2">
      <c r="B111" s="54"/>
      <c r="C111" s="55"/>
      <c r="D111" s="56"/>
      <c r="E111" s="57"/>
      <c r="F111" s="57"/>
      <c r="G111" s="57"/>
      <c r="H111" s="57"/>
      <c r="I111" s="57"/>
    </row>
    <row r="112" spans="2:9" x14ac:dyDescent="0.2">
      <c r="B112" s="54"/>
      <c r="C112" s="55"/>
      <c r="D112" s="56"/>
      <c r="E112" s="57"/>
      <c r="F112" s="57"/>
      <c r="G112" s="57"/>
      <c r="H112" s="57"/>
      <c r="I112" s="57"/>
    </row>
    <row r="113" spans="2:9" x14ac:dyDescent="0.2">
      <c r="B113" s="54"/>
      <c r="C113" s="55"/>
      <c r="D113" s="56"/>
      <c r="E113" s="57"/>
      <c r="F113" s="57"/>
      <c r="G113" s="57"/>
      <c r="H113" s="57"/>
      <c r="I113" s="57"/>
    </row>
    <row r="114" spans="2:9" x14ac:dyDescent="0.2">
      <c r="B114" s="54"/>
      <c r="C114" s="55"/>
      <c r="D114" s="56"/>
      <c r="E114" s="57"/>
      <c r="F114" s="57"/>
      <c r="G114" s="57"/>
      <c r="H114" s="57"/>
      <c r="I114" s="57"/>
    </row>
    <row r="115" spans="2:9" x14ac:dyDescent="0.2">
      <c r="B115" s="54"/>
      <c r="C115" s="55"/>
      <c r="D115" s="56"/>
      <c r="E115" s="57"/>
      <c r="F115" s="57"/>
      <c r="G115" s="57"/>
      <c r="H115" s="57"/>
      <c r="I115" s="57"/>
    </row>
    <row r="116" spans="2:9" x14ac:dyDescent="0.2">
      <c r="B116" s="54"/>
      <c r="C116" s="55"/>
      <c r="D116" s="56"/>
      <c r="E116" s="57"/>
      <c r="F116" s="57"/>
      <c r="G116" s="57"/>
      <c r="H116" s="57"/>
      <c r="I116" s="57"/>
    </row>
    <row r="117" spans="2:9" x14ac:dyDescent="0.2">
      <c r="B117" s="54"/>
      <c r="C117" s="55"/>
      <c r="D117" s="56"/>
      <c r="E117" s="57"/>
      <c r="F117" s="57"/>
      <c r="G117" s="57"/>
      <c r="H117" s="57"/>
      <c r="I117" s="57"/>
    </row>
    <row r="118" spans="2:9" x14ac:dyDescent="0.2">
      <c r="B118" s="54"/>
      <c r="C118" s="55"/>
      <c r="D118" s="56"/>
      <c r="E118" s="57"/>
      <c r="F118" s="57"/>
      <c r="G118" s="57"/>
      <c r="H118" s="57"/>
      <c r="I118" s="57"/>
    </row>
    <row r="119" spans="2:9" x14ac:dyDescent="0.2">
      <c r="B119" s="54"/>
      <c r="C119" s="55"/>
      <c r="D119" s="56"/>
      <c r="E119" s="57"/>
      <c r="F119" s="57"/>
      <c r="G119" s="57"/>
      <c r="H119" s="57"/>
      <c r="I119" s="57"/>
    </row>
    <row r="120" spans="2:9" x14ac:dyDescent="0.2">
      <c r="B120" s="54"/>
      <c r="C120" s="55"/>
      <c r="D120" s="56"/>
      <c r="E120" s="57"/>
      <c r="F120" s="57"/>
      <c r="G120" s="57"/>
      <c r="H120" s="57"/>
      <c r="I120" s="57"/>
    </row>
    <row r="121" spans="2:9" x14ac:dyDescent="0.2">
      <c r="B121" s="54"/>
      <c r="C121" s="55"/>
      <c r="D121" s="56"/>
      <c r="E121" s="57"/>
      <c r="F121" s="57"/>
      <c r="G121" s="57"/>
      <c r="H121" s="57"/>
      <c r="I121" s="57"/>
    </row>
    <row r="122" spans="2:9" x14ac:dyDescent="0.2">
      <c r="B122" s="54"/>
      <c r="C122" s="55"/>
      <c r="D122" s="56"/>
      <c r="E122" s="57"/>
      <c r="F122" s="57"/>
      <c r="G122" s="57"/>
      <c r="H122" s="57"/>
      <c r="I122" s="57"/>
    </row>
    <row r="123" spans="2:9" x14ac:dyDescent="0.2">
      <c r="B123" s="54"/>
      <c r="C123" s="55"/>
      <c r="D123" s="56"/>
      <c r="E123" s="57"/>
      <c r="F123" s="57"/>
      <c r="G123" s="57"/>
      <c r="H123" s="57"/>
      <c r="I123" s="57"/>
    </row>
    <row r="124" spans="2:9" x14ac:dyDescent="0.2">
      <c r="B124" s="54"/>
      <c r="C124" s="55"/>
      <c r="D124" s="56"/>
      <c r="E124" s="57"/>
      <c r="F124" s="57"/>
      <c r="G124" s="57"/>
      <c r="H124" s="57"/>
      <c r="I124" s="57"/>
    </row>
    <row r="125" spans="2:9" x14ac:dyDescent="0.2">
      <c r="B125" s="54"/>
      <c r="C125" s="55"/>
      <c r="D125" s="56"/>
      <c r="E125" s="57"/>
      <c r="F125" s="57"/>
      <c r="G125" s="57"/>
      <c r="H125" s="57"/>
      <c r="I125" s="57"/>
    </row>
    <row r="126" spans="2:9" x14ac:dyDescent="0.2">
      <c r="B126" s="54"/>
      <c r="C126" s="55"/>
      <c r="D126" s="56"/>
      <c r="E126" s="57"/>
      <c r="F126" s="57"/>
      <c r="G126" s="57"/>
      <c r="H126" s="57"/>
      <c r="I126" s="57"/>
    </row>
    <row r="127" spans="2:9" x14ac:dyDescent="0.2">
      <c r="B127" s="54"/>
      <c r="C127" s="55"/>
      <c r="D127" s="56"/>
      <c r="E127" s="57"/>
      <c r="F127" s="57"/>
      <c r="G127" s="57"/>
      <c r="H127" s="57"/>
      <c r="I127" s="57"/>
    </row>
    <row r="128" spans="2:9" x14ac:dyDescent="0.2">
      <c r="B128" s="54"/>
      <c r="C128" s="55"/>
      <c r="D128" s="56"/>
      <c r="E128" s="57"/>
      <c r="F128" s="57"/>
      <c r="G128" s="57"/>
      <c r="H128" s="57"/>
      <c r="I128" s="57"/>
    </row>
    <row r="129" spans="2:9" x14ac:dyDescent="0.2">
      <c r="B129" s="54"/>
      <c r="C129" s="55"/>
      <c r="D129" s="56"/>
      <c r="E129" s="57"/>
      <c r="F129" s="57"/>
      <c r="G129" s="57"/>
      <c r="H129" s="57"/>
      <c r="I129" s="57"/>
    </row>
    <row r="130" spans="2:9" x14ac:dyDescent="0.2">
      <c r="B130" s="54"/>
      <c r="C130" s="55"/>
      <c r="D130" s="56"/>
      <c r="E130" s="57"/>
      <c r="F130" s="57"/>
      <c r="G130" s="57"/>
      <c r="H130" s="57"/>
      <c r="I130" s="57"/>
    </row>
    <row r="131" spans="2:9" x14ac:dyDescent="0.2">
      <c r="B131" s="54"/>
      <c r="C131" s="55"/>
      <c r="D131" s="56"/>
      <c r="E131" s="57"/>
      <c r="F131" s="57"/>
      <c r="G131" s="57"/>
      <c r="H131" s="57"/>
      <c r="I131" s="57"/>
    </row>
    <row r="132" spans="2:9" x14ac:dyDescent="0.2">
      <c r="B132" s="54"/>
      <c r="C132" s="55"/>
      <c r="D132" s="56"/>
      <c r="E132" s="57"/>
      <c r="F132" s="57"/>
      <c r="G132" s="57"/>
      <c r="H132" s="57"/>
      <c r="I132" s="57"/>
    </row>
    <row r="133" spans="2:9" x14ac:dyDescent="0.2">
      <c r="B133" s="54"/>
      <c r="C133" s="55"/>
      <c r="D133" s="56"/>
      <c r="E133" s="57"/>
      <c r="F133" s="57"/>
      <c r="G133" s="57"/>
      <c r="H133" s="57"/>
      <c r="I133" s="57"/>
    </row>
    <row r="134" spans="2:9" x14ac:dyDescent="0.2">
      <c r="B134" s="54"/>
      <c r="C134" s="55"/>
      <c r="D134" s="56"/>
      <c r="E134" s="57"/>
      <c r="F134" s="57"/>
      <c r="G134" s="57"/>
      <c r="H134" s="57"/>
      <c r="I134" s="57"/>
    </row>
    <row r="135" spans="2:9" x14ac:dyDescent="0.2">
      <c r="B135" s="54"/>
      <c r="C135" s="55"/>
      <c r="D135" s="56"/>
      <c r="E135" s="57"/>
      <c r="F135" s="57"/>
      <c r="G135" s="57"/>
      <c r="H135" s="57"/>
      <c r="I135" s="57"/>
    </row>
    <row r="136" spans="2:9" x14ac:dyDescent="0.2">
      <c r="B136" s="54"/>
      <c r="C136" s="55"/>
      <c r="D136" s="56"/>
      <c r="E136" s="57"/>
      <c r="F136" s="57"/>
      <c r="G136" s="57"/>
      <c r="H136" s="57"/>
      <c r="I136" s="57"/>
    </row>
    <row r="137" spans="2:9" x14ac:dyDescent="0.2">
      <c r="B137" s="54"/>
      <c r="C137" s="55"/>
      <c r="D137" s="56"/>
      <c r="E137" s="57"/>
      <c r="F137" s="57"/>
      <c r="G137" s="57"/>
      <c r="H137" s="57"/>
      <c r="I137" s="57"/>
    </row>
    <row r="138" spans="2:9" x14ac:dyDescent="0.2">
      <c r="B138" s="54"/>
      <c r="C138" s="55"/>
      <c r="D138" s="56"/>
      <c r="E138" s="57"/>
      <c r="F138" s="57"/>
      <c r="G138" s="57"/>
      <c r="H138" s="57"/>
      <c r="I138" s="57"/>
    </row>
    <row r="139" spans="2:9" x14ac:dyDescent="0.2">
      <c r="B139" s="54"/>
      <c r="C139" s="55"/>
      <c r="D139" s="56"/>
      <c r="E139" s="57"/>
      <c r="F139" s="57"/>
      <c r="G139" s="57"/>
      <c r="H139" s="57"/>
      <c r="I139" s="57"/>
    </row>
    <row r="140" spans="2:9" x14ac:dyDescent="0.2">
      <c r="B140" s="58"/>
    </row>
    <row r="141" spans="2:9" x14ac:dyDescent="0.2">
      <c r="B141" s="58"/>
    </row>
    <row r="142" spans="2:9" x14ac:dyDescent="0.2">
      <c r="B142" s="58"/>
    </row>
    <row r="143" spans="2:9" x14ac:dyDescent="0.2">
      <c r="B143" s="58"/>
    </row>
    <row r="144" spans="2:9" x14ac:dyDescent="0.2">
      <c r="B144" s="58"/>
    </row>
    <row r="145" spans="1:51" x14ac:dyDescent="0.2">
      <c r="B145" s="58"/>
    </row>
    <row r="146" spans="1:51" x14ac:dyDescent="0.2">
      <c r="B146" s="58"/>
    </row>
    <row r="147" spans="1:51" x14ac:dyDescent="0.2">
      <c r="B147" s="58"/>
    </row>
    <row r="148" spans="1:51" x14ac:dyDescent="0.2">
      <c r="B148" s="58"/>
    </row>
    <row r="149" spans="1:51" x14ac:dyDescent="0.2">
      <c r="B149" s="58"/>
    </row>
    <row r="150" spans="1:51" x14ac:dyDescent="0.2">
      <c r="B150" s="58"/>
    </row>
    <row r="151" spans="1:51" x14ac:dyDescent="0.2">
      <c r="B151" s="58"/>
    </row>
    <row r="152" spans="1:51" s="3" customFormat="1" x14ac:dyDescent="0.2">
      <c r="A152" s="1"/>
      <c r="B152" s="58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s="3" customFormat="1" x14ac:dyDescent="0.2">
      <c r="A153" s="1"/>
      <c r="B153" s="58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s="3" customFormat="1" x14ac:dyDescent="0.2">
      <c r="A154" s="1"/>
      <c r="B154" s="58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s="3" customFormat="1" x14ac:dyDescent="0.2">
      <c r="A155" s="1"/>
      <c r="B155" s="58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s="3" customFormat="1" x14ac:dyDescent="0.2">
      <c r="A156" s="1"/>
      <c r="B156" s="58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s="3" customFormat="1" x14ac:dyDescent="0.2">
      <c r="A157" s="1"/>
      <c r="B157" s="58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s="3" customFormat="1" x14ac:dyDescent="0.2">
      <c r="A158" s="1"/>
      <c r="B158" s="58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s="3" customFormat="1" x14ac:dyDescent="0.2">
      <c r="A159" s="1"/>
      <c r="B159" s="58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s="3" customFormat="1" x14ac:dyDescent="0.2">
      <c r="A160" s="1"/>
      <c r="B160" s="58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s="3" customFormat="1" x14ac:dyDescent="0.2">
      <c r="A161" s="1"/>
      <c r="B161" s="58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s="3" customFormat="1" x14ac:dyDescent="0.2">
      <c r="A162" s="1"/>
      <c r="B162" s="58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s="3" customFormat="1" x14ac:dyDescent="0.2">
      <c r="A163" s="1"/>
      <c r="B163" s="58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s="3" customFormat="1" x14ac:dyDescent="0.2">
      <c r="A164" s="1"/>
      <c r="B164" s="58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s="3" customFormat="1" x14ac:dyDescent="0.2">
      <c r="A165" s="1"/>
      <c r="B165" s="58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s="3" customFormat="1" x14ac:dyDescent="0.2">
      <c r="A166" s="1"/>
      <c r="B166" s="58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s="3" customFormat="1" x14ac:dyDescent="0.2">
      <c r="A167" s="1"/>
      <c r="B167" s="58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s="3" customFormat="1" x14ac:dyDescent="0.2">
      <c r="A168" s="1"/>
      <c r="B168" s="58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s="3" customFormat="1" x14ac:dyDescent="0.2">
      <c r="A169" s="1"/>
      <c r="B169" s="58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s="3" customFormat="1" x14ac:dyDescent="0.2">
      <c r="A170" s="1"/>
      <c r="B170" s="58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s="3" customFormat="1" x14ac:dyDescent="0.2">
      <c r="A171" s="1"/>
      <c r="B171" s="58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s="3" customFormat="1" x14ac:dyDescent="0.2">
      <c r="A172" s="1"/>
      <c r="B172" s="58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s="3" customFormat="1" x14ac:dyDescent="0.2">
      <c r="A173" s="1"/>
      <c r="B173" s="58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s="3" customFormat="1" x14ac:dyDescent="0.2">
      <c r="A174" s="1"/>
      <c r="B174" s="58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s="3" customFormat="1" x14ac:dyDescent="0.2">
      <c r="A175" s="1"/>
      <c r="B175" s="58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s="3" customFormat="1" x14ac:dyDescent="0.2">
      <c r="A176" s="1"/>
      <c r="B176" s="58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s="3" customFormat="1" x14ac:dyDescent="0.2">
      <c r="A177" s="1"/>
      <c r="B177" s="58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s="3" customFormat="1" x14ac:dyDescent="0.2">
      <c r="A178" s="1"/>
      <c r="B178" s="58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s="3" customFormat="1" x14ac:dyDescent="0.2">
      <c r="A179" s="1"/>
      <c r="B179" s="58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s="3" customFormat="1" x14ac:dyDescent="0.2">
      <c r="A180" s="1"/>
      <c r="B180" s="58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s="3" customFormat="1" x14ac:dyDescent="0.2">
      <c r="A181" s="1"/>
      <c r="B181" s="58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s="3" customFormat="1" x14ac:dyDescent="0.2">
      <c r="A182" s="1"/>
      <c r="B182" s="58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s="3" customFormat="1" x14ac:dyDescent="0.2">
      <c r="A183" s="1"/>
      <c r="B183" s="58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s="3" customFormat="1" x14ac:dyDescent="0.2">
      <c r="A184" s="1"/>
      <c r="B184" s="58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s="3" customFormat="1" x14ac:dyDescent="0.2">
      <c r="A185" s="1"/>
      <c r="B185" s="58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s="3" customFormat="1" x14ac:dyDescent="0.2">
      <c r="A186" s="1"/>
      <c r="B186" s="58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s="3" customFormat="1" x14ac:dyDescent="0.2">
      <c r="A187" s="1"/>
      <c r="B187" s="58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s="3" customFormat="1" x14ac:dyDescent="0.2">
      <c r="A188" s="1"/>
      <c r="B188" s="58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s="3" customFormat="1" x14ac:dyDescent="0.2">
      <c r="A189" s="1"/>
      <c r="B189" s="58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s="3" customFormat="1" x14ac:dyDescent="0.2">
      <c r="A190" s="1"/>
      <c r="B190" s="58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s="3" customFormat="1" x14ac:dyDescent="0.2">
      <c r="A191" s="1"/>
      <c r="B191" s="58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s="3" customFormat="1" x14ac:dyDescent="0.2">
      <c r="A192" s="1"/>
      <c r="B192" s="58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s="3" customFormat="1" x14ac:dyDescent="0.2">
      <c r="A193" s="1"/>
      <c r="B193" s="58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s="3" customFormat="1" x14ac:dyDescent="0.2">
      <c r="A194" s="1"/>
      <c r="B194" s="58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s="3" customFormat="1" x14ac:dyDescent="0.2">
      <c r="A195" s="1"/>
      <c r="B195" s="58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s="3" customFormat="1" x14ac:dyDescent="0.2">
      <c r="A196" s="1"/>
      <c r="B196" s="58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s="3" customFormat="1" x14ac:dyDescent="0.2">
      <c r="A197" s="1"/>
      <c r="B197" s="58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s="3" customFormat="1" x14ac:dyDescent="0.2">
      <c r="A198" s="1"/>
      <c r="B198" s="58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s="3" customFormat="1" x14ac:dyDescent="0.2">
      <c r="A199" s="1"/>
      <c r="B199" s="58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s="3" customFormat="1" x14ac:dyDescent="0.2">
      <c r="A200" s="1"/>
      <c r="B200" s="58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s="3" customFormat="1" x14ac:dyDescent="0.2">
      <c r="A201" s="1"/>
      <c r="B201" s="58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s="3" customFormat="1" x14ac:dyDescent="0.2">
      <c r="A202" s="1"/>
      <c r="B202" s="58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s="3" customFormat="1" x14ac:dyDescent="0.2">
      <c r="A203" s="1"/>
      <c r="B203" s="58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s="3" customFormat="1" x14ac:dyDescent="0.2">
      <c r="A204" s="1"/>
      <c r="B204" s="58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s="3" customFormat="1" x14ac:dyDescent="0.2">
      <c r="A205" s="1"/>
      <c r="B205" s="58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s="3" customFormat="1" x14ac:dyDescent="0.2">
      <c r="A206" s="1"/>
      <c r="B206" s="58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s="3" customFormat="1" x14ac:dyDescent="0.2">
      <c r="A207" s="1"/>
      <c r="B207" s="58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s="3" customFormat="1" x14ac:dyDescent="0.2">
      <c r="A208" s="1"/>
      <c r="B208" s="58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s="3" customFormat="1" x14ac:dyDescent="0.2">
      <c r="A209" s="1"/>
      <c r="B209" s="58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s="3" customFormat="1" x14ac:dyDescent="0.2">
      <c r="A210" s="1"/>
      <c r="B210" s="58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s="3" customFormat="1" x14ac:dyDescent="0.2">
      <c r="A211" s="1"/>
      <c r="B211" s="58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s="3" customFormat="1" x14ac:dyDescent="0.2">
      <c r="A212" s="1"/>
      <c r="B212" s="58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s="3" customFormat="1" x14ac:dyDescent="0.2">
      <c r="A213" s="1"/>
      <c r="B213" s="58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s="3" customFormat="1" x14ac:dyDescent="0.2">
      <c r="A214" s="1"/>
      <c r="B214" s="58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s="3" customFormat="1" x14ac:dyDescent="0.2">
      <c r="A215" s="1"/>
      <c r="B215" s="58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s="3" customFormat="1" x14ac:dyDescent="0.2">
      <c r="A216" s="1"/>
      <c r="B216" s="58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s="3" customFormat="1" x14ac:dyDescent="0.2">
      <c r="A217" s="1"/>
      <c r="B217" s="58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s="3" customFormat="1" x14ac:dyDescent="0.2">
      <c r="A218" s="1"/>
      <c r="B218" s="58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s="3" customFormat="1" x14ac:dyDescent="0.2">
      <c r="A219" s="1"/>
      <c r="B219" s="58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s="3" customFormat="1" x14ac:dyDescent="0.2">
      <c r="A220" s="1"/>
      <c r="B220" s="58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s="3" customFormat="1" x14ac:dyDescent="0.2">
      <c r="A221" s="1"/>
      <c r="B221" s="58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s="3" customFormat="1" x14ac:dyDescent="0.2">
      <c r="A222" s="1"/>
      <c r="B222" s="58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s="3" customFormat="1" x14ac:dyDescent="0.2">
      <c r="A223" s="1"/>
      <c r="B223" s="58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s="3" customFormat="1" x14ac:dyDescent="0.2">
      <c r="A224" s="1"/>
      <c r="B224" s="58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s="3" customFormat="1" x14ac:dyDescent="0.2">
      <c r="A225" s="1"/>
      <c r="B225" s="58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s="3" customFormat="1" x14ac:dyDescent="0.2">
      <c r="A226" s="1"/>
      <c r="B226" s="58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s="3" customFormat="1" x14ac:dyDescent="0.2">
      <c r="A227" s="1"/>
      <c r="B227" s="58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s="3" customFormat="1" x14ac:dyDescent="0.2">
      <c r="A228" s="1"/>
      <c r="B228" s="58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s="3" customFormat="1" x14ac:dyDescent="0.2">
      <c r="A229" s="1"/>
      <c r="B229" s="58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s="3" customFormat="1" x14ac:dyDescent="0.2">
      <c r="A230" s="1"/>
      <c r="B230" s="58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s="3" customFormat="1" x14ac:dyDescent="0.2">
      <c r="A231" s="1"/>
      <c r="B231" s="58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s="3" customFormat="1" x14ac:dyDescent="0.2">
      <c r="A232" s="1"/>
      <c r="B232" s="58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s="3" customFormat="1" x14ac:dyDescent="0.2">
      <c r="A233" s="1"/>
      <c r="B233" s="58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s="3" customFormat="1" x14ac:dyDescent="0.2">
      <c r="A234" s="1"/>
      <c r="B234" s="58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s="3" customFormat="1" x14ac:dyDescent="0.2">
      <c r="A235" s="1"/>
      <c r="B235" s="58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s="3" customFormat="1" x14ac:dyDescent="0.2">
      <c r="A236" s="1"/>
      <c r="B236" s="58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s="3" customFormat="1" x14ac:dyDescent="0.2">
      <c r="A237" s="1"/>
      <c r="B237" s="58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s="3" customFormat="1" x14ac:dyDescent="0.2">
      <c r="A238" s="1"/>
      <c r="B238" s="58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s="3" customFormat="1" x14ac:dyDescent="0.2">
      <c r="A239" s="1"/>
      <c r="B239" s="58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s="3" customFormat="1" x14ac:dyDescent="0.2">
      <c r="A240" s="1"/>
      <c r="B240" s="58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s="3" customFormat="1" x14ac:dyDescent="0.2">
      <c r="A241" s="1"/>
      <c r="B241" s="58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s="3" customFormat="1" x14ac:dyDescent="0.2">
      <c r="A242" s="1"/>
      <c r="B242" s="58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s="3" customFormat="1" x14ac:dyDescent="0.2">
      <c r="A243" s="1"/>
      <c r="B243" s="58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s="3" customFormat="1" x14ac:dyDescent="0.2">
      <c r="A244" s="1"/>
      <c r="B244" s="58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s="3" customFormat="1" x14ac:dyDescent="0.2">
      <c r="A245" s="1"/>
      <c r="B245" s="58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s="3" customFormat="1" x14ac:dyDescent="0.2">
      <c r="A246" s="1"/>
      <c r="B246" s="58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s="3" customFormat="1" x14ac:dyDescent="0.2">
      <c r="A247" s="1"/>
      <c r="B247" s="58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s="3" customFormat="1" x14ac:dyDescent="0.2">
      <c r="A248" s="1"/>
      <c r="B248" s="58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s="3" customFormat="1" x14ac:dyDescent="0.2">
      <c r="A249" s="1"/>
      <c r="B249" s="58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s="3" customFormat="1" x14ac:dyDescent="0.2">
      <c r="A250" s="1"/>
      <c r="B250" s="58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s="3" customFormat="1" x14ac:dyDescent="0.2">
      <c r="A251" s="1"/>
      <c r="B251" s="58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s="3" customFormat="1" x14ac:dyDescent="0.2">
      <c r="A252" s="1"/>
      <c r="B252" s="58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s="3" customFormat="1" x14ac:dyDescent="0.2">
      <c r="A253" s="1"/>
      <c r="B253" s="58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s="3" customFormat="1" x14ac:dyDescent="0.2">
      <c r="A254" s="1"/>
      <c r="B254" s="58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s="3" customFormat="1" x14ac:dyDescent="0.2">
      <c r="A255" s="1"/>
      <c r="B255" s="58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s="3" customFormat="1" x14ac:dyDescent="0.2">
      <c r="A256" s="1"/>
      <c r="B256" s="58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s="3" customFormat="1" x14ac:dyDescent="0.2">
      <c r="A257" s="1"/>
      <c r="B257" s="58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s="3" customFormat="1" x14ac:dyDescent="0.2">
      <c r="A258" s="1"/>
      <c r="B258" s="58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s="3" customFormat="1" x14ac:dyDescent="0.2">
      <c r="A259" s="1"/>
      <c r="B259" s="58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s="3" customFormat="1" x14ac:dyDescent="0.2">
      <c r="A260" s="1"/>
      <c r="B260" s="58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s="3" customFormat="1" x14ac:dyDescent="0.2">
      <c r="A261" s="1"/>
      <c r="B261" s="58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s="3" customFormat="1" x14ac:dyDescent="0.2">
      <c r="A262" s="1"/>
      <c r="B262" s="58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s="3" customFormat="1" x14ac:dyDescent="0.2">
      <c r="A263" s="1"/>
      <c r="B263" s="58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s="3" customFormat="1" x14ac:dyDescent="0.2">
      <c r="A264" s="1"/>
      <c r="B264" s="58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s="3" customFormat="1" x14ac:dyDescent="0.2">
      <c r="A265" s="1"/>
      <c r="B265" s="58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s="3" customFormat="1" x14ac:dyDescent="0.2">
      <c r="A266" s="1"/>
      <c r="B266" s="58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s="3" customFormat="1" x14ac:dyDescent="0.2">
      <c r="A267" s="1"/>
      <c r="B267" s="58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s="3" customFormat="1" x14ac:dyDescent="0.2">
      <c r="A268" s="1"/>
      <c r="B268" s="58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s="3" customFormat="1" x14ac:dyDescent="0.2">
      <c r="A269" s="1"/>
      <c r="B269" s="58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s="3" customFormat="1" x14ac:dyDescent="0.2">
      <c r="A270" s="1"/>
      <c r="B270" s="58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s="3" customFormat="1" x14ac:dyDescent="0.2">
      <c r="A271" s="1"/>
      <c r="B271" s="58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s="3" customFormat="1" x14ac:dyDescent="0.2">
      <c r="A272" s="1"/>
      <c r="B272" s="58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s="3" customFormat="1" x14ac:dyDescent="0.2">
      <c r="A273" s="1"/>
      <c r="B273" s="58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s="3" customFormat="1" x14ac:dyDescent="0.2">
      <c r="A274" s="1"/>
      <c r="B274" s="58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s="3" customFormat="1" x14ac:dyDescent="0.2">
      <c r="A275" s="1"/>
      <c r="B275" s="58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s="3" customFormat="1" x14ac:dyDescent="0.2">
      <c r="A276" s="1"/>
      <c r="B276" s="58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s="3" customFormat="1" x14ac:dyDescent="0.2">
      <c r="A277" s="1"/>
      <c r="B277" s="58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s="3" customFormat="1" x14ac:dyDescent="0.2">
      <c r="A278" s="1"/>
      <c r="B278" s="58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s="3" customFormat="1" x14ac:dyDescent="0.2">
      <c r="A279" s="1"/>
      <c r="B279" s="58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s="3" customFormat="1" x14ac:dyDescent="0.2">
      <c r="A280" s="1"/>
      <c r="B280" s="58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s="3" customFormat="1" x14ac:dyDescent="0.2">
      <c r="A281" s="1"/>
      <c r="B281" s="58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s="3" customFormat="1" x14ac:dyDescent="0.2">
      <c r="A282" s="1"/>
      <c r="B282" s="58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s="3" customFormat="1" x14ac:dyDescent="0.2">
      <c r="A283" s="1"/>
      <c r="B283" s="58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s="3" customFormat="1" x14ac:dyDescent="0.2">
      <c r="A284" s="1"/>
      <c r="B284" s="58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s="3" customFormat="1" x14ac:dyDescent="0.2">
      <c r="A285" s="1"/>
      <c r="B285" s="58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s="3" customFormat="1" x14ac:dyDescent="0.2">
      <c r="A286" s="1"/>
      <c r="B286" s="58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s="3" customFormat="1" x14ac:dyDescent="0.2">
      <c r="A287" s="1"/>
      <c r="B287" s="58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s="3" customFormat="1" x14ac:dyDescent="0.2">
      <c r="A288" s="1"/>
      <c r="B288" s="58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s="3" customFormat="1" x14ac:dyDescent="0.2">
      <c r="A289" s="1"/>
      <c r="B289" s="58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s="3" customFormat="1" x14ac:dyDescent="0.2">
      <c r="A290" s="1"/>
      <c r="B290" s="58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s="3" customFormat="1" x14ac:dyDescent="0.2">
      <c r="A291" s="1"/>
      <c r="B291" s="58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s="3" customFormat="1" x14ac:dyDescent="0.2">
      <c r="A292" s="1"/>
      <c r="B292" s="58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s="3" customFormat="1" x14ac:dyDescent="0.2">
      <c r="A293" s="1"/>
      <c r="B293" s="58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s="3" customFormat="1" x14ac:dyDescent="0.2">
      <c r="A294" s="1"/>
      <c r="B294" s="58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s="3" customFormat="1" x14ac:dyDescent="0.2">
      <c r="A295" s="1"/>
      <c r="B295" s="58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s="3" customFormat="1" x14ac:dyDescent="0.2">
      <c r="A296" s="1"/>
      <c r="B296" s="58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s="3" customFormat="1" x14ac:dyDescent="0.2">
      <c r="A297" s="1"/>
      <c r="B297" s="58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s="3" customFormat="1" x14ac:dyDescent="0.2">
      <c r="A298" s="1"/>
      <c r="B298" s="58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s="3" customFormat="1" x14ac:dyDescent="0.2">
      <c r="A299" s="1"/>
      <c r="B299" s="58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s="3" customFormat="1" x14ac:dyDescent="0.2">
      <c r="A300" s="1"/>
      <c r="B300" s="58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s="3" customFormat="1" x14ac:dyDescent="0.2">
      <c r="A301" s="1"/>
      <c r="B301" s="58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s="3" customFormat="1" x14ac:dyDescent="0.2">
      <c r="A302" s="1"/>
      <c r="B302" s="58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s="3" customFormat="1" x14ac:dyDescent="0.2">
      <c r="A303" s="1"/>
      <c r="B303" s="58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s="3" customFormat="1" x14ac:dyDescent="0.2">
      <c r="A304" s="1"/>
      <c r="B304" s="58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s="3" customFormat="1" x14ac:dyDescent="0.2">
      <c r="A305" s="1"/>
      <c r="B305" s="58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s="3" customFormat="1" x14ac:dyDescent="0.2">
      <c r="A306" s="1"/>
      <c r="B306" s="58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s="3" customFormat="1" x14ac:dyDescent="0.2">
      <c r="A307" s="1"/>
      <c r="B307" s="58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s="3" customFormat="1" x14ac:dyDescent="0.2">
      <c r="A308" s="1"/>
      <c r="B308" s="58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s="3" customFormat="1" x14ac:dyDescent="0.2">
      <c r="A309" s="1"/>
      <c r="B309" s="58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s="3" customFormat="1" x14ac:dyDescent="0.2">
      <c r="A310" s="1"/>
      <c r="B310" s="58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s="3" customFormat="1" x14ac:dyDescent="0.2">
      <c r="A311" s="1"/>
      <c r="B311" s="58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s="3" customFormat="1" x14ac:dyDescent="0.2">
      <c r="A312" s="1"/>
      <c r="B312" s="58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s="3" customFormat="1" x14ac:dyDescent="0.2">
      <c r="A313" s="1"/>
      <c r="B313" s="58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s="3" customFormat="1" x14ac:dyDescent="0.2">
      <c r="A314" s="1"/>
      <c r="B314" s="58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s="3" customFormat="1" x14ac:dyDescent="0.2">
      <c r="A315" s="1"/>
      <c r="B315" s="58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s="3" customFormat="1" x14ac:dyDescent="0.2">
      <c r="A316" s="1"/>
      <c r="B316" s="58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s="3" customFormat="1" x14ac:dyDescent="0.2">
      <c r="A317" s="1"/>
      <c r="B317" s="58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s="3" customFormat="1" x14ac:dyDescent="0.2">
      <c r="A318" s="1"/>
      <c r="B318" s="58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s="3" customFormat="1" x14ac:dyDescent="0.2">
      <c r="A319" s="1"/>
      <c r="B319" s="58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s="3" customFormat="1" x14ac:dyDescent="0.2">
      <c r="A320" s="1"/>
      <c r="B320" s="58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s="3" customFormat="1" x14ac:dyDescent="0.2">
      <c r="A321" s="1"/>
      <c r="B321" s="58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s="3" customFormat="1" x14ac:dyDescent="0.2">
      <c r="A322" s="1"/>
      <c r="B322" s="58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s="3" customFormat="1" x14ac:dyDescent="0.2">
      <c r="A323" s="1"/>
      <c r="B323" s="58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s="3" customFormat="1" x14ac:dyDescent="0.2">
      <c r="A324" s="1"/>
      <c r="B324" s="58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s="3" customFormat="1" x14ac:dyDescent="0.2">
      <c r="A325" s="1"/>
      <c r="B325" s="58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s="3" customFormat="1" x14ac:dyDescent="0.2">
      <c r="A326" s="1"/>
      <c r="B326" s="58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</sheetData>
  <phoneticPr fontId="28"/>
  <pageMargins left="0.78749999999999998" right="0.78749999999999998" top="0.39374999999999999" bottom="0.39374999999999999" header="0.51180555555555596" footer="0.51180555555555596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93"/>
  <sheetViews>
    <sheetView showGridLines="0" view="pageBreakPreview" zoomScale="60" zoomScaleNormal="100" zoomScalePageLayoutView="75" workbookViewId="0"/>
  </sheetViews>
  <sheetFormatPr defaultColWidth="12.5" defaultRowHeight="17.25" x14ac:dyDescent="0.2"/>
  <cols>
    <col min="1" max="1" width="5.5" style="91" customWidth="1"/>
    <col min="2" max="2" width="6" style="91" customWidth="1"/>
    <col min="3" max="3" width="16.625" style="91" customWidth="1"/>
    <col min="4" max="4" width="2" style="91" customWidth="1"/>
    <col min="5" max="5" width="12.25" style="92" customWidth="1"/>
    <col min="6" max="6" width="8.875" style="93" customWidth="1"/>
    <col min="7" max="22" width="7.75" style="91" customWidth="1"/>
    <col min="23" max="256" width="12.5" style="91"/>
    <col min="257" max="257" width="5.5" style="91" customWidth="1"/>
    <col min="258" max="258" width="6" style="91" customWidth="1"/>
    <col min="259" max="259" width="16.625" style="91" customWidth="1"/>
    <col min="260" max="260" width="2" style="91" customWidth="1"/>
    <col min="261" max="261" width="12.25" style="91" customWidth="1"/>
    <col min="262" max="262" width="8.875" style="91" customWidth="1"/>
    <col min="263" max="278" width="7.75" style="91" customWidth="1"/>
    <col min="279" max="512" width="12.5" style="91"/>
    <col min="513" max="513" width="5.5" style="91" customWidth="1"/>
    <col min="514" max="514" width="6" style="91" customWidth="1"/>
    <col min="515" max="515" width="16.625" style="91" customWidth="1"/>
    <col min="516" max="516" width="2" style="91" customWidth="1"/>
    <col min="517" max="517" width="12.25" style="91" customWidth="1"/>
    <col min="518" max="518" width="8.875" style="91" customWidth="1"/>
    <col min="519" max="534" width="7.75" style="91" customWidth="1"/>
    <col min="535" max="768" width="12.5" style="91"/>
    <col min="769" max="769" width="5.5" style="91" customWidth="1"/>
    <col min="770" max="770" width="6" style="91" customWidth="1"/>
    <col min="771" max="771" width="16.625" style="91" customWidth="1"/>
    <col min="772" max="772" width="2" style="91" customWidth="1"/>
    <col min="773" max="773" width="12.25" style="91" customWidth="1"/>
    <col min="774" max="774" width="8.875" style="91" customWidth="1"/>
    <col min="775" max="790" width="7.75" style="91" customWidth="1"/>
    <col min="791" max="1024" width="12.5" style="91"/>
  </cols>
  <sheetData>
    <row r="1" spans="1:24" x14ac:dyDescent="0.2">
      <c r="A1" s="94" t="s">
        <v>73</v>
      </c>
      <c r="B1" s="95"/>
      <c r="C1" s="95"/>
      <c r="D1" s="95"/>
      <c r="F1" s="96"/>
      <c r="G1" s="96"/>
    </row>
    <row r="2" spans="1:24" x14ac:dyDescent="0.2">
      <c r="A2" s="97"/>
      <c r="B2" s="97"/>
      <c r="C2" s="97"/>
      <c r="D2" s="97"/>
      <c r="E2" s="98"/>
      <c r="F2" s="99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T2" s="100"/>
      <c r="U2" s="100"/>
      <c r="V2" s="101" t="s">
        <v>74</v>
      </c>
    </row>
    <row r="3" spans="1:24" ht="18" customHeight="1" x14ac:dyDescent="0.2">
      <c r="A3" s="102"/>
      <c r="B3" s="102"/>
      <c r="C3" s="102"/>
      <c r="D3" s="102"/>
      <c r="E3" s="103"/>
      <c r="F3" s="104" t="s">
        <v>75</v>
      </c>
      <c r="G3" s="105" t="s">
        <v>6</v>
      </c>
      <c r="H3" s="105" t="s">
        <v>7</v>
      </c>
      <c r="I3" s="105" t="s">
        <v>8</v>
      </c>
      <c r="J3" s="105" t="s">
        <v>9</v>
      </c>
      <c r="K3" s="105" t="s">
        <v>10</v>
      </c>
      <c r="L3" s="105" t="s">
        <v>11</v>
      </c>
      <c r="M3" s="105" t="s">
        <v>12</v>
      </c>
      <c r="N3" s="105" t="s">
        <v>13</v>
      </c>
      <c r="O3" s="105" t="s">
        <v>14</v>
      </c>
      <c r="P3" s="105" t="s">
        <v>15</v>
      </c>
      <c r="Q3" s="105" t="s">
        <v>16</v>
      </c>
      <c r="R3" s="105" t="s">
        <v>17</v>
      </c>
      <c r="S3" s="106" t="s">
        <v>18</v>
      </c>
      <c r="T3" s="106" t="s">
        <v>19</v>
      </c>
      <c r="U3" s="106" t="s">
        <v>20</v>
      </c>
      <c r="V3" s="106" t="s">
        <v>21</v>
      </c>
      <c r="X3" s="107"/>
    </row>
    <row r="4" spans="1:24" s="111" customFormat="1" ht="16.5" customHeight="1" x14ac:dyDescent="0.2">
      <c r="A4" s="483" t="s">
        <v>76</v>
      </c>
      <c r="B4" s="484" t="s">
        <v>77</v>
      </c>
      <c r="C4" s="484"/>
      <c r="D4" s="484"/>
      <c r="E4" s="484"/>
      <c r="F4" s="109">
        <f t="shared" ref="F4:F40" si="0">SUM(G4:V4)</f>
        <v>1051</v>
      </c>
      <c r="G4" s="110">
        <v>61</v>
      </c>
      <c r="H4" s="110">
        <v>39</v>
      </c>
      <c r="I4" s="110">
        <v>75</v>
      </c>
      <c r="J4" s="110">
        <v>60</v>
      </c>
      <c r="K4" s="110">
        <v>61</v>
      </c>
      <c r="L4" s="110">
        <v>58</v>
      </c>
      <c r="M4" s="110">
        <v>48</v>
      </c>
      <c r="N4" s="110">
        <v>42</v>
      </c>
      <c r="O4" s="110">
        <v>44</v>
      </c>
      <c r="P4" s="110">
        <v>88</v>
      </c>
      <c r="Q4" s="110">
        <v>87</v>
      </c>
      <c r="R4" s="110">
        <v>80</v>
      </c>
      <c r="S4" s="110">
        <v>86</v>
      </c>
      <c r="T4" s="110">
        <v>94</v>
      </c>
      <c r="U4" s="110">
        <v>64</v>
      </c>
      <c r="V4" s="110">
        <v>64</v>
      </c>
    </row>
    <row r="5" spans="1:24" s="111" customFormat="1" ht="16.5" customHeight="1" x14ac:dyDescent="0.2">
      <c r="A5" s="483"/>
      <c r="B5" s="112"/>
      <c r="C5" s="476" t="s">
        <v>78</v>
      </c>
      <c r="D5" s="476"/>
      <c r="E5" s="476"/>
      <c r="F5" s="109">
        <f t="shared" si="0"/>
        <v>576</v>
      </c>
      <c r="G5" s="110">
        <v>30</v>
      </c>
      <c r="H5" s="110">
        <v>15</v>
      </c>
      <c r="I5" s="110">
        <v>39</v>
      </c>
      <c r="J5" s="110">
        <v>33</v>
      </c>
      <c r="K5" s="110">
        <v>36</v>
      </c>
      <c r="L5" s="110">
        <v>36</v>
      </c>
      <c r="M5" s="110">
        <v>26</v>
      </c>
      <c r="N5" s="110">
        <v>22</v>
      </c>
      <c r="O5" s="110">
        <v>21</v>
      </c>
      <c r="P5" s="110">
        <v>49</v>
      </c>
      <c r="Q5" s="110">
        <v>47</v>
      </c>
      <c r="R5" s="110">
        <v>49</v>
      </c>
      <c r="S5" s="110">
        <v>55</v>
      </c>
      <c r="T5" s="110">
        <v>46</v>
      </c>
      <c r="U5" s="110">
        <v>33</v>
      </c>
      <c r="V5" s="110">
        <v>39</v>
      </c>
    </row>
    <row r="6" spans="1:24" s="111" customFormat="1" ht="16.5" customHeight="1" x14ac:dyDescent="0.2">
      <c r="A6" s="483"/>
      <c r="B6" s="112"/>
      <c r="C6" s="476" t="s">
        <v>79</v>
      </c>
      <c r="D6" s="476"/>
      <c r="E6" s="476"/>
      <c r="F6" s="109">
        <f t="shared" si="0"/>
        <v>475</v>
      </c>
      <c r="G6" s="110">
        <v>31</v>
      </c>
      <c r="H6" s="110">
        <v>24</v>
      </c>
      <c r="I6" s="110">
        <v>36</v>
      </c>
      <c r="J6" s="110">
        <v>27</v>
      </c>
      <c r="K6" s="110">
        <v>25</v>
      </c>
      <c r="L6" s="110">
        <v>22</v>
      </c>
      <c r="M6" s="110">
        <v>22</v>
      </c>
      <c r="N6" s="110">
        <v>20</v>
      </c>
      <c r="O6" s="110">
        <v>23</v>
      </c>
      <c r="P6" s="110">
        <v>39</v>
      </c>
      <c r="Q6" s="110">
        <v>40</v>
      </c>
      <c r="R6" s="110">
        <v>31</v>
      </c>
      <c r="S6" s="110">
        <v>31</v>
      </c>
      <c r="T6" s="110">
        <v>48</v>
      </c>
      <c r="U6" s="110">
        <v>31</v>
      </c>
      <c r="V6" s="110">
        <v>25</v>
      </c>
    </row>
    <row r="7" spans="1:24" s="111" customFormat="1" ht="16.5" customHeight="1" x14ac:dyDescent="0.2">
      <c r="A7" s="483"/>
      <c r="B7" s="484" t="s">
        <v>80</v>
      </c>
      <c r="C7" s="484"/>
      <c r="D7" s="484"/>
      <c r="E7" s="484"/>
      <c r="F7" s="109">
        <f t="shared" si="0"/>
        <v>1436</v>
      </c>
      <c r="G7" s="110">
        <v>83</v>
      </c>
      <c r="H7" s="110">
        <v>27</v>
      </c>
      <c r="I7" s="110">
        <v>105</v>
      </c>
      <c r="J7" s="110">
        <v>77</v>
      </c>
      <c r="K7" s="110">
        <v>108</v>
      </c>
      <c r="L7" s="110">
        <v>71</v>
      </c>
      <c r="M7" s="110">
        <v>109</v>
      </c>
      <c r="N7" s="110">
        <v>48</v>
      </c>
      <c r="O7" s="110">
        <v>58</v>
      </c>
      <c r="P7" s="110">
        <v>145</v>
      </c>
      <c r="Q7" s="110">
        <v>113</v>
      </c>
      <c r="R7" s="110">
        <v>115</v>
      </c>
      <c r="S7" s="110">
        <v>102</v>
      </c>
      <c r="T7" s="110">
        <v>91</v>
      </c>
      <c r="U7" s="110">
        <v>73</v>
      </c>
      <c r="V7" s="110">
        <v>111</v>
      </c>
    </row>
    <row r="8" spans="1:24" s="111" customFormat="1" ht="16.5" customHeight="1" x14ac:dyDescent="0.2">
      <c r="A8" s="483"/>
      <c r="B8" s="484" t="s">
        <v>81</v>
      </c>
      <c r="C8" s="484"/>
      <c r="D8" s="484"/>
      <c r="E8" s="484"/>
      <c r="F8" s="109">
        <f t="shared" si="0"/>
        <v>940</v>
      </c>
      <c r="G8" s="110">
        <v>55</v>
      </c>
      <c r="H8" s="110">
        <v>20</v>
      </c>
      <c r="I8" s="110">
        <v>67</v>
      </c>
      <c r="J8" s="110">
        <v>41</v>
      </c>
      <c r="K8" s="110">
        <v>66</v>
      </c>
      <c r="L8" s="110">
        <v>49</v>
      </c>
      <c r="M8" s="110">
        <v>75</v>
      </c>
      <c r="N8" s="110">
        <v>34</v>
      </c>
      <c r="O8" s="110">
        <v>42</v>
      </c>
      <c r="P8" s="110">
        <v>100</v>
      </c>
      <c r="Q8" s="110">
        <v>67</v>
      </c>
      <c r="R8" s="110">
        <v>77</v>
      </c>
      <c r="S8" s="110">
        <v>61</v>
      </c>
      <c r="T8" s="110">
        <v>65</v>
      </c>
      <c r="U8" s="110">
        <v>42</v>
      </c>
      <c r="V8" s="110">
        <v>79</v>
      </c>
    </row>
    <row r="9" spans="1:24" s="111" customFormat="1" ht="16.5" customHeight="1" x14ac:dyDescent="0.2">
      <c r="A9" s="483"/>
      <c r="B9" s="112"/>
      <c r="C9" s="476" t="s">
        <v>82</v>
      </c>
      <c r="D9" s="476"/>
      <c r="E9" s="476"/>
      <c r="F9" s="109">
        <f t="shared" si="0"/>
        <v>1350</v>
      </c>
      <c r="G9" s="110">
        <v>69</v>
      </c>
      <c r="H9" s="110">
        <v>25</v>
      </c>
      <c r="I9" s="110">
        <v>96</v>
      </c>
      <c r="J9" s="110">
        <v>71</v>
      </c>
      <c r="K9" s="110">
        <v>108</v>
      </c>
      <c r="L9" s="110">
        <v>70</v>
      </c>
      <c r="M9" s="110">
        <v>95</v>
      </c>
      <c r="N9" s="110">
        <v>48</v>
      </c>
      <c r="O9" s="110">
        <v>57</v>
      </c>
      <c r="P9" s="110">
        <v>138</v>
      </c>
      <c r="Q9" s="110">
        <v>107</v>
      </c>
      <c r="R9" s="110">
        <v>112</v>
      </c>
      <c r="S9" s="110">
        <v>98</v>
      </c>
      <c r="T9" s="110">
        <v>84</v>
      </c>
      <c r="U9" s="110">
        <v>69</v>
      </c>
      <c r="V9" s="110">
        <v>103</v>
      </c>
    </row>
    <row r="10" spans="1:24" s="111" customFormat="1" ht="16.5" customHeight="1" x14ac:dyDescent="0.2">
      <c r="A10" s="483"/>
      <c r="B10" s="112"/>
      <c r="C10" s="476" t="s">
        <v>83</v>
      </c>
      <c r="D10" s="476"/>
      <c r="E10" s="476"/>
      <c r="F10" s="109">
        <f t="shared" si="0"/>
        <v>86</v>
      </c>
      <c r="G10" s="110">
        <v>14</v>
      </c>
      <c r="H10" s="110">
        <v>2</v>
      </c>
      <c r="I10" s="110">
        <v>9</v>
      </c>
      <c r="J10" s="110">
        <v>6</v>
      </c>
      <c r="K10" s="110">
        <v>0</v>
      </c>
      <c r="L10" s="110">
        <v>1</v>
      </c>
      <c r="M10" s="110">
        <v>14</v>
      </c>
      <c r="N10" s="110">
        <v>0</v>
      </c>
      <c r="O10" s="110">
        <v>1</v>
      </c>
      <c r="P10" s="110">
        <v>7</v>
      </c>
      <c r="Q10" s="110">
        <v>6</v>
      </c>
      <c r="R10" s="110">
        <v>3</v>
      </c>
      <c r="S10" s="110">
        <v>4</v>
      </c>
      <c r="T10" s="110">
        <v>7</v>
      </c>
      <c r="U10" s="110">
        <v>4</v>
      </c>
      <c r="V10" s="110">
        <v>8</v>
      </c>
    </row>
    <row r="11" spans="1:24" s="111" customFormat="1" ht="16.5" customHeight="1" x14ac:dyDescent="0.2">
      <c r="A11" s="481" t="s">
        <v>84</v>
      </c>
      <c r="B11" s="482" t="s">
        <v>85</v>
      </c>
      <c r="C11" s="476" t="s">
        <v>86</v>
      </c>
      <c r="D11" s="113"/>
      <c r="E11" s="113" t="s">
        <v>87</v>
      </c>
      <c r="F11" s="109">
        <f t="shared" si="0"/>
        <v>373</v>
      </c>
      <c r="G11" s="110">
        <v>23</v>
      </c>
      <c r="H11" s="110">
        <v>14</v>
      </c>
      <c r="I11" s="110">
        <v>26</v>
      </c>
      <c r="J11" s="110">
        <v>24</v>
      </c>
      <c r="K11" s="110">
        <v>21</v>
      </c>
      <c r="L11" s="110">
        <v>14</v>
      </c>
      <c r="M11" s="110">
        <v>17</v>
      </c>
      <c r="N11" s="110">
        <v>16</v>
      </c>
      <c r="O11" s="110">
        <v>11</v>
      </c>
      <c r="P11" s="110">
        <v>35</v>
      </c>
      <c r="Q11" s="110">
        <v>28</v>
      </c>
      <c r="R11" s="110">
        <v>25</v>
      </c>
      <c r="S11" s="110">
        <v>29</v>
      </c>
      <c r="T11" s="110">
        <v>40</v>
      </c>
      <c r="U11" s="110">
        <v>26</v>
      </c>
      <c r="V11" s="110">
        <v>24</v>
      </c>
    </row>
    <row r="12" spans="1:24" s="111" customFormat="1" ht="16.5" customHeight="1" x14ac:dyDescent="0.2">
      <c r="A12" s="481"/>
      <c r="B12" s="482"/>
      <c r="C12" s="476"/>
      <c r="D12" s="113"/>
      <c r="E12" s="113" t="s">
        <v>80</v>
      </c>
      <c r="F12" s="109">
        <f t="shared" si="0"/>
        <v>122</v>
      </c>
      <c r="G12" s="110">
        <v>7</v>
      </c>
      <c r="H12" s="110">
        <v>4</v>
      </c>
      <c r="I12" s="110">
        <v>9</v>
      </c>
      <c r="J12" s="110">
        <v>7</v>
      </c>
      <c r="K12" s="110">
        <v>6</v>
      </c>
      <c r="L12" s="110">
        <v>5</v>
      </c>
      <c r="M12" s="110">
        <v>8</v>
      </c>
      <c r="N12" s="110">
        <v>5</v>
      </c>
      <c r="O12" s="110">
        <v>3</v>
      </c>
      <c r="P12" s="110">
        <v>12</v>
      </c>
      <c r="Q12" s="110">
        <v>7</v>
      </c>
      <c r="R12" s="110">
        <v>6</v>
      </c>
      <c r="S12" s="110">
        <v>11</v>
      </c>
      <c r="T12" s="110">
        <v>15</v>
      </c>
      <c r="U12" s="110">
        <v>9</v>
      </c>
      <c r="V12" s="110">
        <v>8</v>
      </c>
    </row>
    <row r="13" spans="1:24" s="111" customFormat="1" ht="16.5" customHeight="1" x14ac:dyDescent="0.2">
      <c r="A13" s="481"/>
      <c r="B13" s="482"/>
      <c r="C13" s="476" t="s">
        <v>88</v>
      </c>
      <c r="D13" s="112"/>
      <c r="E13" s="113" t="s">
        <v>87</v>
      </c>
      <c r="F13" s="109">
        <f t="shared" si="0"/>
        <v>1</v>
      </c>
      <c r="G13" s="110">
        <v>0</v>
      </c>
      <c r="H13" s="110">
        <v>0</v>
      </c>
      <c r="I13" s="110">
        <v>1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</row>
    <row r="14" spans="1:24" s="111" customFormat="1" ht="16.5" customHeight="1" x14ac:dyDescent="0.2">
      <c r="A14" s="481"/>
      <c r="B14" s="482"/>
      <c r="C14" s="476"/>
      <c r="D14" s="112"/>
      <c r="E14" s="113" t="s">
        <v>80</v>
      </c>
      <c r="F14" s="109">
        <f t="shared" si="0"/>
        <v>1</v>
      </c>
      <c r="G14" s="110">
        <v>0</v>
      </c>
      <c r="H14" s="110">
        <v>0</v>
      </c>
      <c r="I14" s="110">
        <v>1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</row>
    <row r="15" spans="1:24" s="111" customFormat="1" ht="16.5" customHeight="1" x14ac:dyDescent="0.2">
      <c r="A15" s="481"/>
      <c r="B15" s="482"/>
      <c r="C15" s="476" t="s">
        <v>89</v>
      </c>
      <c r="D15" s="112"/>
      <c r="E15" s="113" t="s">
        <v>87</v>
      </c>
      <c r="F15" s="109">
        <f t="shared" si="0"/>
        <v>15</v>
      </c>
      <c r="G15" s="110">
        <v>5</v>
      </c>
      <c r="H15" s="110">
        <v>0</v>
      </c>
      <c r="I15" s="110">
        <v>0</v>
      </c>
      <c r="J15" s="110">
        <v>1</v>
      </c>
      <c r="K15" s="110">
        <v>0</v>
      </c>
      <c r="L15" s="110">
        <v>1</v>
      </c>
      <c r="M15" s="110">
        <v>0</v>
      </c>
      <c r="N15" s="110">
        <v>1</v>
      </c>
      <c r="O15" s="110">
        <v>1</v>
      </c>
      <c r="P15" s="110">
        <v>1</v>
      </c>
      <c r="Q15" s="110">
        <v>2</v>
      </c>
      <c r="R15" s="110">
        <v>1</v>
      </c>
      <c r="S15" s="110">
        <v>1</v>
      </c>
      <c r="T15" s="110">
        <v>0</v>
      </c>
      <c r="U15" s="110">
        <v>0</v>
      </c>
      <c r="V15" s="110">
        <v>1</v>
      </c>
    </row>
    <row r="16" spans="1:24" s="111" customFormat="1" ht="16.5" customHeight="1" x14ac:dyDescent="0.2">
      <c r="A16" s="481"/>
      <c r="B16" s="482"/>
      <c r="C16" s="476"/>
      <c r="D16" s="112"/>
      <c r="E16" s="113" t="s">
        <v>80</v>
      </c>
      <c r="F16" s="109">
        <f t="shared" si="0"/>
        <v>14</v>
      </c>
      <c r="G16" s="110">
        <v>3</v>
      </c>
      <c r="H16" s="110">
        <v>0</v>
      </c>
      <c r="I16" s="110">
        <v>0</v>
      </c>
      <c r="J16" s="110">
        <v>3</v>
      </c>
      <c r="K16" s="110">
        <v>0</v>
      </c>
      <c r="L16" s="110">
        <v>1</v>
      </c>
      <c r="M16" s="110">
        <v>0</v>
      </c>
      <c r="N16" s="110">
        <v>0</v>
      </c>
      <c r="O16" s="110">
        <v>1</v>
      </c>
      <c r="P16" s="110">
        <v>1</v>
      </c>
      <c r="Q16" s="110">
        <v>3</v>
      </c>
      <c r="R16" s="110">
        <v>1</v>
      </c>
      <c r="S16" s="110">
        <v>0</v>
      </c>
      <c r="T16" s="110">
        <v>0</v>
      </c>
      <c r="U16" s="110">
        <v>0</v>
      </c>
      <c r="V16" s="110">
        <v>1</v>
      </c>
    </row>
    <row r="17" spans="1:23" s="111" customFormat="1" ht="16.5" customHeight="1" x14ac:dyDescent="0.2">
      <c r="A17" s="481"/>
      <c r="B17" s="482"/>
      <c r="C17" s="476" t="s">
        <v>90</v>
      </c>
      <c r="D17" s="112"/>
      <c r="E17" s="113" t="s">
        <v>87</v>
      </c>
      <c r="F17" s="109">
        <f t="shared" si="0"/>
        <v>45</v>
      </c>
      <c r="G17" s="110">
        <v>5</v>
      </c>
      <c r="H17" s="110">
        <v>3</v>
      </c>
      <c r="I17" s="110">
        <v>5</v>
      </c>
      <c r="J17" s="110">
        <v>1</v>
      </c>
      <c r="K17" s="110">
        <v>1</v>
      </c>
      <c r="L17" s="110">
        <v>0</v>
      </c>
      <c r="M17" s="110">
        <v>5</v>
      </c>
      <c r="N17" s="110">
        <v>2</v>
      </c>
      <c r="O17" s="110">
        <v>0</v>
      </c>
      <c r="P17" s="110">
        <v>0</v>
      </c>
      <c r="Q17" s="110">
        <v>3</v>
      </c>
      <c r="R17" s="110">
        <v>8</v>
      </c>
      <c r="S17" s="110">
        <v>5</v>
      </c>
      <c r="T17" s="110">
        <v>2</v>
      </c>
      <c r="U17" s="110">
        <v>4</v>
      </c>
      <c r="V17" s="110">
        <v>1</v>
      </c>
    </row>
    <row r="18" spans="1:23" s="111" customFormat="1" ht="16.5" customHeight="1" x14ac:dyDescent="0.2">
      <c r="A18" s="481"/>
      <c r="B18" s="482"/>
      <c r="C18" s="476"/>
      <c r="D18" s="112"/>
      <c r="E18" s="113" t="s">
        <v>80</v>
      </c>
      <c r="F18" s="109">
        <f t="shared" si="0"/>
        <v>24</v>
      </c>
      <c r="G18" s="110">
        <v>5</v>
      </c>
      <c r="H18" s="110">
        <v>0</v>
      </c>
      <c r="I18" s="110">
        <v>2</v>
      </c>
      <c r="J18" s="110">
        <v>0</v>
      </c>
      <c r="K18" s="110">
        <v>0</v>
      </c>
      <c r="L18" s="110">
        <v>0</v>
      </c>
      <c r="M18" s="110">
        <v>5</v>
      </c>
      <c r="N18" s="110">
        <v>1</v>
      </c>
      <c r="O18" s="110">
        <v>0</v>
      </c>
      <c r="P18" s="110">
        <v>0</v>
      </c>
      <c r="Q18" s="110">
        <v>1</v>
      </c>
      <c r="R18" s="110">
        <v>5</v>
      </c>
      <c r="S18" s="110">
        <v>3</v>
      </c>
      <c r="T18" s="110">
        <v>1</v>
      </c>
      <c r="U18" s="110">
        <v>0</v>
      </c>
      <c r="V18" s="110">
        <v>1</v>
      </c>
    </row>
    <row r="19" spans="1:23" s="111" customFormat="1" ht="16.5" customHeight="1" x14ac:dyDescent="0.2">
      <c r="A19" s="481"/>
      <c r="B19" s="476" t="s">
        <v>91</v>
      </c>
      <c r="C19" s="476"/>
      <c r="D19" s="112"/>
      <c r="E19" s="113" t="s">
        <v>87</v>
      </c>
      <c r="F19" s="109">
        <f t="shared" si="0"/>
        <v>79</v>
      </c>
      <c r="G19" s="110">
        <v>6</v>
      </c>
      <c r="H19" s="110">
        <v>1</v>
      </c>
      <c r="I19" s="110">
        <v>7</v>
      </c>
      <c r="J19" s="110">
        <v>3</v>
      </c>
      <c r="K19" s="110">
        <v>8</v>
      </c>
      <c r="L19" s="110">
        <v>5</v>
      </c>
      <c r="M19" s="110">
        <v>5</v>
      </c>
      <c r="N19" s="110">
        <v>3</v>
      </c>
      <c r="O19" s="110">
        <v>3</v>
      </c>
      <c r="P19" s="110">
        <v>8</v>
      </c>
      <c r="Q19" s="110">
        <v>5</v>
      </c>
      <c r="R19" s="110">
        <v>9</v>
      </c>
      <c r="S19" s="110">
        <v>6</v>
      </c>
      <c r="T19" s="110">
        <v>3</v>
      </c>
      <c r="U19" s="110">
        <v>2</v>
      </c>
      <c r="V19" s="110">
        <v>5</v>
      </c>
    </row>
    <row r="20" spans="1:23" s="111" customFormat="1" ht="16.5" customHeight="1" x14ac:dyDescent="0.2">
      <c r="A20" s="481"/>
      <c r="B20" s="476"/>
      <c r="C20" s="476"/>
      <c r="D20" s="112"/>
      <c r="E20" s="113" t="s">
        <v>80</v>
      </c>
      <c r="F20" s="109">
        <f t="shared" si="0"/>
        <v>523</v>
      </c>
      <c r="G20" s="110">
        <v>48</v>
      </c>
      <c r="H20" s="110">
        <v>4</v>
      </c>
      <c r="I20" s="110">
        <v>46</v>
      </c>
      <c r="J20" s="110">
        <v>23</v>
      </c>
      <c r="K20" s="110">
        <v>53</v>
      </c>
      <c r="L20" s="110">
        <v>30</v>
      </c>
      <c r="M20" s="110">
        <v>75</v>
      </c>
      <c r="N20" s="110">
        <v>16</v>
      </c>
      <c r="O20" s="110">
        <v>18</v>
      </c>
      <c r="P20" s="110">
        <v>43</v>
      </c>
      <c r="Q20" s="110">
        <v>34</v>
      </c>
      <c r="R20" s="110">
        <v>48</v>
      </c>
      <c r="S20" s="110">
        <v>24</v>
      </c>
      <c r="T20" s="110">
        <v>16</v>
      </c>
      <c r="U20" s="110">
        <v>14</v>
      </c>
      <c r="V20" s="110">
        <v>31</v>
      </c>
    </row>
    <row r="21" spans="1:23" s="111" customFormat="1" ht="16.5" customHeight="1" x14ac:dyDescent="0.2">
      <c r="A21" s="481"/>
      <c r="B21" s="476" t="s">
        <v>92</v>
      </c>
      <c r="C21" s="476"/>
      <c r="D21" s="112"/>
      <c r="E21" s="113" t="s">
        <v>87</v>
      </c>
      <c r="F21" s="109">
        <f t="shared" si="0"/>
        <v>56</v>
      </c>
      <c r="G21" s="110">
        <v>2</v>
      </c>
      <c r="H21" s="110">
        <v>0</v>
      </c>
      <c r="I21" s="110">
        <v>5</v>
      </c>
      <c r="J21" s="110">
        <v>3</v>
      </c>
      <c r="K21" s="110">
        <v>5</v>
      </c>
      <c r="L21" s="110">
        <v>2</v>
      </c>
      <c r="M21" s="110">
        <v>2</v>
      </c>
      <c r="N21" s="110">
        <v>2</v>
      </c>
      <c r="O21" s="110">
        <v>2</v>
      </c>
      <c r="P21" s="110">
        <v>5</v>
      </c>
      <c r="Q21" s="110">
        <v>5</v>
      </c>
      <c r="R21" s="110">
        <v>5</v>
      </c>
      <c r="S21" s="110">
        <v>5</v>
      </c>
      <c r="T21" s="110">
        <v>4</v>
      </c>
      <c r="U21" s="110">
        <v>5</v>
      </c>
      <c r="V21" s="110">
        <v>4</v>
      </c>
    </row>
    <row r="22" spans="1:23" s="111" customFormat="1" ht="16.5" customHeight="1" x14ac:dyDescent="0.2">
      <c r="A22" s="481"/>
      <c r="B22" s="476"/>
      <c r="C22" s="476"/>
      <c r="D22" s="112"/>
      <c r="E22" s="113" t="s">
        <v>80</v>
      </c>
      <c r="F22" s="109">
        <f t="shared" si="0"/>
        <v>146</v>
      </c>
      <c r="G22" s="110">
        <v>4</v>
      </c>
      <c r="H22" s="110">
        <v>0</v>
      </c>
      <c r="I22" s="110">
        <v>8</v>
      </c>
      <c r="J22" s="110">
        <v>9</v>
      </c>
      <c r="K22" s="110">
        <v>16</v>
      </c>
      <c r="L22" s="110">
        <v>4</v>
      </c>
      <c r="M22" s="110">
        <v>4</v>
      </c>
      <c r="N22" s="110">
        <v>7</v>
      </c>
      <c r="O22" s="110">
        <v>2</v>
      </c>
      <c r="P22" s="110">
        <v>17</v>
      </c>
      <c r="Q22" s="110">
        <v>17</v>
      </c>
      <c r="R22" s="110">
        <v>10</v>
      </c>
      <c r="S22" s="110">
        <v>12</v>
      </c>
      <c r="T22" s="110">
        <v>9</v>
      </c>
      <c r="U22" s="110">
        <v>13</v>
      </c>
      <c r="V22" s="110">
        <v>14</v>
      </c>
    </row>
    <row r="23" spans="1:23" s="111" customFormat="1" ht="16.5" customHeight="1" x14ac:dyDescent="0.2">
      <c r="A23" s="481"/>
      <c r="B23" s="476" t="s">
        <v>93</v>
      </c>
      <c r="C23" s="476"/>
      <c r="D23" s="112"/>
      <c r="E23" s="113" t="s">
        <v>87</v>
      </c>
      <c r="F23" s="109">
        <f t="shared" si="0"/>
        <v>82</v>
      </c>
      <c r="G23" s="110">
        <v>4</v>
      </c>
      <c r="H23" s="110">
        <v>2</v>
      </c>
      <c r="I23" s="110">
        <v>5</v>
      </c>
      <c r="J23" s="110">
        <v>6</v>
      </c>
      <c r="K23" s="110">
        <v>2</v>
      </c>
      <c r="L23" s="110">
        <v>3</v>
      </c>
      <c r="M23" s="110">
        <v>3</v>
      </c>
      <c r="N23" s="110">
        <v>3</v>
      </c>
      <c r="O23" s="110">
        <v>6</v>
      </c>
      <c r="P23" s="110">
        <v>7</v>
      </c>
      <c r="Q23" s="110">
        <v>9</v>
      </c>
      <c r="R23" s="110">
        <v>8</v>
      </c>
      <c r="S23" s="110">
        <v>9</v>
      </c>
      <c r="T23" s="110">
        <v>6</v>
      </c>
      <c r="U23" s="110">
        <v>2</v>
      </c>
      <c r="V23" s="110">
        <v>7</v>
      </c>
    </row>
    <row r="24" spans="1:23" s="111" customFormat="1" ht="16.5" customHeight="1" x14ac:dyDescent="0.2">
      <c r="A24" s="481"/>
      <c r="B24" s="476"/>
      <c r="C24" s="476"/>
      <c r="D24" s="112"/>
      <c r="E24" s="113" t="s">
        <v>80</v>
      </c>
      <c r="F24" s="109">
        <f t="shared" si="0"/>
        <v>209</v>
      </c>
      <c r="G24" s="110">
        <v>9</v>
      </c>
      <c r="H24" s="110">
        <v>6</v>
      </c>
      <c r="I24" s="110">
        <v>13</v>
      </c>
      <c r="J24" s="110">
        <v>16</v>
      </c>
      <c r="K24" s="110">
        <v>5</v>
      </c>
      <c r="L24" s="110">
        <v>4</v>
      </c>
      <c r="M24" s="110">
        <v>4</v>
      </c>
      <c r="N24" s="110">
        <v>5</v>
      </c>
      <c r="O24" s="110">
        <v>20</v>
      </c>
      <c r="P24" s="110">
        <v>27</v>
      </c>
      <c r="Q24" s="110">
        <v>21</v>
      </c>
      <c r="R24" s="110">
        <v>17</v>
      </c>
      <c r="S24" s="110">
        <v>17</v>
      </c>
      <c r="T24" s="110">
        <v>17</v>
      </c>
      <c r="U24" s="110">
        <v>9</v>
      </c>
      <c r="V24" s="110">
        <v>19</v>
      </c>
    </row>
    <row r="25" spans="1:23" s="111" customFormat="1" ht="16.5" customHeight="1" x14ac:dyDescent="0.2">
      <c r="A25" s="481"/>
      <c r="B25" s="476" t="s">
        <v>94</v>
      </c>
      <c r="C25" s="476"/>
      <c r="D25" s="112"/>
      <c r="E25" s="113" t="s">
        <v>87</v>
      </c>
      <c r="F25" s="109">
        <f t="shared" si="0"/>
        <v>256</v>
      </c>
      <c r="G25" s="110">
        <v>12</v>
      </c>
      <c r="H25" s="110">
        <v>6</v>
      </c>
      <c r="I25" s="110">
        <v>22</v>
      </c>
      <c r="J25" s="110">
        <v>14</v>
      </c>
      <c r="K25" s="110">
        <v>12</v>
      </c>
      <c r="L25" s="110">
        <v>6</v>
      </c>
      <c r="M25" s="110">
        <v>11</v>
      </c>
      <c r="N25" s="110">
        <v>10</v>
      </c>
      <c r="O25" s="110">
        <v>8</v>
      </c>
      <c r="P25" s="110">
        <v>24</v>
      </c>
      <c r="Q25" s="110">
        <v>18</v>
      </c>
      <c r="R25" s="110">
        <v>15</v>
      </c>
      <c r="S25" s="110">
        <v>26</v>
      </c>
      <c r="T25" s="110">
        <v>33</v>
      </c>
      <c r="U25" s="110">
        <v>23</v>
      </c>
      <c r="V25" s="110">
        <v>16</v>
      </c>
    </row>
    <row r="26" spans="1:23" s="111" customFormat="1" ht="16.5" customHeight="1" x14ac:dyDescent="0.2">
      <c r="A26" s="481"/>
      <c r="B26" s="476"/>
      <c r="C26" s="476"/>
      <c r="D26" s="112"/>
      <c r="E26" s="113" t="s">
        <v>80</v>
      </c>
      <c r="F26" s="109">
        <f t="shared" si="0"/>
        <v>252</v>
      </c>
      <c r="G26" s="110">
        <v>6</v>
      </c>
      <c r="H26" s="110">
        <v>3</v>
      </c>
      <c r="I26" s="110">
        <v>19</v>
      </c>
      <c r="J26" s="110">
        <v>15</v>
      </c>
      <c r="K26" s="110">
        <v>19</v>
      </c>
      <c r="L26" s="110">
        <v>3</v>
      </c>
      <c r="M26" s="110">
        <v>10</v>
      </c>
      <c r="N26" s="110">
        <v>8</v>
      </c>
      <c r="O26" s="110">
        <v>5</v>
      </c>
      <c r="P26" s="110">
        <v>25</v>
      </c>
      <c r="Q26" s="110">
        <v>14</v>
      </c>
      <c r="R26" s="110">
        <v>20</v>
      </c>
      <c r="S26" s="110">
        <v>31</v>
      </c>
      <c r="T26" s="110">
        <v>31</v>
      </c>
      <c r="U26" s="110">
        <v>25</v>
      </c>
      <c r="V26" s="110">
        <v>18</v>
      </c>
    </row>
    <row r="27" spans="1:23" s="111" customFormat="1" ht="16.5" customHeight="1" x14ac:dyDescent="0.2">
      <c r="A27" s="481"/>
      <c r="B27" s="476" t="s">
        <v>95</v>
      </c>
      <c r="C27" s="476"/>
      <c r="D27" s="112"/>
      <c r="E27" s="113" t="s">
        <v>87</v>
      </c>
      <c r="F27" s="109">
        <f t="shared" si="0"/>
        <v>6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2</v>
      </c>
      <c r="N27" s="110">
        <v>0</v>
      </c>
      <c r="O27" s="110">
        <v>0</v>
      </c>
      <c r="P27" s="110">
        <v>0</v>
      </c>
      <c r="Q27" s="110">
        <v>2</v>
      </c>
      <c r="R27" s="110">
        <v>0</v>
      </c>
      <c r="S27" s="110">
        <v>0</v>
      </c>
      <c r="T27" s="110">
        <v>0</v>
      </c>
      <c r="U27" s="110">
        <v>0</v>
      </c>
      <c r="V27" s="110">
        <v>2</v>
      </c>
    </row>
    <row r="28" spans="1:23" s="111" customFormat="1" ht="16.5" customHeight="1" x14ac:dyDescent="0.2">
      <c r="A28" s="481"/>
      <c r="B28" s="476"/>
      <c r="C28" s="476"/>
      <c r="D28" s="112"/>
      <c r="E28" s="113" t="s">
        <v>80</v>
      </c>
      <c r="F28" s="109">
        <f t="shared" si="0"/>
        <v>14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2</v>
      </c>
      <c r="N28" s="110">
        <v>0</v>
      </c>
      <c r="O28" s="110">
        <v>0</v>
      </c>
      <c r="P28" s="110">
        <v>0</v>
      </c>
      <c r="Q28" s="110">
        <v>6</v>
      </c>
      <c r="R28" s="110">
        <v>0</v>
      </c>
      <c r="S28" s="110">
        <v>0</v>
      </c>
      <c r="T28" s="110">
        <v>0</v>
      </c>
      <c r="U28" s="110">
        <v>0</v>
      </c>
      <c r="V28" s="110">
        <v>6</v>
      </c>
      <c r="W28" s="114"/>
    </row>
    <row r="29" spans="1:23" s="111" customFormat="1" ht="16.5" customHeight="1" x14ac:dyDescent="0.2">
      <c r="A29" s="481"/>
      <c r="B29" s="482" t="s">
        <v>96</v>
      </c>
      <c r="C29" s="476" t="s">
        <v>97</v>
      </c>
      <c r="D29" s="112"/>
      <c r="E29" s="113" t="s">
        <v>87</v>
      </c>
      <c r="F29" s="109">
        <f t="shared" si="0"/>
        <v>81</v>
      </c>
      <c r="G29" s="110">
        <v>3</v>
      </c>
      <c r="H29" s="110">
        <v>9</v>
      </c>
      <c r="I29" s="110">
        <v>1</v>
      </c>
      <c r="J29" s="110">
        <v>4</v>
      </c>
      <c r="K29" s="110">
        <v>11</v>
      </c>
      <c r="L29" s="110">
        <v>22</v>
      </c>
      <c r="M29" s="110">
        <v>2</v>
      </c>
      <c r="N29" s="110">
        <v>4</v>
      </c>
      <c r="O29" s="110">
        <v>9</v>
      </c>
      <c r="P29" s="110">
        <v>4</v>
      </c>
      <c r="Q29" s="110">
        <v>5</v>
      </c>
      <c r="R29" s="110">
        <v>4</v>
      </c>
      <c r="S29" s="110">
        <v>0</v>
      </c>
      <c r="T29" s="110">
        <v>2</v>
      </c>
      <c r="U29" s="110">
        <v>1</v>
      </c>
      <c r="V29" s="110">
        <v>0</v>
      </c>
      <c r="W29" s="114"/>
    </row>
    <row r="30" spans="1:23" s="111" customFormat="1" ht="16.5" customHeight="1" x14ac:dyDescent="0.2">
      <c r="A30" s="481"/>
      <c r="B30" s="482"/>
      <c r="C30" s="476"/>
      <c r="D30" s="115"/>
      <c r="E30" s="113" t="s">
        <v>80</v>
      </c>
      <c r="F30" s="109">
        <f t="shared" si="0"/>
        <v>53</v>
      </c>
      <c r="G30" s="110">
        <v>1</v>
      </c>
      <c r="H30" s="110">
        <v>5</v>
      </c>
      <c r="I30" s="110">
        <v>0</v>
      </c>
      <c r="J30" s="110">
        <v>2</v>
      </c>
      <c r="K30" s="110">
        <v>9</v>
      </c>
      <c r="L30" s="110">
        <v>17</v>
      </c>
      <c r="M30" s="110">
        <v>1</v>
      </c>
      <c r="N30" s="110">
        <v>4</v>
      </c>
      <c r="O30" s="110">
        <v>6</v>
      </c>
      <c r="P30" s="110">
        <v>0</v>
      </c>
      <c r="Q30" s="110">
        <v>3</v>
      </c>
      <c r="R30" s="110">
        <v>3</v>
      </c>
      <c r="S30" s="110">
        <v>0</v>
      </c>
      <c r="T30" s="110">
        <v>1</v>
      </c>
      <c r="U30" s="110">
        <v>1</v>
      </c>
      <c r="V30" s="110">
        <v>0</v>
      </c>
    </row>
    <row r="31" spans="1:23" s="111" customFormat="1" ht="16.5" customHeight="1" x14ac:dyDescent="0.2">
      <c r="A31" s="481"/>
      <c r="B31" s="482"/>
      <c r="C31" s="476" t="s">
        <v>98</v>
      </c>
      <c r="D31" s="115"/>
      <c r="E31" s="113" t="s">
        <v>87</v>
      </c>
      <c r="F31" s="109">
        <f t="shared" si="0"/>
        <v>23</v>
      </c>
      <c r="G31" s="110">
        <v>0</v>
      </c>
      <c r="H31" s="110">
        <v>2</v>
      </c>
      <c r="I31" s="110">
        <v>0</v>
      </c>
      <c r="J31" s="110">
        <v>4</v>
      </c>
      <c r="K31" s="110">
        <v>0</v>
      </c>
      <c r="L31" s="110">
        <v>4</v>
      </c>
      <c r="M31" s="110">
        <v>0</v>
      </c>
      <c r="N31" s="110">
        <v>0</v>
      </c>
      <c r="O31" s="110">
        <v>2</v>
      </c>
      <c r="P31" s="110">
        <v>1</v>
      </c>
      <c r="Q31" s="110">
        <v>7</v>
      </c>
      <c r="R31" s="110">
        <v>0</v>
      </c>
      <c r="S31" s="110">
        <v>2</v>
      </c>
      <c r="T31" s="110">
        <v>1</v>
      </c>
      <c r="U31" s="110">
        <v>0</v>
      </c>
      <c r="V31" s="110">
        <v>0</v>
      </c>
    </row>
    <row r="32" spans="1:23" s="111" customFormat="1" ht="16.5" customHeight="1" x14ac:dyDescent="0.2">
      <c r="A32" s="481"/>
      <c r="B32" s="482"/>
      <c r="C32" s="476"/>
      <c r="D32" s="115"/>
      <c r="E32" s="113" t="s">
        <v>80</v>
      </c>
      <c r="F32" s="109">
        <f t="shared" si="0"/>
        <v>20</v>
      </c>
      <c r="G32" s="110">
        <v>0</v>
      </c>
      <c r="H32" s="110">
        <v>3</v>
      </c>
      <c r="I32" s="110">
        <v>0</v>
      </c>
      <c r="J32" s="110">
        <v>2</v>
      </c>
      <c r="K32" s="110">
        <v>0</v>
      </c>
      <c r="L32" s="110">
        <v>4</v>
      </c>
      <c r="M32" s="110">
        <v>0</v>
      </c>
      <c r="N32" s="110">
        <v>0</v>
      </c>
      <c r="O32" s="110">
        <v>2</v>
      </c>
      <c r="P32" s="110">
        <v>1</v>
      </c>
      <c r="Q32" s="110">
        <v>6</v>
      </c>
      <c r="R32" s="110">
        <v>0</v>
      </c>
      <c r="S32" s="110">
        <v>2</v>
      </c>
      <c r="T32" s="110">
        <v>0</v>
      </c>
      <c r="U32" s="110">
        <v>0</v>
      </c>
      <c r="V32" s="110">
        <v>0</v>
      </c>
    </row>
    <row r="33" spans="1:25" s="111" customFormat="1" ht="16.5" customHeight="1" x14ac:dyDescent="0.2">
      <c r="A33" s="481"/>
      <c r="B33" s="476" t="s">
        <v>99</v>
      </c>
      <c r="C33" s="476"/>
      <c r="D33" s="115"/>
      <c r="E33" s="113" t="s">
        <v>87</v>
      </c>
      <c r="F33" s="109">
        <f t="shared" si="0"/>
        <v>7</v>
      </c>
      <c r="G33" s="110">
        <v>1</v>
      </c>
      <c r="H33" s="110">
        <v>1</v>
      </c>
      <c r="I33" s="110">
        <v>0</v>
      </c>
      <c r="J33" s="110">
        <v>0</v>
      </c>
      <c r="K33" s="110">
        <v>0</v>
      </c>
      <c r="L33" s="110">
        <v>0</v>
      </c>
      <c r="M33" s="110">
        <v>1</v>
      </c>
      <c r="N33" s="110">
        <v>0</v>
      </c>
      <c r="O33" s="110">
        <v>0</v>
      </c>
      <c r="P33" s="110">
        <v>0</v>
      </c>
      <c r="Q33" s="110">
        <v>1</v>
      </c>
      <c r="R33" s="110">
        <v>0</v>
      </c>
      <c r="S33" s="110">
        <v>1</v>
      </c>
      <c r="T33" s="110">
        <v>1</v>
      </c>
      <c r="U33" s="110">
        <v>0</v>
      </c>
      <c r="V33" s="110">
        <v>1</v>
      </c>
    </row>
    <row r="34" spans="1:25" s="111" customFormat="1" ht="16.5" customHeight="1" x14ac:dyDescent="0.2">
      <c r="A34" s="481"/>
      <c r="B34" s="476"/>
      <c r="C34" s="476"/>
      <c r="D34" s="115"/>
      <c r="E34" s="113" t="s">
        <v>80</v>
      </c>
      <c r="F34" s="109">
        <f t="shared" si="0"/>
        <v>2</v>
      </c>
      <c r="G34" s="110">
        <v>0</v>
      </c>
      <c r="H34" s="110">
        <v>1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1</v>
      </c>
      <c r="T34" s="110">
        <v>0</v>
      </c>
      <c r="U34" s="110">
        <v>0</v>
      </c>
      <c r="V34" s="110">
        <v>0</v>
      </c>
    </row>
    <row r="35" spans="1:25" s="111" customFormat="1" ht="16.5" customHeight="1" x14ac:dyDescent="0.2">
      <c r="A35" s="481"/>
      <c r="B35" s="476" t="s">
        <v>100</v>
      </c>
      <c r="C35" s="476"/>
      <c r="D35" s="115"/>
      <c r="E35" s="113" t="s">
        <v>87</v>
      </c>
      <c r="F35" s="109">
        <f t="shared" si="0"/>
        <v>1</v>
      </c>
      <c r="G35" s="110">
        <v>0</v>
      </c>
      <c r="H35" s="110">
        <v>1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</row>
    <row r="36" spans="1:25" s="111" customFormat="1" ht="16.5" customHeight="1" x14ac:dyDescent="0.2">
      <c r="A36" s="481"/>
      <c r="B36" s="476"/>
      <c r="C36" s="476"/>
      <c r="D36" s="115"/>
      <c r="E36" s="113" t="s">
        <v>80</v>
      </c>
      <c r="F36" s="109">
        <f t="shared" si="0"/>
        <v>1</v>
      </c>
      <c r="G36" s="110">
        <v>0</v>
      </c>
      <c r="H36" s="110">
        <v>1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</row>
    <row r="37" spans="1:25" s="111" customFormat="1" ht="16.5" customHeight="1" x14ac:dyDescent="0.2">
      <c r="A37" s="481"/>
      <c r="B37" s="476" t="s">
        <v>101</v>
      </c>
      <c r="C37" s="476"/>
      <c r="D37" s="115"/>
      <c r="E37" s="113" t="s">
        <v>87</v>
      </c>
      <c r="F37" s="109">
        <f t="shared" si="0"/>
        <v>1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1</v>
      </c>
      <c r="O37" s="110">
        <v>0</v>
      </c>
      <c r="P37" s="110">
        <v>0</v>
      </c>
      <c r="Q37" s="110">
        <v>0</v>
      </c>
      <c r="R37" s="110">
        <v>0</v>
      </c>
      <c r="S37" s="110">
        <v>0</v>
      </c>
      <c r="T37" s="110">
        <v>0</v>
      </c>
      <c r="U37" s="110">
        <v>0</v>
      </c>
      <c r="V37" s="110">
        <v>0</v>
      </c>
    </row>
    <row r="38" spans="1:25" s="111" customFormat="1" ht="16.5" customHeight="1" x14ac:dyDescent="0.2">
      <c r="A38" s="481"/>
      <c r="B38" s="476"/>
      <c r="C38" s="476"/>
      <c r="D38" s="115"/>
      <c r="E38" s="113" t="s">
        <v>80</v>
      </c>
      <c r="F38" s="109">
        <f t="shared" si="0"/>
        <v>2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2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</row>
    <row r="39" spans="1:25" s="111" customFormat="1" ht="16.5" customHeight="1" x14ac:dyDescent="0.2">
      <c r="A39" s="481"/>
      <c r="B39" s="477" t="s">
        <v>102</v>
      </c>
      <c r="C39" s="477"/>
      <c r="D39" s="115"/>
      <c r="E39" s="108" t="s">
        <v>87</v>
      </c>
      <c r="F39" s="109">
        <f t="shared" si="0"/>
        <v>25</v>
      </c>
      <c r="G39" s="110">
        <v>0</v>
      </c>
      <c r="H39" s="110">
        <v>0</v>
      </c>
      <c r="I39" s="110">
        <v>3</v>
      </c>
      <c r="J39" s="110">
        <v>0</v>
      </c>
      <c r="K39" s="110">
        <v>1</v>
      </c>
      <c r="L39" s="110">
        <v>1</v>
      </c>
      <c r="M39" s="110">
        <v>0</v>
      </c>
      <c r="N39" s="110">
        <v>0</v>
      </c>
      <c r="O39" s="110">
        <v>2</v>
      </c>
      <c r="P39" s="110">
        <v>3</v>
      </c>
      <c r="Q39" s="110">
        <v>2</v>
      </c>
      <c r="R39" s="110">
        <v>5</v>
      </c>
      <c r="S39" s="110">
        <v>2</v>
      </c>
      <c r="T39" s="110">
        <v>2</v>
      </c>
      <c r="U39" s="110">
        <v>1</v>
      </c>
      <c r="V39" s="110">
        <v>3</v>
      </c>
    </row>
    <row r="40" spans="1:25" s="111" customFormat="1" ht="16.5" customHeight="1" x14ac:dyDescent="0.2">
      <c r="A40" s="481"/>
      <c r="B40" s="477"/>
      <c r="C40" s="477"/>
      <c r="D40" s="116"/>
      <c r="E40" s="117" t="s">
        <v>80</v>
      </c>
      <c r="F40" s="118">
        <f t="shared" si="0"/>
        <v>53</v>
      </c>
      <c r="G40" s="119">
        <v>0</v>
      </c>
      <c r="H40" s="119">
        <v>0</v>
      </c>
      <c r="I40" s="119">
        <v>7</v>
      </c>
      <c r="J40" s="119">
        <v>0</v>
      </c>
      <c r="K40" s="119">
        <v>0</v>
      </c>
      <c r="L40" s="119">
        <v>3</v>
      </c>
      <c r="M40" s="119">
        <v>0</v>
      </c>
      <c r="N40" s="119">
        <v>0</v>
      </c>
      <c r="O40" s="119">
        <v>1</v>
      </c>
      <c r="P40" s="119">
        <v>19</v>
      </c>
      <c r="Q40" s="119">
        <v>1</v>
      </c>
      <c r="R40" s="119">
        <v>5</v>
      </c>
      <c r="S40" s="119">
        <v>1</v>
      </c>
      <c r="T40" s="119">
        <v>1</v>
      </c>
      <c r="U40" s="119">
        <v>2</v>
      </c>
      <c r="V40" s="119">
        <v>13</v>
      </c>
    </row>
    <row r="41" spans="1:25" x14ac:dyDescent="0.2">
      <c r="A41" s="120" t="s">
        <v>103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2"/>
      <c r="S41" s="122"/>
      <c r="T41" s="122"/>
      <c r="U41" s="123"/>
      <c r="V41" s="122"/>
      <c r="W41" s="111"/>
      <c r="X41" s="111"/>
      <c r="Y41" s="111"/>
    </row>
    <row r="42" spans="1:25" x14ac:dyDescent="0.2">
      <c r="A42" s="124" t="s">
        <v>104</v>
      </c>
      <c r="E42" s="125"/>
      <c r="F42" s="126"/>
      <c r="G42" s="127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</row>
    <row r="43" spans="1:25" x14ac:dyDescent="0.2">
      <c r="A43" s="94"/>
      <c r="B43" s="95"/>
      <c r="C43" s="95"/>
      <c r="D43" s="95"/>
      <c r="F43" s="96"/>
      <c r="G43" s="96"/>
    </row>
    <row r="44" spans="1:25" x14ac:dyDescent="0.2">
      <c r="A44" s="97"/>
      <c r="B44" s="97"/>
      <c r="C44" s="97"/>
      <c r="D44" s="97"/>
      <c r="E44" s="98"/>
      <c r="F44" s="99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T44" s="100"/>
      <c r="U44" s="100"/>
      <c r="V44" s="101" t="s">
        <v>105</v>
      </c>
    </row>
    <row r="45" spans="1:25" ht="18" customHeight="1" x14ac:dyDescent="0.2">
      <c r="A45" s="102"/>
      <c r="B45" s="102"/>
      <c r="C45" s="102"/>
      <c r="D45" s="102"/>
      <c r="E45" s="103"/>
      <c r="F45" s="104" t="s">
        <v>75</v>
      </c>
      <c r="G45" s="105" t="s">
        <v>6</v>
      </c>
      <c r="H45" s="105" t="s">
        <v>7</v>
      </c>
      <c r="I45" s="105" t="s">
        <v>8</v>
      </c>
      <c r="J45" s="105" t="s">
        <v>9</v>
      </c>
      <c r="K45" s="105" t="s">
        <v>10</v>
      </c>
      <c r="L45" s="105" t="s">
        <v>11</v>
      </c>
      <c r="M45" s="105" t="s">
        <v>12</v>
      </c>
      <c r="N45" s="105" t="s">
        <v>13</v>
      </c>
      <c r="O45" s="105" t="s">
        <v>14</v>
      </c>
      <c r="P45" s="105" t="s">
        <v>15</v>
      </c>
      <c r="Q45" s="105" t="s">
        <v>16</v>
      </c>
      <c r="R45" s="105" t="s">
        <v>17</v>
      </c>
      <c r="S45" s="106" t="s">
        <v>18</v>
      </c>
      <c r="T45" s="106" t="s">
        <v>19</v>
      </c>
      <c r="U45" s="106" t="s">
        <v>20</v>
      </c>
      <c r="V45" s="106" t="s">
        <v>21</v>
      </c>
      <c r="X45" s="107"/>
    </row>
    <row r="46" spans="1:25" s="111" customFormat="1" ht="16.5" customHeight="1" x14ac:dyDescent="0.2">
      <c r="A46" s="483" t="s">
        <v>76</v>
      </c>
      <c r="B46" s="484" t="s">
        <v>77</v>
      </c>
      <c r="C46" s="484"/>
      <c r="D46" s="484"/>
      <c r="E46" s="484"/>
      <c r="F46" s="109">
        <f t="shared" ref="F46:F82" si="1">SUM(G46:V46)</f>
        <v>1053</v>
      </c>
      <c r="G46" s="110">
        <v>62</v>
      </c>
      <c r="H46" s="110">
        <v>39</v>
      </c>
      <c r="I46" s="110">
        <v>75</v>
      </c>
      <c r="J46" s="110">
        <v>58</v>
      </c>
      <c r="K46" s="110">
        <v>59</v>
      </c>
      <c r="L46" s="110">
        <v>57</v>
      </c>
      <c r="M46" s="110">
        <v>48</v>
      </c>
      <c r="N46" s="110">
        <v>43</v>
      </c>
      <c r="O46" s="110">
        <v>44</v>
      </c>
      <c r="P46" s="110">
        <v>88</v>
      </c>
      <c r="Q46" s="110">
        <v>87</v>
      </c>
      <c r="R46" s="110">
        <v>82</v>
      </c>
      <c r="S46" s="110">
        <v>87</v>
      </c>
      <c r="T46" s="110">
        <v>95</v>
      </c>
      <c r="U46" s="110">
        <v>65</v>
      </c>
      <c r="V46" s="110">
        <v>64</v>
      </c>
    </row>
    <row r="47" spans="1:25" s="111" customFormat="1" ht="16.5" customHeight="1" x14ac:dyDescent="0.2">
      <c r="A47" s="483"/>
      <c r="B47" s="112"/>
      <c r="C47" s="476" t="s">
        <v>78</v>
      </c>
      <c r="D47" s="476"/>
      <c r="E47" s="476"/>
      <c r="F47" s="109">
        <f t="shared" si="1"/>
        <v>579</v>
      </c>
      <c r="G47" s="110">
        <v>28</v>
      </c>
      <c r="H47" s="110">
        <v>15</v>
      </c>
      <c r="I47" s="110">
        <v>40</v>
      </c>
      <c r="J47" s="110">
        <v>32</v>
      </c>
      <c r="K47" s="110">
        <v>34</v>
      </c>
      <c r="L47" s="110">
        <v>36</v>
      </c>
      <c r="M47" s="110">
        <v>27</v>
      </c>
      <c r="N47" s="110">
        <v>24</v>
      </c>
      <c r="O47" s="110">
        <v>22</v>
      </c>
      <c r="P47" s="110">
        <v>51</v>
      </c>
      <c r="Q47" s="110">
        <v>48</v>
      </c>
      <c r="R47" s="110">
        <v>49</v>
      </c>
      <c r="S47" s="110">
        <v>52</v>
      </c>
      <c r="T47" s="110">
        <v>46</v>
      </c>
      <c r="U47" s="110">
        <v>34</v>
      </c>
      <c r="V47" s="110">
        <v>41</v>
      </c>
    </row>
    <row r="48" spans="1:25" s="111" customFormat="1" ht="16.5" customHeight="1" x14ac:dyDescent="0.2">
      <c r="A48" s="483"/>
      <c r="B48" s="112"/>
      <c r="C48" s="476" t="s">
        <v>79</v>
      </c>
      <c r="D48" s="476"/>
      <c r="E48" s="476"/>
      <c r="F48" s="109">
        <f t="shared" si="1"/>
        <v>474</v>
      </c>
      <c r="G48" s="110">
        <v>34</v>
      </c>
      <c r="H48" s="110">
        <v>24</v>
      </c>
      <c r="I48" s="110">
        <v>35</v>
      </c>
      <c r="J48" s="110">
        <v>26</v>
      </c>
      <c r="K48" s="110">
        <v>25</v>
      </c>
      <c r="L48" s="110">
        <v>21</v>
      </c>
      <c r="M48" s="110">
        <v>21</v>
      </c>
      <c r="N48" s="110">
        <v>19</v>
      </c>
      <c r="O48" s="110">
        <v>22</v>
      </c>
      <c r="P48" s="110">
        <v>37</v>
      </c>
      <c r="Q48" s="110">
        <v>39</v>
      </c>
      <c r="R48" s="110">
        <v>33</v>
      </c>
      <c r="S48" s="110">
        <v>35</v>
      </c>
      <c r="T48" s="110">
        <v>49</v>
      </c>
      <c r="U48" s="110">
        <v>31</v>
      </c>
      <c r="V48" s="110">
        <v>23</v>
      </c>
    </row>
    <row r="49" spans="1:22" s="111" customFormat="1" ht="16.5" customHeight="1" x14ac:dyDescent="0.2">
      <c r="A49" s="483"/>
      <c r="B49" s="484" t="s">
        <v>80</v>
      </c>
      <c r="C49" s="484"/>
      <c r="D49" s="484"/>
      <c r="E49" s="484"/>
      <c r="F49" s="109">
        <f t="shared" si="1"/>
        <v>1506</v>
      </c>
      <c r="G49" s="110">
        <v>82</v>
      </c>
      <c r="H49" s="110">
        <v>29</v>
      </c>
      <c r="I49" s="110">
        <v>112</v>
      </c>
      <c r="J49" s="110">
        <v>80</v>
      </c>
      <c r="K49" s="110">
        <v>109</v>
      </c>
      <c r="L49" s="110">
        <v>74</v>
      </c>
      <c r="M49" s="110">
        <v>111</v>
      </c>
      <c r="N49" s="110">
        <v>59</v>
      </c>
      <c r="O49" s="110">
        <v>65</v>
      </c>
      <c r="P49" s="110">
        <v>158</v>
      </c>
      <c r="Q49" s="110">
        <v>114</v>
      </c>
      <c r="R49" s="110">
        <v>132</v>
      </c>
      <c r="S49" s="110">
        <v>103</v>
      </c>
      <c r="T49" s="110">
        <v>93</v>
      </c>
      <c r="U49" s="110">
        <v>74</v>
      </c>
      <c r="V49" s="110">
        <v>111</v>
      </c>
    </row>
    <row r="50" spans="1:22" s="111" customFormat="1" ht="16.5" customHeight="1" x14ac:dyDescent="0.2">
      <c r="A50" s="483"/>
      <c r="B50" s="484" t="s">
        <v>81</v>
      </c>
      <c r="C50" s="484"/>
      <c r="D50" s="484"/>
      <c r="E50" s="484"/>
      <c r="F50" s="109">
        <f t="shared" si="1"/>
        <v>971</v>
      </c>
      <c r="G50" s="110">
        <v>54</v>
      </c>
      <c r="H50" s="110">
        <v>19</v>
      </c>
      <c r="I50" s="110">
        <v>74</v>
      </c>
      <c r="J50" s="110">
        <v>47</v>
      </c>
      <c r="K50" s="110">
        <v>72</v>
      </c>
      <c r="L50" s="110">
        <v>51</v>
      </c>
      <c r="M50" s="110">
        <v>74</v>
      </c>
      <c r="N50" s="110">
        <v>42</v>
      </c>
      <c r="O50" s="110">
        <v>45</v>
      </c>
      <c r="P50" s="110">
        <v>101</v>
      </c>
      <c r="Q50" s="110">
        <v>64</v>
      </c>
      <c r="R50" s="110">
        <v>85</v>
      </c>
      <c r="S50" s="110">
        <v>62</v>
      </c>
      <c r="T50" s="110">
        <v>63</v>
      </c>
      <c r="U50" s="110">
        <v>42</v>
      </c>
      <c r="V50" s="110">
        <v>76</v>
      </c>
    </row>
    <row r="51" spans="1:22" s="111" customFormat="1" ht="16.5" customHeight="1" x14ac:dyDescent="0.2">
      <c r="A51" s="483"/>
      <c r="B51" s="112"/>
      <c r="C51" s="476" t="s">
        <v>82</v>
      </c>
      <c r="D51" s="476"/>
      <c r="E51" s="476"/>
      <c r="F51" s="109">
        <f t="shared" si="1"/>
        <v>1414</v>
      </c>
      <c r="G51" s="110">
        <v>71</v>
      </c>
      <c r="H51" s="110">
        <v>25</v>
      </c>
      <c r="I51" s="110">
        <v>108</v>
      </c>
      <c r="J51" s="110">
        <v>74</v>
      </c>
      <c r="K51" s="110">
        <v>109</v>
      </c>
      <c r="L51" s="110">
        <v>71</v>
      </c>
      <c r="M51" s="110">
        <v>92</v>
      </c>
      <c r="N51" s="110">
        <v>59</v>
      </c>
      <c r="O51" s="110">
        <v>65</v>
      </c>
      <c r="P51" s="110">
        <v>147</v>
      </c>
      <c r="Q51" s="110">
        <v>105</v>
      </c>
      <c r="R51" s="110">
        <v>130</v>
      </c>
      <c r="S51" s="110">
        <v>98</v>
      </c>
      <c r="T51" s="110">
        <v>87</v>
      </c>
      <c r="U51" s="110">
        <v>70</v>
      </c>
      <c r="V51" s="110">
        <v>103</v>
      </c>
    </row>
    <row r="52" spans="1:22" s="111" customFormat="1" ht="16.5" customHeight="1" x14ac:dyDescent="0.2">
      <c r="A52" s="483"/>
      <c r="B52" s="112"/>
      <c r="C52" s="476" t="s">
        <v>83</v>
      </c>
      <c r="D52" s="476"/>
      <c r="E52" s="476"/>
      <c r="F52" s="109">
        <f t="shared" si="1"/>
        <v>92</v>
      </c>
      <c r="G52" s="110">
        <v>11</v>
      </c>
      <c r="H52" s="110">
        <v>4</v>
      </c>
      <c r="I52" s="110">
        <v>4</v>
      </c>
      <c r="J52" s="110">
        <v>6</v>
      </c>
      <c r="K52" s="110">
        <v>0</v>
      </c>
      <c r="L52" s="110">
        <v>3</v>
      </c>
      <c r="M52" s="110">
        <v>19</v>
      </c>
      <c r="N52" s="110">
        <v>0</v>
      </c>
      <c r="O52" s="110">
        <v>0</v>
      </c>
      <c r="P52" s="110">
        <v>11</v>
      </c>
      <c r="Q52" s="110">
        <v>9</v>
      </c>
      <c r="R52" s="110">
        <v>2</v>
      </c>
      <c r="S52" s="110">
        <v>5</v>
      </c>
      <c r="T52" s="110">
        <v>6</v>
      </c>
      <c r="U52" s="110">
        <v>4</v>
      </c>
      <c r="V52" s="110">
        <v>8</v>
      </c>
    </row>
    <row r="53" spans="1:22" s="111" customFormat="1" ht="16.5" customHeight="1" x14ac:dyDescent="0.2">
      <c r="A53" s="481" t="s">
        <v>84</v>
      </c>
      <c r="B53" s="482" t="s">
        <v>85</v>
      </c>
      <c r="C53" s="476" t="s">
        <v>86</v>
      </c>
      <c r="D53" s="113"/>
      <c r="E53" s="113" t="s">
        <v>87</v>
      </c>
      <c r="F53" s="109">
        <f t="shared" si="1"/>
        <v>372</v>
      </c>
      <c r="G53" s="110">
        <v>23</v>
      </c>
      <c r="H53" s="110">
        <v>14</v>
      </c>
      <c r="I53" s="110">
        <v>26</v>
      </c>
      <c r="J53" s="110">
        <v>24</v>
      </c>
      <c r="K53" s="110">
        <v>21</v>
      </c>
      <c r="L53" s="110">
        <v>13</v>
      </c>
      <c r="M53" s="110">
        <v>17</v>
      </c>
      <c r="N53" s="110">
        <v>16</v>
      </c>
      <c r="O53" s="110">
        <v>11</v>
      </c>
      <c r="P53" s="110">
        <v>35</v>
      </c>
      <c r="Q53" s="110">
        <v>28</v>
      </c>
      <c r="R53" s="110">
        <v>25</v>
      </c>
      <c r="S53" s="110">
        <v>29</v>
      </c>
      <c r="T53" s="110">
        <v>40</v>
      </c>
      <c r="U53" s="110">
        <v>26</v>
      </c>
      <c r="V53" s="110">
        <v>24</v>
      </c>
    </row>
    <row r="54" spans="1:22" s="111" customFormat="1" ht="16.5" customHeight="1" x14ac:dyDescent="0.2">
      <c r="A54" s="481"/>
      <c r="B54" s="482"/>
      <c r="C54" s="476"/>
      <c r="D54" s="113"/>
      <c r="E54" s="113" t="s">
        <v>80</v>
      </c>
      <c r="F54" s="109">
        <f t="shared" si="1"/>
        <v>118</v>
      </c>
      <c r="G54" s="110">
        <v>6</v>
      </c>
      <c r="H54" s="110">
        <v>4</v>
      </c>
      <c r="I54" s="110">
        <v>8</v>
      </c>
      <c r="J54" s="110">
        <v>6</v>
      </c>
      <c r="K54" s="110">
        <v>6</v>
      </c>
      <c r="L54" s="110">
        <v>5</v>
      </c>
      <c r="M54" s="110">
        <v>7</v>
      </c>
      <c r="N54" s="110">
        <v>7</v>
      </c>
      <c r="O54" s="110">
        <v>3</v>
      </c>
      <c r="P54" s="110">
        <v>10</v>
      </c>
      <c r="Q54" s="110">
        <v>8</v>
      </c>
      <c r="R54" s="110">
        <v>6</v>
      </c>
      <c r="S54" s="110">
        <v>12</v>
      </c>
      <c r="T54" s="110">
        <v>14</v>
      </c>
      <c r="U54" s="110">
        <v>9</v>
      </c>
      <c r="V54" s="110">
        <v>7</v>
      </c>
    </row>
    <row r="55" spans="1:22" s="111" customFormat="1" ht="16.5" customHeight="1" x14ac:dyDescent="0.2">
      <c r="A55" s="481"/>
      <c r="B55" s="482"/>
      <c r="C55" s="476" t="s">
        <v>88</v>
      </c>
      <c r="D55" s="112"/>
      <c r="E55" s="113" t="s">
        <v>87</v>
      </c>
      <c r="F55" s="109">
        <f t="shared" si="1"/>
        <v>2</v>
      </c>
      <c r="G55" s="110">
        <v>0</v>
      </c>
      <c r="H55" s="110">
        <v>0</v>
      </c>
      <c r="I55" s="110">
        <v>1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1</v>
      </c>
      <c r="S55" s="110">
        <v>0</v>
      </c>
      <c r="T55" s="110">
        <v>0</v>
      </c>
      <c r="U55" s="110">
        <v>0</v>
      </c>
      <c r="V55" s="110">
        <v>0</v>
      </c>
    </row>
    <row r="56" spans="1:22" s="111" customFormat="1" ht="16.5" customHeight="1" x14ac:dyDescent="0.2">
      <c r="A56" s="481"/>
      <c r="B56" s="482"/>
      <c r="C56" s="476"/>
      <c r="D56" s="112"/>
      <c r="E56" s="113" t="s">
        <v>80</v>
      </c>
      <c r="F56" s="109">
        <f t="shared" si="1"/>
        <v>1</v>
      </c>
      <c r="G56" s="110">
        <v>0</v>
      </c>
      <c r="H56" s="110">
        <v>0</v>
      </c>
      <c r="I56" s="110">
        <v>1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0">
        <v>0</v>
      </c>
    </row>
    <row r="57" spans="1:22" s="111" customFormat="1" ht="16.5" customHeight="1" x14ac:dyDescent="0.2">
      <c r="A57" s="481"/>
      <c r="B57" s="482"/>
      <c r="C57" s="476" t="s">
        <v>89</v>
      </c>
      <c r="D57" s="112"/>
      <c r="E57" s="113" t="s">
        <v>87</v>
      </c>
      <c r="F57" s="109">
        <f t="shared" si="1"/>
        <v>15</v>
      </c>
      <c r="G57" s="110">
        <v>5</v>
      </c>
      <c r="H57" s="110">
        <v>0</v>
      </c>
      <c r="I57" s="110">
        <v>0</v>
      </c>
      <c r="J57" s="110">
        <v>1</v>
      </c>
      <c r="K57" s="110">
        <v>0</v>
      </c>
      <c r="L57" s="110">
        <v>1</v>
      </c>
      <c r="M57" s="110">
        <v>0</v>
      </c>
      <c r="N57" s="110">
        <v>1</v>
      </c>
      <c r="O57" s="110">
        <v>1</v>
      </c>
      <c r="P57" s="110">
        <v>1</v>
      </c>
      <c r="Q57" s="110">
        <v>2</v>
      </c>
      <c r="R57" s="110">
        <v>1</v>
      </c>
      <c r="S57" s="110">
        <v>1</v>
      </c>
      <c r="T57" s="110">
        <v>0</v>
      </c>
      <c r="U57" s="110">
        <v>0</v>
      </c>
      <c r="V57" s="110">
        <v>1</v>
      </c>
    </row>
    <row r="58" spans="1:22" s="111" customFormat="1" ht="16.5" customHeight="1" x14ac:dyDescent="0.2">
      <c r="A58" s="481"/>
      <c r="B58" s="482"/>
      <c r="C58" s="476"/>
      <c r="D58" s="112"/>
      <c r="E58" s="113" t="s">
        <v>80</v>
      </c>
      <c r="F58" s="109">
        <f t="shared" si="1"/>
        <v>13</v>
      </c>
      <c r="G58" s="110">
        <v>3</v>
      </c>
      <c r="H58" s="110">
        <v>0</v>
      </c>
      <c r="I58" s="110">
        <v>0</v>
      </c>
      <c r="J58" s="110">
        <v>2</v>
      </c>
      <c r="K58" s="110">
        <v>0</v>
      </c>
      <c r="L58" s="110">
        <v>1</v>
      </c>
      <c r="M58" s="110">
        <v>0</v>
      </c>
      <c r="N58" s="110">
        <v>0</v>
      </c>
      <c r="O58" s="110">
        <v>1</v>
      </c>
      <c r="P58" s="110">
        <v>1</v>
      </c>
      <c r="Q58" s="110">
        <v>2</v>
      </c>
      <c r="R58" s="110">
        <v>1</v>
      </c>
      <c r="S58" s="110">
        <v>1</v>
      </c>
      <c r="T58" s="110">
        <v>0</v>
      </c>
      <c r="U58" s="110">
        <v>0</v>
      </c>
      <c r="V58" s="110">
        <v>1</v>
      </c>
    </row>
    <row r="59" spans="1:22" s="111" customFormat="1" ht="16.5" customHeight="1" x14ac:dyDescent="0.2">
      <c r="A59" s="481"/>
      <c r="B59" s="482"/>
      <c r="C59" s="476" t="s">
        <v>90</v>
      </c>
      <c r="D59" s="112"/>
      <c r="E59" s="113" t="s">
        <v>87</v>
      </c>
      <c r="F59" s="109">
        <f t="shared" si="1"/>
        <v>46</v>
      </c>
      <c r="G59" s="110">
        <v>5</v>
      </c>
      <c r="H59" s="110">
        <v>3</v>
      </c>
      <c r="I59" s="110">
        <v>5</v>
      </c>
      <c r="J59" s="110">
        <v>2</v>
      </c>
      <c r="K59" s="110">
        <v>1</v>
      </c>
      <c r="L59" s="110">
        <v>0</v>
      </c>
      <c r="M59" s="110">
        <v>5</v>
      </c>
      <c r="N59" s="110">
        <v>2</v>
      </c>
      <c r="O59" s="110">
        <v>0</v>
      </c>
      <c r="P59" s="110">
        <v>0</v>
      </c>
      <c r="Q59" s="110">
        <v>3</v>
      </c>
      <c r="R59" s="110">
        <v>8</v>
      </c>
      <c r="S59" s="110">
        <v>5</v>
      </c>
      <c r="T59" s="110">
        <v>2</v>
      </c>
      <c r="U59" s="110">
        <v>4</v>
      </c>
      <c r="V59" s="110">
        <v>1</v>
      </c>
    </row>
    <row r="60" spans="1:22" s="111" customFormat="1" ht="16.5" customHeight="1" x14ac:dyDescent="0.2">
      <c r="A60" s="481"/>
      <c r="B60" s="482"/>
      <c r="C60" s="476"/>
      <c r="D60" s="112"/>
      <c r="E60" s="113" t="s">
        <v>80</v>
      </c>
      <c r="F60" s="109">
        <f t="shared" si="1"/>
        <v>30</v>
      </c>
      <c r="G60" s="110">
        <v>6</v>
      </c>
      <c r="H60" s="110">
        <v>1</v>
      </c>
      <c r="I60" s="110">
        <v>2</v>
      </c>
      <c r="J60" s="110">
        <v>0</v>
      </c>
      <c r="K60" s="110">
        <v>0</v>
      </c>
      <c r="L60" s="110">
        <v>0</v>
      </c>
      <c r="M60" s="110">
        <v>6</v>
      </c>
      <c r="N60" s="110">
        <v>1</v>
      </c>
      <c r="O60" s="110">
        <v>0</v>
      </c>
      <c r="P60" s="110">
        <v>0</v>
      </c>
      <c r="Q60" s="110">
        <v>1</v>
      </c>
      <c r="R60" s="110">
        <v>7</v>
      </c>
      <c r="S60" s="110">
        <v>4</v>
      </c>
      <c r="T60" s="110">
        <v>1</v>
      </c>
      <c r="U60" s="110">
        <v>0</v>
      </c>
      <c r="V60" s="110">
        <v>1</v>
      </c>
    </row>
    <row r="61" spans="1:22" s="111" customFormat="1" ht="16.5" customHeight="1" x14ac:dyDescent="0.2">
      <c r="A61" s="481"/>
      <c r="B61" s="476" t="s">
        <v>91</v>
      </c>
      <c r="C61" s="476"/>
      <c r="D61" s="112"/>
      <c r="E61" s="113" t="s">
        <v>87</v>
      </c>
      <c r="F61" s="109">
        <f t="shared" si="1"/>
        <v>80</v>
      </c>
      <c r="G61" s="110">
        <v>6</v>
      </c>
      <c r="H61" s="110">
        <v>1</v>
      </c>
      <c r="I61" s="110">
        <v>7</v>
      </c>
      <c r="J61" s="110">
        <v>3</v>
      </c>
      <c r="K61" s="110">
        <v>8</v>
      </c>
      <c r="L61" s="110">
        <v>5</v>
      </c>
      <c r="M61" s="110">
        <v>5</v>
      </c>
      <c r="N61" s="110">
        <v>3</v>
      </c>
      <c r="O61" s="110">
        <v>3</v>
      </c>
      <c r="P61" s="110">
        <v>8</v>
      </c>
      <c r="Q61" s="110">
        <v>5</v>
      </c>
      <c r="R61" s="110">
        <v>9</v>
      </c>
      <c r="S61" s="110">
        <v>6</v>
      </c>
      <c r="T61" s="110">
        <v>4</v>
      </c>
      <c r="U61" s="110">
        <v>2</v>
      </c>
      <c r="V61" s="110">
        <v>5</v>
      </c>
    </row>
    <row r="62" spans="1:22" s="111" customFormat="1" ht="16.5" customHeight="1" x14ac:dyDescent="0.2">
      <c r="A62" s="481"/>
      <c r="B62" s="476"/>
      <c r="C62" s="476"/>
      <c r="D62" s="112"/>
      <c r="E62" s="113" t="s">
        <v>80</v>
      </c>
      <c r="F62" s="109">
        <f t="shared" si="1"/>
        <v>575</v>
      </c>
      <c r="G62" s="110">
        <v>49</v>
      </c>
      <c r="H62" s="110">
        <v>5</v>
      </c>
      <c r="I62" s="110">
        <v>51</v>
      </c>
      <c r="J62" s="110">
        <v>25</v>
      </c>
      <c r="K62" s="110">
        <v>55</v>
      </c>
      <c r="L62" s="110">
        <v>33</v>
      </c>
      <c r="M62" s="110">
        <v>73</v>
      </c>
      <c r="N62" s="110">
        <v>21</v>
      </c>
      <c r="O62" s="110">
        <v>26</v>
      </c>
      <c r="P62" s="110">
        <v>50</v>
      </c>
      <c r="Q62" s="110">
        <v>36</v>
      </c>
      <c r="R62" s="110">
        <v>62</v>
      </c>
      <c r="S62" s="110">
        <v>22</v>
      </c>
      <c r="T62" s="110">
        <v>20</v>
      </c>
      <c r="U62" s="110">
        <v>14</v>
      </c>
      <c r="V62" s="110">
        <v>33</v>
      </c>
    </row>
    <row r="63" spans="1:22" s="111" customFormat="1" ht="16.5" customHeight="1" x14ac:dyDescent="0.2">
      <c r="A63" s="481"/>
      <c r="B63" s="476" t="s">
        <v>92</v>
      </c>
      <c r="C63" s="476"/>
      <c r="D63" s="112"/>
      <c r="E63" s="113" t="s">
        <v>87</v>
      </c>
      <c r="F63" s="109">
        <f t="shared" si="1"/>
        <v>56</v>
      </c>
      <c r="G63" s="110">
        <v>2</v>
      </c>
      <c r="H63" s="110">
        <v>0</v>
      </c>
      <c r="I63" s="110">
        <v>5</v>
      </c>
      <c r="J63" s="110">
        <v>3</v>
      </c>
      <c r="K63" s="110">
        <v>5</v>
      </c>
      <c r="L63" s="110">
        <v>2</v>
      </c>
      <c r="M63" s="110">
        <v>2</v>
      </c>
      <c r="N63" s="110">
        <v>2</v>
      </c>
      <c r="O63" s="110">
        <v>2</v>
      </c>
      <c r="P63" s="110">
        <v>5</v>
      </c>
      <c r="Q63" s="110">
        <v>5</v>
      </c>
      <c r="R63" s="110">
        <v>5</v>
      </c>
      <c r="S63" s="110">
        <v>5</v>
      </c>
      <c r="T63" s="110">
        <v>4</v>
      </c>
      <c r="U63" s="110">
        <v>5</v>
      </c>
      <c r="V63" s="110">
        <v>4</v>
      </c>
    </row>
    <row r="64" spans="1:22" s="111" customFormat="1" ht="16.5" customHeight="1" x14ac:dyDescent="0.2">
      <c r="A64" s="481"/>
      <c r="B64" s="476"/>
      <c r="C64" s="476"/>
      <c r="D64" s="112"/>
      <c r="E64" s="113" t="s">
        <v>80</v>
      </c>
      <c r="F64" s="109">
        <f t="shared" si="1"/>
        <v>140</v>
      </c>
      <c r="G64" s="110">
        <v>3</v>
      </c>
      <c r="H64" s="110">
        <v>0</v>
      </c>
      <c r="I64" s="110">
        <v>9</v>
      </c>
      <c r="J64" s="110">
        <v>9</v>
      </c>
      <c r="K64" s="110">
        <v>17</v>
      </c>
      <c r="L64" s="110">
        <v>3</v>
      </c>
      <c r="M64" s="110">
        <v>4</v>
      </c>
      <c r="N64" s="110">
        <v>7</v>
      </c>
      <c r="O64" s="110">
        <v>3</v>
      </c>
      <c r="P64" s="110">
        <v>15</v>
      </c>
      <c r="Q64" s="110">
        <v>15</v>
      </c>
      <c r="R64" s="110">
        <v>9</v>
      </c>
      <c r="S64" s="110">
        <v>13</v>
      </c>
      <c r="T64" s="110">
        <v>9</v>
      </c>
      <c r="U64" s="110">
        <v>11</v>
      </c>
      <c r="V64" s="110">
        <v>13</v>
      </c>
    </row>
    <row r="65" spans="1:23" s="111" customFormat="1" ht="16.5" customHeight="1" x14ac:dyDescent="0.2">
      <c r="A65" s="481"/>
      <c r="B65" s="476" t="s">
        <v>93</v>
      </c>
      <c r="C65" s="476"/>
      <c r="D65" s="112"/>
      <c r="E65" s="113" t="s">
        <v>87</v>
      </c>
      <c r="F65" s="109">
        <f t="shared" si="1"/>
        <v>81</v>
      </c>
      <c r="G65" s="110">
        <v>4</v>
      </c>
      <c r="H65" s="110">
        <v>2</v>
      </c>
      <c r="I65" s="110">
        <v>5</v>
      </c>
      <c r="J65" s="110">
        <v>6</v>
      </c>
      <c r="K65" s="110">
        <v>2</v>
      </c>
      <c r="L65" s="110">
        <v>3</v>
      </c>
      <c r="M65" s="110">
        <v>3</v>
      </c>
      <c r="N65" s="110">
        <v>3</v>
      </c>
      <c r="O65" s="110">
        <v>6</v>
      </c>
      <c r="P65" s="110">
        <v>7</v>
      </c>
      <c r="Q65" s="110">
        <v>9</v>
      </c>
      <c r="R65" s="110">
        <v>7</v>
      </c>
      <c r="S65" s="110">
        <v>9</v>
      </c>
      <c r="T65" s="110">
        <v>6</v>
      </c>
      <c r="U65" s="110">
        <v>2</v>
      </c>
      <c r="V65" s="110">
        <v>7</v>
      </c>
    </row>
    <row r="66" spans="1:23" s="111" customFormat="1" ht="16.5" customHeight="1" x14ac:dyDescent="0.2">
      <c r="A66" s="481"/>
      <c r="B66" s="476"/>
      <c r="C66" s="476"/>
      <c r="D66" s="112"/>
      <c r="E66" s="113" t="s">
        <v>80</v>
      </c>
      <c r="F66" s="109">
        <f t="shared" si="1"/>
        <v>221</v>
      </c>
      <c r="G66" s="110">
        <v>9</v>
      </c>
      <c r="H66" s="110">
        <v>8</v>
      </c>
      <c r="I66" s="110">
        <v>14</v>
      </c>
      <c r="J66" s="110">
        <v>16</v>
      </c>
      <c r="K66" s="110">
        <v>4</v>
      </c>
      <c r="L66" s="110">
        <v>5</v>
      </c>
      <c r="M66" s="110">
        <v>6</v>
      </c>
      <c r="N66" s="110">
        <v>7</v>
      </c>
      <c r="O66" s="110">
        <v>19</v>
      </c>
      <c r="P66" s="110">
        <v>32</v>
      </c>
      <c r="Q66" s="110">
        <v>19</v>
      </c>
      <c r="R66" s="110">
        <v>15</v>
      </c>
      <c r="S66" s="110">
        <v>22</v>
      </c>
      <c r="T66" s="110">
        <v>19</v>
      </c>
      <c r="U66" s="110">
        <v>9</v>
      </c>
      <c r="V66" s="110">
        <v>17</v>
      </c>
    </row>
    <row r="67" spans="1:23" s="111" customFormat="1" ht="16.5" customHeight="1" x14ac:dyDescent="0.2">
      <c r="A67" s="481"/>
      <c r="B67" s="476" t="s">
        <v>94</v>
      </c>
      <c r="C67" s="476"/>
      <c r="D67" s="112"/>
      <c r="E67" s="113" t="s">
        <v>87</v>
      </c>
      <c r="F67" s="109">
        <f t="shared" si="1"/>
        <v>262</v>
      </c>
      <c r="G67" s="110">
        <v>13</v>
      </c>
      <c r="H67" s="110">
        <v>6</v>
      </c>
      <c r="I67" s="110">
        <v>23</v>
      </c>
      <c r="J67" s="110">
        <v>13</v>
      </c>
      <c r="K67" s="110">
        <v>12</v>
      </c>
      <c r="L67" s="110">
        <v>6</v>
      </c>
      <c r="M67" s="110">
        <v>11</v>
      </c>
      <c r="N67" s="110">
        <v>11</v>
      </c>
      <c r="O67" s="110">
        <v>8</v>
      </c>
      <c r="P67" s="110">
        <v>25</v>
      </c>
      <c r="Q67" s="110">
        <v>19</v>
      </c>
      <c r="R67" s="110">
        <v>16</v>
      </c>
      <c r="S67" s="110">
        <v>26</v>
      </c>
      <c r="T67" s="110">
        <v>33</v>
      </c>
      <c r="U67" s="110">
        <v>24</v>
      </c>
      <c r="V67" s="110">
        <v>16</v>
      </c>
    </row>
    <row r="68" spans="1:23" s="111" customFormat="1" ht="16.5" customHeight="1" x14ac:dyDescent="0.2">
      <c r="A68" s="481"/>
      <c r="B68" s="476"/>
      <c r="C68" s="476"/>
      <c r="D68" s="112"/>
      <c r="E68" s="113" t="s">
        <v>80</v>
      </c>
      <c r="F68" s="109">
        <f t="shared" si="1"/>
        <v>262</v>
      </c>
      <c r="G68" s="110">
        <v>6</v>
      </c>
      <c r="H68" s="110">
        <v>3</v>
      </c>
      <c r="I68" s="110">
        <v>22</v>
      </c>
      <c r="J68" s="110">
        <v>18</v>
      </c>
      <c r="K68" s="110">
        <v>19</v>
      </c>
      <c r="L68" s="110">
        <v>4</v>
      </c>
      <c r="M68" s="110">
        <v>11</v>
      </c>
      <c r="N68" s="110">
        <v>8</v>
      </c>
      <c r="O68" s="110">
        <v>6</v>
      </c>
      <c r="P68" s="110">
        <v>27</v>
      </c>
      <c r="Q68" s="110">
        <v>18</v>
      </c>
      <c r="R68" s="110">
        <v>21</v>
      </c>
      <c r="S68" s="110">
        <v>23</v>
      </c>
      <c r="T68" s="110">
        <v>28</v>
      </c>
      <c r="U68" s="110">
        <v>28</v>
      </c>
      <c r="V68" s="110">
        <v>20</v>
      </c>
    </row>
    <row r="69" spans="1:23" s="111" customFormat="1" ht="16.5" customHeight="1" x14ac:dyDescent="0.2">
      <c r="A69" s="481"/>
      <c r="B69" s="476" t="s">
        <v>95</v>
      </c>
      <c r="C69" s="476"/>
      <c r="D69" s="112"/>
      <c r="E69" s="113" t="s">
        <v>87</v>
      </c>
      <c r="F69" s="109">
        <f t="shared" si="1"/>
        <v>7</v>
      </c>
      <c r="G69" s="110">
        <v>0</v>
      </c>
      <c r="H69" s="110">
        <v>0</v>
      </c>
      <c r="I69" s="110">
        <v>0</v>
      </c>
      <c r="J69" s="110">
        <v>0</v>
      </c>
      <c r="K69" s="110">
        <v>0</v>
      </c>
      <c r="L69" s="110">
        <v>0</v>
      </c>
      <c r="M69" s="110">
        <v>2</v>
      </c>
      <c r="N69" s="110">
        <v>0</v>
      </c>
      <c r="O69" s="110">
        <v>0</v>
      </c>
      <c r="P69" s="110">
        <v>0</v>
      </c>
      <c r="Q69" s="110">
        <v>2</v>
      </c>
      <c r="R69" s="110">
        <v>1</v>
      </c>
      <c r="S69" s="110">
        <v>0</v>
      </c>
      <c r="T69" s="110">
        <v>0</v>
      </c>
      <c r="U69" s="110">
        <v>0</v>
      </c>
      <c r="V69" s="110">
        <v>2</v>
      </c>
    </row>
    <row r="70" spans="1:23" s="111" customFormat="1" ht="16.5" customHeight="1" x14ac:dyDescent="0.2">
      <c r="A70" s="481"/>
      <c r="B70" s="476"/>
      <c r="C70" s="476"/>
      <c r="D70" s="112"/>
      <c r="E70" s="113" t="s">
        <v>80</v>
      </c>
      <c r="F70" s="109">
        <f t="shared" si="1"/>
        <v>17</v>
      </c>
      <c r="G70" s="110">
        <v>0</v>
      </c>
      <c r="H70" s="110">
        <v>0</v>
      </c>
      <c r="I70" s="110">
        <v>0</v>
      </c>
      <c r="J70" s="110">
        <v>0</v>
      </c>
      <c r="K70" s="110">
        <v>0</v>
      </c>
      <c r="L70" s="110">
        <v>0</v>
      </c>
      <c r="M70" s="110">
        <v>2</v>
      </c>
      <c r="N70" s="110">
        <v>0</v>
      </c>
      <c r="O70" s="110">
        <v>0</v>
      </c>
      <c r="P70" s="110">
        <v>0</v>
      </c>
      <c r="Q70" s="110">
        <v>6</v>
      </c>
      <c r="R70" s="110">
        <v>3</v>
      </c>
      <c r="S70" s="110">
        <v>0</v>
      </c>
      <c r="T70" s="110">
        <v>0</v>
      </c>
      <c r="U70" s="110">
        <v>0</v>
      </c>
      <c r="V70" s="110">
        <v>6</v>
      </c>
      <c r="W70" s="114"/>
    </row>
    <row r="71" spans="1:23" s="111" customFormat="1" ht="16.5" customHeight="1" x14ac:dyDescent="0.2">
      <c r="A71" s="481"/>
      <c r="B71" s="482" t="s">
        <v>96</v>
      </c>
      <c r="C71" s="476" t="s">
        <v>97</v>
      </c>
      <c r="D71" s="112"/>
      <c r="E71" s="113" t="s">
        <v>87</v>
      </c>
      <c r="F71" s="109">
        <f t="shared" si="1"/>
        <v>81</v>
      </c>
      <c r="G71" s="110">
        <v>3</v>
      </c>
      <c r="H71" s="110">
        <v>9</v>
      </c>
      <c r="I71" s="110">
        <v>1</v>
      </c>
      <c r="J71" s="110">
        <v>3</v>
      </c>
      <c r="K71" s="110">
        <v>9</v>
      </c>
      <c r="L71" s="110">
        <v>22</v>
      </c>
      <c r="M71" s="110">
        <v>2</v>
      </c>
      <c r="N71" s="110">
        <v>5</v>
      </c>
      <c r="O71" s="110">
        <v>9</v>
      </c>
      <c r="P71" s="110">
        <v>3</v>
      </c>
      <c r="Q71" s="110">
        <v>7</v>
      </c>
      <c r="R71" s="110">
        <v>4</v>
      </c>
      <c r="S71" s="110">
        <v>1</v>
      </c>
      <c r="T71" s="110">
        <v>2</v>
      </c>
      <c r="U71" s="110">
        <v>1</v>
      </c>
      <c r="V71" s="110">
        <v>0</v>
      </c>
      <c r="W71" s="114"/>
    </row>
    <row r="72" spans="1:23" s="111" customFormat="1" ht="16.5" customHeight="1" x14ac:dyDescent="0.2">
      <c r="A72" s="481"/>
      <c r="B72" s="482"/>
      <c r="C72" s="476"/>
      <c r="D72" s="115"/>
      <c r="E72" s="113" t="s">
        <v>80</v>
      </c>
      <c r="F72" s="109">
        <f t="shared" si="1"/>
        <v>56</v>
      </c>
      <c r="G72" s="110">
        <v>0</v>
      </c>
      <c r="H72" s="110">
        <v>3</v>
      </c>
      <c r="I72" s="110">
        <v>0</v>
      </c>
      <c r="J72" s="110">
        <v>2</v>
      </c>
      <c r="K72" s="110">
        <v>8</v>
      </c>
      <c r="L72" s="110">
        <v>16</v>
      </c>
      <c r="M72" s="110">
        <v>2</v>
      </c>
      <c r="N72" s="110">
        <v>8</v>
      </c>
      <c r="O72" s="110">
        <v>5</v>
      </c>
      <c r="P72" s="110">
        <v>1</v>
      </c>
      <c r="Q72" s="110">
        <v>4</v>
      </c>
      <c r="R72" s="110">
        <v>4</v>
      </c>
      <c r="S72" s="110">
        <v>2</v>
      </c>
      <c r="T72" s="110">
        <v>0</v>
      </c>
      <c r="U72" s="110">
        <v>1</v>
      </c>
      <c r="V72" s="110">
        <v>0</v>
      </c>
    </row>
    <row r="73" spans="1:23" s="111" customFormat="1" ht="16.5" customHeight="1" x14ac:dyDescent="0.2">
      <c r="A73" s="481"/>
      <c r="B73" s="482"/>
      <c r="C73" s="476" t="s">
        <v>98</v>
      </c>
      <c r="D73" s="115"/>
      <c r="E73" s="113" t="s">
        <v>87</v>
      </c>
      <c r="F73" s="109">
        <f t="shared" si="1"/>
        <v>19</v>
      </c>
      <c r="G73" s="110">
        <v>0</v>
      </c>
      <c r="H73" s="110">
        <v>2</v>
      </c>
      <c r="I73" s="110">
        <v>0</v>
      </c>
      <c r="J73" s="110">
        <v>3</v>
      </c>
      <c r="K73" s="110">
        <v>0</v>
      </c>
      <c r="L73" s="110">
        <v>4</v>
      </c>
      <c r="M73" s="110">
        <v>0</v>
      </c>
      <c r="N73" s="110">
        <v>0</v>
      </c>
      <c r="O73" s="110">
        <v>2</v>
      </c>
      <c r="P73" s="110">
        <v>1</v>
      </c>
      <c r="Q73" s="110">
        <v>4</v>
      </c>
      <c r="R73" s="110">
        <v>0</v>
      </c>
      <c r="S73" s="110">
        <v>2</v>
      </c>
      <c r="T73" s="110">
        <v>1</v>
      </c>
      <c r="U73" s="110">
        <v>0</v>
      </c>
      <c r="V73" s="110">
        <v>0</v>
      </c>
    </row>
    <row r="74" spans="1:23" s="111" customFormat="1" ht="16.5" customHeight="1" x14ac:dyDescent="0.2">
      <c r="A74" s="481"/>
      <c r="B74" s="482"/>
      <c r="C74" s="476"/>
      <c r="D74" s="115"/>
      <c r="E74" s="113" t="s">
        <v>80</v>
      </c>
      <c r="F74" s="109">
        <f t="shared" si="1"/>
        <v>17</v>
      </c>
      <c r="G74" s="110">
        <v>0</v>
      </c>
      <c r="H74" s="110">
        <v>3</v>
      </c>
      <c r="I74" s="110">
        <v>0</v>
      </c>
      <c r="J74" s="110">
        <v>2</v>
      </c>
      <c r="K74" s="110">
        <v>0</v>
      </c>
      <c r="L74" s="110">
        <v>5</v>
      </c>
      <c r="M74" s="110">
        <v>0</v>
      </c>
      <c r="N74" s="110">
        <v>0</v>
      </c>
      <c r="O74" s="110">
        <v>1</v>
      </c>
      <c r="P74" s="110">
        <v>1</v>
      </c>
      <c r="Q74" s="110">
        <v>4</v>
      </c>
      <c r="R74" s="110">
        <v>0</v>
      </c>
      <c r="S74" s="110">
        <v>1</v>
      </c>
      <c r="T74" s="110">
        <v>0</v>
      </c>
      <c r="U74" s="110">
        <v>0</v>
      </c>
      <c r="V74" s="110">
        <v>0</v>
      </c>
    </row>
    <row r="75" spans="1:23" s="111" customFormat="1" ht="16.5" customHeight="1" x14ac:dyDescent="0.2">
      <c r="A75" s="481"/>
      <c r="B75" s="476" t="s">
        <v>99</v>
      </c>
      <c r="C75" s="476"/>
      <c r="D75" s="115"/>
      <c r="E75" s="113" t="s">
        <v>87</v>
      </c>
      <c r="F75" s="109">
        <f t="shared" si="1"/>
        <v>7</v>
      </c>
      <c r="G75" s="110">
        <v>1</v>
      </c>
      <c r="H75" s="110">
        <v>1</v>
      </c>
      <c r="I75" s="110">
        <v>0</v>
      </c>
      <c r="J75" s="110">
        <v>0</v>
      </c>
      <c r="K75" s="110">
        <v>0</v>
      </c>
      <c r="L75" s="110">
        <v>0</v>
      </c>
      <c r="M75" s="110">
        <v>1</v>
      </c>
      <c r="N75" s="110">
        <v>0</v>
      </c>
      <c r="O75" s="110">
        <v>0</v>
      </c>
      <c r="P75" s="110">
        <v>0</v>
      </c>
      <c r="Q75" s="110">
        <v>1</v>
      </c>
      <c r="R75" s="110">
        <v>0</v>
      </c>
      <c r="S75" s="110">
        <v>1</v>
      </c>
      <c r="T75" s="110">
        <v>1</v>
      </c>
      <c r="U75" s="110">
        <v>0</v>
      </c>
      <c r="V75" s="110">
        <v>1</v>
      </c>
    </row>
    <row r="76" spans="1:23" s="111" customFormat="1" ht="16.5" customHeight="1" x14ac:dyDescent="0.2">
      <c r="A76" s="481"/>
      <c r="B76" s="476"/>
      <c r="C76" s="476"/>
      <c r="D76" s="115"/>
      <c r="E76" s="113" t="s">
        <v>80</v>
      </c>
      <c r="F76" s="109">
        <f t="shared" si="1"/>
        <v>2</v>
      </c>
      <c r="G76" s="110">
        <v>0</v>
      </c>
      <c r="H76" s="110">
        <v>1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1</v>
      </c>
      <c r="T76" s="110">
        <v>0</v>
      </c>
      <c r="U76" s="110">
        <v>0</v>
      </c>
      <c r="V76" s="110">
        <v>0</v>
      </c>
    </row>
    <row r="77" spans="1:23" s="111" customFormat="1" ht="16.5" customHeight="1" x14ac:dyDescent="0.2">
      <c r="A77" s="481"/>
      <c r="B77" s="476" t="s">
        <v>100</v>
      </c>
      <c r="C77" s="476"/>
      <c r="D77" s="115"/>
      <c r="E77" s="113" t="s">
        <v>87</v>
      </c>
      <c r="F77" s="109">
        <f t="shared" si="1"/>
        <v>1</v>
      </c>
      <c r="G77" s="110">
        <v>0</v>
      </c>
      <c r="H77" s="110">
        <v>1</v>
      </c>
      <c r="I77" s="110">
        <v>0</v>
      </c>
      <c r="J77" s="110">
        <v>0</v>
      </c>
      <c r="K77" s="110">
        <v>0</v>
      </c>
      <c r="L77" s="110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0">
        <v>0</v>
      </c>
      <c r="V77" s="110">
        <v>0</v>
      </c>
    </row>
    <row r="78" spans="1:23" s="111" customFormat="1" ht="16.5" customHeight="1" x14ac:dyDescent="0.2">
      <c r="A78" s="481"/>
      <c r="B78" s="476"/>
      <c r="C78" s="476"/>
      <c r="D78" s="115"/>
      <c r="E78" s="113" t="s">
        <v>80</v>
      </c>
      <c r="F78" s="109">
        <f t="shared" si="1"/>
        <v>1</v>
      </c>
      <c r="G78" s="110">
        <v>0</v>
      </c>
      <c r="H78" s="110">
        <v>1</v>
      </c>
      <c r="I78" s="110">
        <v>0</v>
      </c>
      <c r="J78" s="110">
        <v>0</v>
      </c>
      <c r="K78" s="110">
        <v>0</v>
      </c>
      <c r="L78" s="110">
        <v>0</v>
      </c>
      <c r="M78" s="110">
        <v>0</v>
      </c>
      <c r="N78" s="110">
        <v>0</v>
      </c>
      <c r="O78" s="110">
        <v>0</v>
      </c>
      <c r="P78" s="110">
        <v>0</v>
      </c>
      <c r="Q78" s="110">
        <v>0</v>
      </c>
      <c r="R78" s="110">
        <v>0</v>
      </c>
      <c r="S78" s="110">
        <v>0</v>
      </c>
      <c r="T78" s="110">
        <v>0</v>
      </c>
      <c r="U78" s="110">
        <v>0</v>
      </c>
      <c r="V78" s="110">
        <v>0</v>
      </c>
    </row>
    <row r="79" spans="1:23" s="111" customFormat="1" ht="16.5" customHeight="1" x14ac:dyDescent="0.2">
      <c r="A79" s="481"/>
      <c r="B79" s="476" t="s">
        <v>101</v>
      </c>
      <c r="C79" s="476"/>
      <c r="D79" s="115"/>
      <c r="E79" s="113" t="s">
        <v>87</v>
      </c>
      <c r="F79" s="109">
        <f t="shared" si="1"/>
        <v>0</v>
      </c>
      <c r="G79" s="110">
        <v>0</v>
      </c>
      <c r="H79" s="110">
        <v>0</v>
      </c>
      <c r="I79" s="110">
        <v>0</v>
      </c>
      <c r="J79" s="110">
        <v>0</v>
      </c>
      <c r="K79" s="110">
        <v>0</v>
      </c>
      <c r="L79" s="110">
        <v>0</v>
      </c>
      <c r="M79" s="110">
        <v>0</v>
      </c>
      <c r="N79" s="110">
        <v>0</v>
      </c>
      <c r="O79" s="110">
        <v>0</v>
      </c>
      <c r="P79" s="110">
        <v>0</v>
      </c>
      <c r="Q79" s="110">
        <v>0</v>
      </c>
      <c r="R79" s="110">
        <v>0</v>
      </c>
      <c r="S79" s="110">
        <v>0</v>
      </c>
      <c r="T79" s="110">
        <v>0</v>
      </c>
      <c r="U79" s="110">
        <v>0</v>
      </c>
      <c r="V79" s="110">
        <v>0</v>
      </c>
    </row>
    <row r="80" spans="1:23" s="111" customFormat="1" ht="16.5" customHeight="1" x14ac:dyDescent="0.2">
      <c r="A80" s="481"/>
      <c r="B80" s="476"/>
      <c r="C80" s="476"/>
      <c r="D80" s="115"/>
      <c r="E80" s="113" t="s">
        <v>80</v>
      </c>
      <c r="F80" s="109">
        <f t="shared" si="1"/>
        <v>0</v>
      </c>
      <c r="G80" s="110">
        <v>0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0">
        <v>0</v>
      </c>
      <c r="O80" s="110">
        <v>0</v>
      </c>
      <c r="P80" s="110">
        <v>0</v>
      </c>
      <c r="Q80" s="110">
        <v>0</v>
      </c>
      <c r="R80" s="110">
        <v>0</v>
      </c>
      <c r="S80" s="110">
        <v>0</v>
      </c>
      <c r="T80" s="110">
        <v>0</v>
      </c>
      <c r="U80" s="110">
        <v>0</v>
      </c>
      <c r="V80" s="110">
        <v>0</v>
      </c>
    </row>
    <row r="81" spans="1:25" s="111" customFormat="1" ht="16.5" customHeight="1" x14ac:dyDescent="0.2">
      <c r="A81" s="481"/>
      <c r="B81" s="477" t="s">
        <v>102</v>
      </c>
      <c r="C81" s="477"/>
      <c r="D81" s="115"/>
      <c r="E81" s="108" t="s">
        <v>87</v>
      </c>
      <c r="F81" s="109">
        <f t="shared" si="1"/>
        <v>24</v>
      </c>
      <c r="G81" s="110">
        <v>0</v>
      </c>
      <c r="H81" s="110">
        <v>0</v>
      </c>
      <c r="I81" s="110">
        <v>2</v>
      </c>
      <c r="J81" s="110">
        <v>0</v>
      </c>
      <c r="K81" s="110">
        <v>1</v>
      </c>
      <c r="L81" s="110">
        <v>1</v>
      </c>
      <c r="M81" s="110">
        <v>0</v>
      </c>
      <c r="N81" s="110">
        <v>0</v>
      </c>
      <c r="O81" s="110">
        <v>2</v>
      </c>
      <c r="P81" s="110">
        <v>3</v>
      </c>
      <c r="Q81" s="110">
        <v>2</v>
      </c>
      <c r="R81" s="110">
        <v>5</v>
      </c>
      <c r="S81" s="110">
        <v>2</v>
      </c>
      <c r="T81" s="110">
        <v>2</v>
      </c>
      <c r="U81" s="110">
        <v>1</v>
      </c>
      <c r="V81" s="110">
        <v>3</v>
      </c>
    </row>
    <row r="82" spans="1:25" s="111" customFormat="1" ht="16.5" customHeight="1" x14ac:dyDescent="0.2">
      <c r="A82" s="481"/>
      <c r="B82" s="477"/>
      <c r="C82" s="477"/>
      <c r="D82" s="116"/>
      <c r="E82" s="117" t="s">
        <v>80</v>
      </c>
      <c r="F82" s="118">
        <f t="shared" si="1"/>
        <v>53</v>
      </c>
      <c r="G82" s="119">
        <v>0</v>
      </c>
      <c r="H82" s="119">
        <v>0</v>
      </c>
      <c r="I82" s="119">
        <v>5</v>
      </c>
      <c r="J82" s="119">
        <v>0</v>
      </c>
      <c r="K82" s="119">
        <v>0</v>
      </c>
      <c r="L82" s="119">
        <v>2</v>
      </c>
      <c r="M82" s="119">
        <v>0</v>
      </c>
      <c r="N82" s="119">
        <v>0</v>
      </c>
      <c r="O82" s="119">
        <v>1</v>
      </c>
      <c r="P82" s="119">
        <v>21</v>
      </c>
      <c r="Q82" s="119">
        <v>1</v>
      </c>
      <c r="R82" s="119">
        <v>4</v>
      </c>
      <c r="S82" s="119">
        <v>2</v>
      </c>
      <c r="T82" s="119">
        <v>2</v>
      </c>
      <c r="U82" s="119">
        <v>2</v>
      </c>
      <c r="V82" s="119">
        <v>13</v>
      </c>
    </row>
    <row r="83" spans="1:25" x14ac:dyDescent="0.2">
      <c r="A83" s="120" t="s">
        <v>103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2"/>
      <c r="S83" s="122"/>
      <c r="T83" s="122"/>
      <c r="U83" s="123"/>
      <c r="V83" s="122"/>
      <c r="W83" s="111"/>
      <c r="X83" s="111"/>
      <c r="Y83" s="111"/>
    </row>
    <row r="84" spans="1:25" x14ac:dyDescent="0.2">
      <c r="A84" s="124" t="s">
        <v>104</v>
      </c>
      <c r="E84" s="125"/>
      <c r="F84" s="126"/>
      <c r="G84" s="127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</row>
    <row r="85" spans="1:25" s="111" customFormat="1" ht="18" thickBot="1" x14ac:dyDescent="0.25">
      <c r="A85" s="390"/>
      <c r="B85" s="390"/>
      <c r="C85" s="390"/>
      <c r="D85" s="390"/>
      <c r="E85" s="125"/>
      <c r="F85" s="391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T85" s="100"/>
      <c r="U85" s="100"/>
      <c r="V85" s="101" t="s">
        <v>247</v>
      </c>
    </row>
    <row r="86" spans="1:25" s="111" customFormat="1" ht="18" customHeight="1" x14ac:dyDescent="0.2">
      <c r="A86" s="394"/>
      <c r="B86" s="394"/>
      <c r="C86" s="394"/>
      <c r="D86" s="394"/>
      <c r="E86" s="395"/>
      <c r="F86" s="396" t="s">
        <v>248</v>
      </c>
      <c r="G86" s="308" t="s">
        <v>197</v>
      </c>
      <c r="H86" s="308" t="s">
        <v>7</v>
      </c>
      <c r="I86" s="308" t="s">
        <v>8</v>
      </c>
      <c r="J86" s="308" t="s">
        <v>9</v>
      </c>
      <c r="K86" s="308" t="s">
        <v>10</v>
      </c>
      <c r="L86" s="308" t="s">
        <v>11</v>
      </c>
      <c r="M86" s="308" t="s">
        <v>12</v>
      </c>
      <c r="N86" s="308" t="s">
        <v>13</v>
      </c>
      <c r="O86" s="308" t="s">
        <v>14</v>
      </c>
      <c r="P86" s="308" t="s">
        <v>15</v>
      </c>
      <c r="Q86" s="308" t="s">
        <v>16</v>
      </c>
      <c r="R86" s="308" t="s">
        <v>17</v>
      </c>
      <c r="S86" s="308" t="s">
        <v>18</v>
      </c>
      <c r="T86" s="308" t="s">
        <v>19</v>
      </c>
      <c r="U86" s="308" t="s">
        <v>20</v>
      </c>
      <c r="V86" s="308" t="s">
        <v>21</v>
      </c>
      <c r="X86" s="309"/>
    </row>
    <row r="87" spans="1:25" s="311" customFormat="1" ht="16.5" customHeight="1" x14ac:dyDescent="0.2">
      <c r="A87" s="478" t="s">
        <v>249</v>
      </c>
      <c r="B87" s="470" t="s">
        <v>250</v>
      </c>
      <c r="C87" s="479"/>
      <c r="D87" s="479"/>
      <c r="E87" s="480"/>
      <c r="F87" s="392">
        <f>SUM(G87:V87)</f>
        <v>1046</v>
      </c>
      <c r="G87" s="310">
        <v>61</v>
      </c>
      <c r="H87" s="310">
        <v>40</v>
      </c>
      <c r="I87" s="310">
        <v>73</v>
      </c>
      <c r="J87" s="310">
        <v>58</v>
      </c>
      <c r="K87" s="310">
        <v>61</v>
      </c>
      <c r="L87" s="310">
        <v>56</v>
      </c>
      <c r="M87" s="310">
        <v>48</v>
      </c>
      <c r="N87" s="310">
        <v>44</v>
      </c>
      <c r="O87" s="310">
        <v>42</v>
      </c>
      <c r="P87" s="310">
        <v>87</v>
      </c>
      <c r="Q87" s="310">
        <v>89</v>
      </c>
      <c r="R87" s="310">
        <v>77</v>
      </c>
      <c r="S87" s="310">
        <v>86</v>
      </c>
      <c r="T87" s="310">
        <v>95</v>
      </c>
      <c r="U87" s="310">
        <v>65</v>
      </c>
      <c r="V87" s="310">
        <v>64</v>
      </c>
    </row>
    <row r="88" spans="1:25" s="311" customFormat="1" ht="16.5" customHeight="1" x14ac:dyDescent="0.2">
      <c r="A88" s="472"/>
      <c r="B88" s="312"/>
      <c r="C88" s="470" t="s">
        <v>251</v>
      </c>
      <c r="D88" s="479"/>
      <c r="E88" s="479"/>
      <c r="F88" s="392">
        <f>SUM(G88:V88)</f>
        <v>593</v>
      </c>
      <c r="G88" s="310">
        <v>28</v>
      </c>
      <c r="H88" s="310">
        <v>14</v>
      </c>
      <c r="I88" s="310">
        <v>41</v>
      </c>
      <c r="J88" s="310">
        <v>33</v>
      </c>
      <c r="K88" s="310">
        <v>36</v>
      </c>
      <c r="L88" s="310">
        <v>35</v>
      </c>
      <c r="M88" s="310">
        <v>29</v>
      </c>
      <c r="N88" s="310">
        <v>24</v>
      </c>
      <c r="O88" s="310">
        <v>22</v>
      </c>
      <c r="P88" s="310">
        <v>57</v>
      </c>
      <c r="Q88" s="310">
        <v>49</v>
      </c>
      <c r="R88" s="310">
        <v>48</v>
      </c>
      <c r="S88" s="310">
        <v>55</v>
      </c>
      <c r="T88" s="310">
        <v>47</v>
      </c>
      <c r="U88" s="310">
        <v>34</v>
      </c>
      <c r="V88" s="310">
        <v>41</v>
      </c>
    </row>
    <row r="89" spans="1:25" s="311" customFormat="1" ht="16.5" customHeight="1" x14ac:dyDescent="0.2">
      <c r="A89" s="472"/>
      <c r="B89" s="312"/>
      <c r="C89" s="470" t="s">
        <v>252</v>
      </c>
      <c r="D89" s="479"/>
      <c r="E89" s="479"/>
      <c r="F89" s="392">
        <f>SUM(G89:V89)</f>
        <v>453</v>
      </c>
      <c r="G89" s="310">
        <v>33</v>
      </c>
      <c r="H89" s="310">
        <v>26</v>
      </c>
      <c r="I89" s="310">
        <v>32</v>
      </c>
      <c r="J89" s="310">
        <v>25</v>
      </c>
      <c r="K89" s="310">
        <v>25</v>
      </c>
      <c r="L89" s="310">
        <v>21</v>
      </c>
      <c r="M89" s="310">
        <v>19</v>
      </c>
      <c r="N89" s="310">
        <v>20</v>
      </c>
      <c r="O89" s="310">
        <v>20</v>
      </c>
      <c r="P89" s="310">
        <v>30</v>
      </c>
      <c r="Q89" s="310">
        <v>40</v>
      </c>
      <c r="R89" s="310">
        <v>29</v>
      </c>
      <c r="S89" s="310">
        <v>31</v>
      </c>
      <c r="T89" s="310">
        <v>48</v>
      </c>
      <c r="U89" s="310">
        <v>31</v>
      </c>
      <c r="V89" s="310">
        <v>23</v>
      </c>
    </row>
    <row r="90" spans="1:25" s="311" customFormat="1" ht="16.5" customHeight="1" x14ac:dyDescent="0.2">
      <c r="A90" s="472"/>
      <c r="B90" s="470" t="s">
        <v>253</v>
      </c>
      <c r="C90" s="479"/>
      <c r="D90" s="479"/>
      <c r="E90" s="480"/>
      <c r="F90" s="392">
        <f t="shared" ref="F90:F123" si="2">SUM(G90:V90)</f>
        <v>1561</v>
      </c>
      <c r="G90" s="310">
        <v>78</v>
      </c>
      <c r="H90" s="310">
        <v>26</v>
      </c>
      <c r="I90" s="310">
        <v>116</v>
      </c>
      <c r="J90" s="310">
        <v>85</v>
      </c>
      <c r="K90" s="310">
        <v>111</v>
      </c>
      <c r="L90" s="310">
        <v>74</v>
      </c>
      <c r="M90" s="310">
        <v>113</v>
      </c>
      <c r="N90" s="310">
        <v>67</v>
      </c>
      <c r="O90" s="310">
        <v>68</v>
      </c>
      <c r="P90" s="310">
        <v>177</v>
      </c>
      <c r="Q90" s="310">
        <v>112</v>
      </c>
      <c r="R90" s="310">
        <v>132</v>
      </c>
      <c r="S90" s="310">
        <v>111</v>
      </c>
      <c r="T90" s="310">
        <v>108</v>
      </c>
      <c r="U90" s="310">
        <v>75</v>
      </c>
      <c r="V90" s="310">
        <v>108</v>
      </c>
    </row>
    <row r="91" spans="1:25" s="311" customFormat="1" ht="16.5" customHeight="1" x14ac:dyDescent="0.2">
      <c r="A91" s="472"/>
      <c r="B91" s="470" t="s">
        <v>254</v>
      </c>
      <c r="C91" s="479"/>
      <c r="D91" s="479"/>
      <c r="E91" s="480"/>
      <c r="F91" s="392">
        <f t="shared" si="2"/>
        <v>999</v>
      </c>
      <c r="G91" s="310">
        <v>51</v>
      </c>
      <c r="H91" s="310">
        <v>16</v>
      </c>
      <c r="I91" s="310">
        <v>77</v>
      </c>
      <c r="J91" s="310">
        <v>55</v>
      </c>
      <c r="K91" s="310">
        <v>72</v>
      </c>
      <c r="L91" s="310">
        <v>46</v>
      </c>
      <c r="M91" s="310">
        <v>79</v>
      </c>
      <c r="N91" s="310">
        <v>49</v>
      </c>
      <c r="O91" s="310">
        <v>41</v>
      </c>
      <c r="P91" s="310">
        <v>107</v>
      </c>
      <c r="Q91" s="310">
        <v>65</v>
      </c>
      <c r="R91" s="310">
        <v>90</v>
      </c>
      <c r="S91" s="310">
        <v>71</v>
      </c>
      <c r="T91" s="310">
        <v>65</v>
      </c>
      <c r="U91" s="310">
        <v>43</v>
      </c>
      <c r="V91" s="310">
        <v>72</v>
      </c>
    </row>
    <row r="92" spans="1:25" s="311" customFormat="1" ht="16.5" customHeight="1" x14ac:dyDescent="0.2">
      <c r="A92" s="472"/>
      <c r="B92" s="312"/>
      <c r="C92" s="470" t="s">
        <v>255</v>
      </c>
      <c r="D92" s="479"/>
      <c r="E92" s="479"/>
      <c r="F92" s="392">
        <f t="shared" si="2"/>
        <v>1449</v>
      </c>
      <c r="G92" s="310">
        <v>62</v>
      </c>
      <c r="H92" s="310">
        <v>22</v>
      </c>
      <c r="I92" s="310">
        <v>105</v>
      </c>
      <c r="J92" s="310">
        <v>79</v>
      </c>
      <c r="K92" s="310">
        <v>109</v>
      </c>
      <c r="L92" s="310">
        <v>69</v>
      </c>
      <c r="M92" s="310">
        <v>92</v>
      </c>
      <c r="N92" s="310">
        <v>67</v>
      </c>
      <c r="O92" s="310">
        <v>63</v>
      </c>
      <c r="P92" s="310">
        <v>170</v>
      </c>
      <c r="Q92" s="310">
        <v>100</v>
      </c>
      <c r="R92" s="310">
        <v>131</v>
      </c>
      <c r="S92" s="310">
        <v>104</v>
      </c>
      <c r="T92" s="310">
        <v>103</v>
      </c>
      <c r="U92" s="310">
        <v>71</v>
      </c>
      <c r="V92" s="310">
        <v>102</v>
      </c>
    </row>
    <row r="93" spans="1:25" s="311" customFormat="1" ht="16.5" customHeight="1" x14ac:dyDescent="0.2">
      <c r="A93" s="472"/>
      <c r="B93" s="312"/>
      <c r="C93" s="470" t="s">
        <v>256</v>
      </c>
      <c r="D93" s="479"/>
      <c r="E93" s="479"/>
      <c r="F93" s="392">
        <f t="shared" si="2"/>
        <v>112</v>
      </c>
      <c r="G93" s="310">
        <v>16</v>
      </c>
      <c r="H93" s="310">
        <v>4</v>
      </c>
      <c r="I93" s="310">
        <v>11</v>
      </c>
      <c r="J93" s="310">
        <v>6</v>
      </c>
      <c r="K93" s="310">
        <v>2</v>
      </c>
      <c r="L93" s="310">
        <v>5</v>
      </c>
      <c r="M93" s="310">
        <v>21</v>
      </c>
      <c r="N93" s="310">
        <v>0</v>
      </c>
      <c r="O93" s="310">
        <v>5</v>
      </c>
      <c r="P93" s="310">
        <v>7</v>
      </c>
      <c r="Q93" s="310">
        <v>12</v>
      </c>
      <c r="R93" s="310">
        <v>1</v>
      </c>
      <c r="S93" s="310">
        <v>7</v>
      </c>
      <c r="T93" s="310">
        <v>5</v>
      </c>
      <c r="U93" s="310">
        <v>4</v>
      </c>
      <c r="V93" s="310">
        <v>6</v>
      </c>
    </row>
    <row r="94" spans="1:25" s="311" customFormat="1" ht="16.5" customHeight="1" x14ac:dyDescent="0.2">
      <c r="A94" s="472" t="s">
        <v>257</v>
      </c>
      <c r="B94" s="475" t="s">
        <v>258</v>
      </c>
      <c r="C94" s="470" t="s">
        <v>259</v>
      </c>
      <c r="D94" s="313"/>
      <c r="E94" s="313" t="s">
        <v>260</v>
      </c>
      <c r="F94" s="392">
        <f t="shared" si="2"/>
        <v>373</v>
      </c>
      <c r="G94" s="310">
        <v>23</v>
      </c>
      <c r="H94" s="310">
        <v>14</v>
      </c>
      <c r="I94" s="310">
        <v>26</v>
      </c>
      <c r="J94" s="310">
        <v>24</v>
      </c>
      <c r="K94" s="310">
        <v>21</v>
      </c>
      <c r="L94" s="310">
        <v>13</v>
      </c>
      <c r="M94" s="310">
        <v>17</v>
      </c>
      <c r="N94" s="310">
        <v>16</v>
      </c>
      <c r="O94" s="310">
        <v>11</v>
      </c>
      <c r="P94" s="310">
        <v>35</v>
      </c>
      <c r="Q94" s="310">
        <v>28</v>
      </c>
      <c r="R94" s="310">
        <v>25</v>
      </c>
      <c r="S94" s="310">
        <v>30</v>
      </c>
      <c r="T94" s="310">
        <v>40</v>
      </c>
      <c r="U94" s="310">
        <v>26</v>
      </c>
      <c r="V94" s="310">
        <v>24</v>
      </c>
    </row>
    <row r="95" spans="1:25" s="311" customFormat="1" ht="16.5" customHeight="1" x14ac:dyDescent="0.2">
      <c r="A95" s="473"/>
      <c r="B95" s="475"/>
      <c r="C95" s="470"/>
      <c r="D95" s="313"/>
      <c r="E95" s="313" t="s">
        <v>261</v>
      </c>
      <c r="F95" s="392">
        <f t="shared" si="2"/>
        <v>117</v>
      </c>
      <c r="G95" s="310">
        <v>5</v>
      </c>
      <c r="H95" s="310">
        <v>4</v>
      </c>
      <c r="I95" s="310">
        <v>7</v>
      </c>
      <c r="J95" s="310">
        <v>6</v>
      </c>
      <c r="K95" s="310">
        <v>5</v>
      </c>
      <c r="L95" s="310">
        <v>5</v>
      </c>
      <c r="M95" s="310">
        <v>7</v>
      </c>
      <c r="N95" s="310">
        <v>7</v>
      </c>
      <c r="O95" s="310">
        <v>3</v>
      </c>
      <c r="P95" s="310">
        <v>13</v>
      </c>
      <c r="Q95" s="310">
        <v>8</v>
      </c>
      <c r="R95" s="310">
        <v>6</v>
      </c>
      <c r="S95" s="310">
        <v>11</v>
      </c>
      <c r="T95" s="310">
        <v>12</v>
      </c>
      <c r="U95" s="310">
        <v>9</v>
      </c>
      <c r="V95" s="310">
        <v>9</v>
      </c>
    </row>
    <row r="96" spans="1:25" s="311" customFormat="1" ht="16.5" customHeight="1" x14ac:dyDescent="0.2">
      <c r="A96" s="473"/>
      <c r="B96" s="475"/>
      <c r="C96" s="470" t="s">
        <v>262</v>
      </c>
      <c r="D96" s="312"/>
      <c r="E96" s="313" t="s">
        <v>260</v>
      </c>
      <c r="F96" s="392">
        <f t="shared" si="2"/>
        <v>1</v>
      </c>
      <c r="G96" s="310">
        <v>0</v>
      </c>
      <c r="H96" s="310">
        <v>0</v>
      </c>
      <c r="I96" s="310">
        <v>1</v>
      </c>
      <c r="J96" s="310">
        <v>0</v>
      </c>
      <c r="K96" s="310">
        <v>0</v>
      </c>
      <c r="L96" s="310">
        <v>0</v>
      </c>
      <c r="M96" s="310">
        <v>0</v>
      </c>
      <c r="N96" s="310">
        <v>0</v>
      </c>
      <c r="O96" s="310">
        <v>0</v>
      </c>
      <c r="P96" s="310">
        <v>0</v>
      </c>
      <c r="Q96" s="310">
        <v>0</v>
      </c>
      <c r="R96" s="310">
        <v>0</v>
      </c>
      <c r="S96" s="310">
        <v>0</v>
      </c>
      <c r="T96" s="310">
        <v>0</v>
      </c>
      <c r="U96" s="310">
        <v>0</v>
      </c>
      <c r="V96" s="310">
        <v>0</v>
      </c>
    </row>
    <row r="97" spans="1:23" s="311" customFormat="1" ht="16.5" customHeight="1" x14ac:dyDescent="0.2">
      <c r="A97" s="473"/>
      <c r="B97" s="475"/>
      <c r="C97" s="470"/>
      <c r="D97" s="312"/>
      <c r="E97" s="313" t="s">
        <v>261</v>
      </c>
      <c r="F97" s="392">
        <f t="shared" si="2"/>
        <v>1</v>
      </c>
      <c r="G97" s="310">
        <v>0</v>
      </c>
      <c r="H97" s="310">
        <v>0</v>
      </c>
      <c r="I97" s="310">
        <v>1</v>
      </c>
      <c r="J97" s="310">
        <v>0</v>
      </c>
      <c r="K97" s="310">
        <v>0</v>
      </c>
      <c r="L97" s="310">
        <v>0</v>
      </c>
      <c r="M97" s="310">
        <v>0</v>
      </c>
      <c r="N97" s="310">
        <v>0</v>
      </c>
      <c r="O97" s="310">
        <v>0</v>
      </c>
      <c r="P97" s="310">
        <v>0</v>
      </c>
      <c r="Q97" s="310">
        <v>0</v>
      </c>
      <c r="R97" s="310">
        <v>0</v>
      </c>
      <c r="S97" s="310">
        <v>0</v>
      </c>
      <c r="T97" s="310">
        <v>0</v>
      </c>
      <c r="U97" s="310">
        <v>0</v>
      </c>
      <c r="V97" s="310">
        <v>0</v>
      </c>
    </row>
    <row r="98" spans="1:23" s="311" customFormat="1" ht="16.5" customHeight="1" x14ac:dyDescent="0.2">
      <c r="A98" s="473"/>
      <c r="B98" s="475"/>
      <c r="C98" s="470" t="s">
        <v>263</v>
      </c>
      <c r="D98" s="312"/>
      <c r="E98" s="313" t="s">
        <v>260</v>
      </c>
      <c r="F98" s="392">
        <f t="shared" si="2"/>
        <v>15</v>
      </c>
      <c r="G98" s="310">
        <v>5</v>
      </c>
      <c r="H98" s="310">
        <v>0</v>
      </c>
      <c r="I98" s="310">
        <v>0</v>
      </c>
      <c r="J98" s="310">
        <v>1</v>
      </c>
      <c r="K98" s="310">
        <v>0</v>
      </c>
      <c r="L98" s="310">
        <v>1</v>
      </c>
      <c r="M98" s="310">
        <v>0</v>
      </c>
      <c r="N98" s="310">
        <v>1</v>
      </c>
      <c r="O98" s="310">
        <v>1</v>
      </c>
      <c r="P98" s="310">
        <v>1</v>
      </c>
      <c r="Q98" s="310">
        <v>2</v>
      </c>
      <c r="R98" s="310">
        <v>1</v>
      </c>
      <c r="S98" s="310">
        <v>1</v>
      </c>
      <c r="T98" s="310">
        <v>0</v>
      </c>
      <c r="U98" s="310">
        <v>0</v>
      </c>
      <c r="V98" s="310">
        <v>1</v>
      </c>
    </row>
    <row r="99" spans="1:23" s="311" customFormat="1" ht="16.5" customHeight="1" x14ac:dyDescent="0.2">
      <c r="A99" s="473"/>
      <c r="B99" s="475"/>
      <c r="C99" s="470"/>
      <c r="D99" s="312"/>
      <c r="E99" s="313" t="s">
        <v>261</v>
      </c>
      <c r="F99" s="392">
        <f t="shared" si="2"/>
        <v>14</v>
      </c>
      <c r="G99" s="310">
        <v>3</v>
      </c>
      <c r="H99" s="310">
        <v>0</v>
      </c>
      <c r="I99" s="310">
        <v>0</v>
      </c>
      <c r="J99" s="310">
        <v>2</v>
      </c>
      <c r="K99" s="310">
        <v>0</v>
      </c>
      <c r="L99" s="310">
        <v>1</v>
      </c>
      <c r="M99" s="310">
        <v>0</v>
      </c>
      <c r="N99" s="310">
        <v>0</v>
      </c>
      <c r="O99" s="310">
        <v>1</v>
      </c>
      <c r="P99" s="310">
        <v>1</v>
      </c>
      <c r="Q99" s="310">
        <v>3</v>
      </c>
      <c r="R99" s="310">
        <v>1</v>
      </c>
      <c r="S99" s="310">
        <v>1</v>
      </c>
      <c r="T99" s="310">
        <v>0</v>
      </c>
      <c r="U99" s="310">
        <v>0</v>
      </c>
      <c r="V99" s="310">
        <v>1</v>
      </c>
    </row>
    <row r="100" spans="1:23" s="311" customFormat="1" ht="16.5" customHeight="1" x14ac:dyDescent="0.2">
      <c r="A100" s="473"/>
      <c r="B100" s="475"/>
      <c r="C100" s="470" t="s">
        <v>264</v>
      </c>
      <c r="D100" s="312"/>
      <c r="E100" s="313" t="s">
        <v>260</v>
      </c>
      <c r="F100" s="392">
        <f t="shared" si="2"/>
        <v>47</v>
      </c>
      <c r="G100" s="310">
        <v>4</v>
      </c>
      <c r="H100" s="310">
        <v>4</v>
      </c>
      <c r="I100" s="310">
        <v>5</v>
      </c>
      <c r="J100" s="310">
        <v>2</v>
      </c>
      <c r="K100" s="310">
        <v>1</v>
      </c>
      <c r="L100" s="310">
        <v>0</v>
      </c>
      <c r="M100" s="310">
        <v>5</v>
      </c>
      <c r="N100" s="310">
        <v>2</v>
      </c>
      <c r="O100" s="310">
        <v>0</v>
      </c>
      <c r="P100" s="310">
        <v>0</v>
      </c>
      <c r="Q100" s="310">
        <v>4</v>
      </c>
      <c r="R100" s="310">
        <v>8</v>
      </c>
      <c r="S100" s="310">
        <v>5</v>
      </c>
      <c r="T100" s="310">
        <v>2</v>
      </c>
      <c r="U100" s="310">
        <v>4</v>
      </c>
      <c r="V100" s="310">
        <v>1</v>
      </c>
    </row>
    <row r="101" spans="1:23" s="311" customFormat="1" ht="16.5" customHeight="1" x14ac:dyDescent="0.2">
      <c r="A101" s="473"/>
      <c r="B101" s="475"/>
      <c r="C101" s="470"/>
      <c r="D101" s="312"/>
      <c r="E101" s="313" t="s">
        <v>261</v>
      </c>
      <c r="F101" s="392">
        <f t="shared" si="2"/>
        <v>28</v>
      </c>
      <c r="G101" s="310">
        <v>4</v>
      </c>
      <c r="H101" s="310">
        <v>1</v>
      </c>
      <c r="I101" s="310">
        <v>1</v>
      </c>
      <c r="J101" s="310">
        <v>0</v>
      </c>
      <c r="K101" s="310">
        <v>0</v>
      </c>
      <c r="L101" s="310">
        <v>0</v>
      </c>
      <c r="M101" s="310">
        <v>7</v>
      </c>
      <c r="N101" s="310">
        <v>1</v>
      </c>
      <c r="O101" s="310">
        <v>0</v>
      </c>
      <c r="P101" s="310">
        <v>0</v>
      </c>
      <c r="Q101" s="310">
        <v>1</v>
      </c>
      <c r="R101" s="310">
        <v>7</v>
      </c>
      <c r="S101" s="310">
        <v>4</v>
      </c>
      <c r="T101" s="310">
        <v>1</v>
      </c>
      <c r="U101" s="310">
        <v>0</v>
      </c>
      <c r="V101" s="310">
        <v>1</v>
      </c>
    </row>
    <row r="102" spans="1:23" s="311" customFormat="1" ht="16.5" customHeight="1" x14ac:dyDescent="0.2">
      <c r="A102" s="473"/>
      <c r="B102" s="470" t="s">
        <v>265</v>
      </c>
      <c r="C102" s="470"/>
      <c r="D102" s="312"/>
      <c r="E102" s="313" t="s">
        <v>260</v>
      </c>
      <c r="F102" s="392">
        <f t="shared" si="2"/>
        <v>79</v>
      </c>
      <c r="G102" s="310">
        <v>6</v>
      </c>
      <c r="H102" s="310">
        <v>1</v>
      </c>
      <c r="I102" s="310">
        <v>7</v>
      </c>
      <c r="J102" s="310">
        <v>3</v>
      </c>
      <c r="K102" s="310">
        <v>8</v>
      </c>
      <c r="L102" s="310">
        <v>5</v>
      </c>
      <c r="M102" s="310">
        <v>5</v>
      </c>
      <c r="N102" s="310">
        <v>3</v>
      </c>
      <c r="O102" s="310">
        <v>3</v>
      </c>
      <c r="P102" s="310">
        <v>8</v>
      </c>
      <c r="Q102" s="310">
        <v>5</v>
      </c>
      <c r="R102" s="310">
        <v>9</v>
      </c>
      <c r="S102" s="310">
        <v>5</v>
      </c>
      <c r="T102" s="310">
        <v>4</v>
      </c>
      <c r="U102" s="310">
        <v>2</v>
      </c>
      <c r="V102" s="310">
        <v>5</v>
      </c>
    </row>
    <row r="103" spans="1:23" s="311" customFormat="1" ht="16.5" customHeight="1" x14ac:dyDescent="0.2">
      <c r="A103" s="473"/>
      <c r="B103" s="470"/>
      <c r="C103" s="470"/>
      <c r="D103" s="312"/>
      <c r="E103" s="313" t="s">
        <v>261</v>
      </c>
      <c r="F103" s="392">
        <f t="shared" si="2"/>
        <v>582</v>
      </c>
      <c r="G103" s="310">
        <v>44</v>
      </c>
      <c r="H103" s="310">
        <v>3</v>
      </c>
      <c r="I103" s="310">
        <v>51</v>
      </c>
      <c r="J103" s="310">
        <v>28</v>
      </c>
      <c r="K103" s="310">
        <v>53</v>
      </c>
      <c r="L103" s="310">
        <v>32</v>
      </c>
      <c r="M103" s="310">
        <v>71</v>
      </c>
      <c r="N103" s="310">
        <v>25</v>
      </c>
      <c r="O103" s="310">
        <v>23</v>
      </c>
      <c r="P103" s="310">
        <v>53</v>
      </c>
      <c r="Q103" s="310">
        <v>35</v>
      </c>
      <c r="R103" s="310">
        <v>66</v>
      </c>
      <c r="S103" s="310">
        <v>23</v>
      </c>
      <c r="T103" s="310">
        <v>29</v>
      </c>
      <c r="U103" s="310">
        <v>16</v>
      </c>
      <c r="V103" s="310">
        <v>30</v>
      </c>
    </row>
    <row r="104" spans="1:23" s="311" customFormat="1" ht="16.5" customHeight="1" x14ac:dyDescent="0.2">
      <c r="A104" s="473"/>
      <c r="B104" s="470" t="s">
        <v>266</v>
      </c>
      <c r="C104" s="470"/>
      <c r="D104" s="312"/>
      <c r="E104" s="313" t="s">
        <v>260</v>
      </c>
      <c r="F104" s="392">
        <f t="shared" si="2"/>
        <v>57</v>
      </c>
      <c r="G104" s="310">
        <v>2</v>
      </c>
      <c r="H104" s="310">
        <v>0</v>
      </c>
      <c r="I104" s="310">
        <v>5</v>
      </c>
      <c r="J104" s="310">
        <v>3</v>
      </c>
      <c r="K104" s="310">
        <v>5</v>
      </c>
      <c r="L104" s="310">
        <v>2</v>
      </c>
      <c r="M104" s="310">
        <v>2</v>
      </c>
      <c r="N104" s="310">
        <v>2</v>
      </c>
      <c r="O104" s="310">
        <v>2</v>
      </c>
      <c r="P104" s="310">
        <v>5</v>
      </c>
      <c r="Q104" s="310">
        <v>5</v>
      </c>
      <c r="R104" s="310">
        <v>5</v>
      </c>
      <c r="S104" s="310">
        <v>6</v>
      </c>
      <c r="T104" s="310">
        <v>4</v>
      </c>
      <c r="U104" s="310">
        <v>5</v>
      </c>
      <c r="V104" s="310">
        <v>4</v>
      </c>
    </row>
    <row r="105" spans="1:23" s="311" customFormat="1" ht="16.5" customHeight="1" x14ac:dyDescent="0.2">
      <c r="A105" s="473"/>
      <c r="B105" s="470"/>
      <c r="C105" s="470"/>
      <c r="D105" s="312"/>
      <c r="E105" s="313" t="s">
        <v>261</v>
      </c>
      <c r="F105" s="392">
        <f t="shared" si="2"/>
        <v>161</v>
      </c>
      <c r="G105" s="310">
        <v>3</v>
      </c>
      <c r="H105" s="310">
        <v>0</v>
      </c>
      <c r="I105" s="310">
        <v>12</v>
      </c>
      <c r="J105" s="310">
        <v>11</v>
      </c>
      <c r="K105" s="310">
        <v>16</v>
      </c>
      <c r="L105" s="310">
        <v>5</v>
      </c>
      <c r="M105" s="310">
        <v>7</v>
      </c>
      <c r="N105" s="310">
        <v>9</v>
      </c>
      <c r="O105" s="310">
        <v>5</v>
      </c>
      <c r="P105" s="310">
        <v>18</v>
      </c>
      <c r="Q105" s="310">
        <v>15</v>
      </c>
      <c r="R105" s="310">
        <v>10</v>
      </c>
      <c r="S105" s="310">
        <v>14</v>
      </c>
      <c r="T105" s="310">
        <v>11</v>
      </c>
      <c r="U105" s="310">
        <v>15</v>
      </c>
      <c r="V105" s="310">
        <v>10</v>
      </c>
    </row>
    <row r="106" spans="1:23" s="311" customFormat="1" ht="16.5" customHeight="1" x14ac:dyDescent="0.2">
      <c r="A106" s="473"/>
      <c r="B106" s="470" t="s">
        <v>267</v>
      </c>
      <c r="C106" s="470"/>
      <c r="D106" s="312"/>
      <c r="E106" s="313" t="s">
        <v>260</v>
      </c>
      <c r="F106" s="392">
        <f t="shared" si="2"/>
        <v>82</v>
      </c>
      <c r="G106" s="310">
        <v>4</v>
      </c>
      <c r="H106" s="310">
        <v>2</v>
      </c>
      <c r="I106" s="310">
        <v>5</v>
      </c>
      <c r="J106" s="310">
        <v>6</v>
      </c>
      <c r="K106" s="310">
        <v>3</v>
      </c>
      <c r="L106" s="310">
        <v>3</v>
      </c>
      <c r="M106" s="310">
        <v>3</v>
      </c>
      <c r="N106" s="310">
        <v>3</v>
      </c>
      <c r="O106" s="310">
        <v>6</v>
      </c>
      <c r="P106" s="310">
        <v>7</v>
      </c>
      <c r="Q106" s="310">
        <v>9</v>
      </c>
      <c r="R106" s="310">
        <v>7</v>
      </c>
      <c r="S106" s="310">
        <v>9</v>
      </c>
      <c r="T106" s="310">
        <v>6</v>
      </c>
      <c r="U106" s="310">
        <v>2</v>
      </c>
      <c r="V106" s="310">
        <v>7</v>
      </c>
    </row>
    <row r="107" spans="1:23" s="311" customFormat="1" ht="16.5" customHeight="1" x14ac:dyDescent="0.2">
      <c r="A107" s="473"/>
      <c r="B107" s="470"/>
      <c r="C107" s="470"/>
      <c r="D107" s="312"/>
      <c r="E107" s="313" t="s">
        <v>261</v>
      </c>
      <c r="F107" s="392">
        <f t="shared" si="2"/>
        <v>228</v>
      </c>
      <c r="G107" s="310">
        <v>8</v>
      </c>
      <c r="H107" s="310">
        <v>9</v>
      </c>
      <c r="I107" s="310">
        <v>14</v>
      </c>
      <c r="J107" s="310">
        <v>16</v>
      </c>
      <c r="K107" s="310">
        <v>7</v>
      </c>
      <c r="L107" s="310">
        <v>4</v>
      </c>
      <c r="M107" s="310">
        <v>6</v>
      </c>
      <c r="N107" s="310">
        <v>9</v>
      </c>
      <c r="O107" s="310">
        <v>23</v>
      </c>
      <c r="P107" s="310">
        <v>33</v>
      </c>
      <c r="Q107" s="310">
        <v>18</v>
      </c>
      <c r="R107" s="310">
        <v>13</v>
      </c>
      <c r="S107" s="310">
        <v>23</v>
      </c>
      <c r="T107" s="310">
        <v>22</v>
      </c>
      <c r="U107" s="310">
        <v>8</v>
      </c>
      <c r="V107" s="310">
        <v>15</v>
      </c>
    </row>
    <row r="108" spans="1:23" s="311" customFormat="1" ht="16.5" customHeight="1" x14ac:dyDescent="0.2">
      <c r="A108" s="473"/>
      <c r="B108" s="470" t="s">
        <v>268</v>
      </c>
      <c r="C108" s="470"/>
      <c r="D108" s="312"/>
      <c r="E108" s="313" t="s">
        <v>260</v>
      </c>
      <c r="F108" s="392">
        <f t="shared" si="2"/>
        <v>259</v>
      </c>
      <c r="G108" s="310">
        <v>14</v>
      </c>
      <c r="H108" s="310">
        <v>6</v>
      </c>
      <c r="I108" s="310">
        <v>21</v>
      </c>
      <c r="J108" s="310">
        <v>13</v>
      </c>
      <c r="K108" s="310">
        <v>13</v>
      </c>
      <c r="L108" s="310">
        <v>6</v>
      </c>
      <c r="M108" s="310">
        <v>11</v>
      </c>
      <c r="N108" s="310">
        <v>12</v>
      </c>
      <c r="O108" s="310">
        <v>8</v>
      </c>
      <c r="P108" s="310">
        <v>23</v>
      </c>
      <c r="Q108" s="310">
        <v>20</v>
      </c>
      <c r="R108" s="310">
        <v>14</v>
      </c>
      <c r="S108" s="310">
        <v>24</v>
      </c>
      <c r="T108" s="310">
        <v>34</v>
      </c>
      <c r="U108" s="310">
        <v>24</v>
      </c>
      <c r="V108" s="310">
        <v>16</v>
      </c>
    </row>
    <row r="109" spans="1:23" s="311" customFormat="1" ht="16.5" customHeight="1" x14ac:dyDescent="0.2">
      <c r="A109" s="473"/>
      <c r="B109" s="470"/>
      <c r="C109" s="470"/>
      <c r="D109" s="312"/>
      <c r="E109" s="313" t="s">
        <v>261</v>
      </c>
      <c r="F109" s="392">
        <f t="shared" si="2"/>
        <v>284</v>
      </c>
      <c r="G109" s="310">
        <v>11</v>
      </c>
      <c r="H109" s="310">
        <v>2</v>
      </c>
      <c r="I109" s="310">
        <v>25</v>
      </c>
      <c r="J109" s="310">
        <v>18</v>
      </c>
      <c r="K109" s="310">
        <v>23</v>
      </c>
      <c r="L109" s="310">
        <v>4</v>
      </c>
      <c r="M109" s="310">
        <v>9</v>
      </c>
      <c r="N109" s="310">
        <v>9</v>
      </c>
      <c r="O109" s="310">
        <v>7</v>
      </c>
      <c r="P109" s="310">
        <v>31</v>
      </c>
      <c r="Q109" s="310">
        <v>17</v>
      </c>
      <c r="R109" s="310">
        <v>21</v>
      </c>
      <c r="S109" s="310">
        <v>29</v>
      </c>
      <c r="T109" s="310">
        <v>31</v>
      </c>
      <c r="U109" s="310">
        <v>26</v>
      </c>
      <c r="V109" s="310">
        <v>21</v>
      </c>
    </row>
    <row r="110" spans="1:23" s="311" customFormat="1" ht="16.5" customHeight="1" x14ac:dyDescent="0.2">
      <c r="A110" s="473"/>
      <c r="B110" s="470" t="s">
        <v>269</v>
      </c>
      <c r="C110" s="470"/>
      <c r="D110" s="312"/>
      <c r="E110" s="313" t="s">
        <v>260</v>
      </c>
      <c r="F110" s="392">
        <f t="shared" si="2"/>
        <v>8</v>
      </c>
      <c r="G110" s="310">
        <v>0</v>
      </c>
      <c r="H110" s="310">
        <v>0</v>
      </c>
      <c r="I110" s="310">
        <v>0</v>
      </c>
      <c r="J110" s="310">
        <v>0</v>
      </c>
      <c r="K110" s="310">
        <v>0</v>
      </c>
      <c r="L110" s="310">
        <v>0</v>
      </c>
      <c r="M110" s="310">
        <v>2</v>
      </c>
      <c r="N110" s="310">
        <v>0</v>
      </c>
      <c r="O110" s="310">
        <v>0</v>
      </c>
      <c r="P110" s="310">
        <v>1</v>
      </c>
      <c r="Q110" s="310">
        <v>2</v>
      </c>
      <c r="R110" s="310">
        <v>1</v>
      </c>
      <c r="S110" s="310">
        <v>0</v>
      </c>
      <c r="T110" s="310">
        <v>0</v>
      </c>
      <c r="U110" s="310">
        <v>0</v>
      </c>
      <c r="V110" s="310">
        <v>2</v>
      </c>
    </row>
    <row r="111" spans="1:23" s="311" customFormat="1" ht="16.5" customHeight="1" x14ac:dyDescent="0.2">
      <c r="A111" s="473"/>
      <c r="B111" s="470"/>
      <c r="C111" s="470"/>
      <c r="D111" s="312"/>
      <c r="E111" s="313" t="s">
        <v>261</v>
      </c>
      <c r="F111" s="392">
        <f t="shared" si="2"/>
        <v>20</v>
      </c>
      <c r="G111" s="310">
        <v>0</v>
      </c>
      <c r="H111" s="310">
        <v>0</v>
      </c>
      <c r="I111" s="310">
        <v>0</v>
      </c>
      <c r="J111" s="310">
        <v>0</v>
      </c>
      <c r="K111" s="310">
        <v>0</v>
      </c>
      <c r="L111" s="310">
        <v>0</v>
      </c>
      <c r="M111" s="310">
        <v>4</v>
      </c>
      <c r="N111" s="310">
        <v>0</v>
      </c>
      <c r="O111" s="310">
        <v>0</v>
      </c>
      <c r="P111" s="310">
        <v>2</v>
      </c>
      <c r="Q111" s="310">
        <v>6</v>
      </c>
      <c r="R111" s="310">
        <v>2</v>
      </c>
      <c r="S111" s="310">
        <v>0</v>
      </c>
      <c r="T111" s="310">
        <v>0</v>
      </c>
      <c r="U111" s="310">
        <v>0</v>
      </c>
      <c r="V111" s="310">
        <v>6</v>
      </c>
      <c r="W111" s="314"/>
    </row>
    <row r="112" spans="1:23" s="311" customFormat="1" ht="16.5" customHeight="1" x14ac:dyDescent="0.2">
      <c r="A112" s="473"/>
      <c r="B112" s="475" t="s">
        <v>270</v>
      </c>
      <c r="C112" s="470" t="s">
        <v>271</v>
      </c>
      <c r="D112" s="312"/>
      <c r="E112" s="313" t="s">
        <v>260</v>
      </c>
      <c r="F112" s="392">
        <f t="shared" si="2"/>
        <v>74</v>
      </c>
      <c r="G112" s="310">
        <v>2</v>
      </c>
      <c r="H112" s="310">
        <v>9</v>
      </c>
      <c r="I112" s="310">
        <v>1</v>
      </c>
      <c r="J112" s="310">
        <v>3</v>
      </c>
      <c r="K112" s="310">
        <v>9</v>
      </c>
      <c r="L112" s="310">
        <v>20</v>
      </c>
      <c r="M112" s="310">
        <v>2</v>
      </c>
      <c r="N112" s="310">
        <v>5</v>
      </c>
      <c r="O112" s="310">
        <v>7</v>
      </c>
      <c r="P112" s="310">
        <v>3</v>
      </c>
      <c r="Q112" s="310">
        <v>7</v>
      </c>
      <c r="R112" s="310">
        <v>3</v>
      </c>
      <c r="S112" s="310">
        <v>1</v>
      </c>
      <c r="T112" s="310">
        <v>1</v>
      </c>
      <c r="U112" s="310">
        <v>1</v>
      </c>
      <c r="V112" s="310">
        <v>0</v>
      </c>
      <c r="W112" s="314"/>
    </row>
    <row r="113" spans="1:25" s="311" customFormat="1" ht="16.5" customHeight="1" x14ac:dyDescent="0.2">
      <c r="A113" s="473"/>
      <c r="B113" s="475"/>
      <c r="C113" s="470"/>
      <c r="D113" s="315"/>
      <c r="E113" s="313" t="s">
        <v>261</v>
      </c>
      <c r="F113" s="392">
        <f t="shared" si="2"/>
        <v>55</v>
      </c>
      <c r="G113" s="310">
        <v>0</v>
      </c>
      <c r="H113" s="310">
        <v>2</v>
      </c>
      <c r="I113" s="310">
        <v>0</v>
      </c>
      <c r="J113" s="310">
        <v>2</v>
      </c>
      <c r="K113" s="310">
        <v>7</v>
      </c>
      <c r="L113" s="310">
        <v>18</v>
      </c>
      <c r="M113" s="310">
        <v>2</v>
      </c>
      <c r="N113" s="310">
        <v>7</v>
      </c>
      <c r="O113" s="310">
        <v>5</v>
      </c>
      <c r="P113" s="310">
        <v>2</v>
      </c>
      <c r="Q113" s="310">
        <v>4</v>
      </c>
      <c r="R113" s="310">
        <v>3</v>
      </c>
      <c r="S113" s="310">
        <v>2</v>
      </c>
      <c r="T113" s="310">
        <v>0</v>
      </c>
      <c r="U113" s="310">
        <v>1</v>
      </c>
      <c r="V113" s="310">
        <v>0</v>
      </c>
    </row>
    <row r="114" spans="1:25" s="311" customFormat="1" ht="16.5" customHeight="1" x14ac:dyDescent="0.2">
      <c r="A114" s="473"/>
      <c r="B114" s="475"/>
      <c r="C114" s="470" t="s">
        <v>272</v>
      </c>
      <c r="D114" s="315"/>
      <c r="E114" s="313" t="s">
        <v>260</v>
      </c>
      <c r="F114" s="392">
        <f t="shared" si="2"/>
        <v>20</v>
      </c>
      <c r="G114" s="310">
        <v>0</v>
      </c>
      <c r="H114" s="310">
        <v>2</v>
      </c>
      <c r="I114" s="310">
        <v>0</v>
      </c>
      <c r="J114" s="310">
        <v>3</v>
      </c>
      <c r="K114" s="310">
        <v>0</v>
      </c>
      <c r="L114" s="310">
        <v>5</v>
      </c>
      <c r="M114" s="310">
        <v>0</v>
      </c>
      <c r="N114" s="310">
        <v>0</v>
      </c>
      <c r="O114" s="310">
        <v>2</v>
      </c>
      <c r="P114" s="310">
        <v>1</v>
      </c>
      <c r="Q114" s="310">
        <v>4</v>
      </c>
      <c r="R114" s="310">
        <v>0</v>
      </c>
      <c r="S114" s="310">
        <v>2</v>
      </c>
      <c r="T114" s="310">
        <v>1</v>
      </c>
      <c r="U114" s="310">
        <v>0</v>
      </c>
      <c r="V114" s="310">
        <v>0</v>
      </c>
    </row>
    <row r="115" spans="1:25" s="311" customFormat="1" ht="16.5" customHeight="1" x14ac:dyDescent="0.2">
      <c r="A115" s="473"/>
      <c r="B115" s="475"/>
      <c r="C115" s="470"/>
      <c r="D115" s="315"/>
      <c r="E115" s="313" t="s">
        <v>261</v>
      </c>
      <c r="F115" s="392">
        <f t="shared" si="2"/>
        <v>14</v>
      </c>
      <c r="G115" s="310">
        <v>0</v>
      </c>
      <c r="H115" s="310">
        <v>3</v>
      </c>
      <c r="I115" s="310">
        <v>0</v>
      </c>
      <c r="J115" s="310">
        <v>2</v>
      </c>
      <c r="K115" s="310">
        <v>0</v>
      </c>
      <c r="L115" s="310">
        <v>3</v>
      </c>
      <c r="M115" s="310">
        <v>0</v>
      </c>
      <c r="N115" s="310">
        <v>0</v>
      </c>
      <c r="O115" s="310">
        <v>0</v>
      </c>
      <c r="P115" s="310">
        <v>1</v>
      </c>
      <c r="Q115" s="310">
        <v>4</v>
      </c>
      <c r="R115" s="310">
        <v>0</v>
      </c>
      <c r="S115" s="310">
        <v>1</v>
      </c>
      <c r="T115" s="310">
        <v>0</v>
      </c>
      <c r="U115" s="310">
        <v>0</v>
      </c>
      <c r="V115" s="310">
        <v>0</v>
      </c>
    </row>
    <row r="116" spans="1:25" s="311" customFormat="1" ht="16.5" customHeight="1" x14ac:dyDescent="0.2">
      <c r="A116" s="473"/>
      <c r="B116" s="470" t="s">
        <v>273</v>
      </c>
      <c r="C116" s="470"/>
      <c r="D116" s="315"/>
      <c r="E116" s="313" t="s">
        <v>260</v>
      </c>
      <c r="F116" s="392">
        <f t="shared" si="2"/>
        <v>7</v>
      </c>
      <c r="G116" s="310">
        <v>1</v>
      </c>
      <c r="H116" s="310">
        <v>1</v>
      </c>
      <c r="I116" s="310">
        <v>0</v>
      </c>
      <c r="J116" s="310">
        <v>0</v>
      </c>
      <c r="K116" s="310">
        <v>0</v>
      </c>
      <c r="L116" s="310">
        <v>0</v>
      </c>
      <c r="M116" s="310">
        <v>1</v>
      </c>
      <c r="N116" s="310">
        <v>0</v>
      </c>
      <c r="O116" s="310">
        <v>0</v>
      </c>
      <c r="P116" s="310">
        <v>0</v>
      </c>
      <c r="Q116" s="310">
        <v>1</v>
      </c>
      <c r="R116" s="310">
        <v>0</v>
      </c>
      <c r="S116" s="310">
        <v>1</v>
      </c>
      <c r="T116" s="310">
        <v>1</v>
      </c>
      <c r="U116" s="310">
        <v>0</v>
      </c>
      <c r="V116" s="310">
        <v>1</v>
      </c>
    </row>
    <row r="117" spans="1:25" s="311" customFormat="1" ht="16.5" customHeight="1" x14ac:dyDescent="0.2">
      <c r="A117" s="473"/>
      <c r="B117" s="470"/>
      <c r="C117" s="470"/>
      <c r="D117" s="315"/>
      <c r="E117" s="313" t="s">
        <v>261</v>
      </c>
      <c r="F117" s="392">
        <f t="shared" si="2"/>
        <v>2</v>
      </c>
      <c r="G117" s="310">
        <v>0</v>
      </c>
      <c r="H117" s="310">
        <v>1</v>
      </c>
      <c r="I117" s="310">
        <v>0</v>
      </c>
      <c r="J117" s="310">
        <v>0</v>
      </c>
      <c r="K117" s="310">
        <v>0</v>
      </c>
      <c r="L117" s="310">
        <v>0</v>
      </c>
      <c r="M117" s="310">
        <v>0</v>
      </c>
      <c r="N117" s="310">
        <v>0</v>
      </c>
      <c r="O117" s="310">
        <v>0</v>
      </c>
      <c r="P117" s="310">
        <v>0</v>
      </c>
      <c r="Q117" s="310">
        <v>0</v>
      </c>
      <c r="R117" s="310">
        <v>0</v>
      </c>
      <c r="S117" s="310">
        <v>1</v>
      </c>
      <c r="T117" s="310">
        <v>0</v>
      </c>
      <c r="U117" s="310">
        <v>0</v>
      </c>
      <c r="V117" s="310">
        <v>0</v>
      </c>
    </row>
    <row r="118" spans="1:25" s="311" customFormat="1" ht="16.5" customHeight="1" x14ac:dyDescent="0.2">
      <c r="A118" s="473"/>
      <c r="B118" s="470" t="s">
        <v>274</v>
      </c>
      <c r="C118" s="470"/>
      <c r="D118" s="315"/>
      <c r="E118" s="313" t="s">
        <v>260</v>
      </c>
      <c r="F118" s="392">
        <f t="shared" si="2"/>
        <v>1</v>
      </c>
      <c r="G118" s="310">
        <v>0</v>
      </c>
      <c r="H118" s="310">
        <v>1</v>
      </c>
      <c r="I118" s="310">
        <v>0</v>
      </c>
      <c r="J118" s="310">
        <v>0</v>
      </c>
      <c r="K118" s="310">
        <v>0</v>
      </c>
      <c r="L118" s="310">
        <v>0</v>
      </c>
      <c r="M118" s="310">
        <v>0</v>
      </c>
      <c r="N118" s="310">
        <v>0</v>
      </c>
      <c r="O118" s="310">
        <v>0</v>
      </c>
      <c r="P118" s="310">
        <v>0</v>
      </c>
      <c r="Q118" s="310">
        <v>0</v>
      </c>
      <c r="R118" s="310">
        <v>0</v>
      </c>
      <c r="S118" s="310">
        <v>0</v>
      </c>
      <c r="T118" s="310">
        <v>0</v>
      </c>
      <c r="U118" s="310">
        <v>0</v>
      </c>
      <c r="V118" s="310">
        <v>0</v>
      </c>
    </row>
    <row r="119" spans="1:25" s="311" customFormat="1" ht="16.5" customHeight="1" x14ac:dyDescent="0.2">
      <c r="A119" s="473"/>
      <c r="B119" s="470"/>
      <c r="C119" s="470"/>
      <c r="D119" s="315"/>
      <c r="E119" s="313" t="s">
        <v>261</v>
      </c>
      <c r="F119" s="392">
        <f t="shared" si="2"/>
        <v>1</v>
      </c>
      <c r="G119" s="310">
        <v>0</v>
      </c>
      <c r="H119" s="310">
        <v>1</v>
      </c>
      <c r="I119" s="310">
        <v>0</v>
      </c>
      <c r="J119" s="310">
        <v>0</v>
      </c>
      <c r="K119" s="310">
        <v>0</v>
      </c>
      <c r="L119" s="310">
        <v>0</v>
      </c>
      <c r="M119" s="310">
        <v>0</v>
      </c>
      <c r="N119" s="310">
        <v>0</v>
      </c>
      <c r="O119" s="310">
        <v>0</v>
      </c>
      <c r="P119" s="310">
        <v>0</v>
      </c>
      <c r="Q119" s="310">
        <v>0</v>
      </c>
      <c r="R119" s="310">
        <v>0</v>
      </c>
      <c r="S119" s="310">
        <v>0</v>
      </c>
      <c r="T119" s="310">
        <v>0</v>
      </c>
      <c r="U119" s="310">
        <v>0</v>
      </c>
      <c r="V119" s="310">
        <v>0</v>
      </c>
    </row>
    <row r="120" spans="1:25" s="311" customFormat="1" ht="16.5" customHeight="1" x14ac:dyDescent="0.2">
      <c r="A120" s="473"/>
      <c r="B120" s="470" t="s">
        <v>275</v>
      </c>
      <c r="C120" s="470"/>
      <c r="D120" s="315"/>
      <c r="E120" s="313" t="s">
        <v>260</v>
      </c>
      <c r="F120" s="392">
        <f t="shared" si="2"/>
        <v>0</v>
      </c>
      <c r="G120" s="310">
        <v>0</v>
      </c>
      <c r="H120" s="310">
        <v>0</v>
      </c>
      <c r="I120" s="310">
        <v>0</v>
      </c>
      <c r="J120" s="310">
        <v>0</v>
      </c>
      <c r="K120" s="310">
        <v>0</v>
      </c>
      <c r="L120" s="310">
        <v>0</v>
      </c>
      <c r="M120" s="310">
        <v>0</v>
      </c>
      <c r="N120" s="310">
        <v>0</v>
      </c>
      <c r="O120" s="310">
        <v>0</v>
      </c>
      <c r="P120" s="310">
        <v>0</v>
      </c>
      <c r="Q120" s="310">
        <v>0</v>
      </c>
      <c r="R120" s="310">
        <v>0</v>
      </c>
      <c r="S120" s="310">
        <v>0</v>
      </c>
      <c r="T120" s="310">
        <v>0</v>
      </c>
      <c r="U120" s="310">
        <v>0</v>
      </c>
      <c r="V120" s="310">
        <v>0</v>
      </c>
    </row>
    <row r="121" spans="1:25" s="311" customFormat="1" ht="16.5" customHeight="1" x14ac:dyDescent="0.2">
      <c r="A121" s="473"/>
      <c r="B121" s="470"/>
      <c r="C121" s="470"/>
      <c r="D121" s="315"/>
      <c r="E121" s="313" t="s">
        <v>261</v>
      </c>
      <c r="F121" s="392">
        <f t="shared" si="2"/>
        <v>0</v>
      </c>
      <c r="G121" s="310">
        <v>0</v>
      </c>
      <c r="H121" s="310">
        <v>0</v>
      </c>
      <c r="I121" s="310">
        <v>0</v>
      </c>
      <c r="J121" s="310">
        <v>0</v>
      </c>
      <c r="K121" s="310">
        <v>0</v>
      </c>
      <c r="L121" s="310">
        <v>0</v>
      </c>
      <c r="M121" s="310">
        <v>0</v>
      </c>
      <c r="N121" s="310">
        <v>0</v>
      </c>
      <c r="O121" s="310">
        <v>0</v>
      </c>
      <c r="P121" s="310">
        <v>0</v>
      </c>
      <c r="Q121" s="310">
        <v>0</v>
      </c>
      <c r="R121" s="310">
        <v>0</v>
      </c>
      <c r="S121" s="310">
        <v>0</v>
      </c>
      <c r="T121" s="310">
        <v>0</v>
      </c>
      <c r="U121" s="310">
        <v>0</v>
      </c>
      <c r="V121" s="310">
        <v>0</v>
      </c>
    </row>
    <row r="122" spans="1:25" s="311" customFormat="1" ht="16.5" customHeight="1" x14ac:dyDescent="0.2">
      <c r="A122" s="473"/>
      <c r="B122" s="470" t="s">
        <v>276</v>
      </c>
      <c r="C122" s="470"/>
      <c r="D122" s="315"/>
      <c r="E122" s="316" t="s">
        <v>260</v>
      </c>
      <c r="F122" s="392">
        <f t="shared" si="2"/>
        <v>23</v>
      </c>
      <c r="G122" s="310">
        <v>0</v>
      </c>
      <c r="H122" s="310">
        <v>0</v>
      </c>
      <c r="I122" s="310">
        <v>2</v>
      </c>
      <c r="J122" s="310">
        <v>0</v>
      </c>
      <c r="K122" s="310">
        <v>1</v>
      </c>
      <c r="L122" s="310">
        <v>1</v>
      </c>
      <c r="M122" s="310">
        <v>0</v>
      </c>
      <c r="N122" s="310">
        <v>0</v>
      </c>
      <c r="O122" s="310">
        <v>2</v>
      </c>
      <c r="P122" s="310">
        <v>3</v>
      </c>
      <c r="Q122" s="310">
        <v>2</v>
      </c>
      <c r="R122" s="310">
        <v>4</v>
      </c>
      <c r="S122" s="310">
        <v>2</v>
      </c>
      <c r="T122" s="310">
        <v>2</v>
      </c>
      <c r="U122" s="310">
        <v>1</v>
      </c>
      <c r="V122" s="310">
        <v>3</v>
      </c>
    </row>
    <row r="123" spans="1:25" s="311" customFormat="1" ht="16.5" customHeight="1" thickBot="1" x14ac:dyDescent="0.25">
      <c r="A123" s="474"/>
      <c r="B123" s="471"/>
      <c r="C123" s="471"/>
      <c r="D123" s="317"/>
      <c r="E123" s="318" t="s">
        <v>261</v>
      </c>
      <c r="F123" s="393">
        <f t="shared" si="2"/>
        <v>54</v>
      </c>
      <c r="G123" s="319">
        <v>0</v>
      </c>
      <c r="H123" s="319">
        <v>0</v>
      </c>
      <c r="I123" s="319">
        <v>5</v>
      </c>
      <c r="J123" s="319">
        <v>0</v>
      </c>
      <c r="K123" s="319">
        <v>0</v>
      </c>
      <c r="L123" s="319">
        <v>2</v>
      </c>
      <c r="M123" s="319">
        <v>0</v>
      </c>
      <c r="N123" s="319">
        <v>0</v>
      </c>
      <c r="O123" s="319">
        <v>1</v>
      </c>
      <c r="P123" s="319">
        <v>23</v>
      </c>
      <c r="Q123" s="319">
        <v>1</v>
      </c>
      <c r="R123" s="319">
        <v>3</v>
      </c>
      <c r="S123" s="319">
        <v>2</v>
      </c>
      <c r="T123" s="319">
        <v>2</v>
      </c>
      <c r="U123" s="319">
        <v>0</v>
      </c>
      <c r="V123" s="319">
        <v>15</v>
      </c>
    </row>
    <row r="124" spans="1:25" s="111" customFormat="1" x14ac:dyDescent="0.2">
      <c r="A124" s="320" t="s">
        <v>277</v>
      </c>
      <c r="B124" s="321"/>
      <c r="C124" s="321"/>
      <c r="D124" s="321"/>
      <c r="E124" s="321"/>
      <c r="F124" s="321"/>
      <c r="G124" s="321"/>
      <c r="H124" s="321"/>
      <c r="I124" s="321"/>
      <c r="J124" s="321"/>
      <c r="K124" s="321"/>
      <c r="L124" s="321"/>
      <c r="M124" s="321"/>
      <c r="N124" s="321"/>
      <c r="O124" s="321"/>
      <c r="P124" s="321"/>
      <c r="Q124" s="321"/>
      <c r="R124" s="322"/>
      <c r="S124" s="322"/>
      <c r="T124" s="322"/>
      <c r="U124" s="323"/>
      <c r="V124" s="322"/>
      <c r="W124" s="311"/>
      <c r="X124" s="311"/>
      <c r="Y124" s="311"/>
    </row>
    <row r="125" spans="1:25" s="111" customFormat="1" x14ac:dyDescent="0.2">
      <c r="A125" s="124" t="s">
        <v>278</v>
      </c>
      <c r="E125" s="125"/>
      <c r="F125" s="324"/>
      <c r="G125" s="325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1"/>
      <c r="Y125" s="311"/>
    </row>
    <row r="126" spans="1:25" s="111" customFormat="1" x14ac:dyDescent="0.2">
      <c r="E126" s="128"/>
      <c r="F126" s="326"/>
      <c r="G126" s="311"/>
      <c r="H126" s="311"/>
      <c r="I126" s="311"/>
      <c r="J126" s="311"/>
      <c r="K126" s="311"/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</row>
    <row r="127" spans="1:25" x14ac:dyDescent="0.2">
      <c r="E127" s="128"/>
      <c r="F127" s="129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</row>
    <row r="128" spans="1:25" x14ac:dyDescent="0.2">
      <c r="E128" s="128"/>
      <c r="F128" s="129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</row>
    <row r="129" spans="5:25" x14ac:dyDescent="0.2">
      <c r="E129" s="128"/>
      <c r="F129" s="129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</row>
    <row r="130" spans="5:25" x14ac:dyDescent="0.2">
      <c r="E130" s="128"/>
      <c r="F130" s="129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</row>
    <row r="131" spans="5:25" x14ac:dyDescent="0.2">
      <c r="E131" s="128"/>
      <c r="F131" s="129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</row>
    <row r="132" spans="5:25" x14ac:dyDescent="0.2">
      <c r="E132" s="128"/>
      <c r="F132" s="129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</row>
    <row r="133" spans="5:25" x14ac:dyDescent="0.2">
      <c r="E133" s="128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</row>
    <row r="134" spans="5:25" x14ac:dyDescent="0.2">
      <c r="E134" s="128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</row>
    <row r="135" spans="5:25" x14ac:dyDescent="0.2">
      <c r="E135" s="128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</row>
    <row r="136" spans="5:25" x14ac:dyDescent="0.2">
      <c r="E136" s="128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</row>
    <row r="137" spans="5:25" x14ac:dyDescent="0.2">
      <c r="E137" s="128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</row>
    <row r="138" spans="5:25" x14ac:dyDescent="0.2">
      <c r="E138" s="128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</row>
    <row r="139" spans="5:25" x14ac:dyDescent="0.2">
      <c r="E139" s="128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</row>
    <row r="140" spans="5:25" x14ac:dyDescent="0.2">
      <c r="E140" s="128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</row>
    <row r="141" spans="5:25" x14ac:dyDescent="0.2">
      <c r="E141" s="128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spans="5:25" x14ac:dyDescent="0.2">
      <c r="E142" s="128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</row>
    <row r="143" spans="5:25" x14ac:dyDescent="0.2">
      <c r="E143" s="128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</row>
    <row r="144" spans="5:25" x14ac:dyDescent="0.2">
      <c r="E144" s="128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</row>
    <row r="145" spans="5:25" x14ac:dyDescent="0.2">
      <c r="E145" s="128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</row>
    <row r="146" spans="5:25" x14ac:dyDescent="0.2">
      <c r="E146" s="128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</row>
    <row r="147" spans="5:25" x14ac:dyDescent="0.2">
      <c r="E147" s="128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</row>
    <row r="148" spans="5:25" x14ac:dyDescent="0.2">
      <c r="E148" s="128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</row>
    <row r="149" spans="5:25" x14ac:dyDescent="0.2">
      <c r="E149" s="128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</row>
    <row r="150" spans="5:25" x14ac:dyDescent="0.2">
      <c r="E150" s="128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</row>
    <row r="151" spans="5:25" x14ac:dyDescent="0.2">
      <c r="E151" s="128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</row>
    <row r="152" spans="5:25" x14ac:dyDescent="0.2">
      <c r="E152" s="128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</row>
    <row r="153" spans="5:25" x14ac:dyDescent="0.2">
      <c r="E153" s="128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</row>
    <row r="154" spans="5:25" x14ac:dyDescent="0.2">
      <c r="E154" s="128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</row>
    <row r="155" spans="5:25" x14ac:dyDescent="0.2">
      <c r="E155" s="128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</row>
    <row r="156" spans="5:25" x14ac:dyDescent="0.2">
      <c r="E156" s="128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</row>
    <row r="157" spans="5:25" x14ac:dyDescent="0.2">
      <c r="E157" s="128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</row>
    <row r="158" spans="5:25" x14ac:dyDescent="0.2">
      <c r="E158" s="128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</row>
    <row r="159" spans="5:25" x14ac:dyDescent="0.2">
      <c r="E159" s="128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</row>
    <row r="160" spans="5:25" x14ac:dyDescent="0.2">
      <c r="E160" s="128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</row>
    <row r="161" spans="5:25" x14ac:dyDescent="0.2">
      <c r="E161" s="128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</row>
    <row r="162" spans="5:25" x14ac:dyDescent="0.2">
      <c r="E162" s="128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</row>
    <row r="163" spans="5:25" x14ac:dyDescent="0.2">
      <c r="E163" s="128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</row>
    <row r="164" spans="5:25" x14ac:dyDescent="0.2">
      <c r="E164" s="128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</row>
    <row r="165" spans="5:25" x14ac:dyDescent="0.2">
      <c r="E165" s="128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</row>
    <row r="166" spans="5:25" x14ac:dyDescent="0.2">
      <c r="E166" s="128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</row>
    <row r="167" spans="5:25" x14ac:dyDescent="0.2">
      <c r="E167" s="128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</row>
    <row r="168" spans="5:25" x14ac:dyDescent="0.2">
      <c r="E168" s="128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</row>
    <row r="169" spans="5:25" x14ac:dyDescent="0.2">
      <c r="E169" s="128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</row>
    <row r="170" spans="5:25" x14ac:dyDescent="0.2">
      <c r="E170" s="128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</row>
    <row r="171" spans="5:25" x14ac:dyDescent="0.2">
      <c r="E171" s="128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</row>
    <row r="172" spans="5:25" x14ac:dyDescent="0.2">
      <c r="E172" s="128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</row>
    <row r="173" spans="5:25" x14ac:dyDescent="0.2">
      <c r="E173" s="128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</row>
    <row r="174" spans="5:25" x14ac:dyDescent="0.2">
      <c r="E174" s="128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</row>
    <row r="175" spans="5:25" x14ac:dyDescent="0.2">
      <c r="E175" s="128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</row>
    <row r="176" spans="5:25" x14ac:dyDescent="0.2">
      <c r="E176" s="128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</row>
    <row r="177" spans="5:25" x14ac:dyDescent="0.2">
      <c r="E177" s="128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</row>
    <row r="178" spans="5:25" x14ac:dyDescent="0.2">
      <c r="E178" s="128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</row>
    <row r="179" spans="5:25" x14ac:dyDescent="0.2">
      <c r="E179" s="128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</row>
    <row r="180" spans="5:25" x14ac:dyDescent="0.2">
      <c r="E180" s="128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</row>
    <row r="181" spans="5:25" x14ac:dyDescent="0.2">
      <c r="E181" s="128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</row>
    <row r="182" spans="5:25" x14ac:dyDescent="0.2">
      <c r="E182" s="128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</row>
    <row r="183" spans="5:25" x14ac:dyDescent="0.2">
      <c r="E183" s="128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</row>
    <row r="184" spans="5:25" x14ac:dyDescent="0.2">
      <c r="E184" s="128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</row>
    <row r="185" spans="5:25" x14ac:dyDescent="0.2">
      <c r="E185" s="128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</row>
    <row r="186" spans="5:25" x14ac:dyDescent="0.2">
      <c r="E186" s="128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</row>
    <row r="187" spans="5:25" x14ac:dyDescent="0.2">
      <c r="E187" s="128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</row>
    <row r="188" spans="5:25" x14ac:dyDescent="0.2">
      <c r="E188" s="128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</row>
    <row r="189" spans="5:25" x14ac:dyDescent="0.2">
      <c r="E189" s="128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</row>
    <row r="190" spans="5:25" x14ac:dyDescent="0.2">
      <c r="E190" s="128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</row>
    <row r="191" spans="5:25" x14ac:dyDescent="0.2">
      <c r="E191" s="128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</row>
    <row r="192" spans="5:25" x14ac:dyDescent="0.2">
      <c r="E192" s="128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</row>
    <row r="193" spans="5:25" x14ac:dyDescent="0.2">
      <c r="E193" s="128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</row>
    <row r="194" spans="5:25" x14ac:dyDescent="0.2">
      <c r="E194" s="128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</row>
    <row r="195" spans="5:25" x14ac:dyDescent="0.2">
      <c r="E195" s="128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</row>
    <row r="196" spans="5:25" x14ac:dyDescent="0.2">
      <c r="E196" s="128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</row>
    <row r="197" spans="5:25" x14ac:dyDescent="0.2">
      <c r="E197" s="128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</row>
    <row r="198" spans="5:25" x14ac:dyDescent="0.2">
      <c r="E198" s="128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</row>
    <row r="199" spans="5:25" x14ac:dyDescent="0.2">
      <c r="E199" s="128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</row>
    <row r="200" spans="5:25" x14ac:dyDescent="0.2">
      <c r="E200" s="128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</row>
    <row r="201" spans="5:25" x14ac:dyDescent="0.2">
      <c r="E201" s="128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</row>
    <row r="202" spans="5:25" x14ac:dyDescent="0.2">
      <c r="E202" s="128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</row>
    <row r="203" spans="5:25" x14ac:dyDescent="0.2">
      <c r="E203" s="128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</row>
    <row r="204" spans="5:25" x14ac:dyDescent="0.2">
      <c r="E204" s="128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</row>
    <row r="205" spans="5:25" x14ac:dyDescent="0.2">
      <c r="E205" s="128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</row>
    <row r="206" spans="5:25" x14ac:dyDescent="0.2">
      <c r="E206" s="128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</row>
    <row r="207" spans="5:25" x14ac:dyDescent="0.2">
      <c r="E207" s="128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</row>
    <row r="208" spans="5:25" x14ac:dyDescent="0.2">
      <c r="E208" s="128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</row>
    <row r="209" spans="5:25" x14ac:dyDescent="0.2">
      <c r="E209" s="128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</row>
    <row r="210" spans="5:25" x14ac:dyDescent="0.2">
      <c r="E210" s="128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</row>
    <row r="211" spans="5:25" x14ac:dyDescent="0.2">
      <c r="E211" s="128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</row>
    <row r="212" spans="5:25" x14ac:dyDescent="0.2">
      <c r="E212" s="128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</row>
    <row r="213" spans="5:25" x14ac:dyDescent="0.2">
      <c r="E213" s="128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</row>
    <row r="214" spans="5:25" x14ac:dyDescent="0.2">
      <c r="E214" s="128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</row>
    <row r="215" spans="5:25" x14ac:dyDescent="0.2">
      <c r="E215" s="128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</row>
    <row r="216" spans="5:25" x14ac:dyDescent="0.2">
      <c r="E216" s="128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</row>
    <row r="217" spans="5:25" x14ac:dyDescent="0.2">
      <c r="E217" s="128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</row>
    <row r="218" spans="5:25" x14ac:dyDescent="0.2">
      <c r="E218" s="128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</row>
    <row r="219" spans="5:25" x14ac:dyDescent="0.2">
      <c r="E219" s="128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</row>
    <row r="220" spans="5:25" x14ac:dyDescent="0.2">
      <c r="E220" s="128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</row>
    <row r="221" spans="5:25" x14ac:dyDescent="0.2">
      <c r="E221" s="128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</row>
    <row r="222" spans="5:25" x14ac:dyDescent="0.2">
      <c r="E222" s="128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</row>
    <row r="223" spans="5:25" x14ac:dyDescent="0.2">
      <c r="E223" s="128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</row>
    <row r="224" spans="5:25" x14ac:dyDescent="0.2">
      <c r="E224" s="128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</row>
    <row r="225" spans="5:25" x14ac:dyDescent="0.2">
      <c r="E225" s="128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</row>
    <row r="226" spans="5:25" x14ac:dyDescent="0.2">
      <c r="E226" s="128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</row>
    <row r="227" spans="5:25" x14ac:dyDescent="0.2">
      <c r="E227" s="128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</row>
    <row r="228" spans="5:25" x14ac:dyDescent="0.2">
      <c r="E228" s="128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</row>
    <row r="229" spans="5:25" x14ac:dyDescent="0.2">
      <c r="E229" s="128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</row>
    <row r="230" spans="5:25" x14ac:dyDescent="0.2">
      <c r="E230" s="128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</row>
    <row r="231" spans="5:25" x14ac:dyDescent="0.2">
      <c r="E231" s="128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</row>
    <row r="232" spans="5:25" x14ac:dyDescent="0.2">
      <c r="E232" s="128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</row>
    <row r="233" spans="5:25" x14ac:dyDescent="0.2">
      <c r="E233" s="128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</row>
    <row r="234" spans="5:25" x14ac:dyDescent="0.2">
      <c r="E234" s="128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</row>
    <row r="235" spans="5:25" x14ac:dyDescent="0.2">
      <c r="E235" s="128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</row>
    <row r="236" spans="5:25" x14ac:dyDescent="0.2">
      <c r="E236" s="128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</row>
    <row r="237" spans="5:25" x14ac:dyDescent="0.2">
      <c r="E237" s="128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</row>
    <row r="238" spans="5:25" x14ac:dyDescent="0.2">
      <c r="E238" s="128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</row>
    <row r="239" spans="5:25" x14ac:dyDescent="0.2">
      <c r="E239" s="128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</row>
    <row r="240" spans="5:25" x14ac:dyDescent="0.2">
      <c r="E240" s="128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</row>
    <row r="241" spans="5:25" x14ac:dyDescent="0.2">
      <c r="E241" s="128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</row>
    <row r="242" spans="5:25" x14ac:dyDescent="0.2">
      <c r="E242" s="128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</row>
    <row r="243" spans="5:25" x14ac:dyDescent="0.2">
      <c r="E243" s="128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</row>
    <row r="244" spans="5:25" x14ac:dyDescent="0.2">
      <c r="E244" s="128"/>
    </row>
    <row r="245" spans="5:25" x14ac:dyDescent="0.2">
      <c r="E245" s="128"/>
    </row>
    <row r="246" spans="5:25" x14ac:dyDescent="0.2">
      <c r="E246" s="128"/>
    </row>
    <row r="247" spans="5:25" x14ac:dyDescent="0.2">
      <c r="E247" s="128"/>
    </row>
    <row r="248" spans="5:25" x14ac:dyDescent="0.2">
      <c r="E248" s="128"/>
    </row>
    <row r="249" spans="5:25" x14ac:dyDescent="0.2">
      <c r="E249" s="128"/>
    </row>
    <row r="250" spans="5:25" x14ac:dyDescent="0.2">
      <c r="E250" s="128"/>
    </row>
    <row r="251" spans="5:25" x14ac:dyDescent="0.2">
      <c r="E251" s="128"/>
    </row>
    <row r="252" spans="5:25" x14ac:dyDescent="0.2">
      <c r="E252" s="128"/>
    </row>
    <row r="253" spans="5:25" x14ac:dyDescent="0.2">
      <c r="E253" s="128"/>
    </row>
    <row r="254" spans="5:25" x14ac:dyDescent="0.2">
      <c r="E254" s="128"/>
    </row>
    <row r="255" spans="5:25" x14ac:dyDescent="0.2">
      <c r="E255" s="128"/>
    </row>
    <row r="256" spans="5:25" x14ac:dyDescent="0.2">
      <c r="E256" s="128"/>
    </row>
    <row r="257" spans="5:5" x14ac:dyDescent="0.2">
      <c r="E257" s="128"/>
    </row>
    <row r="258" spans="5:5" x14ac:dyDescent="0.2">
      <c r="E258" s="128"/>
    </row>
    <row r="259" spans="5:5" x14ac:dyDescent="0.2">
      <c r="E259" s="128"/>
    </row>
    <row r="260" spans="5:5" x14ac:dyDescent="0.2">
      <c r="E260" s="128"/>
    </row>
    <row r="261" spans="5:5" x14ac:dyDescent="0.2">
      <c r="E261" s="128"/>
    </row>
    <row r="262" spans="5:5" x14ac:dyDescent="0.2">
      <c r="E262" s="128"/>
    </row>
    <row r="263" spans="5:5" x14ac:dyDescent="0.2">
      <c r="E263" s="128"/>
    </row>
    <row r="264" spans="5:5" x14ac:dyDescent="0.2">
      <c r="E264" s="128"/>
    </row>
    <row r="265" spans="5:5" x14ac:dyDescent="0.2">
      <c r="E265" s="128"/>
    </row>
    <row r="266" spans="5:5" x14ac:dyDescent="0.2">
      <c r="E266" s="128"/>
    </row>
    <row r="267" spans="5:5" x14ac:dyDescent="0.2">
      <c r="E267" s="128"/>
    </row>
    <row r="268" spans="5:5" x14ac:dyDescent="0.2">
      <c r="E268" s="128"/>
    </row>
    <row r="269" spans="5:5" x14ac:dyDescent="0.2">
      <c r="E269" s="128"/>
    </row>
    <row r="270" spans="5:5" x14ac:dyDescent="0.2">
      <c r="E270" s="128"/>
    </row>
    <row r="271" spans="5:5" x14ac:dyDescent="0.2">
      <c r="E271" s="128"/>
    </row>
    <row r="272" spans="5:5" x14ac:dyDescent="0.2">
      <c r="E272" s="128"/>
    </row>
    <row r="273" spans="5:5" x14ac:dyDescent="0.2">
      <c r="E273" s="128"/>
    </row>
    <row r="274" spans="5:5" x14ac:dyDescent="0.2">
      <c r="E274" s="128"/>
    </row>
    <row r="275" spans="5:5" x14ac:dyDescent="0.2">
      <c r="E275" s="128"/>
    </row>
    <row r="276" spans="5:5" x14ac:dyDescent="0.2">
      <c r="E276" s="128"/>
    </row>
    <row r="277" spans="5:5" x14ac:dyDescent="0.2">
      <c r="E277" s="128"/>
    </row>
    <row r="278" spans="5:5" x14ac:dyDescent="0.2">
      <c r="E278" s="128"/>
    </row>
    <row r="279" spans="5:5" x14ac:dyDescent="0.2">
      <c r="E279" s="128"/>
    </row>
    <row r="280" spans="5:5" x14ac:dyDescent="0.2">
      <c r="E280" s="128"/>
    </row>
    <row r="281" spans="5:5" x14ac:dyDescent="0.2">
      <c r="E281" s="128"/>
    </row>
    <row r="282" spans="5:5" x14ac:dyDescent="0.2">
      <c r="E282" s="128"/>
    </row>
    <row r="283" spans="5:5" x14ac:dyDescent="0.2">
      <c r="E283" s="128"/>
    </row>
    <row r="284" spans="5:5" x14ac:dyDescent="0.2">
      <c r="E284" s="128"/>
    </row>
    <row r="285" spans="5:5" x14ac:dyDescent="0.2">
      <c r="E285" s="128"/>
    </row>
    <row r="286" spans="5:5" x14ac:dyDescent="0.2">
      <c r="E286" s="128"/>
    </row>
    <row r="287" spans="5:5" x14ac:dyDescent="0.2">
      <c r="E287" s="128"/>
    </row>
    <row r="288" spans="5:5" x14ac:dyDescent="0.2">
      <c r="E288" s="128"/>
    </row>
    <row r="289" spans="5:5" x14ac:dyDescent="0.2">
      <c r="E289" s="128"/>
    </row>
    <row r="290" spans="5:5" x14ac:dyDescent="0.2">
      <c r="E290" s="128"/>
    </row>
    <row r="291" spans="5:5" x14ac:dyDescent="0.2">
      <c r="E291" s="128"/>
    </row>
    <row r="292" spans="5:5" x14ac:dyDescent="0.2">
      <c r="E292" s="128"/>
    </row>
    <row r="293" spans="5:5" x14ac:dyDescent="0.2">
      <c r="E293" s="128"/>
    </row>
    <row r="294" spans="5:5" x14ac:dyDescent="0.2">
      <c r="E294" s="128"/>
    </row>
    <row r="295" spans="5:5" x14ac:dyDescent="0.2">
      <c r="E295" s="128"/>
    </row>
    <row r="296" spans="5:5" x14ac:dyDescent="0.2">
      <c r="E296" s="128"/>
    </row>
    <row r="297" spans="5:5" x14ac:dyDescent="0.2">
      <c r="E297" s="128"/>
    </row>
    <row r="298" spans="5:5" x14ac:dyDescent="0.2">
      <c r="E298" s="128"/>
    </row>
    <row r="299" spans="5:5" x14ac:dyDescent="0.2">
      <c r="E299" s="128"/>
    </row>
    <row r="300" spans="5:5" x14ac:dyDescent="0.2">
      <c r="E300" s="128"/>
    </row>
    <row r="301" spans="5:5" x14ac:dyDescent="0.2">
      <c r="E301" s="128"/>
    </row>
    <row r="302" spans="5:5" x14ac:dyDescent="0.2">
      <c r="E302" s="128"/>
    </row>
    <row r="303" spans="5:5" x14ac:dyDescent="0.2">
      <c r="E303" s="128"/>
    </row>
    <row r="304" spans="5:5" x14ac:dyDescent="0.2">
      <c r="E304" s="128"/>
    </row>
    <row r="305" spans="5:5" x14ac:dyDescent="0.2">
      <c r="E305" s="128"/>
    </row>
    <row r="306" spans="5:5" x14ac:dyDescent="0.2">
      <c r="E306" s="128"/>
    </row>
    <row r="307" spans="5:5" x14ac:dyDescent="0.2">
      <c r="E307" s="128"/>
    </row>
    <row r="308" spans="5:5" x14ac:dyDescent="0.2">
      <c r="E308" s="128"/>
    </row>
    <row r="309" spans="5:5" x14ac:dyDescent="0.2">
      <c r="E309" s="128"/>
    </row>
    <row r="310" spans="5:5" x14ac:dyDescent="0.2">
      <c r="E310" s="128"/>
    </row>
    <row r="311" spans="5:5" x14ac:dyDescent="0.2">
      <c r="E311" s="128"/>
    </row>
    <row r="312" spans="5:5" x14ac:dyDescent="0.2">
      <c r="E312" s="128"/>
    </row>
    <row r="313" spans="5:5" x14ac:dyDescent="0.2">
      <c r="E313" s="128"/>
    </row>
    <row r="314" spans="5:5" x14ac:dyDescent="0.2">
      <c r="E314" s="128"/>
    </row>
    <row r="315" spans="5:5" x14ac:dyDescent="0.2">
      <c r="E315" s="128"/>
    </row>
    <row r="316" spans="5:5" x14ac:dyDescent="0.2">
      <c r="E316" s="128"/>
    </row>
    <row r="317" spans="5:5" x14ac:dyDescent="0.2">
      <c r="E317" s="128"/>
    </row>
    <row r="318" spans="5:5" x14ac:dyDescent="0.2">
      <c r="E318" s="128"/>
    </row>
    <row r="319" spans="5:5" x14ac:dyDescent="0.2">
      <c r="E319" s="128"/>
    </row>
    <row r="320" spans="5:5" x14ac:dyDescent="0.2">
      <c r="E320" s="128"/>
    </row>
    <row r="321" spans="5:5" x14ac:dyDescent="0.2">
      <c r="E321" s="128"/>
    </row>
    <row r="322" spans="5:5" x14ac:dyDescent="0.2">
      <c r="E322" s="128"/>
    </row>
    <row r="323" spans="5:5" x14ac:dyDescent="0.2">
      <c r="E323" s="128"/>
    </row>
    <row r="324" spans="5:5" x14ac:dyDescent="0.2">
      <c r="E324" s="128"/>
    </row>
    <row r="325" spans="5:5" x14ac:dyDescent="0.2">
      <c r="E325" s="128"/>
    </row>
    <row r="326" spans="5:5" x14ac:dyDescent="0.2">
      <c r="E326" s="128"/>
    </row>
    <row r="327" spans="5:5" x14ac:dyDescent="0.2">
      <c r="E327" s="128"/>
    </row>
    <row r="328" spans="5:5" x14ac:dyDescent="0.2">
      <c r="E328" s="128"/>
    </row>
    <row r="329" spans="5:5" x14ac:dyDescent="0.2">
      <c r="E329" s="128"/>
    </row>
    <row r="330" spans="5:5" x14ac:dyDescent="0.2">
      <c r="E330" s="128"/>
    </row>
    <row r="331" spans="5:5" x14ac:dyDescent="0.2">
      <c r="E331" s="128"/>
    </row>
    <row r="332" spans="5:5" x14ac:dyDescent="0.2">
      <c r="E332" s="128"/>
    </row>
    <row r="333" spans="5:5" x14ac:dyDescent="0.2">
      <c r="E333" s="128"/>
    </row>
    <row r="334" spans="5:5" x14ac:dyDescent="0.2">
      <c r="E334" s="128"/>
    </row>
    <row r="335" spans="5:5" x14ac:dyDescent="0.2">
      <c r="E335" s="128"/>
    </row>
    <row r="336" spans="5:5" x14ac:dyDescent="0.2">
      <c r="E336" s="128"/>
    </row>
    <row r="337" spans="5:5" x14ac:dyDescent="0.2">
      <c r="E337" s="128"/>
    </row>
    <row r="338" spans="5:5" x14ac:dyDescent="0.2">
      <c r="E338" s="128"/>
    </row>
    <row r="339" spans="5:5" x14ac:dyDescent="0.2">
      <c r="E339" s="128"/>
    </row>
    <row r="340" spans="5:5" x14ac:dyDescent="0.2">
      <c r="E340" s="128"/>
    </row>
    <row r="341" spans="5:5" x14ac:dyDescent="0.2">
      <c r="E341" s="128"/>
    </row>
    <row r="342" spans="5:5" x14ac:dyDescent="0.2">
      <c r="E342" s="128"/>
    </row>
    <row r="343" spans="5:5" x14ac:dyDescent="0.2">
      <c r="E343" s="128"/>
    </row>
    <row r="344" spans="5:5" x14ac:dyDescent="0.2">
      <c r="E344" s="128"/>
    </row>
    <row r="345" spans="5:5" x14ac:dyDescent="0.2">
      <c r="E345" s="128"/>
    </row>
    <row r="346" spans="5:5" x14ac:dyDescent="0.2">
      <c r="E346" s="128"/>
    </row>
    <row r="347" spans="5:5" x14ac:dyDescent="0.2">
      <c r="E347" s="128"/>
    </row>
    <row r="348" spans="5:5" x14ac:dyDescent="0.2">
      <c r="E348" s="128"/>
    </row>
    <row r="349" spans="5:5" x14ac:dyDescent="0.2">
      <c r="E349" s="128"/>
    </row>
    <row r="350" spans="5:5" x14ac:dyDescent="0.2">
      <c r="E350" s="128"/>
    </row>
    <row r="351" spans="5:5" x14ac:dyDescent="0.2">
      <c r="E351" s="128"/>
    </row>
    <row r="352" spans="5:5" x14ac:dyDescent="0.2">
      <c r="E352" s="128"/>
    </row>
    <row r="353" spans="5:5" x14ac:dyDescent="0.2">
      <c r="E353" s="128"/>
    </row>
    <row r="354" spans="5:5" x14ac:dyDescent="0.2">
      <c r="E354" s="128"/>
    </row>
    <row r="355" spans="5:5" x14ac:dyDescent="0.2">
      <c r="E355" s="128"/>
    </row>
    <row r="356" spans="5:5" x14ac:dyDescent="0.2">
      <c r="E356" s="128"/>
    </row>
    <row r="357" spans="5:5" x14ac:dyDescent="0.2">
      <c r="E357" s="128"/>
    </row>
    <row r="358" spans="5:5" x14ac:dyDescent="0.2">
      <c r="E358" s="128"/>
    </row>
    <row r="359" spans="5:5" x14ac:dyDescent="0.2">
      <c r="E359" s="128"/>
    </row>
    <row r="360" spans="5:5" x14ac:dyDescent="0.2">
      <c r="E360" s="128"/>
    </row>
    <row r="361" spans="5:5" x14ac:dyDescent="0.2">
      <c r="E361" s="128"/>
    </row>
    <row r="362" spans="5:5" x14ac:dyDescent="0.2">
      <c r="E362" s="128"/>
    </row>
    <row r="363" spans="5:5" x14ac:dyDescent="0.2">
      <c r="E363" s="128"/>
    </row>
    <row r="364" spans="5:5" x14ac:dyDescent="0.2">
      <c r="E364" s="128"/>
    </row>
    <row r="365" spans="5:5" x14ac:dyDescent="0.2">
      <c r="E365" s="128"/>
    </row>
    <row r="366" spans="5:5" x14ac:dyDescent="0.2">
      <c r="E366" s="128"/>
    </row>
    <row r="367" spans="5:5" x14ac:dyDescent="0.2">
      <c r="E367" s="128"/>
    </row>
    <row r="368" spans="5:5" x14ac:dyDescent="0.2">
      <c r="E368" s="128"/>
    </row>
    <row r="369" spans="5:5" x14ac:dyDescent="0.2">
      <c r="E369" s="128"/>
    </row>
    <row r="370" spans="5:5" x14ac:dyDescent="0.2">
      <c r="E370" s="128"/>
    </row>
    <row r="371" spans="5:5" x14ac:dyDescent="0.2">
      <c r="E371" s="128"/>
    </row>
    <row r="372" spans="5:5" x14ac:dyDescent="0.2">
      <c r="E372" s="128"/>
    </row>
    <row r="373" spans="5:5" x14ac:dyDescent="0.2">
      <c r="E373" s="128"/>
    </row>
    <row r="374" spans="5:5" x14ac:dyDescent="0.2">
      <c r="E374" s="128"/>
    </row>
    <row r="375" spans="5:5" x14ac:dyDescent="0.2">
      <c r="E375" s="128"/>
    </row>
    <row r="376" spans="5:5" x14ac:dyDescent="0.2">
      <c r="E376" s="128"/>
    </row>
    <row r="377" spans="5:5" x14ac:dyDescent="0.2">
      <c r="E377" s="128"/>
    </row>
    <row r="378" spans="5:5" x14ac:dyDescent="0.2">
      <c r="E378" s="128"/>
    </row>
    <row r="379" spans="5:5" x14ac:dyDescent="0.2">
      <c r="E379" s="128"/>
    </row>
    <row r="380" spans="5:5" x14ac:dyDescent="0.2">
      <c r="E380" s="128"/>
    </row>
    <row r="381" spans="5:5" x14ac:dyDescent="0.2">
      <c r="E381" s="128"/>
    </row>
    <row r="382" spans="5:5" x14ac:dyDescent="0.2">
      <c r="E382" s="128"/>
    </row>
    <row r="383" spans="5:5" x14ac:dyDescent="0.2">
      <c r="E383" s="128"/>
    </row>
    <row r="384" spans="5:5" x14ac:dyDescent="0.2">
      <c r="E384" s="128"/>
    </row>
    <row r="385" spans="5:5" x14ac:dyDescent="0.2">
      <c r="E385" s="128"/>
    </row>
    <row r="386" spans="5:5" x14ac:dyDescent="0.2">
      <c r="E386" s="128"/>
    </row>
    <row r="387" spans="5:5" x14ac:dyDescent="0.2">
      <c r="E387" s="128"/>
    </row>
    <row r="388" spans="5:5" x14ac:dyDescent="0.2">
      <c r="E388" s="128"/>
    </row>
    <row r="389" spans="5:5" x14ac:dyDescent="0.2">
      <c r="E389" s="128"/>
    </row>
    <row r="390" spans="5:5" x14ac:dyDescent="0.2">
      <c r="E390" s="128"/>
    </row>
    <row r="391" spans="5:5" x14ac:dyDescent="0.2">
      <c r="E391" s="128"/>
    </row>
    <row r="392" spans="5:5" x14ac:dyDescent="0.2">
      <c r="E392" s="128"/>
    </row>
    <row r="393" spans="5:5" x14ac:dyDescent="0.2">
      <c r="E393" s="128"/>
    </row>
  </sheetData>
  <mergeCells count="78">
    <mergeCell ref="C17:C18"/>
    <mergeCell ref="B19:C20"/>
    <mergeCell ref="B21:C22"/>
    <mergeCell ref="B23:C24"/>
    <mergeCell ref="B25:C26"/>
    <mergeCell ref="B27:C28"/>
    <mergeCell ref="B29:B32"/>
    <mergeCell ref="C29:C30"/>
    <mergeCell ref="C31:C32"/>
    <mergeCell ref="A4:A10"/>
    <mergeCell ref="B4:E4"/>
    <mergeCell ref="C5:E5"/>
    <mergeCell ref="C6:E6"/>
    <mergeCell ref="B7:E7"/>
    <mergeCell ref="B8:E8"/>
    <mergeCell ref="C9:E9"/>
    <mergeCell ref="C10:E10"/>
    <mergeCell ref="B77:C78"/>
    <mergeCell ref="B37:C38"/>
    <mergeCell ref="B39:C40"/>
    <mergeCell ref="C57:C58"/>
    <mergeCell ref="C59:C60"/>
    <mergeCell ref="B61:C62"/>
    <mergeCell ref="B63:C64"/>
    <mergeCell ref="B65:C66"/>
    <mergeCell ref="B75:C76"/>
    <mergeCell ref="B69:C70"/>
    <mergeCell ref="B71:B74"/>
    <mergeCell ref="C71:C72"/>
    <mergeCell ref="C73:C74"/>
    <mergeCell ref="A11:A40"/>
    <mergeCell ref="B11:B18"/>
    <mergeCell ref="C11:C12"/>
    <mergeCell ref="C13:C14"/>
    <mergeCell ref="B67:C68"/>
    <mergeCell ref="A46:A52"/>
    <mergeCell ref="B46:E46"/>
    <mergeCell ref="C47:E47"/>
    <mergeCell ref="C48:E48"/>
    <mergeCell ref="B49:E49"/>
    <mergeCell ref="B50:E50"/>
    <mergeCell ref="C51:E51"/>
    <mergeCell ref="C52:E52"/>
    <mergeCell ref="B33:C34"/>
    <mergeCell ref="B35:C36"/>
    <mergeCell ref="C15:C16"/>
    <mergeCell ref="B116:C117"/>
    <mergeCell ref="B118:C119"/>
    <mergeCell ref="B79:C80"/>
    <mergeCell ref="B81:C82"/>
    <mergeCell ref="A87:A93"/>
    <mergeCell ref="B87:E87"/>
    <mergeCell ref="C88:E88"/>
    <mergeCell ref="C89:E89"/>
    <mergeCell ref="B90:E90"/>
    <mergeCell ref="B91:E91"/>
    <mergeCell ref="C92:E92"/>
    <mergeCell ref="C93:E93"/>
    <mergeCell ref="A53:A82"/>
    <mergeCell ref="B53:B60"/>
    <mergeCell ref="C53:C54"/>
    <mergeCell ref="C55:C56"/>
    <mergeCell ref="B120:C121"/>
    <mergeCell ref="B122:C123"/>
    <mergeCell ref="A94:A123"/>
    <mergeCell ref="B94:B101"/>
    <mergeCell ref="C94:C95"/>
    <mergeCell ref="C96:C97"/>
    <mergeCell ref="C98:C99"/>
    <mergeCell ref="C100:C101"/>
    <mergeCell ref="B102:C103"/>
    <mergeCell ref="B104:C105"/>
    <mergeCell ref="B106:C107"/>
    <mergeCell ref="B108:C109"/>
    <mergeCell ref="B110:C111"/>
    <mergeCell ref="B112:B115"/>
    <mergeCell ref="C112:C113"/>
    <mergeCell ref="C114:C115"/>
  </mergeCells>
  <phoneticPr fontId="28"/>
  <pageMargins left="0.70833333333333304" right="0.70833333333333304" top="0.74791666666666701" bottom="0.74791666666666701" header="0.511811023622047" footer="0.511811023622047"/>
  <pageSetup paperSize="9" scale="38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9"/>
  <sheetViews>
    <sheetView showGridLines="0" view="pageBreakPreview" zoomScale="60" zoomScaleNormal="100" workbookViewId="0"/>
  </sheetViews>
  <sheetFormatPr defaultColWidth="9" defaultRowHeight="13.5" x14ac:dyDescent="0.15"/>
  <cols>
    <col min="1" max="1" width="6.5" style="130" customWidth="1"/>
    <col min="2" max="2" width="22.875" style="130" customWidth="1"/>
    <col min="3" max="16" width="7.5" style="130" customWidth="1"/>
    <col min="17" max="17" width="8" style="130" customWidth="1"/>
    <col min="18" max="19" width="7.5" style="130" customWidth="1"/>
    <col min="20" max="256" width="9" style="130"/>
    <col min="257" max="257" width="6.5" style="130" customWidth="1"/>
    <col min="258" max="258" width="22.875" style="130" customWidth="1"/>
    <col min="259" max="272" width="7.5" style="130" customWidth="1"/>
    <col min="273" max="273" width="8" style="130" customWidth="1"/>
    <col min="274" max="275" width="7.5" style="130" customWidth="1"/>
    <col min="276" max="512" width="9" style="130"/>
    <col min="513" max="513" width="6.5" style="130" customWidth="1"/>
    <col min="514" max="514" width="22.875" style="130" customWidth="1"/>
    <col min="515" max="528" width="7.5" style="130" customWidth="1"/>
    <col min="529" max="529" width="8" style="130" customWidth="1"/>
    <col min="530" max="531" width="7.5" style="130" customWidth="1"/>
    <col min="532" max="768" width="9" style="130"/>
    <col min="769" max="769" width="6.5" style="130" customWidth="1"/>
    <col min="770" max="770" width="22.875" style="130" customWidth="1"/>
    <col min="771" max="784" width="7.5" style="130" customWidth="1"/>
    <col min="785" max="785" width="8" style="130" customWidth="1"/>
    <col min="786" max="787" width="7.5" style="130" customWidth="1"/>
    <col min="788" max="1024" width="9" style="130"/>
  </cols>
  <sheetData>
    <row r="1" spans="1:30" s="134" customFormat="1" ht="14.25" x14ac:dyDescent="0.15">
      <c r="A1" s="131" t="s">
        <v>106</v>
      </c>
      <c r="B1" s="132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s="134" customFormat="1" x14ac:dyDescent="0.1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7"/>
      <c r="R2" s="136"/>
      <c r="S2" s="138" t="s">
        <v>74</v>
      </c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s="134" customFormat="1" x14ac:dyDescent="0.15">
      <c r="A3" s="139"/>
      <c r="B3" s="140"/>
      <c r="C3" s="141" t="s">
        <v>75</v>
      </c>
      <c r="D3" s="142" t="s">
        <v>6</v>
      </c>
      <c r="E3" s="142" t="s">
        <v>7</v>
      </c>
      <c r="F3" s="142" t="s">
        <v>8</v>
      </c>
      <c r="G3" s="142" t="s">
        <v>9</v>
      </c>
      <c r="H3" s="142" t="s">
        <v>10</v>
      </c>
      <c r="I3" s="143" t="s">
        <v>11</v>
      </c>
      <c r="J3" s="144" t="s">
        <v>12</v>
      </c>
      <c r="K3" s="142" t="s">
        <v>13</v>
      </c>
      <c r="L3" s="142" t="s">
        <v>14</v>
      </c>
      <c r="M3" s="142" t="s">
        <v>15</v>
      </c>
      <c r="N3" s="142" t="s">
        <v>16</v>
      </c>
      <c r="O3" s="142" t="s">
        <v>17</v>
      </c>
      <c r="P3" s="142" t="s">
        <v>18</v>
      </c>
      <c r="Q3" s="142" t="s">
        <v>19</v>
      </c>
      <c r="R3" s="145" t="s">
        <v>20</v>
      </c>
      <c r="S3" s="146" t="s">
        <v>21</v>
      </c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s="133" customFormat="1" ht="20.100000000000001" customHeight="1" x14ac:dyDescent="0.15">
      <c r="A4" s="147" t="s">
        <v>107</v>
      </c>
      <c r="B4" s="147"/>
      <c r="C4" s="148">
        <v>1416</v>
      </c>
      <c r="D4" s="149">
        <v>108</v>
      </c>
      <c r="E4" s="149">
        <v>45</v>
      </c>
      <c r="F4" s="149">
        <v>109</v>
      </c>
      <c r="G4" s="149">
        <v>79</v>
      </c>
      <c r="H4" s="149">
        <v>111</v>
      </c>
      <c r="I4" s="150">
        <v>68</v>
      </c>
      <c r="J4" s="150">
        <v>74</v>
      </c>
      <c r="K4" s="149">
        <v>63</v>
      </c>
      <c r="L4" s="149">
        <v>49</v>
      </c>
      <c r="M4" s="149">
        <v>119</v>
      </c>
      <c r="N4" s="149">
        <v>93</v>
      </c>
      <c r="O4" s="149">
        <v>87</v>
      </c>
      <c r="P4" s="149">
        <v>96</v>
      </c>
      <c r="Q4" s="149">
        <v>150</v>
      </c>
      <c r="R4" s="149">
        <v>90</v>
      </c>
      <c r="S4" s="149">
        <v>75</v>
      </c>
    </row>
    <row r="5" spans="1:30" s="133" customFormat="1" ht="20.100000000000001" customHeight="1" x14ac:dyDescent="0.15">
      <c r="A5" s="147"/>
      <c r="B5" s="151" t="s">
        <v>108</v>
      </c>
      <c r="C5" s="148">
        <v>603</v>
      </c>
      <c r="D5" s="149">
        <v>43</v>
      </c>
      <c r="E5" s="149">
        <v>20</v>
      </c>
      <c r="F5" s="149">
        <v>49</v>
      </c>
      <c r="G5" s="149">
        <v>33</v>
      </c>
      <c r="H5" s="149">
        <v>42</v>
      </c>
      <c r="I5" s="150">
        <v>29</v>
      </c>
      <c r="J5" s="150">
        <v>40</v>
      </c>
      <c r="K5" s="149">
        <v>26</v>
      </c>
      <c r="L5" s="149">
        <v>20</v>
      </c>
      <c r="M5" s="149">
        <v>62</v>
      </c>
      <c r="N5" s="149">
        <v>31</v>
      </c>
      <c r="O5" s="149">
        <v>28</v>
      </c>
      <c r="P5" s="149">
        <v>52</v>
      </c>
      <c r="Q5" s="149">
        <v>69</v>
      </c>
      <c r="R5" s="149">
        <v>33</v>
      </c>
      <c r="S5" s="149">
        <v>26</v>
      </c>
    </row>
    <row r="6" spans="1:30" s="133" customFormat="1" ht="20.100000000000001" customHeight="1" x14ac:dyDescent="0.15">
      <c r="A6" s="147"/>
      <c r="B6" s="151" t="s">
        <v>109</v>
      </c>
      <c r="C6" s="148">
        <v>813</v>
      </c>
      <c r="D6" s="149">
        <v>65</v>
      </c>
      <c r="E6" s="149">
        <v>25</v>
      </c>
      <c r="F6" s="149">
        <v>60</v>
      </c>
      <c r="G6" s="149">
        <v>46</v>
      </c>
      <c r="H6" s="149">
        <v>69</v>
      </c>
      <c r="I6" s="150">
        <v>39</v>
      </c>
      <c r="J6" s="150">
        <v>34</v>
      </c>
      <c r="K6" s="149">
        <v>37</v>
      </c>
      <c r="L6" s="149">
        <v>29</v>
      </c>
      <c r="M6" s="149">
        <v>57</v>
      </c>
      <c r="N6" s="149">
        <v>62</v>
      </c>
      <c r="O6" s="149">
        <v>59</v>
      </c>
      <c r="P6" s="149">
        <v>44</v>
      </c>
      <c r="Q6" s="149">
        <v>81</v>
      </c>
      <c r="R6" s="149">
        <v>57</v>
      </c>
      <c r="S6" s="149">
        <v>49</v>
      </c>
    </row>
    <row r="7" spans="1:30" s="133" customFormat="1" ht="20.100000000000001" customHeight="1" x14ac:dyDescent="0.15">
      <c r="A7" s="147" t="s">
        <v>110</v>
      </c>
      <c r="B7" s="147"/>
      <c r="C7" s="148">
        <v>959</v>
      </c>
      <c r="D7" s="149">
        <v>81</v>
      </c>
      <c r="E7" s="149">
        <v>38</v>
      </c>
      <c r="F7" s="149">
        <v>87</v>
      </c>
      <c r="G7" s="149">
        <v>54</v>
      </c>
      <c r="H7" s="149">
        <v>79</v>
      </c>
      <c r="I7" s="150">
        <v>44</v>
      </c>
      <c r="J7" s="150">
        <v>57</v>
      </c>
      <c r="K7" s="149">
        <v>44</v>
      </c>
      <c r="L7" s="149">
        <v>26</v>
      </c>
      <c r="M7" s="149">
        <v>94</v>
      </c>
      <c r="N7" s="149">
        <v>50</v>
      </c>
      <c r="O7" s="149">
        <v>36</v>
      </c>
      <c r="P7" s="149">
        <v>71</v>
      </c>
      <c r="Q7" s="149">
        <v>89</v>
      </c>
      <c r="R7" s="149">
        <v>54</v>
      </c>
      <c r="S7" s="149">
        <v>55</v>
      </c>
    </row>
    <row r="8" spans="1:30" s="133" customFormat="1" ht="20.100000000000001" customHeight="1" x14ac:dyDescent="0.15">
      <c r="A8" s="147"/>
      <c r="B8" s="147" t="s">
        <v>111</v>
      </c>
      <c r="C8" s="148">
        <v>745</v>
      </c>
      <c r="D8" s="149">
        <v>54</v>
      </c>
      <c r="E8" s="149">
        <v>34</v>
      </c>
      <c r="F8" s="149">
        <v>74</v>
      </c>
      <c r="G8" s="149">
        <v>35</v>
      </c>
      <c r="H8" s="149">
        <v>75</v>
      </c>
      <c r="I8" s="150">
        <v>43</v>
      </c>
      <c r="J8" s="150">
        <v>38</v>
      </c>
      <c r="K8" s="149">
        <v>30</v>
      </c>
      <c r="L8" s="149">
        <v>24</v>
      </c>
      <c r="M8" s="149">
        <v>66</v>
      </c>
      <c r="N8" s="149">
        <v>28</v>
      </c>
      <c r="O8" s="149">
        <v>31</v>
      </c>
      <c r="P8" s="149">
        <v>52</v>
      </c>
      <c r="Q8" s="149">
        <v>80</v>
      </c>
      <c r="R8" s="149">
        <v>30</v>
      </c>
      <c r="S8" s="149">
        <v>51</v>
      </c>
    </row>
    <row r="9" spans="1:30" s="133" customFormat="1" ht="20.100000000000001" customHeight="1" x14ac:dyDescent="0.15">
      <c r="A9" s="152"/>
      <c r="B9" s="152" t="s">
        <v>83</v>
      </c>
      <c r="C9" s="153">
        <v>214</v>
      </c>
      <c r="D9" s="154">
        <v>27</v>
      </c>
      <c r="E9" s="154">
        <v>4</v>
      </c>
      <c r="F9" s="154">
        <v>13</v>
      </c>
      <c r="G9" s="154">
        <v>19</v>
      </c>
      <c r="H9" s="154">
        <v>4</v>
      </c>
      <c r="I9" s="154">
        <v>1</v>
      </c>
      <c r="J9" s="154">
        <v>19</v>
      </c>
      <c r="K9" s="154">
        <v>14</v>
      </c>
      <c r="L9" s="154">
        <v>2</v>
      </c>
      <c r="M9" s="154">
        <v>28</v>
      </c>
      <c r="N9" s="154">
        <v>22</v>
      </c>
      <c r="O9" s="154">
        <v>5</v>
      </c>
      <c r="P9" s="154">
        <v>19</v>
      </c>
      <c r="Q9" s="154">
        <v>9</v>
      </c>
      <c r="R9" s="154">
        <v>24</v>
      </c>
      <c r="S9" s="154">
        <v>4</v>
      </c>
    </row>
    <row r="10" spans="1:30" s="134" customFormat="1" x14ac:dyDescent="0.15">
      <c r="A10" s="155"/>
      <c r="B10" s="147"/>
      <c r="C10" s="147"/>
      <c r="D10" s="147"/>
      <c r="E10" s="147"/>
      <c r="F10" s="147"/>
      <c r="G10" s="147"/>
      <c r="H10" s="147"/>
      <c r="I10" s="156" t="s">
        <v>112</v>
      </c>
      <c r="J10" s="155" t="s">
        <v>113</v>
      </c>
      <c r="K10" s="133"/>
      <c r="L10" s="147"/>
      <c r="M10" s="147"/>
      <c r="N10" s="147"/>
      <c r="O10" s="147"/>
      <c r="P10" s="147"/>
      <c r="Q10" s="147"/>
      <c r="R10" s="147"/>
      <c r="S10" s="147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</row>
    <row r="11" spans="1:30" s="134" customFormat="1" ht="14.25" x14ac:dyDescent="0.15">
      <c r="A11" s="131"/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</row>
    <row r="12" spans="1:30" s="134" customFormat="1" x14ac:dyDescent="0.15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36"/>
      <c r="S12" s="138" t="s">
        <v>105</v>
      </c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</row>
    <row r="13" spans="1:30" s="134" customFormat="1" x14ac:dyDescent="0.15">
      <c r="A13" s="139"/>
      <c r="B13" s="140"/>
      <c r="C13" s="141" t="s">
        <v>75</v>
      </c>
      <c r="D13" s="142" t="s">
        <v>6</v>
      </c>
      <c r="E13" s="142" t="s">
        <v>7</v>
      </c>
      <c r="F13" s="142" t="s">
        <v>8</v>
      </c>
      <c r="G13" s="142" t="s">
        <v>9</v>
      </c>
      <c r="H13" s="142" t="s">
        <v>10</v>
      </c>
      <c r="I13" s="143" t="s">
        <v>11</v>
      </c>
      <c r="J13" s="144" t="s">
        <v>12</v>
      </c>
      <c r="K13" s="142" t="s">
        <v>13</v>
      </c>
      <c r="L13" s="142" t="s">
        <v>14</v>
      </c>
      <c r="M13" s="142" t="s">
        <v>15</v>
      </c>
      <c r="N13" s="142" t="s">
        <v>16</v>
      </c>
      <c r="O13" s="142" t="s">
        <v>17</v>
      </c>
      <c r="P13" s="142" t="s">
        <v>18</v>
      </c>
      <c r="Q13" s="142" t="s">
        <v>19</v>
      </c>
      <c r="R13" s="145" t="s">
        <v>20</v>
      </c>
      <c r="S13" s="146" t="s">
        <v>21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s="133" customFormat="1" ht="20.100000000000001" customHeight="1" x14ac:dyDescent="0.15">
      <c r="A14" s="147" t="s">
        <v>107</v>
      </c>
      <c r="B14" s="147"/>
      <c r="C14" s="148">
        <f t="shared" ref="C14:C19" si="0">SUM(D14:S14)</f>
        <v>1442</v>
      </c>
      <c r="D14" s="149">
        <v>109</v>
      </c>
      <c r="E14" s="149">
        <v>47</v>
      </c>
      <c r="F14" s="149">
        <v>108</v>
      </c>
      <c r="G14" s="149">
        <v>79</v>
      </c>
      <c r="H14" s="149">
        <v>111</v>
      </c>
      <c r="I14" s="150">
        <v>70</v>
      </c>
      <c r="J14" s="150">
        <v>77</v>
      </c>
      <c r="K14" s="149">
        <v>63</v>
      </c>
      <c r="L14" s="149">
        <v>50</v>
      </c>
      <c r="M14" s="149">
        <v>120</v>
      </c>
      <c r="N14" s="149">
        <v>89</v>
      </c>
      <c r="O14" s="149">
        <v>84</v>
      </c>
      <c r="P14" s="149">
        <v>110</v>
      </c>
      <c r="Q14" s="149">
        <v>150</v>
      </c>
      <c r="R14" s="149">
        <v>89</v>
      </c>
      <c r="S14" s="149">
        <v>86</v>
      </c>
    </row>
    <row r="15" spans="1:30" s="133" customFormat="1" ht="20.100000000000001" customHeight="1" x14ac:dyDescent="0.15">
      <c r="A15" s="147"/>
      <c r="B15" s="151" t="s">
        <v>108</v>
      </c>
      <c r="C15" s="148">
        <f t="shared" si="0"/>
        <v>610</v>
      </c>
      <c r="D15" s="149">
        <v>47</v>
      </c>
      <c r="E15" s="149">
        <v>21</v>
      </c>
      <c r="F15" s="149">
        <v>51</v>
      </c>
      <c r="G15" s="149">
        <v>31</v>
      </c>
      <c r="H15" s="149">
        <v>39</v>
      </c>
      <c r="I15" s="150">
        <v>26</v>
      </c>
      <c r="J15" s="150">
        <v>47</v>
      </c>
      <c r="K15" s="149">
        <v>29</v>
      </c>
      <c r="L15" s="149">
        <v>20</v>
      </c>
      <c r="M15" s="149">
        <v>63</v>
      </c>
      <c r="N15" s="149">
        <v>28</v>
      </c>
      <c r="O15" s="149">
        <v>24</v>
      </c>
      <c r="P15" s="149">
        <v>43</v>
      </c>
      <c r="Q15" s="149">
        <v>68</v>
      </c>
      <c r="R15" s="149">
        <v>38</v>
      </c>
      <c r="S15" s="149">
        <v>35</v>
      </c>
    </row>
    <row r="16" spans="1:30" s="133" customFormat="1" ht="20.100000000000001" customHeight="1" x14ac:dyDescent="0.15">
      <c r="A16" s="147"/>
      <c r="B16" s="151" t="s">
        <v>109</v>
      </c>
      <c r="C16" s="148">
        <f t="shared" si="0"/>
        <v>832</v>
      </c>
      <c r="D16" s="149">
        <v>62</v>
      </c>
      <c r="E16" s="149">
        <v>26</v>
      </c>
      <c r="F16" s="149">
        <v>57</v>
      </c>
      <c r="G16" s="149">
        <v>48</v>
      </c>
      <c r="H16" s="149">
        <v>72</v>
      </c>
      <c r="I16" s="150">
        <v>44</v>
      </c>
      <c r="J16" s="150">
        <v>30</v>
      </c>
      <c r="K16" s="149">
        <v>34</v>
      </c>
      <c r="L16" s="149">
        <v>30</v>
      </c>
      <c r="M16" s="149">
        <v>57</v>
      </c>
      <c r="N16" s="149">
        <v>61</v>
      </c>
      <c r="O16" s="149">
        <v>60</v>
      </c>
      <c r="P16" s="149">
        <v>67</v>
      </c>
      <c r="Q16" s="149">
        <v>82</v>
      </c>
      <c r="R16" s="149">
        <v>51</v>
      </c>
      <c r="S16" s="149">
        <v>51</v>
      </c>
    </row>
    <row r="17" spans="1:30" s="133" customFormat="1" ht="20.100000000000001" customHeight="1" x14ac:dyDescent="0.15">
      <c r="A17" s="147" t="s">
        <v>110</v>
      </c>
      <c r="B17" s="147"/>
      <c r="C17" s="148">
        <f t="shared" si="0"/>
        <v>955</v>
      </c>
      <c r="D17" s="149">
        <v>89</v>
      </c>
      <c r="E17" s="149">
        <v>41</v>
      </c>
      <c r="F17" s="149">
        <v>87</v>
      </c>
      <c r="G17" s="149">
        <v>45</v>
      </c>
      <c r="H17" s="149">
        <v>70</v>
      </c>
      <c r="I17" s="150">
        <v>44</v>
      </c>
      <c r="J17" s="150">
        <v>67</v>
      </c>
      <c r="K17" s="149">
        <v>49</v>
      </c>
      <c r="L17" s="149">
        <v>25</v>
      </c>
      <c r="M17" s="149">
        <v>86</v>
      </c>
      <c r="N17" s="149">
        <v>51</v>
      </c>
      <c r="O17" s="149">
        <v>32</v>
      </c>
      <c r="P17" s="149">
        <v>55</v>
      </c>
      <c r="Q17" s="149">
        <v>90</v>
      </c>
      <c r="R17" s="149">
        <v>61</v>
      </c>
      <c r="S17" s="149">
        <v>63</v>
      </c>
    </row>
    <row r="18" spans="1:30" s="133" customFormat="1" ht="20.100000000000001" customHeight="1" x14ac:dyDescent="0.15">
      <c r="A18" s="147"/>
      <c r="B18" s="147" t="s">
        <v>111</v>
      </c>
      <c r="C18" s="148">
        <f t="shared" si="0"/>
        <v>785</v>
      </c>
      <c r="D18" s="149">
        <v>82</v>
      </c>
      <c r="E18" s="149">
        <v>39</v>
      </c>
      <c r="F18" s="149">
        <v>78</v>
      </c>
      <c r="G18" s="149">
        <v>33</v>
      </c>
      <c r="H18" s="149">
        <v>68</v>
      </c>
      <c r="I18" s="150">
        <v>42</v>
      </c>
      <c r="J18" s="150">
        <v>38</v>
      </c>
      <c r="K18" s="149">
        <v>33</v>
      </c>
      <c r="L18" s="149">
        <v>22</v>
      </c>
      <c r="M18" s="149">
        <v>66</v>
      </c>
      <c r="N18" s="149">
        <v>30</v>
      </c>
      <c r="O18" s="149">
        <v>29</v>
      </c>
      <c r="P18" s="149">
        <v>47</v>
      </c>
      <c r="Q18" s="149">
        <v>83</v>
      </c>
      <c r="R18" s="149">
        <v>38</v>
      </c>
      <c r="S18" s="149">
        <v>57</v>
      </c>
    </row>
    <row r="19" spans="1:30" s="133" customFormat="1" ht="20.100000000000001" customHeight="1" x14ac:dyDescent="0.15">
      <c r="A19" s="152"/>
      <c r="B19" s="152" t="s">
        <v>83</v>
      </c>
      <c r="C19" s="153">
        <f t="shared" si="0"/>
        <v>170</v>
      </c>
      <c r="D19" s="154">
        <v>7</v>
      </c>
      <c r="E19" s="154">
        <v>2</v>
      </c>
      <c r="F19" s="154">
        <v>9</v>
      </c>
      <c r="G19" s="154">
        <v>12</v>
      </c>
      <c r="H19" s="154">
        <v>2</v>
      </c>
      <c r="I19" s="154">
        <v>2</v>
      </c>
      <c r="J19" s="154">
        <v>29</v>
      </c>
      <c r="K19" s="154">
        <v>16</v>
      </c>
      <c r="L19" s="154">
        <v>3</v>
      </c>
      <c r="M19" s="154">
        <v>20</v>
      </c>
      <c r="N19" s="154">
        <v>21</v>
      </c>
      <c r="O19" s="154">
        <v>3</v>
      </c>
      <c r="P19" s="154">
        <v>8</v>
      </c>
      <c r="Q19" s="154">
        <v>7</v>
      </c>
      <c r="R19" s="154">
        <v>23</v>
      </c>
      <c r="S19" s="154">
        <v>6</v>
      </c>
    </row>
    <row r="20" spans="1:30" s="134" customFormat="1" x14ac:dyDescent="0.15">
      <c r="A20" s="155"/>
      <c r="B20" s="147"/>
      <c r="C20" s="147"/>
      <c r="D20" s="147"/>
      <c r="E20" s="147"/>
      <c r="F20" s="147"/>
      <c r="G20" s="147"/>
      <c r="H20" s="147"/>
      <c r="I20" s="156" t="s">
        <v>112</v>
      </c>
      <c r="J20" s="155" t="s">
        <v>113</v>
      </c>
      <c r="K20" s="133"/>
      <c r="L20" s="147"/>
      <c r="M20" s="147"/>
      <c r="N20" s="147"/>
      <c r="O20" s="147"/>
      <c r="P20" s="147"/>
      <c r="Q20" s="147"/>
      <c r="R20" s="147"/>
      <c r="S20" s="147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</row>
    <row r="21" spans="1:30" s="134" customFormat="1" ht="14.25" thickBot="1" x14ac:dyDescent="0.2">
      <c r="A21" s="214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38"/>
      <c r="R21" s="369"/>
      <c r="S21" s="370" t="s">
        <v>279</v>
      </c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</row>
    <row r="22" spans="1:30" s="134" customFormat="1" x14ac:dyDescent="0.15">
      <c r="A22" s="397"/>
      <c r="B22" s="407"/>
      <c r="C22" s="404" t="s">
        <v>75</v>
      </c>
      <c r="D22" s="398" t="s">
        <v>6</v>
      </c>
      <c r="E22" s="398" t="s">
        <v>7</v>
      </c>
      <c r="F22" s="398" t="s">
        <v>8</v>
      </c>
      <c r="G22" s="398" t="s">
        <v>9</v>
      </c>
      <c r="H22" s="398" t="s">
        <v>10</v>
      </c>
      <c r="I22" s="399" t="s">
        <v>11</v>
      </c>
      <c r="J22" s="400" t="s">
        <v>12</v>
      </c>
      <c r="K22" s="398" t="s">
        <v>13</v>
      </c>
      <c r="L22" s="398" t="s">
        <v>14</v>
      </c>
      <c r="M22" s="398" t="s">
        <v>15</v>
      </c>
      <c r="N22" s="398" t="s">
        <v>16</v>
      </c>
      <c r="O22" s="398" t="s">
        <v>17</v>
      </c>
      <c r="P22" s="398" t="s">
        <v>18</v>
      </c>
      <c r="Q22" s="398" t="s">
        <v>19</v>
      </c>
      <c r="R22" s="401" t="s">
        <v>20</v>
      </c>
      <c r="S22" s="402" t="s">
        <v>21</v>
      </c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</row>
    <row r="23" spans="1:30" s="327" customFormat="1" ht="20.100000000000001" customHeight="1" x14ac:dyDescent="0.15">
      <c r="A23" s="351" t="s">
        <v>107</v>
      </c>
      <c r="B23" s="332"/>
      <c r="C23" s="405">
        <f>SUM(D23:S23)</f>
        <v>1448</v>
      </c>
      <c r="D23" s="329">
        <v>110</v>
      </c>
      <c r="E23" s="329">
        <v>44</v>
      </c>
      <c r="F23" s="329">
        <v>109</v>
      </c>
      <c r="G23" s="329">
        <v>79</v>
      </c>
      <c r="H23" s="329">
        <v>105</v>
      </c>
      <c r="I23" s="329">
        <v>72</v>
      </c>
      <c r="J23" s="329">
        <v>78</v>
      </c>
      <c r="K23" s="329">
        <v>64</v>
      </c>
      <c r="L23" s="329">
        <v>51</v>
      </c>
      <c r="M23" s="329">
        <v>123</v>
      </c>
      <c r="N23" s="329">
        <v>88</v>
      </c>
      <c r="O23" s="329">
        <v>88</v>
      </c>
      <c r="P23" s="329">
        <v>111</v>
      </c>
      <c r="Q23" s="329">
        <v>151</v>
      </c>
      <c r="R23" s="329">
        <v>90</v>
      </c>
      <c r="S23" s="329">
        <v>85</v>
      </c>
    </row>
    <row r="24" spans="1:30" s="327" customFormat="1" ht="20.100000000000001" customHeight="1" x14ac:dyDescent="0.15">
      <c r="A24" s="351"/>
      <c r="B24" s="408" t="s">
        <v>108</v>
      </c>
      <c r="C24" s="405">
        <f t="shared" ref="C24:C27" si="1">SUM(D24:S24)</f>
        <v>609</v>
      </c>
      <c r="D24" s="329">
        <v>46</v>
      </c>
      <c r="E24" s="329">
        <v>20</v>
      </c>
      <c r="F24" s="329">
        <v>48</v>
      </c>
      <c r="G24" s="329">
        <v>28</v>
      </c>
      <c r="H24" s="329">
        <v>36</v>
      </c>
      <c r="I24" s="329">
        <v>32</v>
      </c>
      <c r="J24" s="329">
        <v>45</v>
      </c>
      <c r="K24" s="329">
        <v>33</v>
      </c>
      <c r="L24" s="329">
        <v>21</v>
      </c>
      <c r="M24" s="329">
        <v>59</v>
      </c>
      <c r="N24" s="329">
        <v>24</v>
      </c>
      <c r="O24" s="329">
        <v>24</v>
      </c>
      <c r="P24" s="329">
        <v>43</v>
      </c>
      <c r="Q24" s="329">
        <v>70</v>
      </c>
      <c r="R24" s="329">
        <v>39</v>
      </c>
      <c r="S24" s="329">
        <v>41</v>
      </c>
    </row>
    <row r="25" spans="1:30" s="327" customFormat="1" ht="20.100000000000001" customHeight="1" x14ac:dyDescent="0.15">
      <c r="A25" s="351"/>
      <c r="B25" s="408" t="s">
        <v>109</v>
      </c>
      <c r="C25" s="405">
        <f t="shared" si="1"/>
        <v>839</v>
      </c>
      <c r="D25" s="329">
        <v>64</v>
      </c>
      <c r="E25" s="329">
        <v>24</v>
      </c>
      <c r="F25" s="329">
        <v>61</v>
      </c>
      <c r="G25" s="329">
        <v>51</v>
      </c>
      <c r="H25" s="329">
        <v>69</v>
      </c>
      <c r="I25" s="329">
        <v>40</v>
      </c>
      <c r="J25" s="329">
        <v>33</v>
      </c>
      <c r="K25" s="329">
        <v>31</v>
      </c>
      <c r="L25" s="329">
        <v>30</v>
      </c>
      <c r="M25" s="329">
        <v>64</v>
      </c>
      <c r="N25" s="329">
        <v>64</v>
      </c>
      <c r="O25" s="329">
        <v>64</v>
      </c>
      <c r="P25" s="329">
        <v>68</v>
      </c>
      <c r="Q25" s="329">
        <v>81</v>
      </c>
      <c r="R25" s="329">
        <v>51</v>
      </c>
      <c r="S25" s="329">
        <v>44</v>
      </c>
    </row>
    <row r="26" spans="1:30" s="327" customFormat="1" ht="20.100000000000001" customHeight="1" x14ac:dyDescent="0.15">
      <c r="A26" s="351" t="s">
        <v>110</v>
      </c>
      <c r="B26" s="332"/>
      <c r="C26" s="405">
        <f t="shared" si="1"/>
        <v>978</v>
      </c>
      <c r="D26" s="329">
        <v>85</v>
      </c>
      <c r="E26" s="329">
        <v>38</v>
      </c>
      <c r="F26" s="329">
        <v>90</v>
      </c>
      <c r="G26" s="329">
        <v>43</v>
      </c>
      <c r="H26" s="329">
        <v>68</v>
      </c>
      <c r="I26" s="329">
        <v>47</v>
      </c>
      <c r="J26" s="329">
        <v>66</v>
      </c>
      <c r="K26" s="329">
        <v>51</v>
      </c>
      <c r="L26" s="329">
        <v>26</v>
      </c>
      <c r="M26" s="329">
        <v>90</v>
      </c>
      <c r="N26" s="329">
        <v>32</v>
      </c>
      <c r="O26" s="329">
        <v>31</v>
      </c>
      <c r="P26" s="329">
        <v>59</v>
      </c>
      <c r="Q26" s="329">
        <v>107</v>
      </c>
      <c r="R26" s="329">
        <v>67</v>
      </c>
      <c r="S26" s="329">
        <v>78</v>
      </c>
    </row>
    <row r="27" spans="1:30" s="327" customFormat="1" ht="20.100000000000001" customHeight="1" x14ac:dyDescent="0.15">
      <c r="A27" s="351"/>
      <c r="B27" s="332" t="s">
        <v>111</v>
      </c>
      <c r="C27" s="405">
        <f t="shared" si="1"/>
        <v>800</v>
      </c>
      <c r="D27" s="329">
        <v>79</v>
      </c>
      <c r="E27" s="329">
        <v>33</v>
      </c>
      <c r="F27" s="329">
        <v>77</v>
      </c>
      <c r="G27" s="329">
        <v>30</v>
      </c>
      <c r="H27" s="329">
        <v>63</v>
      </c>
      <c r="I27" s="329">
        <v>44</v>
      </c>
      <c r="J27" s="329">
        <v>38</v>
      </c>
      <c r="K27" s="329">
        <v>38</v>
      </c>
      <c r="L27" s="329">
        <v>18</v>
      </c>
      <c r="M27" s="329">
        <v>71</v>
      </c>
      <c r="N27" s="329">
        <v>27</v>
      </c>
      <c r="O27" s="329">
        <v>29</v>
      </c>
      <c r="P27" s="329">
        <v>49</v>
      </c>
      <c r="Q27" s="329">
        <v>98</v>
      </c>
      <c r="R27" s="329">
        <v>40</v>
      </c>
      <c r="S27" s="329">
        <v>66</v>
      </c>
    </row>
    <row r="28" spans="1:30" s="327" customFormat="1" ht="20.100000000000001" customHeight="1" thickBot="1" x14ac:dyDescent="0.2">
      <c r="A28" s="403"/>
      <c r="B28" s="409" t="s">
        <v>83</v>
      </c>
      <c r="C28" s="406">
        <f>SUM(D28:S28)</f>
        <v>178</v>
      </c>
      <c r="D28" s="330">
        <v>6</v>
      </c>
      <c r="E28" s="330">
        <v>5</v>
      </c>
      <c r="F28" s="330">
        <v>13</v>
      </c>
      <c r="G28" s="330">
        <v>13</v>
      </c>
      <c r="H28" s="330">
        <v>5</v>
      </c>
      <c r="I28" s="330">
        <v>3</v>
      </c>
      <c r="J28" s="330">
        <v>28</v>
      </c>
      <c r="K28" s="330">
        <v>13</v>
      </c>
      <c r="L28" s="330">
        <v>8</v>
      </c>
      <c r="M28" s="330">
        <v>19</v>
      </c>
      <c r="N28" s="330">
        <v>5</v>
      </c>
      <c r="O28" s="330">
        <v>2</v>
      </c>
      <c r="P28" s="330">
        <v>10</v>
      </c>
      <c r="Q28" s="330">
        <v>9</v>
      </c>
      <c r="R28" s="330">
        <v>27</v>
      </c>
      <c r="S28" s="330">
        <v>12</v>
      </c>
    </row>
    <row r="29" spans="1:30" s="134" customFormat="1" x14ac:dyDescent="0.15">
      <c r="A29" s="155"/>
      <c r="B29" s="328"/>
      <c r="C29" s="328"/>
      <c r="D29" s="328"/>
      <c r="E29" s="328"/>
      <c r="F29" s="328"/>
      <c r="G29" s="328"/>
      <c r="H29" s="328"/>
      <c r="I29" s="156" t="s">
        <v>280</v>
      </c>
      <c r="J29" s="155" t="s">
        <v>281</v>
      </c>
      <c r="K29" s="327"/>
      <c r="L29" s="328"/>
      <c r="M29" s="328"/>
      <c r="N29" s="328"/>
      <c r="O29" s="328"/>
      <c r="P29" s="328"/>
      <c r="Q29" s="328"/>
      <c r="R29" s="328"/>
      <c r="S29" s="328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</row>
  </sheetData>
  <phoneticPr fontId="28"/>
  <pageMargins left="0.78749999999999998" right="0.78749999999999998" top="0.98402777777777795" bottom="0.98402777777777795" header="0.511811023622047" footer="0.511811023622047"/>
  <pageSetup paperSize="9" scale="53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41"/>
  <sheetViews>
    <sheetView showGridLines="0" view="pageBreakPreview" topLeftCell="A16" zoomScale="75" zoomScaleNormal="75" zoomScaleSheetLayoutView="75" workbookViewId="0"/>
  </sheetViews>
  <sheetFormatPr defaultColWidth="9" defaultRowHeight="13.5" x14ac:dyDescent="0.15"/>
  <cols>
    <col min="1" max="1" width="6.5" style="130" customWidth="1"/>
    <col min="2" max="2" width="22.875" style="130" customWidth="1"/>
    <col min="3" max="16" width="7.5" style="130" customWidth="1"/>
    <col min="17" max="17" width="8" style="130" customWidth="1"/>
    <col min="18" max="19" width="7.5" style="130" customWidth="1"/>
    <col min="20" max="256" width="9" style="130"/>
    <col min="257" max="257" width="6.5" style="130" customWidth="1"/>
    <col min="258" max="258" width="22.875" style="130" customWidth="1"/>
    <col min="259" max="272" width="7.5" style="130" customWidth="1"/>
    <col min="273" max="273" width="8" style="130" customWidth="1"/>
    <col min="274" max="275" width="7.5" style="130" customWidth="1"/>
    <col min="276" max="512" width="9" style="130"/>
    <col min="513" max="513" width="6.5" style="130" customWidth="1"/>
    <col min="514" max="514" width="22.875" style="130" customWidth="1"/>
    <col min="515" max="528" width="7.5" style="130" customWidth="1"/>
    <col min="529" max="529" width="8" style="130" customWidth="1"/>
    <col min="530" max="531" width="7.5" style="130" customWidth="1"/>
    <col min="532" max="768" width="9" style="130"/>
    <col min="769" max="769" width="6.5" style="130" customWidth="1"/>
    <col min="770" max="770" width="22.875" style="130" customWidth="1"/>
    <col min="771" max="784" width="7.5" style="130" customWidth="1"/>
    <col min="785" max="785" width="8" style="130" customWidth="1"/>
    <col min="786" max="787" width="7.5" style="130" customWidth="1"/>
    <col min="788" max="1024" width="9" style="130"/>
  </cols>
  <sheetData>
    <row r="1" spans="1:26" s="134" customFormat="1" ht="14.25" x14ac:dyDescent="0.15">
      <c r="A1" s="157" t="s">
        <v>114</v>
      </c>
    </row>
    <row r="2" spans="1:26" s="134" customFormat="1" x14ac:dyDescent="0.15">
      <c r="A2" s="158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59"/>
      <c r="Q2" s="160"/>
      <c r="R2" s="161" t="s">
        <v>74</v>
      </c>
    </row>
    <row r="3" spans="1:26" s="171" customFormat="1" ht="15" customHeight="1" x14ac:dyDescent="0.15">
      <c r="A3" s="155"/>
      <c r="B3" s="147"/>
      <c r="C3" s="162"/>
      <c r="D3" s="495" t="s">
        <v>115</v>
      </c>
      <c r="E3" s="495"/>
      <c r="F3" s="495"/>
      <c r="G3" s="495"/>
      <c r="H3" s="164" t="s">
        <v>116</v>
      </c>
      <c r="I3" s="165" t="s">
        <v>117</v>
      </c>
      <c r="J3" s="166" t="s">
        <v>118</v>
      </c>
      <c r="K3" s="166" t="s">
        <v>119</v>
      </c>
      <c r="L3" s="167" t="s">
        <v>120</v>
      </c>
      <c r="M3" s="168" t="s">
        <v>121</v>
      </c>
      <c r="N3" s="140"/>
      <c r="O3" s="167" t="s">
        <v>122</v>
      </c>
      <c r="P3" s="167" t="s">
        <v>123</v>
      </c>
      <c r="Q3" s="164" t="s">
        <v>124</v>
      </c>
      <c r="R3" s="169"/>
      <c r="S3" s="170"/>
      <c r="T3" s="170"/>
      <c r="U3" s="170"/>
      <c r="V3" s="170"/>
      <c r="W3" s="170"/>
      <c r="X3" s="170"/>
      <c r="Y3" s="170"/>
      <c r="Z3" s="170"/>
    </row>
    <row r="4" spans="1:26" s="171" customFormat="1" ht="15" customHeight="1" x14ac:dyDescent="0.15">
      <c r="A4" s="155"/>
      <c r="B4" s="147"/>
      <c r="C4" s="172" t="s">
        <v>125</v>
      </c>
      <c r="D4" s="167" t="s">
        <v>126</v>
      </c>
      <c r="E4" s="173" t="s">
        <v>127</v>
      </c>
      <c r="F4" s="174" t="s">
        <v>102</v>
      </c>
      <c r="G4" s="488" t="s">
        <v>90</v>
      </c>
      <c r="H4" s="175"/>
      <c r="I4" s="176"/>
      <c r="J4" s="177"/>
      <c r="K4" s="177"/>
      <c r="L4" s="176"/>
      <c r="M4" s="176"/>
      <c r="N4" s="176"/>
      <c r="O4" s="167" t="s">
        <v>128</v>
      </c>
      <c r="P4" s="176"/>
      <c r="Q4" s="178" t="s">
        <v>129</v>
      </c>
      <c r="R4" s="167" t="s">
        <v>102</v>
      </c>
      <c r="S4" s="170"/>
      <c r="T4" s="170"/>
      <c r="U4" s="170"/>
      <c r="V4" s="170"/>
      <c r="W4" s="170"/>
      <c r="X4" s="170"/>
      <c r="Y4" s="170"/>
      <c r="Z4" s="170"/>
    </row>
    <row r="5" spans="1:26" s="171" customFormat="1" ht="15" customHeight="1" x14ac:dyDescent="0.15">
      <c r="A5" s="139"/>
      <c r="B5" s="140"/>
      <c r="C5" s="179"/>
      <c r="D5" s="180" t="s">
        <v>130</v>
      </c>
      <c r="E5" s="163" t="s">
        <v>131</v>
      </c>
      <c r="F5" s="146" t="s">
        <v>132</v>
      </c>
      <c r="G5" s="488"/>
      <c r="H5" s="163" t="s">
        <v>133</v>
      </c>
      <c r="I5" s="180" t="s">
        <v>134</v>
      </c>
      <c r="J5" s="181" t="s">
        <v>135</v>
      </c>
      <c r="K5" s="181" t="s">
        <v>135</v>
      </c>
      <c r="L5" s="180" t="s">
        <v>135</v>
      </c>
      <c r="M5" s="180" t="s">
        <v>97</v>
      </c>
      <c r="N5" s="180" t="s">
        <v>98</v>
      </c>
      <c r="O5" s="163" t="s">
        <v>136</v>
      </c>
      <c r="P5" s="180" t="s">
        <v>135</v>
      </c>
      <c r="Q5" s="180" t="s">
        <v>137</v>
      </c>
      <c r="R5" s="168"/>
      <c r="S5" s="170"/>
      <c r="T5" s="170"/>
      <c r="U5" s="170"/>
      <c r="V5" s="170"/>
      <c r="W5" s="170"/>
      <c r="X5" s="170"/>
      <c r="Y5" s="170"/>
      <c r="Z5" s="170"/>
    </row>
    <row r="6" spans="1:26" s="133" customFormat="1" ht="21.75" customHeight="1" x14ac:dyDescent="0.15">
      <c r="A6" s="489" t="s">
        <v>138</v>
      </c>
      <c r="B6" s="151" t="s">
        <v>139</v>
      </c>
      <c r="C6" s="148">
        <v>1051</v>
      </c>
      <c r="D6" s="182">
        <v>373</v>
      </c>
      <c r="E6" s="182">
        <v>1</v>
      </c>
      <c r="F6" s="182">
        <v>15</v>
      </c>
      <c r="G6" s="182">
        <v>45</v>
      </c>
      <c r="H6" s="182">
        <v>79</v>
      </c>
      <c r="I6" s="183">
        <v>56</v>
      </c>
      <c r="J6" s="183">
        <v>82</v>
      </c>
      <c r="K6" s="182">
        <v>256</v>
      </c>
      <c r="L6" s="182">
        <v>6</v>
      </c>
      <c r="M6" s="182">
        <v>81</v>
      </c>
      <c r="N6" s="182">
        <v>23</v>
      </c>
      <c r="O6" s="182">
        <v>7</v>
      </c>
      <c r="P6" s="182">
        <v>1</v>
      </c>
      <c r="Q6" s="182">
        <v>1</v>
      </c>
      <c r="R6" s="182">
        <v>25</v>
      </c>
    </row>
    <row r="7" spans="1:26" s="133" customFormat="1" ht="21.75" customHeight="1" x14ac:dyDescent="0.15">
      <c r="A7" s="489"/>
      <c r="B7" s="151" t="s">
        <v>140</v>
      </c>
      <c r="C7" s="148">
        <v>576</v>
      </c>
      <c r="D7" s="184">
        <v>117</v>
      </c>
      <c r="E7" s="184">
        <v>1</v>
      </c>
      <c r="F7" s="184">
        <v>11</v>
      </c>
      <c r="G7" s="184">
        <v>19</v>
      </c>
      <c r="H7" s="184">
        <v>79</v>
      </c>
      <c r="I7" s="185">
        <v>56</v>
      </c>
      <c r="J7" s="185">
        <v>80</v>
      </c>
      <c r="K7" s="184">
        <v>133</v>
      </c>
      <c r="L7" s="184">
        <v>5</v>
      </c>
      <c r="M7" s="184">
        <v>38</v>
      </c>
      <c r="N7" s="184">
        <v>16</v>
      </c>
      <c r="O7" s="184">
        <v>2</v>
      </c>
      <c r="P7" s="184">
        <v>1</v>
      </c>
      <c r="Q7" s="184">
        <v>1</v>
      </c>
      <c r="R7" s="184">
        <v>17</v>
      </c>
    </row>
    <row r="8" spans="1:26" s="133" customFormat="1" ht="21.75" customHeight="1" x14ac:dyDescent="0.15">
      <c r="A8" s="489"/>
      <c r="B8" s="151" t="s">
        <v>141</v>
      </c>
      <c r="C8" s="148">
        <v>475</v>
      </c>
      <c r="D8" s="184">
        <v>256</v>
      </c>
      <c r="E8" s="184">
        <v>0</v>
      </c>
      <c r="F8" s="184">
        <v>4</v>
      </c>
      <c r="G8" s="184">
        <v>26</v>
      </c>
      <c r="H8" s="184">
        <v>0</v>
      </c>
      <c r="I8" s="185">
        <v>0</v>
      </c>
      <c r="J8" s="185">
        <v>2</v>
      </c>
      <c r="K8" s="184">
        <v>123</v>
      </c>
      <c r="L8" s="184">
        <v>1</v>
      </c>
      <c r="M8" s="184">
        <v>43</v>
      </c>
      <c r="N8" s="184">
        <v>7</v>
      </c>
      <c r="O8" s="184">
        <v>5</v>
      </c>
      <c r="P8" s="184">
        <v>0</v>
      </c>
      <c r="Q8" s="184">
        <v>0</v>
      </c>
      <c r="R8" s="184">
        <v>8</v>
      </c>
    </row>
    <row r="9" spans="1:26" s="133" customFormat="1" ht="21.75" customHeight="1" x14ac:dyDescent="0.15">
      <c r="A9" s="489"/>
      <c r="B9" s="186" t="s">
        <v>142</v>
      </c>
      <c r="C9" s="187">
        <v>0.54804947668886805</v>
      </c>
      <c r="D9" s="187">
        <v>0.31367292225201099</v>
      </c>
      <c r="E9" s="187">
        <v>1</v>
      </c>
      <c r="F9" s="187">
        <v>0.73333333333333295</v>
      </c>
      <c r="G9" s="187">
        <v>0.422222222222222</v>
      </c>
      <c r="H9" s="187">
        <v>1</v>
      </c>
      <c r="I9" s="188">
        <v>1</v>
      </c>
      <c r="J9" s="188">
        <v>0.97560975609756095</v>
      </c>
      <c r="K9" s="187">
        <v>0.51953125</v>
      </c>
      <c r="L9" s="187">
        <v>0.83333333333333304</v>
      </c>
      <c r="M9" s="187">
        <v>0.469135802469136</v>
      </c>
      <c r="N9" s="187">
        <v>0.69565217391304301</v>
      </c>
      <c r="O9" s="187">
        <v>0.28571428571428598</v>
      </c>
      <c r="P9" s="187">
        <v>1</v>
      </c>
      <c r="Q9" s="187">
        <v>1</v>
      </c>
      <c r="R9" s="187">
        <v>0.68</v>
      </c>
    </row>
    <row r="10" spans="1:26" s="133" customFormat="1" ht="21.75" customHeight="1" x14ac:dyDescent="0.15">
      <c r="A10" s="490" t="s">
        <v>143</v>
      </c>
      <c r="B10" s="189" t="s">
        <v>139</v>
      </c>
      <c r="C10" s="148">
        <v>1416</v>
      </c>
      <c r="D10" s="182">
        <v>2</v>
      </c>
      <c r="E10" s="182">
        <v>8</v>
      </c>
      <c r="F10" s="182">
        <v>2</v>
      </c>
      <c r="G10" s="182">
        <v>3</v>
      </c>
      <c r="H10" s="182">
        <v>65</v>
      </c>
      <c r="I10" s="183">
        <v>10</v>
      </c>
      <c r="J10" s="183">
        <v>241</v>
      </c>
      <c r="K10" s="182">
        <v>404</v>
      </c>
      <c r="L10" s="182">
        <v>103</v>
      </c>
      <c r="M10" s="182">
        <v>96</v>
      </c>
      <c r="N10" s="182">
        <v>11</v>
      </c>
      <c r="O10" s="182">
        <v>101</v>
      </c>
      <c r="P10" s="182">
        <v>0</v>
      </c>
      <c r="Q10" s="182">
        <v>0</v>
      </c>
      <c r="R10" s="182">
        <v>370</v>
      </c>
    </row>
    <row r="11" spans="1:26" s="133" customFormat="1" ht="21.75" customHeight="1" x14ac:dyDescent="0.15">
      <c r="A11" s="490"/>
      <c r="B11" s="189" t="s">
        <v>140</v>
      </c>
      <c r="C11" s="148">
        <v>603</v>
      </c>
      <c r="D11" s="184">
        <v>0</v>
      </c>
      <c r="E11" s="184">
        <v>1</v>
      </c>
      <c r="F11" s="184">
        <v>2</v>
      </c>
      <c r="G11" s="184">
        <v>1</v>
      </c>
      <c r="H11" s="184">
        <v>52</v>
      </c>
      <c r="I11" s="185">
        <v>10</v>
      </c>
      <c r="J11" s="185">
        <v>67</v>
      </c>
      <c r="K11" s="184">
        <v>245</v>
      </c>
      <c r="L11" s="184">
        <v>29</v>
      </c>
      <c r="M11" s="184">
        <v>8</v>
      </c>
      <c r="N11" s="184">
        <v>2</v>
      </c>
      <c r="O11" s="184">
        <v>18</v>
      </c>
      <c r="P11" s="184">
        <v>0</v>
      </c>
      <c r="Q11" s="184">
        <v>0</v>
      </c>
      <c r="R11" s="184">
        <v>168</v>
      </c>
    </row>
    <row r="12" spans="1:26" s="133" customFormat="1" ht="21.75" customHeight="1" x14ac:dyDescent="0.15">
      <c r="A12" s="490"/>
      <c r="B12" s="189" t="s">
        <v>141</v>
      </c>
      <c r="C12" s="148">
        <v>813</v>
      </c>
      <c r="D12" s="184">
        <v>2</v>
      </c>
      <c r="E12" s="184">
        <v>7</v>
      </c>
      <c r="F12" s="184">
        <v>0</v>
      </c>
      <c r="G12" s="184">
        <v>2</v>
      </c>
      <c r="H12" s="184">
        <v>13</v>
      </c>
      <c r="I12" s="185">
        <v>0</v>
      </c>
      <c r="J12" s="185">
        <v>174</v>
      </c>
      <c r="K12" s="184">
        <v>159</v>
      </c>
      <c r="L12" s="184">
        <v>74</v>
      </c>
      <c r="M12" s="184">
        <v>88</v>
      </c>
      <c r="N12" s="184">
        <v>9</v>
      </c>
      <c r="O12" s="184">
        <v>83</v>
      </c>
      <c r="P12" s="184">
        <v>0</v>
      </c>
      <c r="Q12" s="184">
        <v>0</v>
      </c>
      <c r="R12" s="184">
        <v>202</v>
      </c>
    </row>
    <row r="13" spans="1:26" s="133" customFormat="1" ht="21.75" customHeight="1" x14ac:dyDescent="0.15">
      <c r="A13" s="490"/>
      <c r="B13" s="190" t="s">
        <v>142</v>
      </c>
      <c r="C13" s="191">
        <v>0.42584745762711901</v>
      </c>
      <c r="D13" s="191">
        <v>0</v>
      </c>
      <c r="E13" s="191">
        <v>0.125</v>
      </c>
      <c r="F13" s="191">
        <v>1</v>
      </c>
      <c r="G13" s="191">
        <v>0.33333333333333298</v>
      </c>
      <c r="H13" s="191">
        <v>0.8</v>
      </c>
      <c r="I13" s="191">
        <v>1</v>
      </c>
      <c r="J13" s="191">
        <v>0.27800829875518701</v>
      </c>
      <c r="K13" s="191">
        <v>0.60643564356435598</v>
      </c>
      <c r="L13" s="191">
        <v>0.28155339805825202</v>
      </c>
      <c r="M13" s="191">
        <v>8.3333333333333301E-2</v>
      </c>
      <c r="N13" s="191">
        <v>0.18181818181818199</v>
      </c>
      <c r="O13" s="191">
        <v>0.17821782178217799</v>
      </c>
      <c r="P13" s="192">
        <v>0</v>
      </c>
      <c r="Q13" s="192">
        <v>0</v>
      </c>
      <c r="R13" s="191">
        <v>0.45405405405405402</v>
      </c>
    </row>
    <row r="14" spans="1:26" s="133" customFormat="1" x14ac:dyDescent="0.15">
      <c r="B14" s="193" t="s">
        <v>144</v>
      </c>
      <c r="C14" s="194"/>
      <c r="D14" s="195"/>
      <c r="E14" s="195"/>
      <c r="F14" s="195"/>
      <c r="G14" s="195"/>
      <c r="H14" s="195"/>
      <c r="I14" s="195"/>
      <c r="J14" s="195"/>
    </row>
    <row r="15" spans="1:26" s="134" customFormat="1" ht="14.25" x14ac:dyDescent="0.15">
      <c r="A15" s="157"/>
    </row>
    <row r="16" spans="1:26" s="134" customFormat="1" x14ac:dyDescent="0.15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59"/>
      <c r="Q16" s="160"/>
      <c r="R16" s="161" t="s">
        <v>105</v>
      </c>
    </row>
    <row r="17" spans="1:26" s="171" customFormat="1" ht="15" customHeight="1" x14ac:dyDescent="0.15">
      <c r="A17" s="155"/>
      <c r="B17" s="147"/>
      <c r="C17" s="162"/>
      <c r="D17" s="495" t="s">
        <v>115</v>
      </c>
      <c r="E17" s="495"/>
      <c r="F17" s="495"/>
      <c r="G17" s="495"/>
      <c r="H17" s="164" t="s">
        <v>116</v>
      </c>
      <c r="I17" s="165" t="s">
        <v>117</v>
      </c>
      <c r="J17" s="166" t="s">
        <v>118</v>
      </c>
      <c r="K17" s="166" t="s">
        <v>119</v>
      </c>
      <c r="L17" s="167" t="s">
        <v>120</v>
      </c>
      <c r="M17" s="168" t="s">
        <v>121</v>
      </c>
      <c r="N17" s="140"/>
      <c r="O17" s="167" t="s">
        <v>122</v>
      </c>
      <c r="P17" s="167" t="s">
        <v>123</v>
      </c>
      <c r="Q17" s="164" t="s">
        <v>124</v>
      </c>
      <c r="R17" s="169"/>
      <c r="S17" s="170"/>
      <c r="T17" s="170"/>
      <c r="U17" s="170"/>
      <c r="V17" s="170"/>
      <c r="W17" s="170"/>
      <c r="X17" s="170"/>
      <c r="Y17" s="170"/>
      <c r="Z17" s="170"/>
    </row>
    <row r="18" spans="1:26" s="171" customFormat="1" ht="15" customHeight="1" x14ac:dyDescent="0.15">
      <c r="A18" s="155"/>
      <c r="B18" s="147"/>
      <c r="C18" s="172" t="s">
        <v>125</v>
      </c>
      <c r="D18" s="167" t="s">
        <v>126</v>
      </c>
      <c r="E18" s="173" t="s">
        <v>127</v>
      </c>
      <c r="F18" s="174" t="s">
        <v>102</v>
      </c>
      <c r="G18" s="488" t="s">
        <v>90</v>
      </c>
      <c r="H18" s="175"/>
      <c r="I18" s="176"/>
      <c r="J18" s="177"/>
      <c r="K18" s="177"/>
      <c r="L18" s="176"/>
      <c r="M18" s="176"/>
      <c r="N18" s="176"/>
      <c r="O18" s="167" t="s">
        <v>128</v>
      </c>
      <c r="P18" s="176"/>
      <c r="Q18" s="178" t="s">
        <v>129</v>
      </c>
      <c r="R18" s="167" t="s">
        <v>102</v>
      </c>
      <c r="S18" s="170"/>
      <c r="T18" s="170"/>
      <c r="U18" s="170"/>
      <c r="V18" s="170"/>
      <c r="W18" s="170"/>
      <c r="X18" s="170"/>
      <c r="Y18" s="170"/>
      <c r="Z18" s="170"/>
    </row>
    <row r="19" spans="1:26" s="171" customFormat="1" ht="15" customHeight="1" x14ac:dyDescent="0.15">
      <c r="A19" s="139"/>
      <c r="B19" s="140"/>
      <c r="C19" s="179"/>
      <c r="D19" s="180" t="s">
        <v>130</v>
      </c>
      <c r="E19" s="163" t="s">
        <v>131</v>
      </c>
      <c r="F19" s="146" t="s">
        <v>132</v>
      </c>
      <c r="G19" s="488"/>
      <c r="H19" s="163" t="s">
        <v>133</v>
      </c>
      <c r="I19" s="180" t="s">
        <v>134</v>
      </c>
      <c r="J19" s="181" t="s">
        <v>135</v>
      </c>
      <c r="K19" s="181" t="s">
        <v>135</v>
      </c>
      <c r="L19" s="180" t="s">
        <v>135</v>
      </c>
      <c r="M19" s="180" t="s">
        <v>97</v>
      </c>
      <c r="N19" s="180" t="s">
        <v>98</v>
      </c>
      <c r="O19" s="163" t="s">
        <v>136</v>
      </c>
      <c r="P19" s="180" t="s">
        <v>135</v>
      </c>
      <c r="Q19" s="180" t="s">
        <v>137</v>
      </c>
      <c r="R19" s="168"/>
      <c r="S19" s="170"/>
      <c r="T19" s="170"/>
      <c r="U19" s="170"/>
      <c r="V19" s="170"/>
      <c r="W19" s="170"/>
      <c r="X19" s="170"/>
      <c r="Y19" s="170"/>
      <c r="Z19" s="170"/>
    </row>
    <row r="20" spans="1:26" s="133" customFormat="1" ht="21.75" customHeight="1" x14ac:dyDescent="0.15">
      <c r="A20" s="489" t="s">
        <v>138</v>
      </c>
      <c r="B20" s="151" t="s">
        <v>139</v>
      </c>
      <c r="C20" s="148">
        <v>1053</v>
      </c>
      <c r="D20" s="184">
        <v>372</v>
      </c>
      <c r="E20" s="182">
        <v>2</v>
      </c>
      <c r="F20" s="182">
        <v>15</v>
      </c>
      <c r="G20" s="182">
        <v>46</v>
      </c>
      <c r="H20" s="182">
        <v>80</v>
      </c>
      <c r="I20" s="183">
        <v>56</v>
      </c>
      <c r="J20" s="183">
        <v>81</v>
      </c>
      <c r="K20" s="182">
        <v>262</v>
      </c>
      <c r="L20" s="182">
        <v>7</v>
      </c>
      <c r="M20" s="182">
        <v>81</v>
      </c>
      <c r="N20" s="182">
        <v>19</v>
      </c>
      <c r="O20" s="182">
        <v>7</v>
      </c>
      <c r="P20" s="182">
        <v>1</v>
      </c>
      <c r="Q20" s="182">
        <v>0</v>
      </c>
      <c r="R20" s="182">
        <v>24</v>
      </c>
    </row>
    <row r="21" spans="1:26" s="133" customFormat="1" ht="21.75" customHeight="1" x14ac:dyDescent="0.15">
      <c r="A21" s="489"/>
      <c r="B21" s="151" t="s">
        <v>140</v>
      </c>
      <c r="C21" s="148">
        <v>579</v>
      </c>
      <c r="D21" s="184">
        <v>116</v>
      </c>
      <c r="E21" s="184">
        <v>1</v>
      </c>
      <c r="F21" s="184">
        <v>11</v>
      </c>
      <c r="G21" s="184">
        <v>22</v>
      </c>
      <c r="H21" s="184">
        <v>80</v>
      </c>
      <c r="I21" s="185">
        <v>56</v>
      </c>
      <c r="J21" s="185">
        <v>78</v>
      </c>
      <c r="K21" s="184">
        <v>138</v>
      </c>
      <c r="L21" s="184">
        <v>6</v>
      </c>
      <c r="M21" s="184">
        <v>38</v>
      </c>
      <c r="N21" s="184">
        <v>13</v>
      </c>
      <c r="O21" s="184">
        <v>2</v>
      </c>
      <c r="P21" s="184">
        <v>1</v>
      </c>
      <c r="Q21" s="184">
        <v>0</v>
      </c>
      <c r="R21" s="184">
        <v>17</v>
      </c>
    </row>
    <row r="22" spans="1:26" s="133" customFormat="1" ht="21.75" customHeight="1" x14ac:dyDescent="0.15">
      <c r="A22" s="489"/>
      <c r="B22" s="151" t="s">
        <v>141</v>
      </c>
      <c r="C22" s="148">
        <v>474</v>
      </c>
      <c r="D22" s="184">
        <v>256</v>
      </c>
      <c r="E22" s="184">
        <v>1</v>
      </c>
      <c r="F22" s="184">
        <v>4</v>
      </c>
      <c r="G22" s="184">
        <v>24</v>
      </c>
      <c r="H22" s="184">
        <v>0</v>
      </c>
      <c r="I22" s="185">
        <v>0</v>
      </c>
      <c r="J22" s="185">
        <v>3</v>
      </c>
      <c r="K22" s="184">
        <v>124</v>
      </c>
      <c r="L22" s="184">
        <v>1</v>
      </c>
      <c r="M22" s="184">
        <v>43</v>
      </c>
      <c r="N22" s="184">
        <v>6</v>
      </c>
      <c r="O22" s="184">
        <v>5</v>
      </c>
      <c r="P22" s="184">
        <v>0</v>
      </c>
      <c r="Q22" s="184">
        <v>0</v>
      </c>
      <c r="R22" s="184">
        <v>7</v>
      </c>
    </row>
    <row r="23" spans="1:26" s="133" customFormat="1" ht="21.75" customHeight="1" x14ac:dyDescent="0.15">
      <c r="A23" s="489"/>
      <c r="B23" s="186" t="s">
        <v>142</v>
      </c>
      <c r="C23" s="187">
        <v>0.55000000000000004</v>
      </c>
      <c r="D23" s="187">
        <v>0.312</v>
      </c>
      <c r="E23" s="187">
        <v>0.5</v>
      </c>
      <c r="F23" s="187">
        <v>0.73299999999999998</v>
      </c>
      <c r="G23" s="187">
        <v>0.47799999999999998</v>
      </c>
      <c r="H23" s="187">
        <v>1</v>
      </c>
      <c r="I23" s="188">
        <v>1</v>
      </c>
      <c r="J23" s="188">
        <v>0.96299999999999997</v>
      </c>
      <c r="K23" s="187">
        <v>0.52700000000000002</v>
      </c>
      <c r="L23" s="187">
        <v>0.85699999999999998</v>
      </c>
      <c r="M23" s="187">
        <v>0.46899999999999997</v>
      </c>
      <c r="N23" s="187">
        <v>0.68400000000000005</v>
      </c>
      <c r="O23" s="187">
        <v>0.28599999999999998</v>
      </c>
      <c r="P23" s="187">
        <v>1</v>
      </c>
      <c r="Q23" s="196" t="s">
        <v>145</v>
      </c>
      <c r="R23" s="187">
        <v>0.70799999999999996</v>
      </c>
    </row>
    <row r="24" spans="1:26" s="133" customFormat="1" ht="21.75" customHeight="1" x14ac:dyDescent="0.15">
      <c r="A24" s="490" t="s">
        <v>143</v>
      </c>
      <c r="B24" s="189" t="s">
        <v>139</v>
      </c>
      <c r="C24" s="148">
        <v>1442</v>
      </c>
      <c r="D24" s="182">
        <v>3</v>
      </c>
      <c r="E24" s="182">
        <v>7</v>
      </c>
      <c r="F24" s="182">
        <v>2</v>
      </c>
      <c r="G24" s="182">
        <v>3</v>
      </c>
      <c r="H24" s="182">
        <v>64</v>
      </c>
      <c r="I24" s="183">
        <v>10</v>
      </c>
      <c r="J24" s="183">
        <v>250</v>
      </c>
      <c r="K24" s="182">
        <v>430</v>
      </c>
      <c r="L24" s="182">
        <v>100</v>
      </c>
      <c r="M24" s="182">
        <v>94</v>
      </c>
      <c r="N24" s="182">
        <v>10</v>
      </c>
      <c r="O24" s="182">
        <v>92</v>
      </c>
      <c r="P24" s="182">
        <v>0</v>
      </c>
      <c r="Q24" s="182">
        <v>0</v>
      </c>
      <c r="R24" s="182">
        <v>377</v>
      </c>
    </row>
    <row r="25" spans="1:26" s="133" customFormat="1" ht="21.75" customHeight="1" x14ac:dyDescent="0.15">
      <c r="A25" s="490"/>
      <c r="B25" s="189" t="s">
        <v>140</v>
      </c>
      <c r="C25" s="148">
        <v>610</v>
      </c>
      <c r="D25" s="184">
        <v>0</v>
      </c>
      <c r="E25" s="184">
        <v>1</v>
      </c>
      <c r="F25" s="184">
        <v>0</v>
      </c>
      <c r="G25" s="184">
        <v>1</v>
      </c>
      <c r="H25" s="184">
        <v>51</v>
      </c>
      <c r="I25" s="185">
        <v>10</v>
      </c>
      <c r="J25" s="185">
        <v>68</v>
      </c>
      <c r="K25" s="184">
        <v>276</v>
      </c>
      <c r="L25" s="184">
        <v>26</v>
      </c>
      <c r="M25" s="184">
        <v>8</v>
      </c>
      <c r="N25" s="184">
        <v>2</v>
      </c>
      <c r="O25" s="184">
        <v>13</v>
      </c>
      <c r="P25" s="184">
        <v>0</v>
      </c>
      <c r="Q25" s="184">
        <v>0</v>
      </c>
      <c r="R25" s="184">
        <v>154</v>
      </c>
    </row>
    <row r="26" spans="1:26" s="133" customFormat="1" ht="21.75" customHeight="1" x14ac:dyDescent="0.15">
      <c r="A26" s="490"/>
      <c r="B26" s="189" t="s">
        <v>141</v>
      </c>
      <c r="C26" s="148">
        <v>832</v>
      </c>
      <c r="D26" s="184">
        <v>3</v>
      </c>
      <c r="E26" s="184">
        <v>6</v>
      </c>
      <c r="F26" s="184">
        <v>2</v>
      </c>
      <c r="G26" s="184">
        <v>2</v>
      </c>
      <c r="H26" s="184">
        <v>13</v>
      </c>
      <c r="I26" s="185">
        <v>0</v>
      </c>
      <c r="J26" s="185">
        <v>182</v>
      </c>
      <c r="K26" s="184">
        <v>154</v>
      </c>
      <c r="L26" s="184">
        <v>74</v>
      </c>
      <c r="M26" s="184">
        <v>86</v>
      </c>
      <c r="N26" s="184">
        <v>8</v>
      </c>
      <c r="O26" s="184">
        <v>79</v>
      </c>
      <c r="P26" s="184">
        <v>0</v>
      </c>
      <c r="Q26" s="184">
        <v>0</v>
      </c>
      <c r="R26" s="184">
        <v>223</v>
      </c>
    </row>
    <row r="27" spans="1:26" s="133" customFormat="1" ht="21.75" customHeight="1" x14ac:dyDescent="0.15">
      <c r="A27" s="490"/>
      <c r="B27" s="190" t="s">
        <v>142</v>
      </c>
      <c r="C27" s="191">
        <v>0.42299999999999999</v>
      </c>
      <c r="D27" s="191">
        <v>0</v>
      </c>
      <c r="E27" s="191">
        <v>0.14299999999999999</v>
      </c>
      <c r="F27" s="191">
        <v>0</v>
      </c>
      <c r="G27" s="191">
        <v>0.33300000000000002</v>
      </c>
      <c r="H27" s="191">
        <v>0.79700000000000004</v>
      </c>
      <c r="I27" s="191">
        <v>1</v>
      </c>
      <c r="J27" s="191">
        <v>0.27200000000000002</v>
      </c>
      <c r="K27" s="191">
        <v>0.64200000000000002</v>
      </c>
      <c r="L27" s="191">
        <v>0.26</v>
      </c>
      <c r="M27" s="191">
        <v>8.5000000000000006E-2</v>
      </c>
      <c r="N27" s="191">
        <v>0.2</v>
      </c>
      <c r="O27" s="191">
        <v>0.14099999999999999</v>
      </c>
      <c r="P27" s="197" t="s">
        <v>145</v>
      </c>
      <c r="Q27" s="197" t="s">
        <v>145</v>
      </c>
      <c r="R27" s="191">
        <v>0.40799999999999997</v>
      </c>
    </row>
    <row r="28" spans="1:26" s="133" customFormat="1" x14ac:dyDescent="0.15">
      <c r="B28" s="193" t="s">
        <v>144</v>
      </c>
      <c r="C28" s="194"/>
      <c r="D28" s="195"/>
      <c r="E28" s="195"/>
      <c r="F28" s="195"/>
      <c r="G28" s="195"/>
      <c r="H28" s="195"/>
      <c r="I28" s="195"/>
      <c r="J28" s="195"/>
    </row>
    <row r="29" spans="1:26" s="134" customFormat="1" ht="14.25" thickBot="1" x14ac:dyDescent="0.2">
      <c r="A29" s="250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37"/>
      <c r="Q29" s="374"/>
      <c r="R29" s="375" t="s">
        <v>279</v>
      </c>
    </row>
    <row r="30" spans="1:26" s="171" customFormat="1" ht="15" customHeight="1" x14ac:dyDescent="0.15">
      <c r="A30" s="379"/>
      <c r="B30" s="410"/>
      <c r="C30" s="411"/>
      <c r="D30" s="491" t="s">
        <v>282</v>
      </c>
      <c r="E30" s="492"/>
      <c r="F30" s="492"/>
      <c r="G30" s="492"/>
      <c r="H30" s="436" t="s">
        <v>116</v>
      </c>
      <c r="I30" s="436" t="s">
        <v>283</v>
      </c>
      <c r="J30" s="436" t="s">
        <v>284</v>
      </c>
      <c r="K30" s="436" t="s">
        <v>119</v>
      </c>
      <c r="L30" s="436" t="s">
        <v>120</v>
      </c>
      <c r="M30" s="435" t="s">
        <v>121</v>
      </c>
      <c r="N30" s="435"/>
      <c r="O30" s="436" t="s">
        <v>285</v>
      </c>
      <c r="P30" s="436" t="s">
        <v>286</v>
      </c>
      <c r="Q30" s="436" t="s">
        <v>287</v>
      </c>
      <c r="R30" s="430"/>
      <c r="S30" s="331"/>
      <c r="T30" s="331"/>
      <c r="U30" s="331"/>
      <c r="V30" s="331"/>
      <c r="W30" s="331"/>
      <c r="X30" s="331"/>
      <c r="Y30" s="331"/>
      <c r="Z30" s="331"/>
    </row>
    <row r="31" spans="1:26" s="171" customFormat="1" ht="15" customHeight="1" x14ac:dyDescent="0.15">
      <c r="A31" s="235"/>
      <c r="B31" s="351"/>
      <c r="C31" s="380" t="s">
        <v>125</v>
      </c>
      <c r="D31" s="431" t="s">
        <v>126</v>
      </c>
      <c r="E31" s="432" t="s">
        <v>127</v>
      </c>
      <c r="F31" s="433" t="s">
        <v>102</v>
      </c>
      <c r="G31" s="493" t="s">
        <v>90</v>
      </c>
      <c r="H31" s="437"/>
      <c r="I31" s="437"/>
      <c r="J31" s="437"/>
      <c r="K31" s="437"/>
      <c r="L31" s="437"/>
      <c r="M31" s="351"/>
      <c r="N31" s="439"/>
      <c r="O31" s="440" t="s">
        <v>288</v>
      </c>
      <c r="P31" s="437"/>
      <c r="Q31" s="440" t="s">
        <v>289</v>
      </c>
      <c r="R31" s="389" t="s">
        <v>102</v>
      </c>
      <c r="S31" s="331"/>
      <c r="T31" s="331"/>
      <c r="U31" s="331"/>
      <c r="V31" s="331"/>
      <c r="W31" s="331"/>
      <c r="X31" s="331"/>
      <c r="Y31" s="331"/>
      <c r="Z31" s="331"/>
    </row>
    <row r="32" spans="1:26" s="171" customFormat="1" ht="15" customHeight="1" x14ac:dyDescent="0.15">
      <c r="A32" s="376"/>
      <c r="B32" s="371"/>
      <c r="C32" s="381"/>
      <c r="D32" s="383" t="s">
        <v>130</v>
      </c>
      <c r="E32" s="434" t="s">
        <v>131</v>
      </c>
      <c r="F32" s="378" t="s">
        <v>132</v>
      </c>
      <c r="G32" s="494"/>
      <c r="H32" s="438" t="s">
        <v>133</v>
      </c>
      <c r="I32" s="438" t="s">
        <v>290</v>
      </c>
      <c r="J32" s="438" t="s">
        <v>135</v>
      </c>
      <c r="K32" s="438" t="s">
        <v>135</v>
      </c>
      <c r="L32" s="438" t="s">
        <v>135</v>
      </c>
      <c r="M32" s="377" t="s">
        <v>97</v>
      </c>
      <c r="N32" s="383" t="s">
        <v>98</v>
      </c>
      <c r="O32" s="438" t="s">
        <v>291</v>
      </c>
      <c r="P32" s="438" t="s">
        <v>135</v>
      </c>
      <c r="Q32" s="438" t="s">
        <v>137</v>
      </c>
      <c r="R32" s="371"/>
      <c r="S32" s="331"/>
      <c r="T32" s="331"/>
      <c r="U32" s="331"/>
      <c r="V32" s="331"/>
      <c r="W32" s="331"/>
      <c r="X32" s="331"/>
      <c r="Y32" s="331"/>
      <c r="Z32" s="331"/>
    </row>
    <row r="33" spans="1:18" s="327" customFormat="1" ht="21.75" customHeight="1" x14ac:dyDescent="0.15">
      <c r="A33" s="485" t="s">
        <v>292</v>
      </c>
      <c r="B33" s="345" t="s">
        <v>139</v>
      </c>
      <c r="C33" s="339">
        <v>1046</v>
      </c>
      <c r="D33" s="334">
        <v>373</v>
      </c>
      <c r="E33" s="333">
        <v>1</v>
      </c>
      <c r="F33" s="333">
        <v>15</v>
      </c>
      <c r="G33" s="333">
        <v>47</v>
      </c>
      <c r="H33" s="333">
        <v>79</v>
      </c>
      <c r="I33" s="333">
        <v>57</v>
      </c>
      <c r="J33" s="333">
        <v>82</v>
      </c>
      <c r="K33" s="333">
        <v>259</v>
      </c>
      <c r="L33" s="333">
        <v>8</v>
      </c>
      <c r="M33" s="333">
        <v>74</v>
      </c>
      <c r="N33" s="333">
        <v>20</v>
      </c>
      <c r="O33" s="333">
        <v>7</v>
      </c>
      <c r="P33" s="333">
        <v>1</v>
      </c>
      <c r="Q33" s="333">
        <v>0</v>
      </c>
      <c r="R33" s="333">
        <v>23</v>
      </c>
    </row>
    <row r="34" spans="1:18" s="327" customFormat="1" ht="21.75" customHeight="1" x14ac:dyDescent="0.15">
      <c r="A34" s="485"/>
      <c r="B34" s="345" t="s">
        <v>140</v>
      </c>
      <c r="C34" s="339">
        <v>593</v>
      </c>
      <c r="D34" s="334">
        <v>114</v>
      </c>
      <c r="E34" s="334">
        <v>1</v>
      </c>
      <c r="F34" s="334">
        <v>11</v>
      </c>
      <c r="G34" s="334">
        <v>22</v>
      </c>
      <c r="H34" s="334">
        <v>79</v>
      </c>
      <c r="I34" s="334">
        <v>57</v>
      </c>
      <c r="J34" s="334">
        <v>79</v>
      </c>
      <c r="K34" s="334">
        <v>153</v>
      </c>
      <c r="L34" s="334">
        <v>8</v>
      </c>
      <c r="M34" s="334">
        <v>39</v>
      </c>
      <c r="N34" s="334">
        <v>12</v>
      </c>
      <c r="O34" s="334">
        <v>2</v>
      </c>
      <c r="P34" s="334">
        <v>1</v>
      </c>
      <c r="Q34" s="334">
        <v>0</v>
      </c>
      <c r="R34" s="334">
        <v>15</v>
      </c>
    </row>
    <row r="35" spans="1:18" s="327" customFormat="1" ht="21.75" customHeight="1" x14ac:dyDescent="0.15">
      <c r="A35" s="485"/>
      <c r="B35" s="345" t="s">
        <v>141</v>
      </c>
      <c r="C35" s="339">
        <v>453</v>
      </c>
      <c r="D35" s="334">
        <v>259</v>
      </c>
      <c r="E35" s="334">
        <v>0</v>
      </c>
      <c r="F35" s="334">
        <v>4</v>
      </c>
      <c r="G35" s="334">
        <v>25</v>
      </c>
      <c r="H35" s="334">
        <v>0</v>
      </c>
      <c r="I35" s="334">
        <v>0</v>
      </c>
      <c r="J35" s="334">
        <v>3</v>
      </c>
      <c r="K35" s="334">
        <v>106</v>
      </c>
      <c r="L35" s="334">
        <v>0</v>
      </c>
      <c r="M35" s="334">
        <v>35</v>
      </c>
      <c r="N35" s="334">
        <v>8</v>
      </c>
      <c r="O35" s="334">
        <v>5</v>
      </c>
      <c r="P35" s="334">
        <v>0</v>
      </c>
      <c r="Q35" s="334">
        <v>0</v>
      </c>
      <c r="R35" s="334">
        <v>8</v>
      </c>
    </row>
    <row r="36" spans="1:18" s="327" customFormat="1" ht="21.75" customHeight="1" x14ac:dyDescent="0.15">
      <c r="A36" s="485"/>
      <c r="B36" s="338" t="s">
        <v>293</v>
      </c>
      <c r="C36" s="382">
        <v>0.56692160611854681</v>
      </c>
      <c r="D36" s="335">
        <v>0.30563002680965146</v>
      </c>
      <c r="E36" s="335">
        <v>1</v>
      </c>
      <c r="F36" s="335">
        <v>0.73333333333333328</v>
      </c>
      <c r="G36" s="335">
        <v>0.46808510638297873</v>
      </c>
      <c r="H36" s="335">
        <v>1</v>
      </c>
      <c r="I36" s="335">
        <v>1</v>
      </c>
      <c r="J36" s="335">
        <v>0.96341463414634143</v>
      </c>
      <c r="K36" s="335">
        <v>0.59073359073359077</v>
      </c>
      <c r="L36" s="335">
        <v>1</v>
      </c>
      <c r="M36" s="335">
        <v>0.52702702702702697</v>
      </c>
      <c r="N36" s="335">
        <v>0.6</v>
      </c>
      <c r="O36" s="335">
        <v>0.2857142857142857</v>
      </c>
      <c r="P36" s="335">
        <v>1</v>
      </c>
      <c r="Q36" s="373" t="s">
        <v>294</v>
      </c>
      <c r="R36" s="335">
        <v>0.65217391304347827</v>
      </c>
    </row>
    <row r="37" spans="1:18" s="327" customFormat="1" ht="21.75" customHeight="1" x14ac:dyDescent="0.15">
      <c r="A37" s="486" t="s">
        <v>295</v>
      </c>
      <c r="B37" s="345" t="s">
        <v>139</v>
      </c>
      <c r="C37" s="339">
        <v>1448</v>
      </c>
      <c r="D37" s="333">
        <v>3</v>
      </c>
      <c r="E37" s="333">
        <v>7</v>
      </c>
      <c r="F37" s="333">
        <v>1</v>
      </c>
      <c r="G37" s="333">
        <v>2</v>
      </c>
      <c r="H37" s="333">
        <v>64</v>
      </c>
      <c r="I37" s="333">
        <v>9</v>
      </c>
      <c r="J37" s="333">
        <v>247</v>
      </c>
      <c r="K37" s="333">
        <v>452</v>
      </c>
      <c r="L37" s="333">
        <v>97</v>
      </c>
      <c r="M37" s="333">
        <v>84</v>
      </c>
      <c r="N37" s="333">
        <v>10</v>
      </c>
      <c r="O37" s="333">
        <v>92</v>
      </c>
      <c r="P37" s="333">
        <v>0</v>
      </c>
      <c r="Q37" s="333">
        <v>0</v>
      </c>
      <c r="R37" s="333">
        <v>380</v>
      </c>
    </row>
    <row r="38" spans="1:18" s="327" customFormat="1" ht="21.75" customHeight="1" x14ac:dyDescent="0.15">
      <c r="A38" s="486"/>
      <c r="B38" s="345" t="s">
        <v>140</v>
      </c>
      <c r="C38" s="339">
        <v>609</v>
      </c>
      <c r="D38" s="334">
        <v>0</v>
      </c>
      <c r="E38" s="334">
        <v>0</v>
      </c>
      <c r="F38" s="334">
        <v>0</v>
      </c>
      <c r="G38" s="334">
        <v>1</v>
      </c>
      <c r="H38" s="334">
        <v>49</v>
      </c>
      <c r="I38" s="334">
        <v>8</v>
      </c>
      <c r="J38" s="334">
        <v>70</v>
      </c>
      <c r="K38" s="334">
        <v>287</v>
      </c>
      <c r="L38" s="334">
        <v>28</v>
      </c>
      <c r="M38" s="334">
        <v>9</v>
      </c>
      <c r="N38" s="334">
        <v>1</v>
      </c>
      <c r="O38" s="334">
        <v>12</v>
      </c>
      <c r="P38" s="334">
        <v>0</v>
      </c>
      <c r="Q38" s="334">
        <v>0</v>
      </c>
      <c r="R38" s="334">
        <v>144</v>
      </c>
    </row>
    <row r="39" spans="1:18" s="327" customFormat="1" ht="21.75" customHeight="1" x14ac:dyDescent="0.15">
      <c r="A39" s="486"/>
      <c r="B39" s="345" t="s">
        <v>141</v>
      </c>
      <c r="C39" s="339">
        <v>839</v>
      </c>
      <c r="D39" s="334">
        <v>3</v>
      </c>
      <c r="E39" s="334">
        <v>7</v>
      </c>
      <c r="F39" s="334">
        <v>1</v>
      </c>
      <c r="G39" s="334">
        <v>1</v>
      </c>
      <c r="H39" s="334">
        <v>15</v>
      </c>
      <c r="I39" s="334">
        <v>1</v>
      </c>
      <c r="J39" s="334">
        <v>177</v>
      </c>
      <c r="K39" s="334">
        <v>165</v>
      </c>
      <c r="L39" s="334">
        <v>69</v>
      </c>
      <c r="M39" s="334">
        <v>75</v>
      </c>
      <c r="N39" s="334">
        <v>9</v>
      </c>
      <c r="O39" s="334">
        <v>80</v>
      </c>
      <c r="P39" s="334">
        <v>0</v>
      </c>
      <c r="Q39" s="334">
        <v>0</v>
      </c>
      <c r="R39" s="334">
        <v>236</v>
      </c>
    </row>
    <row r="40" spans="1:18" s="327" customFormat="1" ht="21.75" customHeight="1" thickBot="1" x14ac:dyDescent="0.2">
      <c r="A40" s="487"/>
      <c r="B40" s="412" t="s">
        <v>293</v>
      </c>
      <c r="C40" s="413">
        <v>0.42058011049723759</v>
      </c>
      <c r="D40" s="414">
        <v>0</v>
      </c>
      <c r="E40" s="414">
        <v>0</v>
      </c>
      <c r="F40" s="414">
        <v>0</v>
      </c>
      <c r="G40" s="414">
        <v>0.5</v>
      </c>
      <c r="H40" s="414">
        <v>0.765625</v>
      </c>
      <c r="I40" s="414">
        <v>0.88888888888888884</v>
      </c>
      <c r="J40" s="414">
        <v>0.2834008097165992</v>
      </c>
      <c r="K40" s="414">
        <v>0.63495575221238942</v>
      </c>
      <c r="L40" s="414">
        <v>0.28865979381443296</v>
      </c>
      <c r="M40" s="414">
        <v>0.10714285714285714</v>
      </c>
      <c r="N40" s="414">
        <v>0.1</v>
      </c>
      <c r="O40" s="414">
        <v>0.13043478260869565</v>
      </c>
      <c r="P40" s="415" t="s">
        <v>145</v>
      </c>
      <c r="Q40" s="415" t="s">
        <v>145</v>
      </c>
      <c r="R40" s="414">
        <v>0.37894736842105264</v>
      </c>
    </row>
    <row r="41" spans="1:18" s="327" customFormat="1" x14ac:dyDescent="0.15">
      <c r="B41" s="336" t="s">
        <v>296</v>
      </c>
      <c r="C41" s="372"/>
      <c r="D41" s="337"/>
      <c r="E41" s="337"/>
      <c r="F41" s="337"/>
      <c r="G41" s="337"/>
      <c r="H41" s="337"/>
      <c r="I41" s="337"/>
      <c r="J41" s="337"/>
    </row>
  </sheetData>
  <mergeCells count="12">
    <mergeCell ref="D3:G3"/>
    <mergeCell ref="G4:G5"/>
    <mergeCell ref="A6:A9"/>
    <mergeCell ref="A10:A13"/>
    <mergeCell ref="D17:G17"/>
    <mergeCell ref="A33:A36"/>
    <mergeCell ref="A37:A40"/>
    <mergeCell ref="G18:G19"/>
    <mergeCell ref="A20:A23"/>
    <mergeCell ref="A24:A27"/>
    <mergeCell ref="D30:G30"/>
    <mergeCell ref="G31:G32"/>
  </mergeCells>
  <phoneticPr fontId="28"/>
  <pageMargins left="0.78749999999999998" right="0.78749999999999998" top="0.98402777777777795" bottom="0.98402777777777795" header="0.511811023622047" footer="0.511811023622047"/>
  <pageSetup paperSize="9" scale="5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8"/>
  <sheetViews>
    <sheetView showGridLines="0" view="pageBreakPreview" zoomScale="60" zoomScaleNormal="100" workbookViewId="0"/>
  </sheetViews>
  <sheetFormatPr defaultColWidth="9" defaultRowHeight="13.5" x14ac:dyDescent="0.15"/>
  <cols>
    <col min="1" max="1" width="6.5" style="130" customWidth="1"/>
    <col min="2" max="2" width="22.875" style="130" customWidth="1"/>
    <col min="3" max="16" width="7.5" style="130" customWidth="1"/>
    <col min="17" max="17" width="8" style="130" customWidth="1"/>
    <col min="18" max="19" width="7.5" style="130" customWidth="1"/>
    <col min="20" max="256" width="9" style="130"/>
    <col min="257" max="257" width="6.5" style="130" customWidth="1"/>
    <col min="258" max="258" width="22.875" style="130" customWidth="1"/>
    <col min="259" max="272" width="7.5" style="130" customWidth="1"/>
    <col min="273" max="273" width="8" style="130" customWidth="1"/>
    <col min="274" max="275" width="7.5" style="130" customWidth="1"/>
    <col min="276" max="512" width="9" style="130"/>
    <col min="513" max="513" width="6.5" style="130" customWidth="1"/>
    <col min="514" max="514" width="22.875" style="130" customWidth="1"/>
    <col min="515" max="528" width="7.5" style="130" customWidth="1"/>
    <col min="529" max="529" width="8" style="130" customWidth="1"/>
    <col min="530" max="531" width="7.5" style="130" customWidth="1"/>
    <col min="532" max="768" width="9" style="130"/>
    <col min="769" max="769" width="6.5" style="130" customWidth="1"/>
    <col min="770" max="770" width="22.875" style="130" customWidth="1"/>
    <col min="771" max="784" width="7.5" style="130" customWidth="1"/>
    <col min="785" max="785" width="8" style="130" customWidth="1"/>
    <col min="786" max="787" width="7.5" style="130" customWidth="1"/>
    <col min="788" max="1024" width="9" style="130"/>
  </cols>
  <sheetData>
    <row r="1" spans="1:28" s="134" customFormat="1" ht="14.25" x14ac:dyDescent="0.15">
      <c r="A1" s="157" t="s">
        <v>146</v>
      </c>
    </row>
    <row r="2" spans="1:28" s="134" customFormat="1" x14ac:dyDescent="0.15">
      <c r="A2" s="158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Q2" s="135"/>
      <c r="R2" s="159" t="s">
        <v>74</v>
      </c>
    </row>
    <row r="3" spans="1:28" s="171" customFormat="1" ht="15" customHeight="1" x14ac:dyDescent="0.15">
      <c r="A3" s="155"/>
      <c r="B3" s="155"/>
      <c r="C3" s="198"/>
      <c r="D3" s="495" t="s">
        <v>115</v>
      </c>
      <c r="E3" s="495"/>
      <c r="F3" s="495"/>
      <c r="G3" s="495"/>
      <c r="H3" s="199" t="s">
        <v>116</v>
      </c>
      <c r="I3" s="200" t="s">
        <v>117</v>
      </c>
      <c r="J3" s="201" t="s">
        <v>118</v>
      </c>
      <c r="K3" s="202" t="s">
        <v>119</v>
      </c>
      <c r="L3" s="202" t="s">
        <v>120</v>
      </c>
      <c r="M3" s="203" t="s">
        <v>121</v>
      </c>
      <c r="N3" s="139"/>
      <c r="O3" s="167" t="s">
        <v>122</v>
      </c>
      <c r="P3" s="164" t="s">
        <v>123</v>
      </c>
      <c r="Q3" s="164" t="s">
        <v>124</v>
      </c>
      <c r="R3" s="169"/>
    </row>
    <row r="4" spans="1:28" s="171" customFormat="1" ht="15" customHeight="1" x14ac:dyDescent="0.15">
      <c r="A4" s="155"/>
      <c r="B4" s="147"/>
      <c r="C4" s="204" t="s">
        <v>125</v>
      </c>
      <c r="D4" s="167" t="s">
        <v>126</v>
      </c>
      <c r="E4" s="173" t="s">
        <v>127</v>
      </c>
      <c r="F4" s="174" t="s">
        <v>102</v>
      </c>
      <c r="G4" s="488" t="s">
        <v>90</v>
      </c>
      <c r="H4" s="175"/>
      <c r="I4" s="176"/>
      <c r="J4" s="177"/>
      <c r="K4" s="176"/>
      <c r="L4" s="176"/>
      <c r="M4" s="176"/>
      <c r="N4" s="176"/>
      <c r="O4" s="167" t="s">
        <v>128</v>
      </c>
      <c r="P4" s="176"/>
      <c r="Q4" s="178" t="s">
        <v>129</v>
      </c>
      <c r="R4" s="167" t="s">
        <v>102</v>
      </c>
      <c r="S4" s="170"/>
      <c r="T4" s="170"/>
      <c r="U4" s="170"/>
      <c r="V4" s="170"/>
      <c r="W4" s="170"/>
      <c r="X4" s="170"/>
      <c r="Y4" s="170"/>
      <c r="Z4" s="170"/>
      <c r="AA4" s="170"/>
      <c r="AB4" s="170"/>
    </row>
    <row r="5" spans="1:28" s="171" customFormat="1" ht="15" customHeight="1" x14ac:dyDescent="0.15">
      <c r="A5" s="139"/>
      <c r="B5" s="140"/>
      <c r="C5" s="205"/>
      <c r="D5" s="180" t="s">
        <v>130</v>
      </c>
      <c r="E5" s="163" t="s">
        <v>131</v>
      </c>
      <c r="F5" s="146" t="s">
        <v>132</v>
      </c>
      <c r="G5" s="488"/>
      <c r="H5" s="163" t="s">
        <v>133</v>
      </c>
      <c r="I5" s="180" t="s">
        <v>134</v>
      </c>
      <c r="J5" s="181" t="s">
        <v>135</v>
      </c>
      <c r="K5" s="180" t="s">
        <v>135</v>
      </c>
      <c r="L5" s="180" t="s">
        <v>135</v>
      </c>
      <c r="M5" s="180" t="s">
        <v>97</v>
      </c>
      <c r="N5" s="180" t="s">
        <v>98</v>
      </c>
      <c r="O5" s="163" t="s">
        <v>136</v>
      </c>
      <c r="P5" s="180" t="s">
        <v>135</v>
      </c>
      <c r="Q5" s="180" t="s">
        <v>137</v>
      </c>
      <c r="R5" s="168"/>
      <c r="S5" s="170"/>
      <c r="T5" s="170"/>
      <c r="U5" s="170"/>
      <c r="V5" s="170"/>
      <c r="W5" s="170"/>
      <c r="X5" s="170"/>
      <c r="Y5" s="170"/>
      <c r="Z5" s="170"/>
      <c r="AA5" s="170"/>
      <c r="AB5" s="170"/>
    </row>
    <row r="6" spans="1:28" s="133" customFormat="1" ht="21.75" customHeight="1" x14ac:dyDescent="0.15">
      <c r="A6" s="496" t="s">
        <v>138</v>
      </c>
      <c r="B6" s="206" t="s">
        <v>139</v>
      </c>
      <c r="C6" s="207">
        <v>1051</v>
      </c>
      <c r="D6" s="208">
        <v>373</v>
      </c>
      <c r="E6" s="208">
        <v>1</v>
      </c>
      <c r="F6" s="208">
        <v>15</v>
      </c>
      <c r="G6" s="208">
        <v>45</v>
      </c>
      <c r="H6" s="208">
        <v>79</v>
      </c>
      <c r="I6" s="208">
        <v>56</v>
      </c>
      <c r="J6" s="208">
        <v>82</v>
      </c>
      <c r="K6" s="208">
        <v>256</v>
      </c>
      <c r="L6" s="208">
        <v>6</v>
      </c>
      <c r="M6" s="208">
        <v>81</v>
      </c>
      <c r="N6" s="208">
        <v>23</v>
      </c>
      <c r="O6" s="208">
        <v>7</v>
      </c>
      <c r="P6" s="208">
        <v>1</v>
      </c>
      <c r="Q6" s="208">
        <v>1</v>
      </c>
      <c r="R6" s="208">
        <v>25</v>
      </c>
    </row>
    <row r="7" spans="1:28" s="133" customFormat="1" ht="21.75" customHeight="1" x14ac:dyDescent="0.15">
      <c r="A7" s="496"/>
      <c r="B7" s="209" t="s">
        <v>147</v>
      </c>
      <c r="C7" s="148">
        <v>585</v>
      </c>
      <c r="D7" s="150">
        <v>239</v>
      </c>
      <c r="E7" s="150">
        <v>0</v>
      </c>
      <c r="F7" s="150">
        <v>8</v>
      </c>
      <c r="G7" s="150">
        <v>25</v>
      </c>
      <c r="H7" s="150">
        <v>21</v>
      </c>
      <c r="I7" s="150">
        <v>8</v>
      </c>
      <c r="J7" s="150">
        <v>20</v>
      </c>
      <c r="K7" s="150">
        <v>245</v>
      </c>
      <c r="L7" s="150">
        <v>4</v>
      </c>
      <c r="M7" s="150">
        <v>2</v>
      </c>
      <c r="N7" s="150">
        <v>0</v>
      </c>
      <c r="O7" s="150">
        <v>2</v>
      </c>
      <c r="P7" s="150">
        <v>1</v>
      </c>
      <c r="Q7" s="150">
        <v>1</v>
      </c>
      <c r="R7" s="150">
        <v>9</v>
      </c>
    </row>
    <row r="8" spans="1:28" s="133" customFormat="1" ht="21.75" customHeight="1" x14ac:dyDescent="0.15">
      <c r="A8" s="496"/>
      <c r="B8" s="209" t="s">
        <v>148</v>
      </c>
      <c r="C8" s="148">
        <v>466</v>
      </c>
      <c r="D8" s="150">
        <v>134</v>
      </c>
      <c r="E8" s="150">
        <v>1</v>
      </c>
      <c r="F8" s="150">
        <v>7</v>
      </c>
      <c r="G8" s="150">
        <v>20</v>
      </c>
      <c r="H8" s="150">
        <v>58</v>
      </c>
      <c r="I8" s="150">
        <v>48</v>
      </c>
      <c r="J8" s="150">
        <v>62</v>
      </c>
      <c r="K8" s="150">
        <v>11</v>
      </c>
      <c r="L8" s="150">
        <v>2</v>
      </c>
      <c r="M8" s="150">
        <v>79</v>
      </c>
      <c r="N8" s="150">
        <v>23</v>
      </c>
      <c r="O8" s="150">
        <v>5</v>
      </c>
      <c r="P8" s="150">
        <v>0</v>
      </c>
      <c r="Q8" s="150">
        <v>0</v>
      </c>
      <c r="R8" s="150">
        <v>16</v>
      </c>
    </row>
    <row r="9" spans="1:28" s="133" customFormat="1" ht="21.75" customHeight="1" x14ac:dyDescent="0.15">
      <c r="A9" s="496"/>
      <c r="B9" s="190" t="s">
        <v>149</v>
      </c>
      <c r="C9" s="210">
        <v>0.44338725023786901</v>
      </c>
      <c r="D9" s="210">
        <v>0.35924932975871299</v>
      </c>
      <c r="E9" s="210">
        <v>1</v>
      </c>
      <c r="F9" s="210">
        <v>0.46666666666666701</v>
      </c>
      <c r="G9" s="210">
        <v>0.44444444444444398</v>
      </c>
      <c r="H9" s="210">
        <v>0.734177215189873</v>
      </c>
      <c r="I9" s="210">
        <v>0.85714285714285698</v>
      </c>
      <c r="J9" s="210">
        <v>0.75609756097560998</v>
      </c>
      <c r="K9" s="210">
        <v>4.296875E-2</v>
      </c>
      <c r="L9" s="210">
        <v>0.33333333333333298</v>
      </c>
      <c r="M9" s="210">
        <v>0.97530864197530898</v>
      </c>
      <c r="N9" s="210">
        <v>1</v>
      </c>
      <c r="O9" s="210">
        <v>0.71428571428571397</v>
      </c>
      <c r="P9" s="210">
        <v>0</v>
      </c>
      <c r="Q9" s="210">
        <v>0</v>
      </c>
      <c r="R9" s="210">
        <v>0.64</v>
      </c>
    </row>
    <row r="10" spans="1:28" s="134" customFormat="1" ht="14.25" x14ac:dyDescent="0.15">
      <c r="A10" s="157"/>
    </row>
    <row r="11" spans="1:28" s="134" customFormat="1" x14ac:dyDescent="0.15">
      <c r="A11" s="158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Q11" s="135"/>
      <c r="R11" s="159" t="s">
        <v>105</v>
      </c>
    </row>
    <row r="12" spans="1:28" s="171" customFormat="1" ht="15" customHeight="1" x14ac:dyDescent="0.15">
      <c r="A12" s="155"/>
      <c r="B12" s="155"/>
      <c r="C12" s="198"/>
      <c r="D12" s="495" t="s">
        <v>115</v>
      </c>
      <c r="E12" s="495"/>
      <c r="F12" s="495"/>
      <c r="G12" s="495"/>
      <c r="H12" s="199" t="s">
        <v>116</v>
      </c>
      <c r="I12" s="200" t="s">
        <v>117</v>
      </c>
      <c r="J12" s="201" t="s">
        <v>118</v>
      </c>
      <c r="K12" s="202" t="s">
        <v>119</v>
      </c>
      <c r="L12" s="202" t="s">
        <v>120</v>
      </c>
      <c r="M12" s="203" t="s">
        <v>121</v>
      </c>
      <c r="N12" s="139"/>
      <c r="O12" s="167" t="s">
        <v>122</v>
      </c>
      <c r="P12" s="164" t="s">
        <v>123</v>
      </c>
      <c r="Q12" s="164" t="s">
        <v>124</v>
      </c>
      <c r="R12" s="169"/>
    </row>
    <row r="13" spans="1:28" s="171" customFormat="1" ht="15" customHeight="1" x14ac:dyDescent="0.15">
      <c r="A13" s="155"/>
      <c r="B13" s="147"/>
      <c r="C13" s="204" t="s">
        <v>125</v>
      </c>
      <c r="D13" s="167" t="s">
        <v>126</v>
      </c>
      <c r="E13" s="173" t="s">
        <v>127</v>
      </c>
      <c r="F13" s="174" t="s">
        <v>102</v>
      </c>
      <c r="G13" s="488" t="s">
        <v>90</v>
      </c>
      <c r="H13" s="175"/>
      <c r="I13" s="176"/>
      <c r="J13" s="177"/>
      <c r="K13" s="176"/>
      <c r="L13" s="176"/>
      <c r="M13" s="176"/>
      <c r="N13" s="176"/>
      <c r="O13" s="167" t="s">
        <v>128</v>
      </c>
      <c r="P13" s="176"/>
      <c r="Q13" s="178" t="s">
        <v>129</v>
      </c>
      <c r="R13" s="167" t="s">
        <v>102</v>
      </c>
      <c r="S13" s="170"/>
      <c r="T13" s="170"/>
      <c r="U13" s="170"/>
      <c r="V13" s="170"/>
      <c r="W13" s="170"/>
      <c r="X13" s="170"/>
      <c r="Y13" s="170"/>
      <c r="Z13" s="170"/>
      <c r="AA13" s="170"/>
      <c r="AB13" s="170"/>
    </row>
    <row r="14" spans="1:28" s="171" customFormat="1" ht="15" customHeight="1" x14ac:dyDescent="0.15">
      <c r="A14" s="139"/>
      <c r="B14" s="140"/>
      <c r="C14" s="205"/>
      <c r="D14" s="180" t="s">
        <v>130</v>
      </c>
      <c r="E14" s="163" t="s">
        <v>131</v>
      </c>
      <c r="F14" s="146" t="s">
        <v>132</v>
      </c>
      <c r="G14" s="488"/>
      <c r="H14" s="163" t="s">
        <v>133</v>
      </c>
      <c r="I14" s="180" t="s">
        <v>134</v>
      </c>
      <c r="J14" s="181" t="s">
        <v>135</v>
      </c>
      <c r="K14" s="180" t="s">
        <v>135</v>
      </c>
      <c r="L14" s="180" t="s">
        <v>135</v>
      </c>
      <c r="M14" s="180" t="s">
        <v>97</v>
      </c>
      <c r="N14" s="180" t="s">
        <v>98</v>
      </c>
      <c r="O14" s="163" t="s">
        <v>136</v>
      </c>
      <c r="P14" s="180" t="s">
        <v>135</v>
      </c>
      <c r="Q14" s="180" t="s">
        <v>137</v>
      </c>
      <c r="R14" s="168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</row>
    <row r="15" spans="1:28" s="133" customFormat="1" ht="21.75" customHeight="1" x14ac:dyDescent="0.15">
      <c r="A15" s="496" t="s">
        <v>138</v>
      </c>
      <c r="B15" s="206" t="s">
        <v>139</v>
      </c>
      <c r="C15" s="207">
        <v>1053</v>
      </c>
      <c r="D15" s="208">
        <v>372</v>
      </c>
      <c r="E15" s="208">
        <v>2</v>
      </c>
      <c r="F15" s="208">
        <v>15</v>
      </c>
      <c r="G15" s="208">
        <v>46</v>
      </c>
      <c r="H15" s="208">
        <v>80</v>
      </c>
      <c r="I15" s="208">
        <v>56</v>
      </c>
      <c r="J15" s="208">
        <v>81</v>
      </c>
      <c r="K15" s="208">
        <v>262</v>
      </c>
      <c r="L15" s="208">
        <v>7</v>
      </c>
      <c r="M15" s="208">
        <v>81</v>
      </c>
      <c r="N15" s="208">
        <v>19</v>
      </c>
      <c r="O15" s="208">
        <v>7</v>
      </c>
      <c r="P15" s="208">
        <v>1</v>
      </c>
      <c r="Q15" s="208">
        <v>0</v>
      </c>
      <c r="R15" s="208">
        <v>24</v>
      </c>
    </row>
    <row r="16" spans="1:28" s="133" customFormat="1" ht="21.75" customHeight="1" x14ac:dyDescent="0.15">
      <c r="A16" s="496"/>
      <c r="B16" s="209" t="s">
        <v>147</v>
      </c>
      <c r="C16" s="148">
        <v>586</v>
      </c>
      <c r="D16" s="150">
        <v>235</v>
      </c>
      <c r="E16" s="150">
        <v>0</v>
      </c>
      <c r="F16" s="150">
        <v>8</v>
      </c>
      <c r="G16" s="150">
        <v>25</v>
      </c>
      <c r="H16" s="150">
        <v>20</v>
      </c>
      <c r="I16" s="150">
        <v>8</v>
      </c>
      <c r="J16" s="150">
        <v>21</v>
      </c>
      <c r="K16" s="150">
        <v>250</v>
      </c>
      <c r="L16" s="150">
        <v>4</v>
      </c>
      <c r="M16" s="150">
        <v>2</v>
      </c>
      <c r="N16" s="150">
        <v>1</v>
      </c>
      <c r="O16" s="150">
        <v>2</v>
      </c>
      <c r="P16" s="150">
        <v>1</v>
      </c>
      <c r="Q16" s="150">
        <v>0</v>
      </c>
      <c r="R16" s="150">
        <v>9</v>
      </c>
    </row>
    <row r="17" spans="1:28" s="133" customFormat="1" ht="21.75" customHeight="1" x14ac:dyDescent="0.15">
      <c r="A17" s="496"/>
      <c r="B17" s="209" t="s">
        <v>148</v>
      </c>
      <c r="C17" s="148">
        <v>467</v>
      </c>
      <c r="D17" s="150">
        <v>137</v>
      </c>
      <c r="E17" s="150">
        <v>2</v>
      </c>
      <c r="F17" s="150">
        <v>7</v>
      </c>
      <c r="G17" s="150">
        <v>21</v>
      </c>
      <c r="H17" s="150">
        <v>60</v>
      </c>
      <c r="I17" s="150">
        <v>48</v>
      </c>
      <c r="J17" s="150">
        <v>60</v>
      </c>
      <c r="K17" s="150">
        <v>12</v>
      </c>
      <c r="L17" s="150">
        <v>3</v>
      </c>
      <c r="M17" s="150">
        <v>79</v>
      </c>
      <c r="N17" s="150">
        <v>18</v>
      </c>
      <c r="O17" s="150">
        <v>5</v>
      </c>
      <c r="P17" s="150">
        <v>0</v>
      </c>
      <c r="Q17" s="150">
        <v>0</v>
      </c>
      <c r="R17" s="150">
        <v>15</v>
      </c>
    </row>
    <row r="18" spans="1:28" s="133" customFormat="1" ht="21.75" customHeight="1" x14ac:dyDescent="0.15">
      <c r="A18" s="496"/>
      <c r="B18" s="190" t="s">
        <v>149</v>
      </c>
      <c r="C18" s="210">
        <v>0.443</v>
      </c>
      <c r="D18" s="210">
        <v>0.36799999999999999</v>
      </c>
      <c r="E18" s="210">
        <v>1</v>
      </c>
      <c r="F18" s="210">
        <v>0.46700000000000003</v>
      </c>
      <c r="G18" s="210">
        <v>0.45700000000000002</v>
      </c>
      <c r="H18" s="210">
        <v>0.75</v>
      </c>
      <c r="I18" s="210">
        <v>0.85699999999999998</v>
      </c>
      <c r="J18" s="210">
        <v>0.74099999999999999</v>
      </c>
      <c r="K18" s="210">
        <v>4.5999999999999999E-2</v>
      </c>
      <c r="L18" s="210">
        <v>0.42899999999999999</v>
      </c>
      <c r="M18" s="210">
        <v>0.97499999999999998</v>
      </c>
      <c r="N18" s="210">
        <v>0.94699999999999995</v>
      </c>
      <c r="O18" s="210">
        <v>0.71399999999999997</v>
      </c>
      <c r="P18" s="210">
        <v>0</v>
      </c>
      <c r="Q18" s="211" t="s">
        <v>145</v>
      </c>
      <c r="R18" s="210">
        <v>0.625</v>
      </c>
    </row>
    <row r="19" spans="1:28" s="133" customFormat="1" x14ac:dyDescent="0.15">
      <c r="C19" s="212"/>
    </row>
    <row r="20" spans="1:28" s="134" customFormat="1" ht="14.25" thickBot="1" x14ac:dyDescent="0.2">
      <c r="A20" s="250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Q20" s="214"/>
      <c r="R20" s="237" t="s">
        <v>279</v>
      </c>
    </row>
    <row r="21" spans="1:28" s="171" customFormat="1" ht="15" customHeight="1" x14ac:dyDescent="0.15">
      <c r="A21" s="416"/>
      <c r="B21" s="416"/>
      <c r="C21" s="198"/>
      <c r="D21" s="497" t="s">
        <v>282</v>
      </c>
      <c r="E21" s="497"/>
      <c r="F21" s="497"/>
      <c r="G21" s="497"/>
      <c r="H21" s="444" t="s">
        <v>116</v>
      </c>
      <c r="I21" s="388" t="s">
        <v>283</v>
      </c>
      <c r="J21" s="388" t="s">
        <v>284</v>
      </c>
      <c r="K21" s="388" t="s">
        <v>119</v>
      </c>
      <c r="L21" s="388" t="s">
        <v>120</v>
      </c>
      <c r="M21" s="445" t="s">
        <v>121</v>
      </c>
      <c r="N21" s="445"/>
      <c r="O21" s="436" t="s">
        <v>285</v>
      </c>
      <c r="P21" s="436" t="s">
        <v>286</v>
      </c>
      <c r="Q21" s="436" t="s">
        <v>287</v>
      </c>
      <c r="R21" s="430"/>
    </row>
    <row r="22" spans="1:28" s="171" customFormat="1" ht="15" customHeight="1" x14ac:dyDescent="0.15">
      <c r="A22" s="235"/>
      <c r="B22" s="351"/>
      <c r="C22" s="441" t="s">
        <v>125</v>
      </c>
      <c r="D22" s="443" t="s">
        <v>126</v>
      </c>
      <c r="E22" s="443" t="s">
        <v>127</v>
      </c>
      <c r="F22" s="443" t="s">
        <v>102</v>
      </c>
      <c r="G22" s="498" t="s">
        <v>90</v>
      </c>
      <c r="H22" s="351"/>
      <c r="I22" s="437"/>
      <c r="J22" s="437"/>
      <c r="K22" s="437"/>
      <c r="L22" s="437"/>
      <c r="M22" s="446"/>
      <c r="N22" s="446"/>
      <c r="O22" s="440" t="s">
        <v>288</v>
      </c>
      <c r="P22" s="437"/>
      <c r="Q22" s="440" t="s">
        <v>289</v>
      </c>
      <c r="R22" s="389" t="s">
        <v>102</v>
      </c>
      <c r="S22" s="331"/>
      <c r="T22" s="331"/>
      <c r="U22" s="331"/>
      <c r="V22" s="331"/>
      <c r="W22" s="331"/>
      <c r="X22" s="331"/>
      <c r="Y22" s="331"/>
      <c r="Z22" s="331"/>
      <c r="AA22" s="331"/>
      <c r="AB22" s="331"/>
    </row>
    <row r="23" spans="1:28" s="171" customFormat="1" ht="15" customHeight="1" x14ac:dyDescent="0.15">
      <c r="A23" s="376"/>
      <c r="B23" s="371"/>
      <c r="C23" s="442"/>
      <c r="D23" s="438" t="s">
        <v>130</v>
      </c>
      <c r="E23" s="438" t="s">
        <v>131</v>
      </c>
      <c r="F23" s="438" t="s">
        <v>132</v>
      </c>
      <c r="G23" s="499"/>
      <c r="H23" s="377" t="s">
        <v>133</v>
      </c>
      <c r="I23" s="438" t="s">
        <v>290</v>
      </c>
      <c r="J23" s="438" t="s">
        <v>135</v>
      </c>
      <c r="K23" s="438" t="s">
        <v>135</v>
      </c>
      <c r="L23" s="438" t="s">
        <v>135</v>
      </c>
      <c r="M23" s="383" t="s">
        <v>97</v>
      </c>
      <c r="N23" s="383" t="s">
        <v>98</v>
      </c>
      <c r="O23" s="438" t="s">
        <v>291</v>
      </c>
      <c r="P23" s="438" t="s">
        <v>135</v>
      </c>
      <c r="Q23" s="438" t="s">
        <v>137</v>
      </c>
      <c r="R23" s="37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</row>
    <row r="24" spans="1:28" s="327" customFormat="1" ht="21.75" customHeight="1" x14ac:dyDescent="0.15">
      <c r="A24" s="500" t="s">
        <v>292</v>
      </c>
      <c r="B24" s="417" t="s">
        <v>139</v>
      </c>
      <c r="C24" s="418">
        <v>1046</v>
      </c>
      <c r="D24" s="419">
        <v>373</v>
      </c>
      <c r="E24" s="419">
        <v>1</v>
      </c>
      <c r="F24" s="419">
        <v>15</v>
      </c>
      <c r="G24" s="419">
        <v>47</v>
      </c>
      <c r="H24" s="419">
        <v>79</v>
      </c>
      <c r="I24" s="419">
        <v>57</v>
      </c>
      <c r="J24" s="419">
        <v>82</v>
      </c>
      <c r="K24" s="419">
        <v>259</v>
      </c>
      <c r="L24" s="419">
        <v>8</v>
      </c>
      <c r="M24" s="419">
        <v>74</v>
      </c>
      <c r="N24" s="419">
        <v>20</v>
      </c>
      <c r="O24" s="419">
        <v>7</v>
      </c>
      <c r="P24" s="419">
        <v>1</v>
      </c>
      <c r="Q24" s="419">
        <v>0</v>
      </c>
      <c r="R24" s="419">
        <v>23</v>
      </c>
    </row>
    <row r="25" spans="1:28" s="327" customFormat="1" ht="21.75" customHeight="1" x14ac:dyDescent="0.15">
      <c r="A25" s="485"/>
      <c r="B25" s="338" t="s">
        <v>297</v>
      </c>
      <c r="C25" s="339">
        <v>580</v>
      </c>
      <c r="D25" s="329">
        <v>234</v>
      </c>
      <c r="E25" s="329">
        <v>0</v>
      </c>
      <c r="F25" s="329">
        <v>8</v>
      </c>
      <c r="G25" s="329">
        <v>25</v>
      </c>
      <c r="H25" s="329">
        <v>17</v>
      </c>
      <c r="I25" s="329">
        <v>8</v>
      </c>
      <c r="J25" s="329">
        <v>23</v>
      </c>
      <c r="K25" s="329">
        <v>246</v>
      </c>
      <c r="L25" s="329">
        <v>4</v>
      </c>
      <c r="M25" s="329">
        <v>2</v>
      </c>
      <c r="N25" s="329">
        <v>1</v>
      </c>
      <c r="O25" s="329">
        <v>2</v>
      </c>
      <c r="P25" s="329">
        <v>1</v>
      </c>
      <c r="Q25" s="329">
        <v>0</v>
      </c>
      <c r="R25" s="329">
        <v>9</v>
      </c>
    </row>
    <row r="26" spans="1:28" s="327" customFormat="1" ht="21.75" customHeight="1" x14ac:dyDescent="0.15">
      <c r="A26" s="485"/>
      <c r="B26" s="338" t="s">
        <v>298</v>
      </c>
      <c r="C26" s="339">
        <v>466</v>
      </c>
      <c r="D26" s="329">
        <v>139</v>
      </c>
      <c r="E26" s="329">
        <v>1</v>
      </c>
      <c r="F26" s="329">
        <v>7</v>
      </c>
      <c r="G26" s="329">
        <v>22</v>
      </c>
      <c r="H26" s="329">
        <v>62</v>
      </c>
      <c r="I26" s="329">
        <v>49</v>
      </c>
      <c r="J26" s="329">
        <v>59</v>
      </c>
      <c r="K26" s="329">
        <v>13</v>
      </c>
      <c r="L26" s="329">
        <v>4</v>
      </c>
      <c r="M26" s="329">
        <v>72</v>
      </c>
      <c r="N26" s="329">
        <v>19</v>
      </c>
      <c r="O26" s="329">
        <v>5</v>
      </c>
      <c r="P26" s="329">
        <v>0</v>
      </c>
      <c r="Q26" s="329">
        <v>0</v>
      </c>
      <c r="R26" s="329">
        <v>14</v>
      </c>
    </row>
    <row r="27" spans="1:28" s="327" customFormat="1" ht="21.75" customHeight="1" thickBot="1" x14ac:dyDescent="0.2">
      <c r="A27" s="501"/>
      <c r="B27" s="420" t="s">
        <v>299</v>
      </c>
      <c r="C27" s="421">
        <v>0.44550669216061184</v>
      </c>
      <c r="D27" s="421">
        <v>0.37265415549597858</v>
      </c>
      <c r="E27" s="421">
        <v>1</v>
      </c>
      <c r="F27" s="421">
        <v>0.46666666666666667</v>
      </c>
      <c r="G27" s="421">
        <v>0.46808510638297873</v>
      </c>
      <c r="H27" s="421">
        <v>0.78481012658227844</v>
      </c>
      <c r="I27" s="421">
        <v>0.85964912280701755</v>
      </c>
      <c r="J27" s="421">
        <v>0.71951219512195119</v>
      </c>
      <c r="K27" s="421">
        <v>5.019305019305019E-2</v>
      </c>
      <c r="L27" s="421">
        <v>0.5</v>
      </c>
      <c r="M27" s="421">
        <v>0.97297297297297303</v>
      </c>
      <c r="N27" s="421">
        <v>0.95</v>
      </c>
      <c r="O27" s="421">
        <v>0.7142857142857143</v>
      </c>
      <c r="P27" s="421">
        <v>0</v>
      </c>
      <c r="Q27" s="422" t="s">
        <v>294</v>
      </c>
      <c r="R27" s="421">
        <v>0.60869565217391308</v>
      </c>
    </row>
    <row r="28" spans="1:28" s="327" customFormat="1" x14ac:dyDescent="0.15">
      <c r="C28" s="340"/>
    </row>
  </sheetData>
  <mergeCells count="9">
    <mergeCell ref="A15:A18"/>
    <mergeCell ref="D21:G21"/>
    <mergeCell ref="G22:G23"/>
    <mergeCell ref="A24:A27"/>
    <mergeCell ref="D3:G3"/>
    <mergeCell ref="G4:G5"/>
    <mergeCell ref="A6:A9"/>
    <mergeCell ref="D12:G12"/>
    <mergeCell ref="G13:G14"/>
  </mergeCells>
  <phoneticPr fontId="28"/>
  <pageMargins left="0.78749999999999998" right="0.78749999999999998" top="0.98402777777777795" bottom="0.98402777777777795" header="0.511811023622047" footer="0.511811023622047"/>
  <pageSetup paperSize="9" scale="5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41"/>
  <sheetViews>
    <sheetView showGridLines="0" view="pageBreakPreview" zoomScale="60" zoomScaleNormal="100" workbookViewId="0"/>
  </sheetViews>
  <sheetFormatPr defaultColWidth="12.5" defaultRowHeight="13.5" x14ac:dyDescent="0.15"/>
  <cols>
    <col min="1" max="1" width="16.25" style="134" customWidth="1"/>
    <col min="2" max="2" width="8.75" style="134" customWidth="1"/>
    <col min="3" max="6" width="15" style="134" customWidth="1"/>
    <col min="7" max="256" width="12.5" style="134"/>
    <col min="257" max="257" width="16.25" style="134" customWidth="1"/>
    <col min="258" max="258" width="8.75" style="134" customWidth="1"/>
    <col min="259" max="262" width="15" style="134" customWidth="1"/>
    <col min="263" max="512" width="12.5" style="134"/>
    <col min="513" max="513" width="16.25" style="134" customWidth="1"/>
    <col min="514" max="514" width="8.75" style="134" customWidth="1"/>
    <col min="515" max="518" width="15" style="134" customWidth="1"/>
    <col min="519" max="768" width="12.5" style="134"/>
    <col min="769" max="769" width="16.25" style="134" customWidth="1"/>
    <col min="770" max="770" width="8.75" style="134" customWidth="1"/>
    <col min="771" max="774" width="15" style="134" customWidth="1"/>
    <col min="775" max="1024" width="12.5" style="134"/>
  </cols>
  <sheetData>
    <row r="1" spans="1:8" x14ac:dyDescent="0.15">
      <c r="A1" s="213" t="s">
        <v>150</v>
      </c>
    </row>
    <row r="2" spans="1:8" x14ac:dyDescent="0.15">
      <c r="A2" s="214"/>
      <c r="B2" s="214"/>
      <c r="C2" s="214"/>
      <c r="D2" s="214"/>
      <c r="F2" s="215" t="s">
        <v>74</v>
      </c>
    </row>
    <row r="3" spans="1:8" x14ac:dyDescent="0.15">
      <c r="A3" s="510" t="s">
        <v>151</v>
      </c>
      <c r="B3" s="511" t="s">
        <v>152</v>
      </c>
      <c r="C3" s="512" t="s">
        <v>153</v>
      </c>
      <c r="D3" s="512"/>
      <c r="E3" s="512"/>
      <c r="F3" s="512"/>
      <c r="G3" s="133"/>
      <c r="H3" s="133"/>
    </row>
    <row r="4" spans="1:8" x14ac:dyDescent="0.15">
      <c r="A4" s="510"/>
      <c r="B4" s="511"/>
      <c r="C4" s="216" t="s">
        <v>154</v>
      </c>
      <c r="D4" s="216" t="s">
        <v>155</v>
      </c>
      <c r="E4" s="216" t="s">
        <v>156</v>
      </c>
      <c r="F4" s="216" t="s">
        <v>157</v>
      </c>
      <c r="G4" s="133"/>
      <c r="H4" s="133"/>
    </row>
    <row r="5" spans="1:8" x14ac:dyDescent="0.15">
      <c r="A5" s="510"/>
      <c r="B5" s="511"/>
      <c r="C5" s="217" t="s">
        <v>158</v>
      </c>
      <c r="D5" s="217" t="s">
        <v>159</v>
      </c>
      <c r="E5" s="217" t="s">
        <v>160</v>
      </c>
      <c r="F5" s="217" t="s">
        <v>159</v>
      </c>
      <c r="G5" s="133"/>
      <c r="H5" s="133"/>
    </row>
    <row r="6" spans="1:8" x14ac:dyDescent="0.15">
      <c r="A6" s="510"/>
      <c r="B6" s="511"/>
      <c r="C6" s="218"/>
      <c r="D6" s="218" t="s">
        <v>161</v>
      </c>
      <c r="E6" s="218"/>
      <c r="F6" s="218" t="s">
        <v>162</v>
      </c>
      <c r="G6" s="133"/>
      <c r="H6" s="133"/>
    </row>
    <row r="7" spans="1:8" s="133" customFormat="1" x14ac:dyDescent="0.15">
      <c r="A7" s="219" t="s">
        <v>163</v>
      </c>
      <c r="B7" s="220">
        <v>47</v>
      </c>
      <c r="C7" s="221">
        <v>22</v>
      </c>
      <c r="D7" s="221">
        <v>25</v>
      </c>
      <c r="E7" s="221">
        <v>0</v>
      </c>
      <c r="F7" s="221">
        <v>0</v>
      </c>
    </row>
    <row r="8" spans="1:8" s="133" customFormat="1" x14ac:dyDescent="0.15">
      <c r="A8" s="222" t="s">
        <v>91</v>
      </c>
      <c r="B8" s="223">
        <v>27</v>
      </c>
      <c r="C8" s="224">
        <v>8</v>
      </c>
      <c r="D8" s="224">
        <v>19</v>
      </c>
      <c r="E8" s="224">
        <v>0</v>
      </c>
      <c r="F8" s="224">
        <v>0</v>
      </c>
    </row>
    <row r="9" spans="1:8" s="133" customFormat="1" x14ac:dyDescent="0.15">
      <c r="A9" s="222" t="s">
        <v>93</v>
      </c>
      <c r="B9" s="223">
        <v>1</v>
      </c>
      <c r="C9" s="224">
        <v>0</v>
      </c>
      <c r="D9" s="224">
        <v>1</v>
      </c>
      <c r="E9" s="224">
        <v>0</v>
      </c>
      <c r="F9" s="224">
        <v>0</v>
      </c>
    </row>
    <row r="10" spans="1:8" s="133" customFormat="1" x14ac:dyDescent="0.15">
      <c r="A10" s="222" t="s">
        <v>96</v>
      </c>
      <c r="B10" s="223">
        <v>17</v>
      </c>
      <c r="C10" s="224">
        <v>12</v>
      </c>
      <c r="D10" s="224">
        <v>5</v>
      </c>
      <c r="E10" s="224">
        <v>0</v>
      </c>
      <c r="F10" s="224">
        <v>0</v>
      </c>
    </row>
    <row r="11" spans="1:8" s="133" customFormat="1" x14ac:dyDescent="0.15">
      <c r="A11" s="222" t="s">
        <v>100</v>
      </c>
      <c r="B11" s="223">
        <v>1</v>
      </c>
      <c r="C11" s="224">
        <v>1</v>
      </c>
      <c r="D11" s="224">
        <v>0</v>
      </c>
      <c r="E11" s="224">
        <v>0</v>
      </c>
      <c r="F11" s="224">
        <v>0</v>
      </c>
    </row>
    <row r="12" spans="1:8" s="133" customFormat="1" x14ac:dyDescent="0.15">
      <c r="A12" s="225" t="s">
        <v>164</v>
      </c>
      <c r="B12" s="226">
        <v>1</v>
      </c>
      <c r="C12" s="227">
        <v>1</v>
      </c>
      <c r="D12" s="227">
        <v>0</v>
      </c>
      <c r="E12" s="227">
        <v>0</v>
      </c>
      <c r="F12" s="227">
        <v>0</v>
      </c>
    </row>
    <row r="13" spans="1:8" x14ac:dyDescent="0.15">
      <c r="A13" s="213"/>
    </row>
    <row r="14" spans="1:8" x14ac:dyDescent="0.15">
      <c r="A14" s="214"/>
      <c r="B14" s="214"/>
      <c r="C14" s="214"/>
      <c r="D14" s="214"/>
      <c r="F14" s="215" t="s">
        <v>105</v>
      </c>
    </row>
    <row r="15" spans="1:8" x14ac:dyDescent="0.15">
      <c r="A15" s="510" t="s">
        <v>151</v>
      </c>
      <c r="B15" s="511" t="s">
        <v>152</v>
      </c>
      <c r="C15" s="512" t="s">
        <v>153</v>
      </c>
      <c r="D15" s="512"/>
      <c r="E15" s="512"/>
      <c r="F15" s="512"/>
      <c r="G15" s="133"/>
      <c r="H15" s="133"/>
    </row>
    <row r="16" spans="1:8" x14ac:dyDescent="0.15">
      <c r="A16" s="510"/>
      <c r="B16" s="511"/>
      <c r="C16" s="216" t="s">
        <v>154</v>
      </c>
      <c r="D16" s="216" t="s">
        <v>155</v>
      </c>
      <c r="E16" s="216" t="s">
        <v>156</v>
      </c>
      <c r="F16" s="216" t="s">
        <v>157</v>
      </c>
      <c r="G16" s="133"/>
      <c r="H16" s="133"/>
    </row>
    <row r="17" spans="1:8" x14ac:dyDescent="0.15">
      <c r="A17" s="510"/>
      <c r="B17" s="511"/>
      <c r="C17" s="217" t="s">
        <v>158</v>
      </c>
      <c r="D17" s="217" t="s">
        <v>159</v>
      </c>
      <c r="E17" s="217" t="s">
        <v>160</v>
      </c>
      <c r="F17" s="217" t="s">
        <v>159</v>
      </c>
      <c r="G17" s="133"/>
      <c r="H17" s="133"/>
    </row>
    <row r="18" spans="1:8" x14ac:dyDescent="0.15">
      <c r="A18" s="510"/>
      <c r="B18" s="511"/>
      <c r="C18" s="218"/>
      <c r="D18" s="218" t="s">
        <v>161</v>
      </c>
      <c r="E18" s="218"/>
      <c r="F18" s="218" t="s">
        <v>162</v>
      </c>
      <c r="G18" s="133"/>
      <c r="H18" s="133"/>
    </row>
    <row r="19" spans="1:8" s="133" customFormat="1" x14ac:dyDescent="0.15">
      <c r="A19" s="219" t="s">
        <v>163</v>
      </c>
      <c r="B19" s="220">
        <f t="shared" ref="B19:B24" si="0">SUM(C19:F19)</f>
        <v>43</v>
      </c>
      <c r="C19" s="221">
        <f>SUM(C20:C24)</f>
        <v>17</v>
      </c>
      <c r="D19" s="221">
        <f>SUM(D20:D24)</f>
        <v>26</v>
      </c>
      <c r="E19" s="221">
        <f>SUM(E20:E24)</f>
        <v>0</v>
      </c>
      <c r="F19" s="221">
        <f>SUM(F20:F24)</f>
        <v>0</v>
      </c>
    </row>
    <row r="20" spans="1:8" s="133" customFormat="1" x14ac:dyDescent="0.15">
      <c r="A20" s="222" t="s">
        <v>91</v>
      </c>
      <c r="B20" s="223">
        <f t="shared" si="0"/>
        <v>28</v>
      </c>
      <c r="C20" s="224">
        <v>6</v>
      </c>
      <c r="D20" s="224">
        <v>22</v>
      </c>
      <c r="E20" s="224">
        <v>0</v>
      </c>
      <c r="F20" s="224">
        <v>0</v>
      </c>
    </row>
    <row r="21" spans="1:8" s="133" customFormat="1" x14ac:dyDescent="0.15">
      <c r="A21" s="222" t="s">
        <v>93</v>
      </c>
      <c r="B21" s="223">
        <f t="shared" si="0"/>
        <v>1</v>
      </c>
      <c r="C21" s="224">
        <v>0</v>
      </c>
      <c r="D21" s="224">
        <v>1</v>
      </c>
      <c r="E21" s="224">
        <v>0</v>
      </c>
      <c r="F21" s="224">
        <v>0</v>
      </c>
    </row>
    <row r="22" spans="1:8" s="133" customFormat="1" x14ac:dyDescent="0.15">
      <c r="A22" s="222" t="s">
        <v>96</v>
      </c>
      <c r="B22" s="223">
        <f t="shared" si="0"/>
        <v>12</v>
      </c>
      <c r="C22" s="224">
        <v>9</v>
      </c>
      <c r="D22" s="224">
        <v>3</v>
      </c>
      <c r="E22" s="224">
        <v>0</v>
      </c>
      <c r="F22" s="224">
        <v>0</v>
      </c>
    </row>
    <row r="23" spans="1:8" s="133" customFormat="1" x14ac:dyDescent="0.15">
      <c r="A23" s="222" t="s">
        <v>100</v>
      </c>
      <c r="B23" s="223">
        <f t="shared" si="0"/>
        <v>1</v>
      </c>
      <c r="C23" s="224">
        <v>1</v>
      </c>
      <c r="D23" s="224">
        <v>0</v>
      </c>
      <c r="E23" s="224">
        <v>0</v>
      </c>
      <c r="F23" s="224">
        <v>0</v>
      </c>
    </row>
    <row r="24" spans="1:8" s="133" customFormat="1" x14ac:dyDescent="0.15">
      <c r="A24" s="225" t="s">
        <v>164</v>
      </c>
      <c r="B24" s="226">
        <f t="shared" si="0"/>
        <v>1</v>
      </c>
      <c r="C24" s="227">
        <v>1</v>
      </c>
      <c r="D24" s="227">
        <v>0</v>
      </c>
      <c r="E24" s="227">
        <v>0</v>
      </c>
      <c r="F24" s="227">
        <v>0</v>
      </c>
    </row>
    <row r="25" spans="1:8" s="133" customFormat="1" x14ac:dyDescent="0.15"/>
    <row r="26" spans="1:8" s="134" customFormat="1" ht="14.25" thickBot="1" x14ac:dyDescent="0.2">
      <c r="A26" s="214"/>
      <c r="B26" s="214"/>
      <c r="C26" s="214"/>
      <c r="D26" s="214"/>
      <c r="F26" s="237" t="s">
        <v>279</v>
      </c>
    </row>
    <row r="27" spans="1:8" s="134" customFormat="1" x14ac:dyDescent="0.15">
      <c r="A27" s="502" t="s">
        <v>300</v>
      </c>
      <c r="B27" s="505" t="s">
        <v>301</v>
      </c>
      <c r="C27" s="508" t="s">
        <v>302</v>
      </c>
      <c r="D27" s="509"/>
      <c r="E27" s="509"/>
      <c r="F27" s="509"/>
      <c r="G27" s="327"/>
      <c r="H27" s="327"/>
    </row>
    <row r="28" spans="1:8" s="134" customFormat="1" x14ac:dyDescent="0.15">
      <c r="A28" s="503"/>
      <c r="B28" s="506"/>
      <c r="C28" s="423" t="s">
        <v>303</v>
      </c>
      <c r="D28" s="449" t="s">
        <v>155</v>
      </c>
      <c r="E28" s="449" t="s">
        <v>156</v>
      </c>
      <c r="F28" s="447" t="s">
        <v>157</v>
      </c>
      <c r="G28" s="327"/>
      <c r="H28" s="327"/>
    </row>
    <row r="29" spans="1:8" s="134" customFormat="1" x14ac:dyDescent="0.15">
      <c r="A29" s="503"/>
      <c r="B29" s="506"/>
      <c r="C29" s="424" t="s">
        <v>304</v>
      </c>
      <c r="D29" s="450" t="s">
        <v>159</v>
      </c>
      <c r="E29" s="450" t="s">
        <v>160</v>
      </c>
      <c r="F29" s="345" t="s">
        <v>159</v>
      </c>
      <c r="G29" s="327"/>
      <c r="H29" s="327"/>
    </row>
    <row r="30" spans="1:8" s="134" customFormat="1" x14ac:dyDescent="0.15">
      <c r="A30" s="504"/>
      <c r="B30" s="507"/>
      <c r="C30" s="341"/>
      <c r="D30" s="451" t="s">
        <v>161</v>
      </c>
      <c r="E30" s="451"/>
      <c r="F30" s="448" t="s">
        <v>162</v>
      </c>
      <c r="G30" s="327"/>
      <c r="H30" s="327"/>
    </row>
    <row r="31" spans="1:8" s="327" customFormat="1" x14ac:dyDescent="0.15">
      <c r="A31" s="342" t="s">
        <v>305</v>
      </c>
      <c r="B31" s="343">
        <f>SUM(C31:F31)</f>
        <v>43</v>
      </c>
      <c r="C31" s="344">
        <f>SUM(C32:C36)</f>
        <v>17</v>
      </c>
      <c r="D31" s="344">
        <f t="shared" ref="D31:F31" si="1">SUM(D32:D36)</f>
        <v>26</v>
      </c>
      <c r="E31" s="344">
        <f t="shared" si="1"/>
        <v>0</v>
      </c>
      <c r="F31" s="344">
        <f t="shared" si="1"/>
        <v>0</v>
      </c>
    </row>
    <row r="32" spans="1:8" s="327" customFormat="1" x14ac:dyDescent="0.15">
      <c r="A32" s="345" t="s">
        <v>306</v>
      </c>
      <c r="B32" s="346">
        <f>SUM(C32:F32)</f>
        <v>27</v>
      </c>
      <c r="C32" s="347">
        <v>5</v>
      </c>
      <c r="D32" s="347">
        <v>22</v>
      </c>
      <c r="E32" s="347">
        <v>0</v>
      </c>
      <c r="F32" s="347">
        <v>0</v>
      </c>
    </row>
    <row r="33" spans="1:6" s="327" customFormat="1" x14ac:dyDescent="0.15">
      <c r="A33" s="345" t="s">
        <v>267</v>
      </c>
      <c r="B33" s="346">
        <f t="shared" ref="B33:B36" si="2">SUM(C33:F33)</f>
        <v>1</v>
      </c>
      <c r="C33" s="347">
        <v>1</v>
      </c>
      <c r="D33" s="347">
        <v>0</v>
      </c>
      <c r="E33" s="347">
        <v>0</v>
      </c>
      <c r="F33" s="347">
        <v>0</v>
      </c>
    </row>
    <row r="34" spans="1:6" s="327" customFormat="1" x14ac:dyDescent="0.15">
      <c r="A34" s="345" t="s">
        <v>307</v>
      </c>
      <c r="B34" s="346">
        <f t="shared" si="2"/>
        <v>13</v>
      </c>
      <c r="C34" s="347">
        <v>9</v>
      </c>
      <c r="D34" s="347">
        <v>4</v>
      </c>
      <c r="E34" s="347">
        <v>0</v>
      </c>
      <c r="F34" s="347">
        <v>0</v>
      </c>
    </row>
    <row r="35" spans="1:6" s="327" customFormat="1" x14ac:dyDescent="0.15">
      <c r="A35" s="345" t="s">
        <v>274</v>
      </c>
      <c r="B35" s="346">
        <f t="shared" si="2"/>
        <v>1</v>
      </c>
      <c r="C35" s="347">
        <v>1</v>
      </c>
      <c r="D35" s="347">
        <v>0</v>
      </c>
      <c r="E35" s="347">
        <v>0</v>
      </c>
      <c r="F35" s="347">
        <v>0</v>
      </c>
    </row>
    <row r="36" spans="1:6" s="327" customFormat="1" ht="14.25" thickBot="1" x14ac:dyDescent="0.2">
      <c r="A36" s="348" t="s">
        <v>308</v>
      </c>
      <c r="B36" s="349">
        <f t="shared" si="2"/>
        <v>1</v>
      </c>
      <c r="C36" s="350">
        <v>1</v>
      </c>
      <c r="D36" s="350">
        <v>0</v>
      </c>
      <c r="E36" s="350">
        <v>0</v>
      </c>
      <c r="F36" s="350">
        <v>0</v>
      </c>
    </row>
    <row r="37" spans="1:6" s="327" customFormat="1" x14ac:dyDescent="0.15"/>
    <row r="38" spans="1:6" s="133" customFormat="1" x14ac:dyDescent="0.15"/>
    <row r="39" spans="1:6" s="133" customFormat="1" x14ac:dyDescent="0.15"/>
    <row r="40" spans="1:6" s="133" customFormat="1" x14ac:dyDescent="0.15"/>
    <row r="41" spans="1:6" s="133" customFormat="1" x14ac:dyDescent="0.15"/>
  </sheetData>
  <mergeCells count="9">
    <mergeCell ref="A27:A30"/>
    <mergeCell ref="B27:B30"/>
    <mergeCell ref="C27:F27"/>
    <mergeCell ref="A3:A6"/>
    <mergeCell ref="B3:B6"/>
    <mergeCell ref="C3:F3"/>
    <mergeCell ref="A15:A18"/>
    <mergeCell ref="B15:B18"/>
    <mergeCell ref="C15:F15"/>
  </mergeCells>
  <phoneticPr fontId="28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68"/>
  <sheetViews>
    <sheetView showGridLines="0" view="pageBreakPreview" zoomScale="75" zoomScaleNormal="100" zoomScaleSheetLayoutView="75" workbookViewId="0"/>
  </sheetViews>
  <sheetFormatPr defaultColWidth="12.5" defaultRowHeight="13.5" x14ac:dyDescent="0.15"/>
  <cols>
    <col min="1" max="1" width="7.5" style="134" customWidth="1"/>
    <col min="2" max="2" width="31.75" style="134" customWidth="1"/>
    <col min="3" max="4" width="5.75" style="134" customWidth="1"/>
    <col min="5" max="5" width="6.25" style="134" customWidth="1"/>
    <col min="6" max="7" width="5.75" style="134" customWidth="1"/>
    <col min="8" max="8" width="6.25" style="134" customWidth="1"/>
    <col min="9" max="10" width="5.75" style="134" customWidth="1"/>
    <col min="11" max="11" width="6.25" style="134" customWidth="1"/>
    <col min="12" max="256" width="12.5" style="134"/>
    <col min="257" max="257" width="7.5" style="134" customWidth="1"/>
    <col min="258" max="258" width="31.75" style="134" customWidth="1"/>
    <col min="259" max="260" width="5.75" style="134" customWidth="1"/>
    <col min="261" max="261" width="6.25" style="134" customWidth="1"/>
    <col min="262" max="263" width="5.75" style="134" customWidth="1"/>
    <col min="264" max="264" width="6.25" style="134" customWidth="1"/>
    <col min="265" max="266" width="5.75" style="134" customWidth="1"/>
    <col min="267" max="267" width="6.25" style="134" customWidth="1"/>
    <col min="268" max="512" width="12.5" style="134"/>
    <col min="513" max="513" width="7.5" style="134" customWidth="1"/>
    <col min="514" max="514" width="31.75" style="134" customWidth="1"/>
    <col min="515" max="516" width="5.75" style="134" customWidth="1"/>
    <col min="517" max="517" width="6.25" style="134" customWidth="1"/>
    <col min="518" max="519" width="5.75" style="134" customWidth="1"/>
    <col min="520" max="520" width="6.25" style="134" customWidth="1"/>
    <col min="521" max="522" width="5.75" style="134" customWidth="1"/>
    <col min="523" max="523" width="6.25" style="134" customWidth="1"/>
    <col min="524" max="768" width="12.5" style="134"/>
    <col min="769" max="769" width="7.5" style="134" customWidth="1"/>
    <col min="770" max="770" width="31.75" style="134" customWidth="1"/>
    <col min="771" max="772" width="5.75" style="134" customWidth="1"/>
    <col min="773" max="773" width="6.25" style="134" customWidth="1"/>
    <col min="774" max="775" width="5.75" style="134" customWidth="1"/>
    <col min="776" max="776" width="6.25" style="134" customWidth="1"/>
    <col min="777" max="778" width="5.75" style="134" customWidth="1"/>
    <col min="779" max="779" width="6.25" style="134" customWidth="1"/>
    <col min="780" max="1024" width="12.5" style="134"/>
  </cols>
  <sheetData>
    <row r="1" spans="1:12" ht="14.25" x14ac:dyDescent="0.15">
      <c r="A1" s="228" t="s">
        <v>165</v>
      </c>
      <c r="B1" s="133"/>
      <c r="C1" s="133"/>
      <c r="D1" s="133"/>
      <c r="E1" s="133"/>
      <c r="F1" s="133"/>
      <c r="G1" s="133"/>
      <c r="H1" s="229"/>
      <c r="I1" s="133"/>
      <c r="J1" s="133"/>
      <c r="K1" s="133"/>
    </row>
    <row r="2" spans="1:12" x14ac:dyDescent="0.15">
      <c r="A2" s="136"/>
      <c r="B2" s="136"/>
      <c r="C2" s="136"/>
      <c r="D2" s="136"/>
      <c r="E2" s="136"/>
      <c r="F2" s="136" t="s">
        <v>166</v>
      </c>
      <c r="G2" s="136"/>
      <c r="H2" s="136"/>
      <c r="I2" s="136"/>
      <c r="J2" s="538" t="s">
        <v>167</v>
      </c>
      <c r="K2" s="538"/>
    </row>
    <row r="3" spans="1:12" ht="15" customHeight="1" x14ac:dyDescent="0.15">
      <c r="A3" s="147"/>
      <c r="B3" s="176"/>
      <c r="C3" s="511" t="s">
        <v>168</v>
      </c>
      <c r="D3" s="511"/>
      <c r="E3" s="511"/>
      <c r="F3" s="497" t="s">
        <v>169</v>
      </c>
      <c r="G3" s="497"/>
      <c r="H3" s="497"/>
      <c r="I3" s="536" t="s">
        <v>170</v>
      </c>
      <c r="J3" s="536"/>
      <c r="K3" s="536"/>
    </row>
    <row r="4" spans="1:12" ht="15" customHeight="1" x14ac:dyDescent="0.15">
      <c r="A4" s="147"/>
      <c r="B4" s="176"/>
      <c r="C4" s="511"/>
      <c r="D4" s="511"/>
      <c r="E4" s="511"/>
      <c r="F4" s="495" t="s">
        <v>171</v>
      </c>
      <c r="G4" s="495"/>
      <c r="H4" s="495"/>
      <c r="I4" s="537" t="s">
        <v>172</v>
      </c>
      <c r="J4" s="537"/>
      <c r="K4" s="537"/>
    </row>
    <row r="5" spans="1:12" ht="9.9499999999999993" customHeight="1" x14ac:dyDescent="0.15">
      <c r="A5" s="147"/>
      <c r="B5" s="176"/>
      <c r="C5" s="532" t="s">
        <v>173</v>
      </c>
      <c r="D5" s="532" t="s">
        <v>174</v>
      </c>
      <c r="E5" s="532" t="s">
        <v>175</v>
      </c>
      <c r="F5" s="531" t="s">
        <v>176</v>
      </c>
      <c r="G5" s="531" t="s">
        <v>177</v>
      </c>
      <c r="H5" s="531" t="s">
        <v>175</v>
      </c>
      <c r="I5" s="531" t="s">
        <v>173</v>
      </c>
      <c r="J5" s="531" t="s">
        <v>174</v>
      </c>
      <c r="K5" s="533" t="s">
        <v>175</v>
      </c>
    </row>
    <row r="6" spans="1:12" ht="9.9499999999999993" customHeight="1" x14ac:dyDescent="0.15">
      <c r="A6" s="147"/>
      <c r="B6" s="176"/>
      <c r="C6" s="532"/>
      <c r="D6" s="532"/>
      <c r="E6" s="532"/>
      <c r="F6" s="532"/>
      <c r="G6" s="532"/>
      <c r="H6" s="532"/>
      <c r="I6" s="532"/>
      <c r="J6" s="532"/>
      <c r="K6" s="533"/>
    </row>
    <row r="7" spans="1:12" ht="9.9499999999999993" customHeight="1" x14ac:dyDescent="0.15">
      <c r="A7" s="174" t="s">
        <v>178</v>
      </c>
      <c r="B7" s="167" t="s">
        <v>179</v>
      </c>
      <c r="C7" s="532"/>
      <c r="D7" s="532"/>
      <c r="E7" s="532"/>
      <c r="F7" s="532"/>
      <c r="G7" s="532"/>
      <c r="H7" s="532"/>
      <c r="I7" s="532"/>
      <c r="J7" s="532"/>
      <c r="K7" s="533"/>
    </row>
    <row r="8" spans="1:12" ht="9.9499999999999993" customHeight="1" x14ac:dyDescent="0.15">
      <c r="A8" s="147"/>
      <c r="B8" s="176"/>
      <c r="C8" s="532"/>
      <c r="D8" s="532"/>
      <c r="E8" s="532"/>
      <c r="F8" s="532"/>
      <c r="G8" s="532"/>
      <c r="H8" s="532"/>
      <c r="I8" s="532"/>
      <c r="J8" s="532"/>
      <c r="K8" s="533"/>
    </row>
    <row r="9" spans="1:12" ht="9.9499999999999993" customHeight="1" x14ac:dyDescent="0.15">
      <c r="A9" s="147"/>
      <c r="B9" s="176"/>
      <c r="C9" s="532"/>
      <c r="D9" s="532"/>
      <c r="E9" s="532"/>
      <c r="F9" s="532"/>
      <c r="G9" s="532"/>
      <c r="H9" s="532"/>
      <c r="I9" s="532"/>
      <c r="J9" s="532"/>
      <c r="K9" s="533"/>
    </row>
    <row r="10" spans="1:12" ht="9.9499999999999993" customHeight="1" x14ac:dyDescent="0.15">
      <c r="A10" s="147"/>
      <c r="B10" s="176"/>
      <c r="C10" s="532"/>
      <c r="D10" s="532"/>
      <c r="E10" s="532"/>
      <c r="F10" s="532"/>
      <c r="G10" s="532"/>
      <c r="H10" s="532"/>
      <c r="I10" s="532"/>
      <c r="J10" s="532"/>
      <c r="K10" s="533"/>
    </row>
    <row r="11" spans="1:12" ht="9.9499999999999993" customHeight="1" x14ac:dyDescent="0.15">
      <c r="A11" s="140"/>
      <c r="B11" s="168"/>
      <c r="C11" s="532"/>
      <c r="D11" s="532"/>
      <c r="E11" s="532"/>
      <c r="F11" s="531"/>
      <c r="G11" s="531"/>
      <c r="H11" s="531"/>
      <c r="I11" s="531"/>
      <c r="J11" s="531"/>
      <c r="K11" s="533"/>
    </row>
    <row r="12" spans="1:12" ht="14.25" customHeight="1" x14ac:dyDescent="0.15">
      <c r="A12" s="230" t="s">
        <v>180</v>
      </c>
      <c r="B12" s="231"/>
      <c r="C12" s="232">
        <v>163</v>
      </c>
      <c r="D12" s="233">
        <v>85</v>
      </c>
      <c r="E12" s="234">
        <v>52.147239263803698</v>
      </c>
      <c r="F12" s="233">
        <v>70</v>
      </c>
      <c r="G12" s="233">
        <v>42</v>
      </c>
      <c r="H12" s="234">
        <v>60</v>
      </c>
      <c r="I12" s="233">
        <v>131</v>
      </c>
      <c r="J12" s="233">
        <v>77</v>
      </c>
      <c r="K12" s="234">
        <v>58.778625954198503</v>
      </c>
      <c r="L12" s="133"/>
    </row>
    <row r="13" spans="1:12" ht="12" customHeight="1" x14ac:dyDescent="0.15">
      <c r="A13" s="235"/>
      <c r="B13" s="176"/>
      <c r="C13" s="236" t="s">
        <v>24</v>
      </c>
      <c r="D13" s="237" t="s">
        <v>24</v>
      </c>
      <c r="E13" s="237" t="s">
        <v>181</v>
      </c>
      <c r="F13" s="237" t="s">
        <v>182</v>
      </c>
      <c r="G13" s="237" t="s">
        <v>182</v>
      </c>
      <c r="H13" s="237" t="s">
        <v>181</v>
      </c>
      <c r="I13" s="237" t="s">
        <v>24</v>
      </c>
      <c r="J13" s="237" t="s">
        <v>24</v>
      </c>
      <c r="K13" s="237" t="s">
        <v>181</v>
      </c>
      <c r="L13" s="133"/>
    </row>
    <row r="14" spans="1:12" ht="12" customHeight="1" x14ac:dyDescent="0.15">
      <c r="A14" s="238"/>
      <c r="B14" s="176" t="s">
        <v>183</v>
      </c>
      <c r="C14" s="239">
        <v>32</v>
      </c>
      <c r="D14" s="240">
        <v>15</v>
      </c>
      <c r="E14" s="241">
        <v>46.875</v>
      </c>
      <c r="F14" s="240">
        <v>15</v>
      </c>
      <c r="G14" s="240">
        <v>10</v>
      </c>
      <c r="H14" s="241">
        <v>66.6666666666667</v>
      </c>
      <c r="I14" s="240">
        <v>29</v>
      </c>
      <c r="J14" s="240">
        <v>18</v>
      </c>
      <c r="K14" s="241">
        <v>62.068965517241402</v>
      </c>
      <c r="L14" s="133"/>
    </row>
    <row r="15" spans="1:12" ht="12" customHeight="1" x14ac:dyDescent="0.15">
      <c r="A15" s="238"/>
      <c r="B15" s="176" t="s">
        <v>184</v>
      </c>
      <c r="C15" s="239">
        <v>66</v>
      </c>
      <c r="D15" s="240">
        <v>50</v>
      </c>
      <c r="E15" s="241">
        <v>75.757575757575793</v>
      </c>
      <c r="F15" s="240">
        <v>23</v>
      </c>
      <c r="G15" s="240">
        <v>18</v>
      </c>
      <c r="H15" s="241">
        <v>78.260869565217405</v>
      </c>
      <c r="I15" s="240">
        <v>43</v>
      </c>
      <c r="J15" s="240">
        <v>33</v>
      </c>
      <c r="K15" s="241">
        <v>76.744186046511601</v>
      </c>
      <c r="L15" s="133"/>
    </row>
    <row r="16" spans="1:12" ht="12" customHeight="1" x14ac:dyDescent="0.15">
      <c r="A16" s="238"/>
      <c r="B16" s="176" t="s">
        <v>185</v>
      </c>
      <c r="C16" s="239">
        <v>5</v>
      </c>
      <c r="D16" s="240">
        <v>1</v>
      </c>
      <c r="E16" s="241">
        <v>20</v>
      </c>
      <c r="F16" s="240">
        <v>4</v>
      </c>
      <c r="G16" s="240">
        <v>1</v>
      </c>
      <c r="H16" s="241">
        <v>25</v>
      </c>
      <c r="I16" s="240">
        <v>4</v>
      </c>
      <c r="J16" s="240">
        <v>0</v>
      </c>
      <c r="K16" s="241">
        <v>0</v>
      </c>
      <c r="L16" s="133"/>
    </row>
    <row r="17" spans="1:12" ht="12" customHeight="1" x14ac:dyDescent="0.15">
      <c r="A17" s="238"/>
      <c r="B17" s="176" t="s">
        <v>186</v>
      </c>
      <c r="C17" s="239">
        <v>33</v>
      </c>
      <c r="D17" s="240">
        <v>9</v>
      </c>
      <c r="E17" s="241">
        <v>27.272727272727298</v>
      </c>
      <c r="F17" s="240">
        <v>13</v>
      </c>
      <c r="G17" s="240">
        <v>4</v>
      </c>
      <c r="H17" s="241">
        <v>30.769230769230798</v>
      </c>
      <c r="I17" s="240">
        <v>29</v>
      </c>
      <c r="J17" s="240">
        <v>10</v>
      </c>
      <c r="K17" s="241">
        <v>34.482758620689701</v>
      </c>
      <c r="L17" s="133"/>
    </row>
    <row r="18" spans="1:12" ht="12" customHeight="1" x14ac:dyDescent="0.15">
      <c r="A18" s="238"/>
      <c r="B18" s="176" t="s">
        <v>187</v>
      </c>
      <c r="C18" s="239">
        <v>22</v>
      </c>
      <c r="D18" s="240">
        <v>8</v>
      </c>
      <c r="E18" s="241">
        <v>36.363636363636402</v>
      </c>
      <c r="F18" s="240">
        <v>12</v>
      </c>
      <c r="G18" s="240">
        <v>7</v>
      </c>
      <c r="H18" s="241">
        <v>58.3333333333333</v>
      </c>
      <c r="I18" s="240">
        <v>21</v>
      </c>
      <c r="J18" s="240">
        <v>12</v>
      </c>
      <c r="K18" s="241">
        <v>57.142857142857103</v>
      </c>
      <c r="L18" s="133"/>
    </row>
    <row r="19" spans="1:12" ht="12" customHeight="1" x14ac:dyDescent="0.15">
      <c r="A19" s="242"/>
      <c r="B19" s="243" t="s">
        <v>188</v>
      </c>
      <c r="C19" s="244">
        <v>5</v>
      </c>
      <c r="D19" s="245">
        <v>2</v>
      </c>
      <c r="E19" s="246">
        <v>40</v>
      </c>
      <c r="F19" s="245">
        <v>3</v>
      </c>
      <c r="G19" s="245">
        <v>2</v>
      </c>
      <c r="H19" s="246">
        <v>66.6666666666667</v>
      </c>
      <c r="I19" s="245">
        <v>5</v>
      </c>
      <c r="J19" s="245">
        <v>4</v>
      </c>
      <c r="K19" s="246">
        <v>80</v>
      </c>
      <c r="L19" s="133"/>
    </row>
    <row r="20" spans="1:12" ht="12" customHeight="1" x14ac:dyDescent="0.15">
      <c r="A20" s="235"/>
      <c r="B20" s="235"/>
      <c r="C20" s="240"/>
      <c r="D20" s="247"/>
      <c r="E20" s="241"/>
      <c r="F20" s="240"/>
      <c r="G20" s="240"/>
      <c r="H20" s="241"/>
      <c r="I20" s="240"/>
      <c r="J20" s="240"/>
      <c r="K20" s="241"/>
      <c r="L20" s="133"/>
    </row>
    <row r="21" spans="1:12" s="249" customFormat="1" x14ac:dyDescent="0.15">
      <c r="A21" s="248" t="s">
        <v>189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  <row r="22" spans="1:12" x14ac:dyDescent="0.15">
      <c r="A22" s="147" t="s">
        <v>190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</row>
    <row r="23" spans="1:12" ht="14.25" x14ac:dyDescent="0.15">
      <c r="A23" s="228"/>
      <c r="B23" s="133"/>
      <c r="C23" s="133"/>
      <c r="D23" s="133"/>
      <c r="E23" s="133"/>
      <c r="F23" s="133"/>
      <c r="G23" s="133"/>
      <c r="H23" s="229"/>
      <c r="I23" s="133"/>
      <c r="J23" s="133"/>
      <c r="K23" s="133"/>
    </row>
    <row r="24" spans="1:12" x14ac:dyDescent="0.15">
      <c r="A24" s="136"/>
      <c r="B24" s="136"/>
      <c r="C24" s="136"/>
      <c r="D24" s="136"/>
      <c r="E24" s="136"/>
      <c r="F24" s="136" t="s">
        <v>166</v>
      </c>
      <c r="G24" s="136"/>
      <c r="H24" s="136"/>
      <c r="I24" s="136"/>
      <c r="J24" s="538" t="s">
        <v>191</v>
      </c>
      <c r="K24" s="538"/>
    </row>
    <row r="25" spans="1:12" ht="15" customHeight="1" x14ac:dyDescent="0.15">
      <c r="A25" s="147"/>
      <c r="B25" s="176"/>
      <c r="C25" s="511" t="s">
        <v>168</v>
      </c>
      <c r="D25" s="511"/>
      <c r="E25" s="511"/>
      <c r="F25" s="497" t="s">
        <v>169</v>
      </c>
      <c r="G25" s="497"/>
      <c r="H25" s="497"/>
      <c r="I25" s="536" t="s">
        <v>170</v>
      </c>
      <c r="J25" s="536"/>
      <c r="K25" s="536"/>
    </row>
    <row r="26" spans="1:12" ht="15" customHeight="1" x14ac:dyDescent="0.15">
      <c r="A26" s="147"/>
      <c r="B26" s="176"/>
      <c r="C26" s="511"/>
      <c r="D26" s="511"/>
      <c r="E26" s="511"/>
      <c r="F26" s="495" t="s">
        <v>171</v>
      </c>
      <c r="G26" s="495"/>
      <c r="H26" s="495"/>
      <c r="I26" s="537" t="s">
        <v>172</v>
      </c>
      <c r="J26" s="537"/>
      <c r="K26" s="537"/>
    </row>
    <row r="27" spans="1:12" ht="9.9499999999999993" customHeight="1" x14ac:dyDescent="0.15">
      <c r="A27" s="147"/>
      <c r="B27" s="176"/>
      <c r="C27" s="532" t="s">
        <v>173</v>
      </c>
      <c r="D27" s="532" t="s">
        <v>174</v>
      </c>
      <c r="E27" s="532" t="s">
        <v>175</v>
      </c>
      <c r="F27" s="531" t="s">
        <v>176</v>
      </c>
      <c r="G27" s="531" t="s">
        <v>177</v>
      </c>
      <c r="H27" s="531" t="s">
        <v>175</v>
      </c>
      <c r="I27" s="531" t="s">
        <v>173</v>
      </c>
      <c r="J27" s="531" t="s">
        <v>174</v>
      </c>
      <c r="K27" s="533" t="s">
        <v>175</v>
      </c>
    </row>
    <row r="28" spans="1:12" ht="9.9499999999999993" customHeight="1" x14ac:dyDescent="0.15">
      <c r="A28" s="147"/>
      <c r="B28" s="176"/>
      <c r="C28" s="532"/>
      <c r="D28" s="532"/>
      <c r="E28" s="532"/>
      <c r="F28" s="532"/>
      <c r="G28" s="532"/>
      <c r="H28" s="532"/>
      <c r="I28" s="532"/>
      <c r="J28" s="532"/>
      <c r="K28" s="533"/>
    </row>
    <row r="29" spans="1:12" ht="9.9499999999999993" customHeight="1" x14ac:dyDescent="0.15">
      <c r="A29" s="174" t="s">
        <v>178</v>
      </c>
      <c r="B29" s="167" t="s">
        <v>179</v>
      </c>
      <c r="C29" s="532"/>
      <c r="D29" s="532"/>
      <c r="E29" s="532"/>
      <c r="F29" s="532"/>
      <c r="G29" s="532"/>
      <c r="H29" s="532"/>
      <c r="I29" s="532"/>
      <c r="J29" s="532"/>
      <c r="K29" s="533"/>
    </row>
    <row r="30" spans="1:12" ht="9.9499999999999993" customHeight="1" x14ac:dyDescent="0.15">
      <c r="A30" s="147"/>
      <c r="B30" s="176"/>
      <c r="C30" s="532"/>
      <c r="D30" s="532"/>
      <c r="E30" s="532"/>
      <c r="F30" s="532"/>
      <c r="G30" s="532"/>
      <c r="H30" s="532"/>
      <c r="I30" s="532"/>
      <c r="J30" s="532"/>
      <c r="K30" s="533"/>
    </row>
    <row r="31" spans="1:12" ht="9.9499999999999993" customHeight="1" x14ac:dyDescent="0.15">
      <c r="A31" s="147"/>
      <c r="B31" s="176"/>
      <c r="C31" s="532"/>
      <c r="D31" s="532"/>
      <c r="E31" s="532"/>
      <c r="F31" s="532"/>
      <c r="G31" s="532"/>
      <c r="H31" s="532"/>
      <c r="I31" s="532"/>
      <c r="J31" s="532"/>
      <c r="K31" s="533"/>
    </row>
    <row r="32" spans="1:12" ht="9.9499999999999993" customHeight="1" x14ac:dyDescent="0.15">
      <c r="A32" s="147"/>
      <c r="B32" s="176"/>
      <c r="C32" s="532"/>
      <c r="D32" s="532"/>
      <c r="E32" s="532"/>
      <c r="F32" s="532"/>
      <c r="G32" s="532"/>
      <c r="H32" s="532"/>
      <c r="I32" s="532"/>
      <c r="J32" s="532"/>
      <c r="K32" s="533"/>
    </row>
    <row r="33" spans="1:12" ht="9.9499999999999993" customHeight="1" x14ac:dyDescent="0.15">
      <c r="A33" s="140"/>
      <c r="B33" s="168"/>
      <c r="C33" s="532"/>
      <c r="D33" s="532"/>
      <c r="E33" s="532"/>
      <c r="F33" s="531"/>
      <c r="G33" s="531"/>
      <c r="H33" s="531"/>
      <c r="I33" s="531"/>
      <c r="J33" s="531"/>
      <c r="K33" s="533"/>
    </row>
    <row r="34" spans="1:12" ht="14.25" customHeight="1" x14ac:dyDescent="0.15">
      <c r="A34" s="230" t="s">
        <v>180</v>
      </c>
      <c r="B34" s="231"/>
      <c r="C34" s="232"/>
      <c r="D34" s="233"/>
      <c r="E34" s="234"/>
      <c r="F34" s="233"/>
      <c r="G34" s="233"/>
      <c r="H34" s="234"/>
      <c r="I34" s="233"/>
      <c r="J34" s="233"/>
      <c r="K34" s="234"/>
      <c r="L34" s="133"/>
    </row>
    <row r="35" spans="1:12" ht="12" customHeight="1" x14ac:dyDescent="0.15">
      <c r="A35" s="235"/>
      <c r="B35" s="176"/>
      <c r="C35" s="236" t="s">
        <v>24</v>
      </c>
      <c r="D35" s="237" t="s">
        <v>24</v>
      </c>
      <c r="E35" s="237" t="s">
        <v>181</v>
      </c>
      <c r="F35" s="237" t="s">
        <v>182</v>
      </c>
      <c r="G35" s="237" t="s">
        <v>182</v>
      </c>
      <c r="H35" s="237" t="s">
        <v>181</v>
      </c>
      <c r="I35" s="237" t="s">
        <v>24</v>
      </c>
      <c r="J35" s="237" t="s">
        <v>24</v>
      </c>
      <c r="K35" s="237" t="s">
        <v>181</v>
      </c>
      <c r="L35" s="133"/>
    </row>
    <row r="36" spans="1:12" ht="12" customHeight="1" x14ac:dyDescent="0.15">
      <c r="A36" s="238"/>
      <c r="B36" s="176" t="s">
        <v>192</v>
      </c>
      <c r="C36" s="239"/>
      <c r="D36" s="240"/>
      <c r="E36" s="241"/>
      <c r="F36" s="240"/>
      <c r="G36" s="240"/>
      <c r="H36" s="241"/>
      <c r="I36" s="240"/>
      <c r="J36" s="240"/>
      <c r="K36" s="241"/>
      <c r="L36" s="133"/>
    </row>
    <row r="37" spans="1:12" ht="12" customHeight="1" x14ac:dyDescent="0.15">
      <c r="A37" s="238"/>
      <c r="B37" s="176"/>
      <c r="C37" s="239"/>
      <c r="D37" s="240"/>
      <c r="E37" s="241"/>
      <c r="F37" s="240"/>
      <c r="G37" s="240"/>
      <c r="H37" s="241"/>
      <c r="I37" s="240"/>
      <c r="J37" s="240"/>
      <c r="K37" s="241"/>
      <c r="L37" s="133"/>
    </row>
    <row r="38" spans="1:12" ht="12" customHeight="1" x14ac:dyDescent="0.15">
      <c r="A38" s="238"/>
      <c r="B38" s="176"/>
      <c r="C38" s="239"/>
      <c r="D38" s="240"/>
      <c r="E38" s="241"/>
      <c r="F38" s="240"/>
      <c r="G38" s="240"/>
      <c r="H38" s="241"/>
      <c r="I38" s="240"/>
      <c r="J38" s="240"/>
      <c r="K38" s="241"/>
      <c r="L38" s="133"/>
    </row>
    <row r="39" spans="1:12" ht="12" customHeight="1" x14ac:dyDescent="0.15">
      <c r="A39" s="238"/>
      <c r="B39" s="176"/>
      <c r="C39" s="239"/>
      <c r="D39" s="240"/>
      <c r="E39" s="241"/>
      <c r="F39" s="240"/>
      <c r="G39" s="240"/>
      <c r="H39" s="241"/>
      <c r="I39" s="240"/>
      <c r="J39" s="240"/>
      <c r="K39" s="241"/>
      <c r="L39" s="133"/>
    </row>
    <row r="40" spans="1:12" ht="12" customHeight="1" x14ac:dyDescent="0.15">
      <c r="A40" s="238"/>
      <c r="B40" s="176"/>
      <c r="C40" s="239"/>
      <c r="D40" s="240"/>
      <c r="E40" s="241"/>
      <c r="F40" s="240"/>
      <c r="G40" s="240"/>
      <c r="H40" s="241"/>
      <c r="I40" s="240"/>
      <c r="J40" s="240"/>
      <c r="K40" s="241"/>
      <c r="L40" s="133"/>
    </row>
    <row r="41" spans="1:12" ht="12" customHeight="1" x14ac:dyDescent="0.15">
      <c r="A41" s="242"/>
      <c r="B41" s="243"/>
      <c r="C41" s="244"/>
      <c r="D41" s="245"/>
      <c r="E41" s="246"/>
      <c r="F41" s="245"/>
      <c r="G41" s="245"/>
      <c r="H41" s="246"/>
      <c r="I41" s="245"/>
      <c r="J41" s="245"/>
      <c r="K41" s="246"/>
      <c r="L41" s="133"/>
    </row>
    <row r="42" spans="1:12" ht="12" customHeight="1" x14ac:dyDescent="0.15">
      <c r="A42" s="235"/>
      <c r="B42" s="235"/>
      <c r="C42" s="240"/>
      <c r="D42" s="247"/>
      <c r="E42" s="241"/>
      <c r="F42" s="240"/>
      <c r="G42" s="240"/>
      <c r="H42" s="241"/>
      <c r="I42" s="240"/>
      <c r="J42" s="240"/>
      <c r="K42" s="241"/>
      <c r="L42" s="133"/>
    </row>
    <row r="43" spans="1:12" s="249" customFormat="1" x14ac:dyDescent="0.15">
      <c r="A43" s="248" t="s">
        <v>189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</row>
    <row r="44" spans="1:12" x14ac:dyDescent="0.15">
      <c r="A44" s="147" t="s">
        <v>190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</row>
    <row r="45" spans="1:12" s="134" customFormat="1" ht="14.25" thickBot="1" x14ac:dyDescent="0.2">
      <c r="A45" s="369"/>
      <c r="B45" s="369"/>
      <c r="C45" s="369"/>
      <c r="D45" s="369"/>
      <c r="E45" s="369"/>
      <c r="F45" s="369" t="s">
        <v>166</v>
      </c>
      <c r="G45" s="369"/>
      <c r="H45" s="369"/>
      <c r="I45" s="369"/>
      <c r="J45" s="534" t="s">
        <v>309</v>
      </c>
      <c r="K45" s="535"/>
    </row>
    <row r="46" spans="1:12" s="134" customFormat="1" ht="15" customHeight="1" x14ac:dyDescent="0.15">
      <c r="A46" s="410"/>
      <c r="B46" s="425"/>
      <c r="C46" s="521" t="s">
        <v>310</v>
      </c>
      <c r="D46" s="521"/>
      <c r="E46" s="522"/>
      <c r="F46" s="525" t="s">
        <v>311</v>
      </c>
      <c r="G46" s="521"/>
      <c r="H46" s="526"/>
      <c r="I46" s="527" t="s">
        <v>312</v>
      </c>
      <c r="J46" s="521"/>
      <c r="K46" s="521"/>
    </row>
    <row r="47" spans="1:12" s="134" customFormat="1" ht="15" customHeight="1" x14ac:dyDescent="0.15">
      <c r="A47" s="351"/>
      <c r="B47" s="385"/>
      <c r="C47" s="523"/>
      <c r="D47" s="523"/>
      <c r="E47" s="524"/>
      <c r="F47" s="528" t="s">
        <v>313</v>
      </c>
      <c r="G47" s="523"/>
      <c r="H47" s="529"/>
      <c r="I47" s="530" t="s">
        <v>314</v>
      </c>
      <c r="J47" s="523"/>
      <c r="K47" s="523"/>
    </row>
    <row r="48" spans="1:12" s="134" customFormat="1" ht="9.9499999999999993" customHeight="1" x14ac:dyDescent="0.15">
      <c r="A48" s="351"/>
      <c r="B48" s="385"/>
      <c r="C48" s="513" t="s">
        <v>315</v>
      </c>
      <c r="D48" s="513" t="s">
        <v>316</v>
      </c>
      <c r="E48" s="513" t="s">
        <v>317</v>
      </c>
      <c r="F48" s="513" t="s">
        <v>318</v>
      </c>
      <c r="G48" s="513" t="s">
        <v>319</v>
      </c>
      <c r="H48" s="513" t="s">
        <v>317</v>
      </c>
      <c r="I48" s="513" t="s">
        <v>315</v>
      </c>
      <c r="J48" s="513" t="s">
        <v>316</v>
      </c>
      <c r="K48" s="516" t="s">
        <v>317</v>
      </c>
    </row>
    <row r="49" spans="1:12" s="134" customFormat="1" ht="9.9499999999999993" customHeight="1" x14ac:dyDescent="0.15">
      <c r="A49" s="351"/>
      <c r="B49" s="385"/>
      <c r="C49" s="519"/>
      <c r="D49" s="514"/>
      <c r="E49" s="514"/>
      <c r="F49" s="514"/>
      <c r="G49" s="514"/>
      <c r="H49" s="514"/>
      <c r="I49" s="514"/>
      <c r="J49" s="514"/>
      <c r="K49" s="517"/>
    </row>
    <row r="50" spans="1:12" s="134" customFormat="1" ht="9.9499999999999993" customHeight="1" x14ac:dyDescent="0.15">
      <c r="A50" s="353" t="s">
        <v>320</v>
      </c>
      <c r="B50" s="386" t="s">
        <v>321</v>
      </c>
      <c r="C50" s="519"/>
      <c r="D50" s="514"/>
      <c r="E50" s="514"/>
      <c r="F50" s="514"/>
      <c r="G50" s="514"/>
      <c r="H50" s="514"/>
      <c r="I50" s="514"/>
      <c r="J50" s="514"/>
      <c r="K50" s="517"/>
    </row>
    <row r="51" spans="1:12" s="134" customFormat="1" ht="9.9499999999999993" customHeight="1" x14ac:dyDescent="0.15">
      <c r="A51" s="351"/>
      <c r="B51" s="385"/>
      <c r="C51" s="519"/>
      <c r="D51" s="514"/>
      <c r="E51" s="514"/>
      <c r="F51" s="514"/>
      <c r="G51" s="514"/>
      <c r="H51" s="514"/>
      <c r="I51" s="514"/>
      <c r="J51" s="514"/>
      <c r="K51" s="517"/>
    </row>
    <row r="52" spans="1:12" s="134" customFormat="1" ht="9.9499999999999993" customHeight="1" x14ac:dyDescent="0.15">
      <c r="A52" s="351"/>
      <c r="B52" s="385"/>
      <c r="C52" s="519"/>
      <c r="D52" s="514"/>
      <c r="E52" s="514"/>
      <c r="F52" s="514"/>
      <c r="G52" s="514"/>
      <c r="H52" s="514"/>
      <c r="I52" s="514"/>
      <c r="J52" s="514"/>
      <c r="K52" s="517"/>
    </row>
    <row r="53" spans="1:12" s="134" customFormat="1" ht="9.9499999999999993" customHeight="1" x14ac:dyDescent="0.15">
      <c r="A53" s="351"/>
      <c r="B53" s="385"/>
      <c r="C53" s="519"/>
      <c r="D53" s="514"/>
      <c r="E53" s="514"/>
      <c r="F53" s="514"/>
      <c r="G53" s="514"/>
      <c r="H53" s="514"/>
      <c r="I53" s="514"/>
      <c r="J53" s="514"/>
      <c r="K53" s="517"/>
    </row>
    <row r="54" spans="1:12" s="134" customFormat="1" ht="9.9499999999999993" customHeight="1" x14ac:dyDescent="0.15">
      <c r="A54" s="371"/>
      <c r="B54" s="387"/>
      <c r="C54" s="520"/>
      <c r="D54" s="515"/>
      <c r="E54" s="515"/>
      <c r="F54" s="515"/>
      <c r="G54" s="515"/>
      <c r="H54" s="515"/>
      <c r="I54" s="515"/>
      <c r="J54" s="515"/>
      <c r="K54" s="518"/>
    </row>
    <row r="55" spans="1:12" s="134" customFormat="1" ht="14.25" customHeight="1" x14ac:dyDescent="0.15">
      <c r="A55" s="351" t="s">
        <v>322</v>
      </c>
      <c r="B55" s="385"/>
      <c r="C55" s="354"/>
      <c r="D55" s="354"/>
      <c r="E55" s="355"/>
      <c r="F55" s="354"/>
      <c r="G55" s="354"/>
      <c r="H55" s="355"/>
      <c r="I55" s="354"/>
      <c r="J55" s="354"/>
      <c r="K55" s="355"/>
      <c r="L55" s="327"/>
    </row>
    <row r="56" spans="1:12" s="134" customFormat="1" ht="12" customHeight="1" x14ac:dyDescent="0.15">
      <c r="A56" s="351"/>
      <c r="B56" s="385"/>
      <c r="C56" s="352" t="s">
        <v>323</v>
      </c>
      <c r="D56" s="352" t="s">
        <v>323</v>
      </c>
      <c r="E56" s="352" t="s">
        <v>181</v>
      </c>
      <c r="F56" s="352" t="s">
        <v>324</v>
      </c>
      <c r="G56" s="352" t="s">
        <v>324</v>
      </c>
      <c r="H56" s="352" t="s">
        <v>181</v>
      </c>
      <c r="I56" s="352" t="s">
        <v>325</v>
      </c>
      <c r="J56" s="352" t="s">
        <v>325</v>
      </c>
      <c r="K56" s="352" t="s">
        <v>181</v>
      </c>
      <c r="L56" s="327"/>
    </row>
    <row r="57" spans="1:12" s="134" customFormat="1" ht="12" customHeight="1" x14ac:dyDescent="0.15">
      <c r="A57" s="353"/>
      <c r="B57" s="385" t="s">
        <v>326</v>
      </c>
      <c r="C57" s="354"/>
      <c r="D57" s="354"/>
      <c r="E57" s="355"/>
      <c r="F57" s="354"/>
      <c r="G57" s="354"/>
      <c r="H57" s="355"/>
      <c r="I57" s="354"/>
      <c r="J57" s="354"/>
      <c r="K57" s="355"/>
      <c r="L57" s="327"/>
    </row>
    <row r="58" spans="1:12" s="134" customFormat="1" ht="12" customHeight="1" x14ac:dyDescent="0.15">
      <c r="A58" s="353"/>
      <c r="B58" s="385"/>
      <c r="C58" s="354"/>
      <c r="D58" s="354"/>
      <c r="E58" s="355"/>
      <c r="F58" s="354"/>
      <c r="G58" s="354"/>
      <c r="H58" s="355"/>
      <c r="I58" s="354"/>
      <c r="J58" s="354"/>
      <c r="K58" s="355"/>
      <c r="L58" s="327"/>
    </row>
    <row r="59" spans="1:12" s="134" customFormat="1" ht="12" customHeight="1" x14ac:dyDescent="0.15">
      <c r="A59" s="353"/>
      <c r="B59" s="385"/>
      <c r="C59" s="354"/>
      <c r="D59" s="354"/>
      <c r="E59" s="355"/>
      <c r="F59" s="354"/>
      <c r="G59" s="354"/>
      <c r="H59" s="355"/>
      <c r="I59" s="354"/>
      <c r="J59" s="354"/>
      <c r="K59" s="355"/>
      <c r="L59" s="327"/>
    </row>
    <row r="60" spans="1:12" s="134" customFormat="1" ht="12" customHeight="1" x14ac:dyDescent="0.15">
      <c r="A60" s="353"/>
      <c r="B60" s="385"/>
      <c r="C60" s="354"/>
      <c r="D60" s="354"/>
      <c r="E60" s="355"/>
      <c r="F60" s="354"/>
      <c r="G60" s="354"/>
      <c r="H60" s="355"/>
      <c r="I60" s="354"/>
      <c r="J60" s="354"/>
      <c r="K60" s="355"/>
      <c r="L60" s="327"/>
    </row>
    <row r="61" spans="1:12" s="134" customFormat="1" ht="12" customHeight="1" x14ac:dyDescent="0.15">
      <c r="A61" s="384"/>
      <c r="B61" s="385"/>
      <c r="C61" s="354"/>
      <c r="D61" s="354"/>
      <c r="E61" s="355"/>
      <c r="F61" s="354"/>
      <c r="G61" s="354"/>
      <c r="H61" s="355"/>
      <c r="I61" s="354"/>
      <c r="J61" s="354"/>
      <c r="K61" s="355"/>
      <c r="L61" s="327"/>
    </row>
    <row r="62" spans="1:12" s="134" customFormat="1" ht="12" customHeight="1" thickBot="1" x14ac:dyDescent="0.2">
      <c r="A62" s="426"/>
      <c r="B62" s="427"/>
      <c r="C62" s="428"/>
      <c r="D62" s="428"/>
      <c r="E62" s="429"/>
      <c r="F62" s="428"/>
      <c r="G62" s="428"/>
      <c r="H62" s="429"/>
      <c r="I62" s="428"/>
      <c r="J62" s="428"/>
      <c r="K62" s="429"/>
      <c r="L62" s="327"/>
    </row>
    <row r="63" spans="1:12" s="134" customFormat="1" ht="12" customHeight="1" x14ac:dyDescent="0.15">
      <c r="A63" s="351"/>
      <c r="B63" s="351"/>
      <c r="C63" s="354"/>
      <c r="D63" s="356"/>
      <c r="E63" s="355"/>
      <c r="F63" s="354"/>
      <c r="G63" s="354"/>
      <c r="H63" s="355"/>
      <c r="I63" s="354"/>
      <c r="J63" s="354"/>
      <c r="K63" s="355"/>
      <c r="L63" s="327"/>
    </row>
    <row r="64" spans="1:12" s="249" customFormat="1" x14ac:dyDescent="0.15">
      <c r="A64" s="357" t="s">
        <v>327</v>
      </c>
      <c r="B64" s="328"/>
      <c r="C64" s="328"/>
      <c r="D64" s="328"/>
      <c r="E64" s="328"/>
      <c r="F64" s="328"/>
      <c r="G64" s="328"/>
      <c r="H64" s="328"/>
      <c r="I64" s="328"/>
      <c r="J64" s="328"/>
      <c r="K64" s="328"/>
    </row>
    <row r="65" spans="1:11" s="134" customFormat="1" x14ac:dyDescent="0.15">
      <c r="A65" s="328" t="s">
        <v>328</v>
      </c>
      <c r="B65" s="328"/>
      <c r="C65" s="328"/>
      <c r="D65" s="328"/>
      <c r="E65" s="328"/>
      <c r="F65" s="328"/>
      <c r="G65" s="328"/>
      <c r="H65" s="328"/>
      <c r="I65" s="328"/>
      <c r="J65" s="328"/>
      <c r="K65" s="328"/>
    </row>
    <row r="66" spans="1:11" x14ac:dyDescent="0.15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x14ac:dyDescent="0.15">
      <c r="H67" s="250"/>
    </row>
    <row r="68" spans="1:11" x14ac:dyDescent="0.15">
      <c r="H68" s="250"/>
    </row>
  </sheetData>
  <mergeCells count="45">
    <mergeCell ref="J2:K2"/>
    <mergeCell ref="C3:E4"/>
    <mergeCell ref="F3:H3"/>
    <mergeCell ref="I3:K3"/>
    <mergeCell ref="F4:H4"/>
    <mergeCell ref="I4:K4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J24:K24"/>
    <mergeCell ref="C25:E26"/>
    <mergeCell ref="F25:H25"/>
    <mergeCell ref="I25:K25"/>
    <mergeCell ref="F26:H26"/>
    <mergeCell ref="I26:K26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J45:K45"/>
    <mergeCell ref="C46:E47"/>
    <mergeCell ref="F46:H46"/>
    <mergeCell ref="I46:K46"/>
    <mergeCell ref="F47:H47"/>
    <mergeCell ref="I47:K47"/>
    <mergeCell ref="H48:H54"/>
    <mergeCell ref="I48:I54"/>
    <mergeCell ref="J48:J54"/>
    <mergeCell ref="K48:K54"/>
    <mergeCell ref="C48:C54"/>
    <mergeCell ref="D48:D54"/>
    <mergeCell ref="E48:E54"/>
    <mergeCell ref="F48:F54"/>
    <mergeCell ref="G48:G54"/>
  </mergeCells>
  <phoneticPr fontId="28"/>
  <pageMargins left="0.7" right="0.7" top="0.75" bottom="0.75" header="0.511811023622047" footer="0.511811023622047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5-1</vt:lpstr>
      <vt:lpstr>5-1 (づづき)</vt:lpstr>
      <vt:lpstr>5-2</vt:lpstr>
      <vt:lpstr>5-3</vt:lpstr>
      <vt:lpstr>5-4</vt:lpstr>
      <vt:lpstr>5-5</vt:lpstr>
      <vt:lpstr>5-6</vt:lpstr>
      <vt:lpstr>5-7</vt:lpstr>
      <vt:lpstr>'5-1'!Print_Area</vt:lpstr>
      <vt:lpstr>'5-1 (づづき)'!Print_Area</vt:lpstr>
      <vt:lpstr>'5-5'!Print_Area</vt:lpstr>
      <vt:lpstr>'5-6'!Print_Area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2022-09-15T09:27:16Z</dcterms:modified>
  <dc:language/>
</cp:coreProperties>
</file>