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410"/>
  </bookViews>
  <sheets>
    <sheet name="人おとり法まとめ" sheetId="1" r:id="rId1"/>
    <sheet name="人おとり法データ" sheetId="2" r:id="rId2"/>
    <sheet name="オビトラップまとめ" sheetId="3" r:id="rId3"/>
    <sheet name="オビトラップデータ" sheetId="4" r:id="rId4"/>
  </sheets>
  <calcPr calcId="162913"/>
</workbook>
</file>

<file path=xl/calcChain.xml><?xml version="1.0" encoding="utf-8"?>
<calcChain xmlns="http://schemas.openxmlformats.org/spreadsheetml/2006/main">
  <c r="G36" i="2" l="1"/>
  <c r="F36" i="2"/>
  <c r="E36" i="2"/>
  <c r="D36" i="2"/>
  <c r="C36" i="2" l="1"/>
  <c r="B36" i="2"/>
  <c r="D38" i="4" l="1"/>
  <c r="C38" i="4"/>
  <c r="E38" i="4"/>
</calcChain>
</file>

<file path=xl/sharedStrings.xml><?xml version="1.0" encoding="utf-8"?>
<sst xmlns="http://schemas.openxmlformats.org/spreadsheetml/2006/main" count="118" uniqueCount="68">
  <si>
    <t>ヒトスジシマカ</t>
    <phoneticPr fontId="2"/>
  </si>
  <si>
    <t>♂</t>
    <phoneticPr fontId="2"/>
  </si>
  <si>
    <t>♀</t>
    <phoneticPr fontId="2"/>
  </si>
  <si>
    <t>アカイエカ群</t>
    <rPh sb="5" eb="6">
      <t>グン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</si>
  <si>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</si>
  <si>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</si>
  <si>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</si>
  <si>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</si>
  <si>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</si>
  <si>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</si>
  <si>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</si>
  <si>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卵</t>
    <rPh sb="0" eb="1">
      <t>タマゴ</t>
    </rPh>
    <phoneticPr fontId="2"/>
  </si>
  <si>
    <t>ふ化殻</t>
    <rPh sb="1" eb="2">
      <t>カ</t>
    </rPh>
    <rPh sb="2" eb="3">
      <t>カラ</t>
    </rPh>
    <phoneticPr fontId="2"/>
  </si>
  <si>
    <t>幼虫</t>
    <rPh sb="0" eb="2">
      <t>ヨウチュウ</t>
    </rPh>
    <phoneticPr fontId="2"/>
  </si>
  <si>
    <t>計</t>
    <rPh sb="0" eb="1">
      <t>ケイ</t>
    </rPh>
    <phoneticPr fontId="2"/>
  </si>
  <si>
    <t>調査月</t>
    <rPh sb="0" eb="2">
      <t>チョウサ</t>
    </rPh>
    <rPh sb="2" eb="3">
      <t>ツキ</t>
    </rPh>
    <phoneticPr fontId="2"/>
  </si>
  <si>
    <t>5月Ⅰ</t>
    <rPh sb="1" eb="2">
      <t>ガツ</t>
    </rPh>
    <phoneticPr fontId="4"/>
  </si>
  <si>
    <t>5月Ⅱ</t>
    <rPh sb="1" eb="2">
      <t>ガツ</t>
    </rPh>
    <phoneticPr fontId="4"/>
  </si>
  <si>
    <t>5月Ⅲ</t>
    <rPh sb="1" eb="2">
      <t>ガツ</t>
    </rPh>
    <phoneticPr fontId="4"/>
  </si>
  <si>
    <t>6月Ⅰ</t>
    <rPh sb="1" eb="2">
      <t>ガツ</t>
    </rPh>
    <phoneticPr fontId="4"/>
  </si>
  <si>
    <t>6月Ⅱ</t>
    <rPh sb="1" eb="2">
      <t>ガツ</t>
    </rPh>
    <phoneticPr fontId="4"/>
  </si>
  <si>
    <t>6月Ⅲ</t>
    <rPh sb="1" eb="2">
      <t>ガツ</t>
    </rPh>
    <phoneticPr fontId="4"/>
  </si>
  <si>
    <t>6月Ⅳ</t>
    <rPh sb="1" eb="2">
      <t>ガツ</t>
    </rPh>
    <phoneticPr fontId="4"/>
  </si>
  <si>
    <t>7月Ⅰ</t>
    <rPh sb="1" eb="2">
      <t>ガツ</t>
    </rPh>
    <phoneticPr fontId="4"/>
  </si>
  <si>
    <t>7月Ⅱ</t>
    <rPh sb="1" eb="2">
      <t>ガツ</t>
    </rPh>
    <phoneticPr fontId="4"/>
  </si>
  <si>
    <t>7月Ⅲ</t>
    <rPh sb="1" eb="2">
      <t>ガツ</t>
    </rPh>
    <phoneticPr fontId="4"/>
  </si>
  <si>
    <t>7月Ⅳ</t>
    <rPh sb="1" eb="2">
      <t>ガツ</t>
    </rPh>
    <phoneticPr fontId="4"/>
  </si>
  <si>
    <t>8月Ⅰ</t>
    <rPh sb="1" eb="2">
      <t>ガツ</t>
    </rPh>
    <phoneticPr fontId="4"/>
  </si>
  <si>
    <t>8月Ⅱ</t>
    <rPh sb="1" eb="2">
      <t>ガツ</t>
    </rPh>
    <phoneticPr fontId="4"/>
  </si>
  <si>
    <t>8月Ⅲ</t>
    <rPh sb="1" eb="2">
      <t>ガツ</t>
    </rPh>
    <phoneticPr fontId="4"/>
  </si>
  <si>
    <t>8月Ⅳ</t>
    <rPh sb="1" eb="2">
      <t>ガツ</t>
    </rPh>
    <phoneticPr fontId="4"/>
  </si>
  <si>
    <t>9月Ⅰ</t>
    <rPh sb="1" eb="2">
      <t>ガツ</t>
    </rPh>
    <phoneticPr fontId="4"/>
  </si>
  <si>
    <t>9月Ⅱ</t>
    <rPh sb="1" eb="2">
      <t>ガツ</t>
    </rPh>
    <phoneticPr fontId="4"/>
  </si>
  <si>
    <t>9月Ⅲ</t>
    <rPh sb="1" eb="2">
      <t>ガツ</t>
    </rPh>
    <phoneticPr fontId="4"/>
  </si>
  <si>
    <t>9月Ⅳ</t>
    <rPh sb="1" eb="2">
      <t>ガツ</t>
    </rPh>
    <phoneticPr fontId="4"/>
  </si>
  <si>
    <t>10月Ⅰ</t>
    <rPh sb="2" eb="3">
      <t>ガツ</t>
    </rPh>
    <phoneticPr fontId="4"/>
  </si>
  <si>
    <t>10月Ⅱ</t>
    <rPh sb="2" eb="3">
      <t>ガツ</t>
    </rPh>
    <phoneticPr fontId="4"/>
  </si>
  <si>
    <t>10月Ⅲ</t>
    <rPh sb="2" eb="3">
      <t>ガツ</t>
    </rPh>
    <phoneticPr fontId="4"/>
  </si>
  <si>
    <t>10月Ⅳ</t>
    <rPh sb="2" eb="3">
      <t>ガツ</t>
    </rPh>
    <phoneticPr fontId="4"/>
  </si>
  <si>
    <t>11月Ⅰ</t>
    <rPh sb="2" eb="3">
      <t>ガツ</t>
    </rPh>
    <phoneticPr fontId="4"/>
  </si>
  <si>
    <t>11月Ⅱ</t>
    <rPh sb="2" eb="3">
      <t>ガツ</t>
    </rPh>
    <phoneticPr fontId="4"/>
  </si>
  <si>
    <t>11月Ⅲ</t>
    <rPh sb="2" eb="3">
      <t>ガツ</t>
    </rPh>
    <phoneticPr fontId="4"/>
  </si>
  <si>
    <t>11月Ⅳ</t>
    <rPh sb="2" eb="3">
      <t>ガツ</t>
    </rPh>
    <phoneticPr fontId="4"/>
  </si>
  <si>
    <t>調査月</t>
    <rPh sb="0" eb="2">
      <t>チョウサ</t>
    </rPh>
    <rPh sb="2" eb="3">
      <t>ツキ</t>
    </rPh>
    <phoneticPr fontId="2"/>
  </si>
  <si>
    <t>その他</t>
    <rPh sb="2" eb="3">
      <t>タ</t>
    </rPh>
    <phoneticPr fontId="2"/>
  </si>
  <si>
    <t>調査週</t>
    <rPh sb="0" eb="2">
      <t>チョウサ</t>
    </rPh>
    <rPh sb="2" eb="3">
      <t>シュウ</t>
    </rPh>
    <phoneticPr fontId="2"/>
  </si>
  <si>
    <t>調査週</t>
    <rPh sb="0" eb="2">
      <t>チョウサ</t>
    </rPh>
    <rPh sb="2" eb="3">
      <t>シュウ</t>
    </rPh>
    <phoneticPr fontId="2"/>
  </si>
  <si>
    <t>オス</t>
    <phoneticPr fontId="2"/>
  </si>
  <si>
    <t>メス</t>
    <phoneticPr fontId="2"/>
  </si>
  <si>
    <t>8月Ⅴ</t>
    <rPh sb="1" eb="2">
      <t>ガツ</t>
    </rPh>
    <phoneticPr fontId="4"/>
  </si>
  <si>
    <t>11月Ⅳ</t>
    <phoneticPr fontId="2"/>
  </si>
  <si>
    <t>・市内2地点（小幡緑地、名城公園）において、週1回（1地点あたり4か所）調査しました。
・表中の数字は、その月の週1回あたりの捕集数（8か所合計）の平均値を示しています。
・令和6年度は5月から11月に調査を実施しました。</t>
    <rPh sb="2" eb="3">
      <t>ヘイネンド</t>
    </rPh>
    <rPh sb="4" eb="6">
      <t>チテン</t>
    </rPh>
    <rPh sb="12" eb="16">
      <t>メイジョウコウエン</t>
    </rPh>
    <rPh sb="22" eb="23">
      <t>シュウ</t>
    </rPh>
    <rPh sb="24" eb="25">
      <t>カイ</t>
    </rPh>
    <rPh sb="36" eb="38">
      <t>チョウサ</t>
    </rPh>
    <rPh sb="45" eb="47">
      <t>ヒョウチュウ</t>
    </rPh>
    <rPh sb="48" eb="50">
      <t>スウジ</t>
    </rPh>
    <rPh sb="54" eb="55">
      <t>ツキ</t>
    </rPh>
    <rPh sb="56" eb="57">
      <t>シュウ</t>
    </rPh>
    <rPh sb="63" eb="66">
      <t>ホシュウスウ</t>
    </rPh>
    <rPh sb="69" eb="70">
      <t>ショ</t>
    </rPh>
    <rPh sb="70" eb="72">
      <t>ゴウケイ</t>
    </rPh>
    <rPh sb="74" eb="77">
      <t>ヘイキンチ</t>
    </rPh>
    <phoneticPr fontId="2"/>
  </si>
  <si>
    <t>・市内2地点（小幡緑地、名城公園）において、週1回（1地点あたり4か所）調査しました。
・表中の数字は、各調査か所（全8か所）で捕集された蚊の合計を示しています。
・令和6年度は5月から11月に調査を実施しました。</t>
    <rPh sb="7" eb="11">
      <t>オバタリョクチ</t>
    </rPh>
    <rPh sb="12" eb="16">
      <t>メイジョウコウエン</t>
    </rPh>
    <rPh sb="45" eb="47">
      <t>ヒョウチュウ</t>
    </rPh>
    <rPh sb="48" eb="50">
      <t>スウジ</t>
    </rPh>
    <rPh sb="53" eb="55">
      <t>チョウサ</t>
    </rPh>
    <rPh sb="56" eb="57">
      <t>ショ</t>
    </rPh>
    <rPh sb="58" eb="59">
      <t>ゼン</t>
    </rPh>
    <rPh sb="61" eb="62">
      <t>ショ</t>
    </rPh>
    <rPh sb="64" eb="66">
      <t>ホシュウ</t>
    </rPh>
    <rPh sb="83" eb="85">
      <t>レイワ</t>
    </rPh>
    <rPh sb="86" eb="88">
      <t>ネンド</t>
    </rPh>
    <rPh sb="90" eb="91">
      <t>ガツ</t>
    </rPh>
    <rPh sb="95" eb="96">
      <t>ガツ</t>
    </rPh>
    <rPh sb="97" eb="99">
      <t>チョウサ</t>
    </rPh>
    <rPh sb="100" eb="102">
      <t>ジッシ</t>
    </rPh>
    <phoneticPr fontId="2"/>
  </si>
  <si>
    <t>5月Ⅳ</t>
    <rPh sb="1" eb="2">
      <t>ガツ</t>
    </rPh>
    <phoneticPr fontId="2"/>
  </si>
  <si>
    <t>5月Ⅴ</t>
    <rPh sb="1" eb="2">
      <t>ガツ</t>
    </rPh>
    <phoneticPr fontId="2"/>
  </si>
  <si>
    <t>10月Ⅴ</t>
    <rPh sb="2" eb="3">
      <t>ガツ</t>
    </rPh>
    <phoneticPr fontId="2"/>
  </si>
  <si>
    <t>4月</t>
    <rPh sb="1" eb="2">
      <t>ガツ</t>
    </rPh>
    <phoneticPr fontId="2"/>
  </si>
  <si>
    <t>・名古屋市衛生研究所（守山区）の敷地内にスチロール瓶を5個設置し、その中に水と白色ボール紙を入れて産卵トラップ(オビトラップ)としました。
・表中の数字は、その月の1週あたりの捕集数（5個合計）の平均値を示しています。
・卵とふ化殻はヤブカ属（主にヒトスジシマカ）の捕集数になりますが、幼虫はヤブカ属以外の種も含まれています。
・令和6年度は4月から11月に調査を実施しました。</t>
    <rPh sb="1" eb="5">
      <t>ナゴヤシ</t>
    </rPh>
    <rPh sb="5" eb="7">
      <t>エイセイ</t>
    </rPh>
    <rPh sb="7" eb="9">
      <t>ケンキュウ</t>
    </rPh>
    <rPh sb="9" eb="10">
      <t>ジョ</t>
    </rPh>
    <rPh sb="11" eb="13">
      <t>モリヤマ</t>
    </rPh>
    <rPh sb="25" eb="26">
      <t>ビン</t>
    </rPh>
    <rPh sb="28" eb="29">
      <t>コ</t>
    </rPh>
    <rPh sb="39" eb="41">
      <t>ハクショク</t>
    </rPh>
    <rPh sb="72" eb="73">
      <t>チュウ</t>
    </rPh>
    <rPh sb="74" eb="76">
      <t>スウジ</t>
    </rPh>
    <rPh sb="80" eb="81">
      <t>ツキ</t>
    </rPh>
    <rPh sb="83" eb="84">
      <t>シュウ</t>
    </rPh>
    <rPh sb="88" eb="90">
      <t>ホシュウ</t>
    </rPh>
    <rPh sb="90" eb="91">
      <t>スウ</t>
    </rPh>
    <rPh sb="93" eb="94">
      <t>コ</t>
    </rPh>
    <rPh sb="94" eb="96">
      <t>ゴウケイ</t>
    </rPh>
    <rPh sb="98" eb="100">
      <t>ヘイキン</t>
    </rPh>
    <rPh sb="100" eb="101">
      <t>チ</t>
    </rPh>
    <rPh sb="102" eb="103">
      <t>シメ</t>
    </rPh>
    <rPh sb="111" eb="112">
      <t>タマゴ</t>
    </rPh>
    <rPh sb="114" eb="116">
      <t>カガラ</t>
    </rPh>
    <rPh sb="120" eb="121">
      <t>ゾク</t>
    </rPh>
    <rPh sb="122" eb="123">
      <t>オモ</t>
    </rPh>
    <rPh sb="133" eb="136">
      <t>ホシュウスウ</t>
    </rPh>
    <rPh sb="143" eb="145">
      <t>ヨウチュウ</t>
    </rPh>
    <rPh sb="149" eb="150">
      <t>ゾク</t>
    </rPh>
    <rPh sb="150" eb="152">
      <t>イガイ</t>
    </rPh>
    <rPh sb="153" eb="154">
      <t>シュ</t>
    </rPh>
    <rPh sb="155" eb="156">
      <t>フク</t>
    </rPh>
    <rPh sb="165" eb="167">
      <t>レイワ</t>
    </rPh>
    <rPh sb="168" eb="170">
      <t>ネンド</t>
    </rPh>
    <rPh sb="172" eb="173">
      <t>ガツ</t>
    </rPh>
    <rPh sb="177" eb="178">
      <t>ガツ</t>
    </rPh>
    <rPh sb="179" eb="181">
      <t>チョウサ</t>
    </rPh>
    <rPh sb="182" eb="184">
      <t>ジッシ</t>
    </rPh>
    <phoneticPr fontId="2"/>
  </si>
  <si>
    <t>・名古屋市衛生研究所（守山区）の敷地内にスチロール瓶を5個設置し、その中に水と白色ボール紙を入れて産卵トラップ(オビトラップ)としました。
・表中の数字は、オビトラップ5個の捕集数の合計を示しています。
・卵とふ化殻はヤブカ属（主にヒトスジシマカ）の捕集数になりますが、幼虫はヤブカ属以外の種も含まれています。
・令和6年度は4月から11月に調査を実施しました。</t>
    <rPh sb="1" eb="5">
      <t>ナゴヤシ</t>
    </rPh>
    <rPh sb="5" eb="7">
      <t>エイセイ</t>
    </rPh>
    <rPh sb="7" eb="9">
      <t>ケンキュウ</t>
    </rPh>
    <rPh sb="9" eb="10">
      <t>ジョ</t>
    </rPh>
    <rPh sb="11" eb="13">
      <t>モリヤマ</t>
    </rPh>
    <rPh sb="39" eb="41">
      <t>ハクショク</t>
    </rPh>
    <rPh sb="72" eb="73">
      <t>チュウ</t>
    </rPh>
    <rPh sb="74" eb="76">
      <t>スウジ</t>
    </rPh>
    <rPh sb="85" eb="86">
      <t>コ</t>
    </rPh>
    <rPh sb="87" eb="89">
      <t>ホシュウ</t>
    </rPh>
    <rPh sb="89" eb="90">
      <t>スウ</t>
    </rPh>
    <rPh sb="91" eb="93">
      <t>ゴウケイ</t>
    </rPh>
    <rPh sb="169" eb="170">
      <t>ガツ</t>
    </rPh>
    <rPh sb="171" eb="173">
      <t>チョウサ</t>
    </rPh>
    <rPh sb="174" eb="176">
      <t>ジッシ</t>
    </rPh>
    <phoneticPr fontId="2"/>
  </si>
  <si>
    <t>4月Ⅰ</t>
    <rPh sb="1" eb="2">
      <t>ガツ</t>
    </rPh>
    <phoneticPr fontId="2"/>
  </si>
  <si>
    <t>4月Ⅱ</t>
    <rPh sb="1" eb="2">
      <t>ガツ</t>
    </rPh>
    <phoneticPr fontId="2"/>
  </si>
  <si>
    <t>4月Ⅲ</t>
    <rPh sb="1" eb="2">
      <t>ガツ</t>
    </rPh>
    <phoneticPr fontId="2"/>
  </si>
  <si>
    <t>5月Ⅲ</t>
    <rPh sb="1" eb="2">
      <t>ガツ</t>
    </rPh>
    <phoneticPr fontId="2"/>
  </si>
  <si>
    <t>7月Ⅴ</t>
    <rPh sb="1" eb="2">
      <t>ガツ</t>
    </rPh>
    <phoneticPr fontId="2"/>
  </si>
  <si>
    <t>令和6年度　蚊の生息調査結果(人おとり法　月平均)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7">
      <t>カ</t>
    </rPh>
    <rPh sb="8" eb="10">
      <t>セイソク</t>
    </rPh>
    <rPh sb="10" eb="12">
      <t>チョウサ</t>
    </rPh>
    <rPh sb="12" eb="14">
      <t>ケッカ</t>
    </rPh>
    <rPh sb="15" eb="16">
      <t>ヒト</t>
    </rPh>
    <rPh sb="19" eb="20">
      <t>ホウ</t>
    </rPh>
    <rPh sb="21" eb="24">
      <t>ツキヘイキン</t>
    </rPh>
    <phoneticPr fontId="2"/>
  </si>
  <si>
    <t>令和6年度　蚊の生息調査結果(人おとり法　詳細)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7">
      <t>カ</t>
    </rPh>
    <rPh sb="8" eb="10">
      <t>セイソク</t>
    </rPh>
    <rPh sb="10" eb="12">
      <t>チョウサ</t>
    </rPh>
    <rPh sb="12" eb="14">
      <t>ケッカ</t>
    </rPh>
    <rPh sb="15" eb="16">
      <t>ヒト</t>
    </rPh>
    <rPh sb="19" eb="20">
      <t>ホウ</t>
    </rPh>
    <rPh sb="21" eb="23">
      <t>ショウサイ</t>
    </rPh>
    <phoneticPr fontId="2"/>
  </si>
  <si>
    <t>令和6年度　蚊の生息調査結果(オビトラップ　月平均)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7">
      <t>カ</t>
    </rPh>
    <rPh sb="8" eb="10">
      <t>セイソク</t>
    </rPh>
    <rPh sb="10" eb="12">
      <t>チョウサ</t>
    </rPh>
    <rPh sb="12" eb="14">
      <t>ケッカ</t>
    </rPh>
    <rPh sb="22" eb="23">
      <t>ツキ</t>
    </rPh>
    <rPh sb="23" eb="25">
      <t>ヘイキン</t>
    </rPh>
    <phoneticPr fontId="2"/>
  </si>
  <si>
    <t>令和6年度　蚊の生息調査結果(オビトラップ　詳細)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7">
      <t>カ</t>
    </rPh>
    <rPh sb="8" eb="10">
      <t>セイソク</t>
    </rPh>
    <rPh sb="10" eb="12">
      <t>チョウサ</t>
    </rPh>
    <rPh sb="12" eb="14">
      <t>ケッカ</t>
    </rPh>
    <rPh sb="22" eb="24">
      <t>ショウサイ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</si>
</sst>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3"/>
      <color theme="1"/>
      <name val="ＭＳ Ｐゴシック"/>
      <family val="2"/>
      <scheme val="minor"/>
    </font>
    <font>
      <sz val="1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79">
    <xf numFmtId="0" fontId="0" fillId="0" borderId="0" xfId="0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/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0" xfId="0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20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38" fontId="0" fillId="0" borderId="33" xfId="2" applyFont="1" applyFill="1" applyBorder="1" applyAlignment="1">
      <alignment horizontal="center" vertical="center"/>
    </xf>
    <xf numFmtId="38" fontId="0" fillId="0" borderId="23" xfId="2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8" fontId="0" fillId="0" borderId="34" xfId="2" applyFont="1" applyFill="1" applyBorder="1" applyAlignment="1">
      <alignment horizontal="center" vertical="center"/>
    </xf>
    <xf numFmtId="38" fontId="0" fillId="0" borderId="24" xfId="2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38" fontId="0" fillId="0" borderId="35" xfId="2" applyFont="1" applyFill="1" applyBorder="1" applyAlignment="1">
      <alignment horizontal="center" vertical="center"/>
    </xf>
    <xf numFmtId="38" fontId="0" fillId="0" borderId="26" xfId="2" applyFont="1" applyFill="1" applyBorder="1" applyAlignment="1">
      <alignment horizontal="center" vertical="center"/>
    </xf>
    <xf numFmtId="0" fontId="0" fillId="0" borderId="3" xfId="0" quotePrefix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3" fontId="0" fillId="0" borderId="42" xfId="0" applyNumberFormat="1" applyFill="1" applyBorder="1" applyAlignment="1">
      <alignment horizontal="center" vertical="center"/>
    </xf>
    <xf numFmtId="3" fontId="0" fillId="0" borderId="41" xfId="0" applyNumberForma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176" fontId="0" fillId="0" borderId="29" xfId="0" applyNumberFormat="1" applyFill="1" applyBorder="1" applyAlignment="1">
      <alignment horizontal="center" vertical="center"/>
    </xf>
    <xf numFmtId="176" fontId="0" fillId="0" borderId="30" xfId="0" applyNumberFormat="1" applyFill="1" applyBorder="1" applyAlignment="1">
      <alignment horizontal="center" vertical="center"/>
    </xf>
    <xf numFmtId="176" fontId="0" fillId="0" borderId="31" xfId="0" applyNumberFormat="1" applyFill="1" applyBorder="1" applyAlignment="1">
      <alignment horizontal="center" vertical="center"/>
    </xf>
    <xf numFmtId="176" fontId="0" fillId="0" borderId="32" xfId="0" applyNumberFormat="1" applyFill="1" applyBorder="1" applyAlignment="1">
      <alignment horizontal="center" vertical="center"/>
    </xf>
    <xf numFmtId="176" fontId="0" fillId="0" borderId="15" xfId="0" applyNumberFormat="1" applyFill="1" applyBorder="1" applyAlignment="1">
      <alignment horizontal="center" vertical="center"/>
    </xf>
    <xf numFmtId="176" fontId="0" fillId="0" borderId="27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176" fontId="0" fillId="0" borderId="28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46" xfId="0" applyNumberFormat="1" applyBorder="1" applyAlignment="1">
      <alignment horizontal="center" vertical="center"/>
    </xf>
    <xf numFmtId="176" fontId="0" fillId="0" borderId="47" xfId="0" applyNumberFormat="1" applyBorder="1" applyAlignment="1">
      <alignment horizontal="center" vertical="center"/>
    </xf>
    <xf numFmtId="176" fontId="0" fillId="0" borderId="33" xfId="0" applyNumberFormat="1" applyFill="1" applyBorder="1" applyAlignment="1">
      <alignment horizontal="center" vertical="center"/>
    </xf>
    <xf numFmtId="176" fontId="0" fillId="0" borderId="23" xfId="0" applyNumberFormat="1" applyFill="1" applyBorder="1" applyAlignment="1">
      <alignment horizontal="center" vertical="center"/>
    </xf>
    <xf numFmtId="176" fontId="0" fillId="0" borderId="40" xfId="0" applyNumberFormat="1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left" vertical="top" wrapText="1"/>
    </xf>
    <xf numFmtId="0" fontId="0" fillId="0" borderId="39" xfId="0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view="pageBreakPreview" zoomScaleNormal="90" zoomScaleSheetLayoutView="100" workbookViewId="0">
      <selection sqref="A1:G1"/>
    </sheetView>
  </sheetViews>
  <sheetFormatPr defaultRowHeight="13.5" x14ac:dyDescent="0.15"/>
  <cols>
    <col min="1" max="7" width="12.5" customWidth="1"/>
  </cols>
  <sheetData>
    <row r="1" spans="1:7" ht="30" customHeight="1" x14ac:dyDescent="0.15">
      <c r="A1" s="67" t="s">
        <v>64</v>
      </c>
      <c r="B1" s="68"/>
      <c r="C1" s="68"/>
      <c r="D1" s="68"/>
      <c r="E1" s="68"/>
      <c r="F1" s="68"/>
      <c r="G1" s="68"/>
    </row>
    <row r="2" spans="1:7" ht="58.5" customHeight="1" thickBot="1" x14ac:dyDescent="0.2">
      <c r="A2" s="65" t="s">
        <v>51</v>
      </c>
      <c r="B2" s="66"/>
      <c r="C2" s="66"/>
      <c r="D2" s="66"/>
      <c r="E2" s="66"/>
      <c r="F2" s="66"/>
      <c r="G2" s="66"/>
    </row>
    <row r="3" spans="1:7" ht="27.75" customHeight="1" x14ac:dyDescent="0.15">
      <c r="A3" s="73" t="s">
        <v>43</v>
      </c>
      <c r="B3" s="69" t="s">
        <v>0</v>
      </c>
      <c r="C3" s="70"/>
      <c r="D3" s="71" t="s">
        <v>3</v>
      </c>
      <c r="E3" s="70"/>
      <c r="F3" s="72" t="s">
        <v>44</v>
      </c>
      <c r="G3" s="70"/>
    </row>
    <row r="4" spans="1:7" ht="27.75" customHeight="1" thickBot="1" x14ac:dyDescent="0.2">
      <c r="A4" s="74"/>
      <c r="B4" s="3" t="s">
        <v>47</v>
      </c>
      <c r="C4" s="2" t="s">
        <v>48</v>
      </c>
      <c r="D4" s="4" t="s">
        <v>47</v>
      </c>
      <c r="E4" s="2" t="s">
        <v>48</v>
      </c>
      <c r="F4" s="1" t="s">
        <v>47</v>
      </c>
      <c r="G4" s="2" t="s">
        <v>48</v>
      </c>
    </row>
    <row r="5" spans="1:7" ht="27.75" customHeight="1" thickTop="1" x14ac:dyDescent="0.15">
      <c r="A5" s="14" t="s">
        <v>4</v>
      </c>
      <c r="B5" s="38">
        <v>1</v>
      </c>
      <c r="C5" s="39">
        <v>3</v>
      </c>
      <c r="D5" s="40">
        <v>0</v>
      </c>
      <c r="E5" s="41">
        <v>0</v>
      </c>
      <c r="F5" s="40">
        <v>0</v>
      </c>
      <c r="G5" s="41">
        <v>0</v>
      </c>
    </row>
    <row r="6" spans="1:7" ht="27.75" customHeight="1" x14ac:dyDescent="0.15">
      <c r="A6" s="14" t="s">
        <v>5</v>
      </c>
      <c r="B6" s="42">
        <v>6</v>
      </c>
      <c r="C6" s="43">
        <v>7</v>
      </c>
      <c r="D6" s="40">
        <v>0</v>
      </c>
      <c r="E6" s="41">
        <v>0</v>
      </c>
      <c r="F6" s="40">
        <v>0</v>
      </c>
      <c r="G6" s="44">
        <v>0</v>
      </c>
    </row>
    <row r="7" spans="1:7" ht="27.75" customHeight="1" x14ac:dyDescent="0.15">
      <c r="A7" s="14" t="s">
        <v>6</v>
      </c>
      <c r="B7" s="42">
        <v>14</v>
      </c>
      <c r="C7" s="43">
        <v>21</v>
      </c>
      <c r="D7" s="40">
        <v>0</v>
      </c>
      <c r="E7" s="41">
        <v>0</v>
      </c>
      <c r="F7" s="40">
        <v>0</v>
      </c>
      <c r="G7" s="44">
        <v>1</v>
      </c>
    </row>
    <row r="8" spans="1:7" ht="27.75" customHeight="1" x14ac:dyDescent="0.15">
      <c r="A8" s="14" t="s">
        <v>7</v>
      </c>
      <c r="B8" s="42">
        <v>4</v>
      </c>
      <c r="C8" s="43">
        <v>10</v>
      </c>
      <c r="D8" s="40">
        <v>0</v>
      </c>
      <c r="E8" s="41">
        <v>0</v>
      </c>
      <c r="F8" s="40">
        <v>0</v>
      </c>
      <c r="G8" s="44">
        <v>0</v>
      </c>
    </row>
    <row r="9" spans="1:7" ht="27.75" customHeight="1" x14ac:dyDescent="0.15">
      <c r="A9" s="14" t="s">
        <v>8</v>
      </c>
      <c r="B9" s="42">
        <v>3</v>
      </c>
      <c r="C9" s="43">
        <v>17</v>
      </c>
      <c r="D9" s="40">
        <v>0</v>
      </c>
      <c r="E9" s="41">
        <v>0</v>
      </c>
      <c r="F9" s="40">
        <v>0</v>
      </c>
      <c r="G9" s="44">
        <v>0</v>
      </c>
    </row>
    <row r="10" spans="1:7" ht="27.75" customHeight="1" x14ac:dyDescent="0.15">
      <c r="A10" s="14" t="s">
        <v>9</v>
      </c>
      <c r="B10" s="42">
        <v>13</v>
      </c>
      <c r="C10" s="43">
        <v>20</v>
      </c>
      <c r="D10" s="40">
        <v>0</v>
      </c>
      <c r="E10" s="43">
        <v>1</v>
      </c>
      <c r="F10" s="40">
        <v>0</v>
      </c>
      <c r="G10" s="44">
        <v>0</v>
      </c>
    </row>
    <row r="11" spans="1:7" ht="27.75" customHeight="1" thickBot="1" x14ac:dyDescent="0.2">
      <c r="A11" s="15" t="s">
        <v>10</v>
      </c>
      <c r="B11" s="45">
        <v>0</v>
      </c>
      <c r="C11" s="46">
        <v>1</v>
      </c>
      <c r="D11" s="47">
        <v>0</v>
      </c>
      <c r="E11" s="46">
        <v>1</v>
      </c>
      <c r="F11" s="47">
        <v>0</v>
      </c>
      <c r="G11" s="48">
        <v>0</v>
      </c>
    </row>
    <row r="13" spans="1:7" ht="13.5" customHeight="1" x14ac:dyDescent="0.15">
      <c r="A13" s="11"/>
      <c r="B13" s="10"/>
      <c r="C13" s="10"/>
      <c r="D13" s="10"/>
      <c r="E13" s="10"/>
      <c r="F13" s="10"/>
      <c r="G13" s="10"/>
    </row>
    <row r="14" spans="1:7" x14ac:dyDescent="0.15">
      <c r="A14" s="12"/>
      <c r="B14" s="12"/>
      <c r="C14" s="12"/>
      <c r="D14" s="12"/>
      <c r="E14" s="12"/>
      <c r="F14" s="12"/>
      <c r="G14" s="12"/>
    </row>
    <row r="15" spans="1:7" x14ac:dyDescent="0.15">
      <c r="A15" s="12"/>
      <c r="B15" s="12"/>
      <c r="C15" s="12"/>
      <c r="D15" s="12"/>
      <c r="E15" s="12"/>
      <c r="F15" s="12"/>
      <c r="G15" s="12"/>
    </row>
  </sheetData>
  <mergeCells count="6">
    <mergeCell ref="A2:G2"/>
    <mergeCell ref="A1:G1"/>
    <mergeCell ref="B3:C3"/>
    <mergeCell ref="D3:E3"/>
    <mergeCell ref="F3:G3"/>
    <mergeCell ref="A3:A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view="pageBreakPreview" zoomScaleNormal="90" zoomScaleSheetLayoutView="100" workbookViewId="0">
      <selection sqref="A1:G1"/>
    </sheetView>
  </sheetViews>
  <sheetFormatPr defaultRowHeight="13.5" x14ac:dyDescent="0.15"/>
  <cols>
    <col min="1" max="7" width="12.5" customWidth="1"/>
  </cols>
  <sheetData>
    <row r="1" spans="1:7" ht="30" customHeight="1" x14ac:dyDescent="0.15">
      <c r="A1" s="75" t="s">
        <v>65</v>
      </c>
      <c r="B1" s="76"/>
      <c r="C1" s="76"/>
      <c r="D1" s="76"/>
      <c r="E1" s="76"/>
      <c r="F1" s="76"/>
      <c r="G1" s="76"/>
    </row>
    <row r="2" spans="1:7" ht="57" customHeight="1" thickBot="1" x14ac:dyDescent="0.2">
      <c r="A2" s="65" t="s">
        <v>52</v>
      </c>
      <c r="B2" s="66"/>
      <c r="C2" s="66"/>
      <c r="D2" s="66"/>
      <c r="E2" s="66"/>
      <c r="F2" s="66"/>
      <c r="G2" s="66"/>
    </row>
    <row r="3" spans="1:7" ht="28.5" customHeight="1" x14ac:dyDescent="0.15">
      <c r="A3" s="73" t="s">
        <v>45</v>
      </c>
      <c r="B3" s="69" t="s">
        <v>0</v>
      </c>
      <c r="C3" s="70"/>
      <c r="D3" s="71" t="s">
        <v>3</v>
      </c>
      <c r="E3" s="70"/>
      <c r="F3" s="72" t="s">
        <v>44</v>
      </c>
      <c r="G3" s="70"/>
    </row>
    <row r="4" spans="1:7" ht="28.5" customHeight="1" thickBot="1" x14ac:dyDescent="0.2">
      <c r="A4" s="74"/>
      <c r="B4" s="3" t="s">
        <v>1</v>
      </c>
      <c r="C4" s="2" t="s">
        <v>2</v>
      </c>
      <c r="D4" s="4" t="s">
        <v>1</v>
      </c>
      <c r="E4" s="2" t="s">
        <v>2</v>
      </c>
      <c r="F4" s="1" t="s">
        <v>1</v>
      </c>
      <c r="G4" s="2" t="s">
        <v>2</v>
      </c>
    </row>
    <row r="5" spans="1:7" ht="28.5" customHeight="1" thickTop="1" x14ac:dyDescent="0.15">
      <c r="A5" s="14" t="s">
        <v>16</v>
      </c>
      <c r="B5" s="18">
        <v>0</v>
      </c>
      <c r="C5" s="20">
        <v>0</v>
      </c>
      <c r="D5" s="34">
        <v>0</v>
      </c>
      <c r="E5" s="35">
        <v>0</v>
      </c>
      <c r="F5" s="36">
        <v>0</v>
      </c>
      <c r="G5" s="35">
        <v>0</v>
      </c>
    </row>
    <row r="6" spans="1:7" ht="28.5" customHeight="1" x14ac:dyDescent="0.15">
      <c r="A6" s="14" t="s">
        <v>17</v>
      </c>
      <c r="B6" s="18">
        <v>0</v>
      </c>
      <c r="C6" s="20">
        <v>0</v>
      </c>
      <c r="D6" s="34">
        <v>0</v>
      </c>
      <c r="E6" s="35">
        <v>0</v>
      </c>
      <c r="F6" s="36">
        <v>0</v>
      </c>
      <c r="G6" s="35">
        <v>0</v>
      </c>
    </row>
    <row r="7" spans="1:7" ht="28.5" customHeight="1" x14ac:dyDescent="0.15">
      <c r="A7" s="14" t="s">
        <v>18</v>
      </c>
      <c r="B7" s="18">
        <v>1</v>
      </c>
      <c r="C7" s="20">
        <v>1</v>
      </c>
      <c r="D7" s="34">
        <v>0</v>
      </c>
      <c r="E7" s="35">
        <v>0</v>
      </c>
      <c r="F7" s="36">
        <v>0</v>
      </c>
      <c r="G7" s="35">
        <v>0</v>
      </c>
    </row>
    <row r="8" spans="1:7" ht="28.5" customHeight="1" x14ac:dyDescent="0.15">
      <c r="A8" s="14" t="s">
        <v>53</v>
      </c>
      <c r="B8" s="18">
        <v>1</v>
      </c>
      <c r="C8" s="20">
        <v>6</v>
      </c>
      <c r="D8" s="34">
        <v>0</v>
      </c>
      <c r="E8" s="35">
        <v>0</v>
      </c>
      <c r="F8" s="36">
        <v>0</v>
      </c>
      <c r="G8" s="35">
        <v>0</v>
      </c>
    </row>
    <row r="9" spans="1:7" ht="28.5" customHeight="1" x14ac:dyDescent="0.15">
      <c r="A9" s="14" t="s">
        <v>54</v>
      </c>
      <c r="B9" s="18">
        <v>3</v>
      </c>
      <c r="C9" s="20">
        <v>5</v>
      </c>
      <c r="D9" s="34">
        <v>0</v>
      </c>
      <c r="E9" s="35">
        <v>0</v>
      </c>
      <c r="F9" s="36">
        <v>0</v>
      </c>
      <c r="G9" s="35">
        <v>0</v>
      </c>
    </row>
    <row r="10" spans="1:7" ht="28.5" customHeight="1" x14ac:dyDescent="0.15">
      <c r="A10" s="14" t="s">
        <v>19</v>
      </c>
      <c r="B10" s="18">
        <v>4</v>
      </c>
      <c r="C10" s="20">
        <v>4</v>
      </c>
      <c r="D10" s="34">
        <v>0</v>
      </c>
      <c r="E10" s="35">
        <v>0</v>
      </c>
      <c r="F10" s="36">
        <v>0</v>
      </c>
      <c r="G10" s="35">
        <v>0</v>
      </c>
    </row>
    <row r="11" spans="1:7" ht="28.5" customHeight="1" x14ac:dyDescent="0.15">
      <c r="A11" s="14" t="s">
        <v>20</v>
      </c>
      <c r="B11" s="18">
        <v>8</v>
      </c>
      <c r="C11" s="20">
        <v>3</v>
      </c>
      <c r="D11" s="34">
        <v>0</v>
      </c>
      <c r="E11" s="20">
        <v>0</v>
      </c>
      <c r="F11" s="36">
        <v>0</v>
      </c>
      <c r="G11" s="35">
        <v>0</v>
      </c>
    </row>
    <row r="12" spans="1:7" ht="28.5" customHeight="1" x14ac:dyDescent="0.15">
      <c r="A12" s="14" t="s">
        <v>21</v>
      </c>
      <c r="B12" s="18">
        <v>4</v>
      </c>
      <c r="C12" s="20">
        <v>12</v>
      </c>
      <c r="D12" s="34">
        <v>0</v>
      </c>
      <c r="E12" s="35">
        <v>0</v>
      </c>
      <c r="F12" s="36">
        <v>0</v>
      </c>
      <c r="G12" s="35">
        <v>0</v>
      </c>
    </row>
    <row r="13" spans="1:7" ht="28.5" customHeight="1" x14ac:dyDescent="0.15">
      <c r="A13" s="14" t="s">
        <v>22</v>
      </c>
      <c r="B13" s="18">
        <v>5</v>
      </c>
      <c r="C13" s="20">
        <v>6</v>
      </c>
      <c r="D13" s="34">
        <v>0</v>
      </c>
      <c r="E13" s="20">
        <v>0</v>
      </c>
      <c r="F13" s="36">
        <v>0</v>
      </c>
      <c r="G13" s="35">
        <v>0</v>
      </c>
    </row>
    <row r="14" spans="1:7" ht="28.5" customHeight="1" x14ac:dyDescent="0.15">
      <c r="A14" s="14" t="s">
        <v>23</v>
      </c>
      <c r="B14" s="18">
        <v>7</v>
      </c>
      <c r="C14" s="20">
        <v>15</v>
      </c>
      <c r="D14" s="19">
        <v>0</v>
      </c>
      <c r="E14" s="20">
        <v>0</v>
      </c>
      <c r="F14" s="36">
        <v>0</v>
      </c>
      <c r="G14" s="35">
        <v>0</v>
      </c>
    </row>
    <row r="15" spans="1:7" ht="28.5" customHeight="1" x14ac:dyDescent="0.15">
      <c r="A15" s="14" t="s">
        <v>24</v>
      </c>
      <c r="B15" s="18">
        <v>35</v>
      </c>
      <c r="C15" s="20">
        <v>31</v>
      </c>
      <c r="D15" s="19">
        <v>0</v>
      </c>
      <c r="E15" s="20">
        <v>0</v>
      </c>
      <c r="F15" s="36">
        <v>0</v>
      </c>
      <c r="G15" s="35">
        <v>0</v>
      </c>
    </row>
    <row r="16" spans="1:7" ht="28.5" customHeight="1" x14ac:dyDescent="0.15">
      <c r="A16" s="14" t="s">
        <v>25</v>
      </c>
      <c r="B16" s="18">
        <v>6</v>
      </c>
      <c r="C16" s="20">
        <v>16</v>
      </c>
      <c r="D16" s="19">
        <v>0</v>
      </c>
      <c r="E16" s="20">
        <v>0</v>
      </c>
      <c r="F16" s="36">
        <v>0</v>
      </c>
      <c r="G16" s="35">
        <v>1</v>
      </c>
    </row>
    <row r="17" spans="1:7" ht="28.5" customHeight="1" x14ac:dyDescent="0.15">
      <c r="A17" s="14" t="s">
        <v>26</v>
      </c>
      <c r="B17" s="18">
        <v>5</v>
      </c>
      <c r="C17" s="20">
        <v>20</v>
      </c>
      <c r="D17" s="19">
        <v>0</v>
      </c>
      <c r="E17" s="20">
        <v>0</v>
      </c>
      <c r="F17" s="36">
        <v>0</v>
      </c>
      <c r="G17" s="35">
        <v>2</v>
      </c>
    </row>
    <row r="18" spans="1:7" ht="28.5" customHeight="1" x14ac:dyDescent="0.15">
      <c r="A18" s="14" t="s">
        <v>27</v>
      </c>
      <c r="B18" s="18">
        <v>0</v>
      </c>
      <c r="C18" s="20">
        <v>16</v>
      </c>
      <c r="D18" s="19">
        <v>0</v>
      </c>
      <c r="E18" s="20">
        <v>0</v>
      </c>
      <c r="F18" s="36">
        <v>0</v>
      </c>
      <c r="G18" s="35">
        <v>0</v>
      </c>
    </row>
    <row r="19" spans="1:7" ht="28.5" customHeight="1" x14ac:dyDescent="0.15">
      <c r="A19" s="14" t="s">
        <v>28</v>
      </c>
      <c r="B19" s="18">
        <v>0</v>
      </c>
      <c r="C19" s="20">
        <v>8</v>
      </c>
      <c r="D19" s="19">
        <v>0</v>
      </c>
      <c r="E19" s="20">
        <v>0</v>
      </c>
      <c r="F19" s="36">
        <v>0</v>
      </c>
      <c r="G19" s="35">
        <v>0</v>
      </c>
    </row>
    <row r="20" spans="1:7" ht="28.5" customHeight="1" x14ac:dyDescent="0.15">
      <c r="A20" s="14" t="s">
        <v>29</v>
      </c>
      <c r="B20" s="18">
        <v>0</v>
      </c>
      <c r="C20" s="20">
        <v>4</v>
      </c>
      <c r="D20" s="19">
        <v>0</v>
      </c>
      <c r="E20" s="20">
        <v>0</v>
      </c>
      <c r="F20" s="36">
        <v>0</v>
      </c>
      <c r="G20" s="35">
        <v>0</v>
      </c>
    </row>
    <row r="21" spans="1:7" ht="28.5" customHeight="1" x14ac:dyDescent="0.15">
      <c r="A21" s="14" t="s">
        <v>30</v>
      </c>
      <c r="B21" s="18">
        <v>2</v>
      </c>
      <c r="C21" s="20">
        <v>12</v>
      </c>
      <c r="D21" s="19">
        <v>0</v>
      </c>
      <c r="E21" s="20">
        <v>0</v>
      </c>
      <c r="F21" s="36">
        <v>0</v>
      </c>
      <c r="G21" s="35">
        <v>0</v>
      </c>
    </row>
    <row r="22" spans="1:7" ht="28.5" customHeight="1" x14ac:dyDescent="0.15">
      <c r="A22" s="14" t="s">
        <v>49</v>
      </c>
      <c r="B22" s="18">
        <v>17</v>
      </c>
      <c r="C22" s="20">
        <v>6</v>
      </c>
      <c r="D22" s="19">
        <v>0</v>
      </c>
      <c r="E22" s="20">
        <v>0</v>
      </c>
      <c r="F22" s="36">
        <v>0</v>
      </c>
      <c r="G22" s="35">
        <v>0</v>
      </c>
    </row>
    <row r="23" spans="1:7" ht="28.5" customHeight="1" x14ac:dyDescent="0.15">
      <c r="A23" s="14" t="s">
        <v>31</v>
      </c>
      <c r="B23" s="18">
        <v>5</v>
      </c>
      <c r="C23" s="20">
        <v>7</v>
      </c>
      <c r="D23" s="19">
        <v>0</v>
      </c>
      <c r="E23" s="20">
        <v>0</v>
      </c>
      <c r="F23" s="36">
        <v>0</v>
      </c>
      <c r="G23" s="35">
        <v>0</v>
      </c>
    </row>
    <row r="24" spans="1:7" ht="28.5" customHeight="1" x14ac:dyDescent="0.15">
      <c r="A24" s="14" t="s">
        <v>32</v>
      </c>
      <c r="B24" s="18">
        <v>4</v>
      </c>
      <c r="C24" s="20">
        <v>16</v>
      </c>
      <c r="D24" s="19">
        <v>0</v>
      </c>
      <c r="E24" s="20">
        <v>0</v>
      </c>
      <c r="F24" s="36">
        <v>0</v>
      </c>
      <c r="G24" s="35">
        <v>0</v>
      </c>
    </row>
    <row r="25" spans="1:7" ht="28.5" customHeight="1" x14ac:dyDescent="0.15">
      <c r="A25" s="14" t="s">
        <v>33</v>
      </c>
      <c r="B25" s="18">
        <v>0</v>
      </c>
      <c r="C25" s="20">
        <v>29</v>
      </c>
      <c r="D25" s="19">
        <v>0</v>
      </c>
      <c r="E25" s="20">
        <v>0</v>
      </c>
      <c r="F25" s="36">
        <v>0</v>
      </c>
      <c r="G25" s="35">
        <v>0</v>
      </c>
    </row>
    <row r="26" spans="1:7" ht="28.5" customHeight="1" x14ac:dyDescent="0.15">
      <c r="A26" s="14" t="s">
        <v>34</v>
      </c>
      <c r="B26" s="18">
        <v>1</v>
      </c>
      <c r="C26" s="20">
        <v>14</v>
      </c>
      <c r="D26" s="19">
        <v>0</v>
      </c>
      <c r="E26" s="20">
        <v>0</v>
      </c>
      <c r="F26" s="36">
        <v>0</v>
      </c>
      <c r="G26" s="35">
        <v>0</v>
      </c>
    </row>
    <row r="27" spans="1:7" ht="28.5" customHeight="1" x14ac:dyDescent="0.15">
      <c r="A27" s="14" t="s">
        <v>35</v>
      </c>
      <c r="B27" s="21">
        <v>0</v>
      </c>
      <c r="C27" s="22">
        <v>6</v>
      </c>
      <c r="D27" s="19">
        <v>0</v>
      </c>
      <c r="E27" s="20">
        <v>0</v>
      </c>
      <c r="F27" s="36">
        <v>0</v>
      </c>
      <c r="G27" s="35">
        <v>0</v>
      </c>
    </row>
    <row r="28" spans="1:7" ht="28.5" customHeight="1" x14ac:dyDescent="0.15">
      <c r="A28" s="14" t="s">
        <v>36</v>
      </c>
      <c r="B28" s="21">
        <v>1</v>
      </c>
      <c r="C28" s="22">
        <v>12</v>
      </c>
      <c r="D28" s="19">
        <v>0</v>
      </c>
      <c r="E28" s="20">
        <v>0</v>
      </c>
      <c r="F28" s="36">
        <v>0</v>
      </c>
      <c r="G28" s="35">
        <v>0</v>
      </c>
    </row>
    <row r="29" spans="1:7" ht="28.5" customHeight="1" x14ac:dyDescent="0.15">
      <c r="A29" s="14" t="s">
        <v>37</v>
      </c>
      <c r="B29" s="21">
        <v>16</v>
      </c>
      <c r="C29" s="22">
        <v>23</v>
      </c>
      <c r="D29" s="19">
        <v>0</v>
      </c>
      <c r="E29" s="20">
        <v>0</v>
      </c>
      <c r="F29" s="36">
        <v>0</v>
      </c>
      <c r="G29" s="35">
        <v>0</v>
      </c>
    </row>
    <row r="30" spans="1:7" ht="28.5" customHeight="1" x14ac:dyDescent="0.15">
      <c r="A30" s="14" t="s">
        <v>38</v>
      </c>
      <c r="B30" s="21">
        <v>46</v>
      </c>
      <c r="C30" s="22">
        <v>50</v>
      </c>
      <c r="D30" s="19">
        <v>0</v>
      </c>
      <c r="E30" s="20">
        <v>0</v>
      </c>
      <c r="F30" s="36">
        <v>0</v>
      </c>
      <c r="G30" s="35">
        <v>0</v>
      </c>
    </row>
    <row r="31" spans="1:7" ht="28.5" customHeight="1" x14ac:dyDescent="0.15">
      <c r="A31" s="14" t="s">
        <v>55</v>
      </c>
      <c r="B31" s="21">
        <v>1</v>
      </c>
      <c r="C31" s="22">
        <v>5</v>
      </c>
      <c r="D31" s="19">
        <v>0</v>
      </c>
      <c r="E31" s="20">
        <v>1</v>
      </c>
      <c r="F31" s="36">
        <v>0</v>
      </c>
      <c r="G31" s="35">
        <v>0</v>
      </c>
    </row>
    <row r="32" spans="1:7" ht="28.5" customHeight="1" x14ac:dyDescent="0.15">
      <c r="A32" s="14" t="s">
        <v>39</v>
      </c>
      <c r="B32" s="21">
        <v>0</v>
      </c>
      <c r="C32" s="22">
        <v>1</v>
      </c>
      <c r="D32" s="19">
        <v>0</v>
      </c>
      <c r="E32" s="20">
        <v>0</v>
      </c>
      <c r="F32" s="36">
        <v>0</v>
      </c>
      <c r="G32" s="35">
        <v>0</v>
      </c>
    </row>
    <row r="33" spans="1:7" ht="28.5" customHeight="1" x14ac:dyDescent="0.15">
      <c r="A33" s="14" t="s">
        <v>40</v>
      </c>
      <c r="B33" s="21">
        <v>0</v>
      </c>
      <c r="C33" s="22">
        <v>0</v>
      </c>
      <c r="D33" s="19">
        <v>0</v>
      </c>
      <c r="E33" s="20">
        <v>0</v>
      </c>
      <c r="F33" s="36">
        <v>0</v>
      </c>
      <c r="G33" s="28">
        <v>0</v>
      </c>
    </row>
    <row r="34" spans="1:7" ht="28.5" customHeight="1" x14ac:dyDescent="0.15">
      <c r="A34" s="14" t="s">
        <v>41</v>
      </c>
      <c r="B34" s="21">
        <v>0</v>
      </c>
      <c r="C34" s="22">
        <v>0</v>
      </c>
      <c r="D34" s="19">
        <v>0</v>
      </c>
      <c r="E34" s="20">
        <v>1</v>
      </c>
      <c r="F34" s="36">
        <v>0</v>
      </c>
      <c r="G34" s="22">
        <v>0</v>
      </c>
    </row>
    <row r="35" spans="1:7" ht="28.5" customHeight="1" thickBot="1" x14ac:dyDescent="0.2">
      <c r="A35" s="37" t="s">
        <v>50</v>
      </c>
      <c r="B35" s="21">
        <v>0</v>
      </c>
      <c r="C35" s="22">
        <v>0</v>
      </c>
      <c r="D35" s="19">
        <v>0</v>
      </c>
      <c r="E35" s="20">
        <v>0</v>
      </c>
      <c r="F35" s="36">
        <v>0</v>
      </c>
      <c r="G35" s="22">
        <v>0</v>
      </c>
    </row>
    <row r="36" spans="1:7" ht="28.5" customHeight="1" thickTop="1" thickBot="1" x14ac:dyDescent="0.2">
      <c r="A36" s="31" t="s">
        <v>14</v>
      </c>
      <c r="B36" s="32">
        <f t="shared" ref="B36:G36" si="0">SUM(B5:B35)</f>
        <v>172</v>
      </c>
      <c r="C36" s="33">
        <f t="shared" si="0"/>
        <v>328</v>
      </c>
      <c r="D36" s="29">
        <f t="shared" si="0"/>
        <v>0</v>
      </c>
      <c r="E36" s="30">
        <f t="shared" si="0"/>
        <v>2</v>
      </c>
      <c r="F36" s="29">
        <f t="shared" si="0"/>
        <v>0</v>
      </c>
      <c r="G36" s="30">
        <f t="shared" si="0"/>
        <v>3</v>
      </c>
    </row>
  </sheetData>
  <mergeCells count="6">
    <mergeCell ref="A1:G1"/>
    <mergeCell ref="A3:A4"/>
    <mergeCell ref="B3:C3"/>
    <mergeCell ref="D3:E3"/>
    <mergeCell ref="F3:G3"/>
    <mergeCell ref="A2:G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6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18.75" customWidth="1"/>
    <col min="2" max="5" width="12.5" customWidth="1"/>
    <col min="6" max="6" width="18.75" customWidth="1"/>
  </cols>
  <sheetData>
    <row r="1" spans="1:6" ht="30" customHeight="1" x14ac:dyDescent="0.15">
      <c r="A1" s="67" t="s">
        <v>66</v>
      </c>
      <c r="B1" s="67"/>
      <c r="C1" s="67"/>
      <c r="D1" s="67"/>
      <c r="E1" s="67"/>
      <c r="F1" s="67"/>
    </row>
    <row r="2" spans="1:6" ht="94.5" customHeight="1" thickBot="1" x14ac:dyDescent="0.2">
      <c r="A2" s="77" t="s">
        <v>57</v>
      </c>
      <c r="B2" s="77"/>
      <c r="C2" s="77"/>
      <c r="D2" s="77"/>
      <c r="E2" s="77"/>
      <c r="F2" s="77"/>
    </row>
    <row r="3" spans="1:6" ht="27.75" customHeight="1" thickBot="1" x14ac:dyDescent="0.2">
      <c r="B3" s="13" t="s">
        <v>15</v>
      </c>
      <c r="C3" s="6" t="s">
        <v>11</v>
      </c>
      <c r="D3" s="8" t="s">
        <v>12</v>
      </c>
      <c r="E3" s="7" t="s">
        <v>13</v>
      </c>
    </row>
    <row r="4" spans="1:6" ht="27.75" customHeight="1" thickTop="1" x14ac:dyDescent="0.15">
      <c r="B4" s="53" t="s">
        <v>56</v>
      </c>
      <c r="C4" s="54">
        <v>0</v>
      </c>
      <c r="D4" s="55">
        <v>0</v>
      </c>
      <c r="E4" s="56">
        <v>0</v>
      </c>
    </row>
    <row r="5" spans="1:6" ht="27.75" customHeight="1" x14ac:dyDescent="0.15">
      <c r="B5" s="14" t="s">
        <v>4</v>
      </c>
      <c r="C5" s="57">
        <v>33</v>
      </c>
      <c r="D5" s="58">
        <v>0</v>
      </c>
      <c r="E5" s="58">
        <v>4</v>
      </c>
    </row>
    <row r="6" spans="1:6" ht="27.75" customHeight="1" x14ac:dyDescent="0.15">
      <c r="B6" s="14" t="s">
        <v>5</v>
      </c>
      <c r="C6" s="57">
        <v>59</v>
      </c>
      <c r="D6" s="58">
        <v>0</v>
      </c>
      <c r="E6" s="58">
        <v>3</v>
      </c>
    </row>
    <row r="7" spans="1:6" ht="27.75" customHeight="1" x14ac:dyDescent="0.15">
      <c r="B7" s="14" t="s">
        <v>6</v>
      </c>
      <c r="C7" s="57">
        <v>122</v>
      </c>
      <c r="D7" s="58">
        <v>13</v>
      </c>
      <c r="E7" s="58">
        <v>31</v>
      </c>
    </row>
    <row r="8" spans="1:6" ht="27.75" customHeight="1" x14ac:dyDescent="0.15">
      <c r="B8" s="14" t="s">
        <v>7</v>
      </c>
      <c r="C8" s="57">
        <v>103</v>
      </c>
      <c r="D8" s="58">
        <v>5</v>
      </c>
      <c r="E8" s="58">
        <v>17</v>
      </c>
    </row>
    <row r="9" spans="1:6" ht="27.75" customHeight="1" x14ac:dyDescent="0.15">
      <c r="B9" s="14" t="s">
        <v>8</v>
      </c>
      <c r="C9" s="57">
        <v>134</v>
      </c>
      <c r="D9" s="58">
        <v>3</v>
      </c>
      <c r="E9" s="58">
        <v>13</v>
      </c>
    </row>
    <row r="10" spans="1:6" ht="27.75" customHeight="1" x14ac:dyDescent="0.15">
      <c r="B10" s="14" t="s">
        <v>9</v>
      </c>
      <c r="C10" s="57">
        <v>47</v>
      </c>
      <c r="D10" s="58">
        <v>1</v>
      </c>
      <c r="E10" s="58">
        <v>0</v>
      </c>
    </row>
    <row r="11" spans="1:6" ht="27.75" customHeight="1" thickBot="1" x14ac:dyDescent="0.2">
      <c r="B11" s="15" t="s">
        <v>10</v>
      </c>
      <c r="C11" s="59">
        <v>9</v>
      </c>
      <c r="D11" s="60">
        <v>0</v>
      </c>
      <c r="E11" s="60">
        <v>0</v>
      </c>
    </row>
    <row r="12" spans="1:6" ht="18" customHeight="1" x14ac:dyDescent="0.15">
      <c r="B12" s="5"/>
      <c r="C12" s="5"/>
      <c r="D12" s="5"/>
      <c r="E12" s="5"/>
    </row>
    <row r="13" spans="1:6" ht="13.5" customHeight="1" x14ac:dyDescent="0.15">
      <c r="B13" s="9"/>
      <c r="C13" s="10"/>
      <c r="D13" s="10"/>
      <c r="E13" s="10"/>
    </row>
    <row r="14" spans="1:6" ht="13.5" customHeight="1" x14ac:dyDescent="0.15">
      <c r="B14" s="10"/>
      <c r="C14" s="10"/>
      <c r="D14" s="10"/>
      <c r="E14" s="10"/>
    </row>
    <row r="15" spans="1:6" x14ac:dyDescent="0.15">
      <c r="B15" s="5"/>
      <c r="C15" s="5"/>
      <c r="D15" s="5"/>
      <c r="E15" s="5"/>
    </row>
  </sheetData>
  <mergeCells count="2">
    <mergeCell ref="A1:F1"/>
    <mergeCell ref="A2:F2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18.75" customWidth="1"/>
    <col min="2" max="5" width="12.5" customWidth="1"/>
    <col min="6" max="6" width="18.75" customWidth="1"/>
  </cols>
  <sheetData>
    <row r="1" spans="1:6" ht="30" customHeight="1" x14ac:dyDescent="0.15">
      <c r="A1" s="67" t="s">
        <v>67</v>
      </c>
      <c r="B1" s="67"/>
      <c r="C1" s="67"/>
      <c r="D1" s="67"/>
      <c r="E1" s="67"/>
      <c r="F1" s="67"/>
    </row>
    <row r="2" spans="1:6" ht="94.5" customHeight="1" thickBot="1" x14ac:dyDescent="0.2">
      <c r="A2" s="78" t="s">
        <v>58</v>
      </c>
      <c r="B2" s="78"/>
      <c r="C2" s="78"/>
      <c r="D2" s="78"/>
      <c r="E2" s="78"/>
      <c r="F2" s="78"/>
    </row>
    <row r="3" spans="1:6" ht="27.75" customHeight="1" thickBot="1" x14ac:dyDescent="0.2">
      <c r="B3" s="13" t="s">
        <v>46</v>
      </c>
      <c r="C3" s="6" t="s">
        <v>11</v>
      </c>
      <c r="D3" s="8" t="s">
        <v>12</v>
      </c>
      <c r="E3" s="7" t="s">
        <v>13</v>
      </c>
    </row>
    <row r="4" spans="1:6" ht="27.75" customHeight="1" thickTop="1" x14ac:dyDescent="0.15">
      <c r="B4" s="49" t="s">
        <v>59</v>
      </c>
      <c r="C4" s="50">
        <v>0</v>
      </c>
      <c r="D4" s="51">
        <v>0</v>
      </c>
      <c r="E4" s="52">
        <v>0</v>
      </c>
    </row>
    <row r="5" spans="1:6" ht="27.75" customHeight="1" x14ac:dyDescent="0.15">
      <c r="B5" s="61" t="s">
        <v>60</v>
      </c>
      <c r="C5" s="62">
        <v>0</v>
      </c>
      <c r="D5" s="63">
        <v>0</v>
      </c>
      <c r="E5" s="64">
        <v>0</v>
      </c>
    </row>
    <row r="6" spans="1:6" ht="27.75" customHeight="1" x14ac:dyDescent="0.15">
      <c r="B6" s="61" t="s">
        <v>61</v>
      </c>
      <c r="C6" s="62">
        <v>0</v>
      </c>
      <c r="D6" s="63">
        <v>0</v>
      </c>
      <c r="E6" s="64">
        <v>0</v>
      </c>
    </row>
    <row r="7" spans="1:6" ht="27.75" customHeight="1" x14ac:dyDescent="0.15">
      <c r="B7" s="14" t="s">
        <v>16</v>
      </c>
      <c r="C7" s="16">
        <v>16</v>
      </c>
      <c r="D7" s="17">
        <v>0</v>
      </c>
      <c r="E7" s="17">
        <v>0</v>
      </c>
    </row>
    <row r="8" spans="1:6" ht="27.75" customHeight="1" x14ac:dyDescent="0.15">
      <c r="B8" s="14" t="s">
        <v>17</v>
      </c>
      <c r="C8" s="16">
        <v>47</v>
      </c>
      <c r="D8" s="17">
        <v>0</v>
      </c>
      <c r="E8" s="17">
        <v>0</v>
      </c>
    </row>
    <row r="9" spans="1:6" ht="27.75" customHeight="1" x14ac:dyDescent="0.15">
      <c r="B9" s="14" t="s">
        <v>62</v>
      </c>
      <c r="C9" s="16">
        <v>22</v>
      </c>
      <c r="D9" s="17">
        <v>0</v>
      </c>
      <c r="E9" s="17">
        <v>0</v>
      </c>
    </row>
    <row r="10" spans="1:6" ht="27.75" customHeight="1" x14ac:dyDescent="0.15">
      <c r="B10" s="14" t="s">
        <v>53</v>
      </c>
      <c r="C10" s="16">
        <v>41</v>
      </c>
      <c r="D10" s="17">
        <v>0</v>
      </c>
      <c r="E10" s="17">
        <v>4</v>
      </c>
    </row>
    <row r="11" spans="1:6" ht="27.75" customHeight="1" x14ac:dyDescent="0.15">
      <c r="B11" s="14" t="s">
        <v>54</v>
      </c>
      <c r="C11" s="16">
        <v>37</v>
      </c>
      <c r="D11" s="17">
        <v>0</v>
      </c>
      <c r="E11" s="17">
        <v>12</v>
      </c>
    </row>
    <row r="12" spans="1:6" ht="27.75" customHeight="1" x14ac:dyDescent="0.15">
      <c r="B12" s="14" t="s">
        <v>19</v>
      </c>
      <c r="C12" s="16">
        <v>70</v>
      </c>
      <c r="D12" s="17">
        <v>0</v>
      </c>
      <c r="E12" s="17">
        <v>1</v>
      </c>
    </row>
    <row r="13" spans="1:6" ht="27.75" customHeight="1" x14ac:dyDescent="0.15">
      <c r="B13" s="14" t="s">
        <v>20</v>
      </c>
      <c r="C13" s="16">
        <v>47</v>
      </c>
      <c r="D13" s="17">
        <v>0</v>
      </c>
      <c r="E13" s="17">
        <v>8</v>
      </c>
    </row>
    <row r="14" spans="1:6" ht="27.75" customHeight="1" x14ac:dyDescent="0.15">
      <c r="B14" s="14" t="s">
        <v>21</v>
      </c>
      <c r="C14" s="16">
        <v>92</v>
      </c>
      <c r="D14" s="17">
        <v>0</v>
      </c>
      <c r="E14" s="17">
        <v>0</v>
      </c>
    </row>
    <row r="15" spans="1:6" ht="27.75" customHeight="1" x14ac:dyDescent="0.15">
      <c r="B15" s="14" t="s">
        <v>22</v>
      </c>
      <c r="C15" s="16">
        <v>27</v>
      </c>
      <c r="D15" s="17">
        <v>0</v>
      </c>
      <c r="E15" s="17">
        <v>0</v>
      </c>
    </row>
    <row r="16" spans="1:6" ht="27.75" customHeight="1" x14ac:dyDescent="0.15">
      <c r="B16" s="14" t="s">
        <v>23</v>
      </c>
      <c r="C16" s="16">
        <v>84</v>
      </c>
      <c r="D16" s="17">
        <v>10</v>
      </c>
      <c r="E16" s="17">
        <v>18</v>
      </c>
    </row>
    <row r="17" spans="2:5" ht="27.75" customHeight="1" x14ac:dyDescent="0.15">
      <c r="B17" s="14" t="s">
        <v>24</v>
      </c>
      <c r="C17" s="16">
        <v>52</v>
      </c>
      <c r="D17" s="17">
        <v>1</v>
      </c>
      <c r="E17" s="17">
        <v>17</v>
      </c>
    </row>
    <row r="18" spans="2:5" ht="27.75" customHeight="1" x14ac:dyDescent="0.15">
      <c r="B18" s="14" t="s">
        <v>25</v>
      </c>
      <c r="C18" s="16">
        <v>44</v>
      </c>
      <c r="D18" s="17">
        <v>46</v>
      </c>
      <c r="E18" s="17">
        <v>91</v>
      </c>
    </row>
    <row r="19" spans="2:5" ht="27.75" customHeight="1" x14ac:dyDescent="0.15">
      <c r="B19" s="14" t="s">
        <v>26</v>
      </c>
      <c r="C19" s="16">
        <v>192</v>
      </c>
      <c r="D19" s="17">
        <v>7</v>
      </c>
      <c r="E19" s="17">
        <v>13</v>
      </c>
    </row>
    <row r="20" spans="2:5" ht="27.75" customHeight="1" x14ac:dyDescent="0.15">
      <c r="B20" s="14" t="s">
        <v>63</v>
      </c>
      <c r="C20" s="16">
        <v>236</v>
      </c>
      <c r="D20" s="17">
        <v>1</v>
      </c>
      <c r="E20" s="17">
        <v>2</v>
      </c>
    </row>
    <row r="21" spans="2:5" ht="27.75" customHeight="1" x14ac:dyDescent="0.15">
      <c r="B21" s="14" t="s">
        <v>27</v>
      </c>
      <c r="C21" s="16">
        <v>68</v>
      </c>
      <c r="D21" s="17">
        <v>0</v>
      </c>
      <c r="E21" s="17">
        <v>6</v>
      </c>
    </row>
    <row r="22" spans="2:5" ht="27.75" customHeight="1" x14ac:dyDescent="0.15">
      <c r="B22" s="14" t="s">
        <v>28</v>
      </c>
      <c r="C22" s="16">
        <v>107</v>
      </c>
      <c r="D22" s="17">
        <v>2</v>
      </c>
      <c r="E22" s="17">
        <v>0</v>
      </c>
    </row>
    <row r="23" spans="2:5" ht="27.75" customHeight="1" x14ac:dyDescent="0.15">
      <c r="B23" s="14" t="s">
        <v>29</v>
      </c>
      <c r="C23" s="16">
        <v>77</v>
      </c>
      <c r="D23" s="17">
        <v>5</v>
      </c>
      <c r="E23" s="17">
        <v>19</v>
      </c>
    </row>
    <row r="24" spans="2:5" ht="27.75" customHeight="1" x14ac:dyDescent="0.15">
      <c r="B24" s="14" t="s">
        <v>30</v>
      </c>
      <c r="C24" s="16">
        <v>157</v>
      </c>
      <c r="D24" s="17">
        <v>11</v>
      </c>
      <c r="E24" s="17">
        <v>41</v>
      </c>
    </row>
    <row r="25" spans="2:5" ht="27.75" customHeight="1" x14ac:dyDescent="0.15">
      <c r="B25" s="14" t="s">
        <v>31</v>
      </c>
      <c r="C25" s="16">
        <v>53</v>
      </c>
      <c r="D25" s="17">
        <v>4</v>
      </c>
      <c r="E25" s="17">
        <v>36</v>
      </c>
    </row>
    <row r="26" spans="2:5" ht="27.75" customHeight="1" x14ac:dyDescent="0.15">
      <c r="B26" s="14" t="s">
        <v>32</v>
      </c>
      <c r="C26" s="16">
        <v>220</v>
      </c>
      <c r="D26" s="17">
        <v>2</v>
      </c>
      <c r="E26" s="17">
        <v>1</v>
      </c>
    </row>
    <row r="27" spans="2:5" ht="27.75" customHeight="1" x14ac:dyDescent="0.15">
      <c r="B27" s="14" t="s">
        <v>33</v>
      </c>
      <c r="C27" s="16">
        <v>136</v>
      </c>
      <c r="D27" s="17">
        <v>0</v>
      </c>
      <c r="E27" s="17">
        <v>0</v>
      </c>
    </row>
    <row r="28" spans="2:5" ht="27.75" customHeight="1" x14ac:dyDescent="0.15">
      <c r="B28" s="14" t="s">
        <v>34</v>
      </c>
      <c r="C28" s="16">
        <v>127</v>
      </c>
      <c r="D28" s="17">
        <v>6</v>
      </c>
      <c r="E28" s="17">
        <v>15</v>
      </c>
    </row>
    <row r="29" spans="2:5" ht="27.75" customHeight="1" x14ac:dyDescent="0.15">
      <c r="B29" s="14" t="s">
        <v>35</v>
      </c>
      <c r="C29" s="16">
        <v>40</v>
      </c>
      <c r="D29" s="17">
        <v>1</v>
      </c>
      <c r="E29" s="17">
        <v>0</v>
      </c>
    </row>
    <row r="30" spans="2:5" ht="27.75" customHeight="1" x14ac:dyDescent="0.15">
      <c r="B30" s="14" t="s">
        <v>36</v>
      </c>
      <c r="C30" s="16">
        <v>46</v>
      </c>
      <c r="D30" s="17">
        <v>0</v>
      </c>
      <c r="E30" s="17">
        <v>0</v>
      </c>
    </row>
    <row r="31" spans="2:5" ht="27.75" customHeight="1" x14ac:dyDescent="0.15">
      <c r="B31" s="14" t="s">
        <v>37</v>
      </c>
      <c r="C31" s="16">
        <v>69</v>
      </c>
      <c r="D31" s="17">
        <v>0</v>
      </c>
      <c r="E31" s="17">
        <v>0</v>
      </c>
    </row>
    <row r="32" spans="2:5" ht="27.75" customHeight="1" x14ac:dyDescent="0.15">
      <c r="B32" s="14" t="s">
        <v>38</v>
      </c>
      <c r="C32" s="16">
        <v>16</v>
      </c>
      <c r="D32" s="17">
        <v>0</v>
      </c>
      <c r="E32" s="17">
        <v>0</v>
      </c>
    </row>
    <row r="33" spans="2:5" ht="27.75" customHeight="1" x14ac:dyDescent="0.15">
      <c r="B33" s="14" t="s">
        <v>55</v>
      </c>
      <c r="C33" s="16">
        <v>62</v>
      </c>
      <c r="D33" s="17">
        <v>0</v>
      </c>
      <c r="E33" s="17">
        <v>0</v>
      </c>
    </row>
    <row r="34" spans="2:5" ht="27.75" customHeight="1" x14ac:dyDescent="0.15">
      <c r="B34" s="14" t="s">
        <v>39</v>
      </c>
      <c r="C34" s="16">
        <v>33</v>
      </c>
      <c r="D34" s="17">
        <v>0</v>
      </c>
      <c r="E34" s="17">
        <v>0</v>
      </c>
    </row>
    <row r="35" spans="2:5" ht="27.75" customHeight="1" x14ac:dyDescent="0.15">
      <c r="B35" s="14" t="s">
        <v>40</v>
      </c>
      <c r="C35" s="16">
        <v>0</v>
      </c>
      <c r="D35" s="17">
        <v>0</v>
      </c>
      <c r="E35" s="17">
        <v>0</v>
      </c>
    </row>
    <row r="36" spans="2:5" ht="27.75" customHeight="1" x14ac:dyDescent="0.15">
      <c r="B36" s="14" t="s">
        <v>41</v>
      </c>
      <c r="C36" s="16">
        <v>1</v>
      </c>
      <c r="D36" s="17">
        <v>0</v>
      </c>
      <c r="E36" s="17">
        <v>0</v>
      </c>
    </row>
    <row r="37" spans="2:5" ht="27.75" customHeight="1" thickBot="1" x14ac:dyDescent="0.2">
      <c r="B37" s="15" t="s">
        <v>42</v>
      </c>
      <c r="C37" s="23">
        <v>0</v>
      </c>
      <c r="D37" s="24">
        <v>0</v>
      </c>
      <c r="E37" s="24">
        <v>0</v>
      </c>
    </row>
    <row r="38" spans="2:5" ht="27.75" customHeight="1" thickBot="1" x14ac:dyDescent="0.2">
      <c r="B38" s="25" t="s">
        <v>14</v>
      </c>
      <c r="C38" s="26">
        <f>SUM(C7:C37)</f>
        <v>2219</v>
      </c>
      <c r="D38" s="27">
        <f>SUM(D7:D37)</f>
        <v>96</v>
      </c>
      <c r="E38" s="27">
        <f>SUM(E7:E37)</f>
        <v>284</v>
      </c>
    </row>
    <row r="40" spans="2:5" ht="13.5" customHeight="1" x14ac:dyDescent="0.15">
      <c r="B40" s="11"/>
      <c r="C40" s="11"/>
      <c r="D40" s="11"/>
      <c r="E40" s="11"/>
    </row>
    <row r="41" spans="2:5" ht="13.5" customHeight="1" x14ac:dyDescent="0.15">
      <c r="B41" s="11"/>
      <c r="C41" s="11"/>
      <c r="D41" s="11"/>
      <c r="E41" s="11"/>
    </row>
    <row r="42" spans="2:5" ht="13.5" customHeight="1" x14ac:dyDescent="0.15">
      <c r="B42" s="11"/>
      <c r="C42" s="11"/>
      <c r="D42" s="11"/>
      <c r="E42" s="11"/>
    </row>
    <row r="43" spans="2:5" ht="13.5" customHeight="1" x14ac:dyDescent="0.15">
      <c r="B43" s="11"/>
      <c r="C43" s="11"/>
      <c r="D43" s="11"/>
      <c r="E43" s="11"/>
    </row>
    <row r="44" spans="2:5" ht="13.5" customHeight="1" x14ac:dyDescent="0.15">
      <c r="B44" s="11"/>
      <c r="C44" s="11"/>
      <c r="D44" s="11"/>
      <c r="E44" s="11"/>
    </row>
    <row r="45" spans="2:5" ht="13.5" customHeight="1" x14ac:dyDescent="0.15">
      <c r="B45" s="11"/>
      <c r="C45" s="11"/>
      <c r="D45" s="11"/>
      <c r="E45" s="11"/>
    </row>
  </sheetData>
  <mergeCells count="2">
    <mergeCell ref="A1:F1"/>
    <mergeCell ref="A2:F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2" fitToWidth="0" orientation="portrait" r:id="rId1"/>
  <ignoredErrors>
    <ignoredError sqref="C38:E3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人おとり法まとめ</vt:lpstr>
      <vt:lpstr>人おとり法データ</vt:lpstr>
      <vt:lpstr>オビトラップまとめ</vt:lpstr>
      <vt:lpstr>オビトラップデータ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2022-05-30T01:30:01Z</dcterms:created>
  <dcterms:modified xsi:type="dcterms:W3CDTF">2025-05-07T02:57:29Z</dcterms:modified>
</cp:coreProperties>
</file>