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6.132.45\低炭素都市推進課\事業活動推進\45 中小企業省エネルギー設備等導入補助\R7年度\05 HP\250428\添付ファイル\"/>
    </mc:Choice>
  </mc:AlternateContent>
  <bookViews>
    <workbookView xWindow="0" yWindow="0" windowWidth="28800" windowHeight="13500"/>
  </bookViews>
  <sheets>
    <sheet name="高効率空調設備" sheetId="1" r:id="rId1"/>
  </sheets>
  <definedNames>
    <definedName name="_xlnm.Print_Area" localSheetId="0">高効率空調設備!$A$1:$U$36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8" i="1"/>
  <c r="T28" i="1" l="1"/>
  <c r="T27" i="1"/>
  <c r="T17" i="1"/>
  <c r="T18" i="1"/>
  <c r="T26" i="1"/>
  <c r="T20" i="1"/>
  <c r="T19" i="1"/>
  <c r="T29" i="1"/>
  <c r="T21" i="1" l="1"/>
  <c r="T30" i="1"/>
  <c r="A33" i="1" l="1"/>
</calcChain>
</file>

<file path=xl/sharedStrings.xml><?xml version="1.0" encoding="utf-8"?>
<sst xmlns="http://schemas.openxmlformats.org/spreadsheetml/2006/main" count="92" uniqueCount="41">
  <si>
    <t>製品名</t>
    <rPh sb="0" eb="2">
      <t>セイヒン</t>
    </rPh>
    <rPh sb="2" eb="3">
      <t>メイ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</si>
  <si>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</si>
  <si>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</si>
  <si>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導入台数</t>
    <rPh sb="0" eb="4">
      <t>ドウニュウダイスウ</t>
    </rPh>
    <phoneticPr fontId="1"/>
  </si>
  <si>
    <t>排出量</t>
    <rPh sb="0" eb="3">
      <t>ハイシュツリョウ</t>
    </rPh>
    <phoneticPr fontId="1"/>
  </si>
  <si>
    <t>排出係数</t>
    <rPh sb="0" eb="2">
      <t>ハイシュツ</t>
    </rPh>
    <rPh sb="2" eb="4">
      <t>ケイスウ</t>
    </rPh>
    <phoneticPr fontId="1"/>
  </si>
  <si>
    <t>kW</t>
    <phoneticPr fontId="1"/>
  </si>
  <si>
    <t>kgCO2</t>
    <phoneticPr fontId="1"/>
  </si>
  <si>
    <t>（１）冷房の使用状況</t>
    <rPh sb="3" eb="5">
      <t>レイボウ</t>
    </rPh>
    <rPh sb="6" eb="8">
      <t>シヨウ</t>
    </rPh>
    <rPh sb="8" eb="10">
      <t>ジョウキョウ</t>
    </rPh>
    <phoneticPr fontId="1"/>
  </si>
  <si>
    <t>使用日数</t>
    <rPh sb="0" eb="4">
      <t>シヨウニッスウ</t>
    </rPh>
    <phoneticPr fontId="1"/>
  </si>
  <si>
    <t>（２）暖房の使用状況</t>
    <rPh sb="3" eb="5">
      <t>ダンボウ</t>
    </rPh>
    <rPh sb="6" eb="8">
      <t>シヨウ</t>
    </rPh>
    <rPh sb="8" eb="10">
      <t>ジョウキョウ</t>
    </rPh>
    <phoneticPr fontId="1"/>
  </si>
  <si>
    <t>２　既存設備のＣＯ２排出量</t>
    <rPh sb="2" eb="4">
      <t>キゾン</t>
    </rPh>
    <rPh sb="4" eb="6">
      <t>セツビ</t>
    </rPh>
    <rPh sb="10" eb="13">
      <t>ハイシュツリョウ</t>
    </rPh>
    <phoneticPr fontId="1"/>
  </si>
  <si>
    <t>合計</t>
    <rPh sb="0" eb="2">
      <t>ゴウケイ</t>
    </rPh>
    <phoneticPr fontId="1"/>
  </si>
  <si>
    <t>kgCO2</t>
    <phoneticPr fontId="1"/>
  </si>
  <si>
    <t>１　空調設備の使用状況</t>
    <rPh sb="2" eb="4">
      <t>クウチョウ</t>
    </rPh>
    <rPh sb="4" eb="6">
      <t>セツビ</t>
    </rPh>
    <rPh sb="7" eb="11">
      <t>シヨウジョウキョウ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</si>
  <si>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</si>
  <si>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</si>
  <si>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</si>
  <si>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</si>
  <si>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</si>
  <si>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</si>
  <si>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</si>
  <si>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</si>
  <si>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</si>
  <si>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</si>
  <si>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</si>
  <si>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</si>
  <si>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1日の
稼働時間</t>
    <rPh sb="1" eb="2">
      <t>ニチ</t>
    </rPh>
    <rPh sb="4" eb="8">
      <t>カドウジカン</t>
    </rPh>
    <phoneticPr fontId="1"/>
  </si>
  <si>
    <t>合計</t>
    <rPh sb="0" eb="2">
      <t>ゴウケイ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</si>
  <si>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</si>
  <si>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</si>
  <si>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冷房</t>
    <phoneticPr fontId="1"/>
  </si>
  <si>
    <t>暖房</t>
    <phoneticPr fontId="1"/>
  </si>
  <si>
    <t>1台当たりの消費電力</t>
  </si>
  <si>
    <t>1台当たりの消費電力</t>
    <rPh sb="1" eb="3">
      <t>ダイア</t>
    </rPh>
    <rPh sb="6" eb="10">
      <t>ショウヒデンリョク</t>
    </rPh>
    <phoneticPr fontId="1"/>
  </si>
  <si>
    <t>見込削減効果試算表（高効率空調設備）</t>
    <rPh sb="0" eb="2">
      <t>ミコ</t>
    </rPh>
    <rPh sb="2" eb="6">
      <t>サクゲンコウカ</t>
    </rPh>
    <rPh sb="6" eb="8">
      <t>シサン</t>
    </rPh>
    <rPh sb="8" eb="9">
      <t>ヒョウ</t>
    </rPh>
    <rPh sb="10" eb="13">
      <t>コウコウリツ</t>
    </rPh>
    <rPh sb="13" eb="17">
      <t>クウチョウセツビ</t>
    </rPh>
    <phoneticPr fontId="1"/>
  </si>
  <si>
    <t>３ 新規導入予定設備のＣＯ２排出量</t>
    <rPh sb="2" eb="4">
      <t>シンキ</t>
    </rPh>
    <rPh sb="4" eb="6">
      <t>ドウニュウ</t>
    </rPh>
    <rPh sb="6" eb="8">
      <t>ヨテイ</t>
    </rPh>
    <rPh sb="8" eb="10">
      <t>セツビ</t>
    </rPh>
    <rPh sb="14" eb="17">
      <t>ハイシュツリョウ</t>
    </rPh>
    <phoneticPr fontId="1"/>
  </si>
  <si>
    <t>４　設備更新によるＣＯ２削減見込量</t>
    <rPh sb="2" eb="4">
      <t>セツビ</t>
    </rPh>
    <rPh sb="4" eb="6">
      <t>コウシン</t>
    </rPh>
    <rPh sb="12" eb="14">
      <t>サクゲン</t>
    </rPh>
    <rPh sb="14" eb="16">
      <t>ミコミ</t>
    </rPh>
    <rPh sb="16" eb="17">
      <t>リョウ</t>
    </rPh>
    <phoneticPr fontId="1"/>
  </si>
  <si>
    <t>ＣＯ２排出量</t>
    <rPh sb="3" eb="6">
      <t>ハイシュツリョウ</t>
    </rPh>
    <phoneticPr fontId="1"/>
  </si>
  <si>
    <t>※消費電力の根拠となる資料を添付してください。</t>
    <rPh sb="1" eb="5">
      <t>ショウヒデンリョク</t>
    </rPh>
    <rPh sb="6" eb="8">
      <t>コンキョ</t>
    </rPh>
    <rPh sb="11" eb="13">
      <t>シリョウ</t>
    </rPh>
    <rPh sb="14" eb="16">
      <t>テンプ</t>
    </rPh>
    <phoneticPr fontId="1"/>
  </si>
  <si>
    <t>（別記様式第1号）</t>
    <rPh sb="1" eb="5">
      <t>ベッキヨウシキ</t>
    </rPh>
    <rPh sb="5" eb="6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</si>
</sst>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7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2" fontId="3" fillId="0" borderId="12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BreakPreview" zoomScaleNormal="100" zoomScaleSheetLayoutView="100" workbookViewId="0"/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10" style="2" customWidth="1"/>
    <col min="18" max="18" width="2.5" style="2" customWidth="1"/>
    <col min="19" max="19" width="8.125" style="2" customWidth="1"/>
    <col min="20" max="20" width="10" style="2" customWidth="1"/>
    <col min="21" max="21" width="5.125" style="2" customWidth="1"/>
    <col min="22" max="22" width="7.625" style="2" customWidth="1"/>
    <col min="23" max="16384" width="9" style="2"/>
  </cols>
  <sheetData>
    <row r="1" spans="1:21" x14ac:dyDescent="0.4">
      <c r="A1" s="20" t="s">
        <v>40</v>
      </c>
    </row>
    <row r="2" spans="1:21" ht="7.5" customHeight="1" x14ac:dyDescent="0.4"/>
    <row r="3" spans="1:21" ht="18.75" customHeight="1" x14ac:dyDescent="0.4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21" ht="18.75" customHeight="1" x14ac:dyDescent="0.4">
      <c r="A5" s="2" t="s">
        <v>14</v>
      </c>
    </row>
    <row r="6" spans="1:21" ht="15" customHeight="1" x14ac:dyDescent="0.4">
      <c r="A6" s="2" t="s">
        <v>8</v>
      </c>
    </row>
    <row r="7" spans="1:21" ht="13.5" customHeight="1" x14ac:dyDescent="0.4">
      <c r="A7" s="24"/>
      <c r="B7" s="26"/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7" t="s">
        <v>26</v>
      </c>
      <c r="O7" s="3" t="s">
        <v>28</v>
      </c>
    </row>
    <row r="8" spans="1:21" ht="13.5" customHeight="1" x14ac:dyDescent="0.4">
      <c r="A8" s="24" t="s">
        <v>9</v>
      </c>
      <c r="B8" s="26"/>
      <c r="C8" s="6"/>
      <c r="D8" s="6"/>
      <c r="E8" s="15"/>
      <c r="F8" s="6"/>
      <c r="G8" s="6"/>
      <c r="H8" s="6"/>
      <c r="I8" s="6"/>
      <c r="J8" s="6"/>
      <c r="K8" s="6"/>
      <c r="L8" s="6"/>
      <c r="M8" s="6"/>
      <c r="N8" s="19"/>
      <c r="O8" s="3">
        <f>SUM(C8:N8)</f>
        <v>0</v>
      </c>
    </row>
    <row r="9" spans="1:21" ht="7.5" customHeight="1" x14ac:dyDescent="0.4">
      <c r="A9" s="8"/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</row>
    <row r="10" spans="1:21" ht="15" customHeight="1" x14ac:dyDescent="0.4">
      <c r="A10" s="2" t="s">
        <v>10</v>
      </c>
      <c r="I10" s="9"/>
      <c r="J10" s="9"/>
      <c r="K10" s="9"/>
      <c r="L10" s="9"/>
      <c r="M10" s="9"/>
      <c r="N10" s="9"/>
      <c r="O10" s="9"/>
    </row>
    <row r="11" spans="1:21" ht="13.5" customHeight="1" x14ac:dyDescent="0.4">
      <c r="A11" s="24"/>
      <c r="B11" s="26"/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28</v>
      </c>
    </row>
    <row r="12" spans="1:21" ht="13.5" customHeight="1" x14ac:dyDescent="0.4">
      <c r="A12" s="24" t="s">
        <v>9</v>
      </c>
      <c r="B12" s="2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>
        <f>SUM(C12:N12)</f>
        <v>0</v>
      </c>
    </row>
    <row r="13" spans="1:21" ht="7.5" customHeight="1" x14ac:dyDescent="0.4"/>
    <row r="14" spans="1:21" ht="18.75" customHeight="1" x14ac:dyDescent="0.4">
      <c r="A14" s="2" t="s">
        <v>11</v>
      </c>
    </row>
    <row r="15" spans="1:21" ht="26.25" customHeight="1" x14ac:dyDescent="0.4">
      <c r="A15" s="37" t="s">
        <v>0</v>
      </c>
      <c r="B15" s="37"/>
      <c r="C15" s="37"/>
      <c r="D15" s="37" t="s">
        <v>1</v>
      </c>
      <c r="E15" s="37"/>
      <c r="F15" s="37"/>
      <c r="G15" s="28" t="s">
        <v>2</v>
      </c>
      <c r="H15" s="29"/>
      <c r="I15" s="29"/>
      <c r="J15" s="30"/>
      <c r="K15" s="28" t="s">
        <v>3</v>
      </c>
      <c r="L15" s="30"/>
      <c r="M15" s="34" t="s">
        <v>27</v>
      </c>
      <c r="N15" s="34"/>
      <c r="O15" s="34" t="s">
        <v>34</v>
      </c>
      <c r="P15" s="34"/>
      <c r="Q15" s="34"/>
      <c r="R15" s="34"/>
      <c r="S15" s="24" t="s">
        <v>38</v>
      </c>
      <c r="T15" s="25"/>
      <c r="U15" s="26"/>
    </row>
    <row r="16" spans="1:21" ht="13.5" customHeight="1" x14ac:dyDescent="0.4">
      <c r="A16" s="37"/>
      <c r="B16" s="37"/>
      <c r="C16" s="37"/>
      <c r="D16" s="37"/>
      <c r="E16" s="37"/>
      <c r="F16" s="37"/>
      <c r="G16" s="31"/>
      <c r="H16" s="32"/>
      <c r="I16" s="32"/>
      <c r="J16" s="33"/>
      <c r="K16" s="31"/>
      <c r="L16" s="33"/>
      <c r="M16" s="3" t="s">
        <v>29</v>
      </c>
      <c r="N16" s="3" t="s">
        <v>30</v>
      </c>
      <c r="O16" s="34" t="s">
        <v>31</v>
      </c>
      <c r="P16" s="34"/>
      <c r="Q16" s="34" t="s">
        <v>32</v>
      </c>
      <c r="R16" s="34"/>
      <c r="S16" s="3" t="s">
        <v>5</v>
      </c>
      <c r="T16" s="24" t="s">
        <v>4</v>
      </c>
      <c r="U16" s="26"/>
    </row>
    <row r="17" spans="1:21" ht="13.5" customHeight="1" x14ac:dyDescent="0.4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18"/>
      <c r="N17" s="18"/>
      <c r="O17" s="16"/>
      <c r="P17" s="4" t="s">
        <v>6</v>
      </c>
      <c r="Q17" s="16"/>
      <c r="R17" s="4" t="s">
        <v>6</v>
      </c>
      <c r="S17" s="22">
        <v>0.439</v>
      </c>
      <c r="T17" s="10">
        <f>($O$8*M17*O17+$O$12*N17*Q17)*K17*$S$17</f>
        <v>0</v>
      </c>
      <c r="U17" s="4" t="s">
        <v>7</v>
      </c>
    </row>
    <row r="18" spans="1:21" ht="13.5" customHeight="1" x14ac:dyDescent="0.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8"/>
      <c r="N18" s="18"/>
      <c r="O18" s="16"/>
      <c r="P18" s="4" t="s">
        <v>6</v>
      </c>
      <c r="Q18" s="16"/>
      <c r="R18" s="4" t="s">
        <v>6</v>
      </c>
      <c r="S18" s="23"/>
      <c r="T18" s="10">
        <f>($O$8*M18*O18+$O$12*N18*Q18)*K18*$S$17</f>
        <v>0</v>
      </c>
      <c r="U18" s="4" t="s">
        <v>7</v>
      </c>
    </row>
    <row r="19" spans="1:21" ht="13.5" customHeight="1" x14ac:dyDescent="0.4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18"/>
      <c r="N19" s="18"/>
      <c r="O19" s="16"/>
      <c r="P19" s="4" t="s">
        <v>6</v>
      </c>
      <c r="Q19" s="16"/>
      <c r="R19" s="4" t="s">
        <v>6</v>
      </c>
      <c r="S19" s="23"/>
      <c r="T19" s="10">
        <f t="shared" ref="T19:T20" si="0">($O$8*M19*O19+$O$12*N19*Q19)*K19*$S$17</f>
        <v>0</v>
      </c>
      <c r="U19" s="4" t="s">
        <v>7</v>
      </c>
    </row>
    <row r="20" spans="1:21" ht="13.5" customHeight="1" thickBot="1" x14ac:dyDescent="0.4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18"/>
      <c r="N20" s="18"/>
      <c r="O20" s="16"/>
      <c r="P20" s="4" t="s">
        <v>6</v>
      </c>
      <c r="Q20" s="16"/>
      <c r="R20" s="4" t="s">
        <v>6</v>
      </c>
      <c r="S20" s="23"/>
      <c r="T20" s="10">
        <f t="shared" si="0"/>
        <v>0</v>
      </c>
      <c r="U20" s="4" t="s">
        <v>7</v>
      </c>
    </row>
    <row r="21" spans="1:21" ht="18" customHeight="1" thickBo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  <c r="O21" s="12"/>
      <c r="P21" s="12"/>
      <c r="Q21" s="12"/>
      <c r="R21" s="11"/>
      <c r="S21" s="13" t="s">
        <v>12</v>
      </c>
      <c r="T21" s="14">
        <f>SUM(T17:T20)</f>
        <v>0</v>
      </c>
      <c r="U21" s="17" t="s">
        <v>13</v>
      </c>
    </row>
    <row r="22" spans="1:21" ht="7.5" customHeight="1" x14ac:dyDescent="0.4"/>
    <row r="23" spans="1:21" ht="18.75" customHeight="1" x14ac:dyDescent="0.4">
      <c r="A23" s="2" t="s">
        <v>36</v>
      </c>
    </row>
    <row r="24" spans="1:21" ht="26.25" customHeight="1" x14ac:dyDescent="0.4">
      <c r="A24" s="37" t="s">
        <v>0</v>
      </c>
      <c r="B24" s="37"/>
      <c r="C24" s="37"/>
      <c r="D24" s="37" t="s">
        <v>1</v>
      </c>
      <c r="E24" s="37"/>
      <c r="F24" s="37"/>
      <c r="G24" s="28" t="s">
        <v>2</v>
      </c>
      <c r="H24" s="29"/>
      <c r="I24" s="29"/>
      <c r="J24" s="30"/>
      <c r="K24" s="28" t="s">
        <v>3</v>
      </c>
      <c r="L24" s="30"/>
      <c r="M24" s="34" t="s">
        <v>27</v>
      </c>
      <c r="N24" s="34"/>
      <c r="O24" s="34" t="s">
        <v>33</v>
      </c>
      <c r="P24" s="34"/>
      <c r="Q24" s="34"/>
      <c r="R24" s="34"/>
      <c r="S24" s="24" t="s">
        <v>38</v>
      </c>
      <c r="T24" s="25"/>
      <c r="U24" s="26"/>
    </row>
    <row r="25" spans="1:21" ht="13.5" customHeight="1" x14ac:dyDescent="0.4">
      <c r="A25" s="37"/>
      <c r="B25" s="37"/>
      <c r="C25" s="37"/>
      <c r="D25" s="37"/>
      <c r="E25" s="37"/>
      <c r="F25" s="37"/>
      <c r="G25" s="31"/>
      <c r="H25" s="32"/>
      <c r="I25" s="32"/>
      <c r="J25" s="33"/>
      <c r="K25" s="31"/>
      <c r="L25" s="33"/>
      <c r="M25" s="3" t="s">
        <v>29</v>
      </c>
      <c r="N25" s="3" t="s">
        <v>30</v>
      </c>
      <c r="O25" s="34" t="s">
        <v>31</v>
      </c>
      <c r="P25" s="34"/>
      <c r="Q25" s="34" t="s">
        <v>32</v>
      </c>
      <c r="R25" s="34"/>
      <c r="S25" s="3" t="s">
        <v>5</v>
      </c>
      <c r="T25" s="24" t="s">
        <v>4</v>
      </c>
      <c r="U25" s="26"/>
    </row>
    <row r="26" spans="1:21" ht="13.5" customHeigh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18"/>
      <c r="N26" s="18"/>
      <c r="O26" s="16"/>
      <c r="P26" s="4" t="s">
        <v>6</v>
      </c>
      <c r="Q26" s="16"/>
      <c r="R26" s="4" t="s">
        <v>6</v>
      </c>
      <c r="S26" s="22">
        <v>0.439</v>
      </c>
      <c r="T26" s="10">
        <f>($O$8*M26*O26+$O$12*N26*Q26)*K26*$S$26</f>
        <v>0</v>
      </c>
      <c r="U26" s="4" t="s">
        <v>7</v>
      </c>
    </row>
    <row r="27" spans="1:21" ht="13.5" customHeight="1" x14ac:dyDescent="0.4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18"/>
      <c r="N27" s="18"/>
      <c r="O27" s="16"/>
      <c r="P27" s="4" t="s">
        <v>6</v>
      </c>
      <c r="Q27" s="16"/>
      <c r="R27" s="4" t="s">
        <v>6</v>
      </c>
      <c r="S27" s="23"/>
      <c r="T27" s="10">
        <f>($O$8*M27*O27+$O$12*N27*Q27)*K27*$S$26</f>
        <v>0</v>
      </c>
      <c r="U27" s="4" t="s">
        <v>7</v>
      </c>
    </row>
    <row r="28" spans="1:21" ht="13.5" customHeight="1" x14ac:dyDescent="0.4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18"/>
      <c r="N28" s="18"/>
      <c r="O28" s="16"/>
      <c r="P28" s="4" t="s">
        <v>6</v>
      </c>
      <c r="Q28" s="16"/>
      <c r="R28" s="4" t="s">
        <v>6</v>
      </c>
      <c r="S28" s="23"/>
      <c r="T28" s="10">
        <f>($O$8*M28*O28+$O$12*N28*Q28)*K28*$S$26</f>
        <v>0</v>
      </c>
      <c r="U28" s="4" t="s">
        <v>7</v>
      </c>
    </row>
    <row r="29" spans="1:21" ht="13.5" customHeight="1" thickBot="1" x14ac:dyDescent="0.4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8"/>
      <c r="N29" s="18"/>
      <c r="O29" s="16"/>
      <c r="P29" s="4" t="s">
        <v>6</v>
      </c>
      <c r="Q29" s="16"/>
      <c r="R29" s="4" t="s">
        <v>6</v>
      </c>
      <c r="S29" s="23"/>
      <c r="T29" s="10">
        <f>($O$8*M29*O29+$O$12*N29*Q29)*K29*$S$26</f>
        <v>0</v>
      </c>
      <c r="U29" s="4" t="s">
        <v>7</v>
      </c>
    </row>
    <row r="30" spans="1:21" ht="18" customHeight="1" thickBo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2"/>
      <c r="O30" s="12"/>
      <c r="P30" s="12"/>
      <c r="Q30" s="12"/>
      <c r="R30" s="11"/>
      <c r="S30" s="13" t="s">
        <v>12</v>
      </c>
      <c r="T30" s="14">
        <f>SUM(T26:T29)</f>
        <v>0</v>
      </c>
      <c r="U30" s="17" t="s">
        <v>13</v>
      </c>
    </row>
    <row r="31" spans="1:21" ht="7.5" customHeight="1" x14ac:dyDescent="0.4"/>
    <row r="32" spans="1:21" ht="18.75" customHeight="1" thickBot="1" x14ac:dyDescent="0.45">
      <c r="A32" s="2" t="s">
        <v>37</v>
      </c>
    </row>
    <row r="33" spans="1:3" ht="22.5" customHeight="1" thickBot="1" x14ac:dyDescent="0.45">
      <c r="A33" s="35">
        <f>T30-T21</f>
        <v>0</v>
      </c>
      <c r="B33" s="36"/>
      <c r="C33" s="17" t="s">
        <v>7</v>
      </c>
    </row>
    <row r="35" spans="1:3" x14ac:dyDescent="0.4">
      <c r="A35" s="2" t="s">
        <v>39</v>
      </c>
    </row>
  </sheetData>
  <mergeCells count="60">
    <mergeCell ref="O25:P25"/>
    <mergeCell ref="Q25:R25"/>
    <mergeCell ref="M15:N15"/>
    <mergeCell ref="O15:R15"/>
    <mergeCell ref="Q16:R16"/>
    <mergeCell ref="O16:P16"/>
    <mergeCell ref="D26:F26"/>
    <mergeCell ref="G28:J28"/>
    <mergeCell ref="A29:C29"/>
    <mergeCell ref="D29:F29"/>
    <mergeCell ref="G29:J29"/>
    <mergeCell ref="A28:C28"/>
    <mergeCell ref="D28:F28"/>
    <mergeCell ref="A33:B33"/>
    <mergeCell ref="A15:C16"/>
    <mergeCell ref="D15:F16"/>
    <mergeCell ref="A24:C25"/>
    <mergeCell ref="D24:F25"/>
    <mergeCell ref="A19:C19"/>
    <mergeCell ref="D19:F19"/>
    <mergeCell ref="A20:C20"/>
    <mergeCell ref="D20:F20"/>
    <mergeCell ref="A17:C17"/>
    <mergeCell ref="A18:C18"/>
    <mergeCell ref="D18:F18"/>
    <mergeCell ref="D17:F17"/>
    <mergeCell ref="A27:C27"/>
    <mergeCell ref="D27:F27"/>
    <mergeCell ref="A26:C26"/>
    <mergeCell ref="K29:L29"/>
    <mergeCell ref="G26:J26"/>
    <mergeCell ref="S15:U15"/>
    <mergeCell ref="K28:L28"/>
    <mergeCell ref="S26:S29"/>
    <mergeCell ref="T16:U16"/>
    <mergeCell ref="T25:U25"/>
    <mergeCell ref="G20:J20"/>
    <mergeCell ref="G24:J25"/>
    <mergeCell ref="K24:L25"/>
    <mergeCell ref="M24:N24"/>
    <mergeCell ref="G19:J19"/>
    <mergeCell ref="G18:J18"/>
    <mergeCell ref="K26:L26"/>
    <mergeCell ref="G27:J27"/>
    <mergeCell ref="K27:L27"/>
    <mergeCell ref="A3:U3"/>
    <mergeCell ref="S17:S20"/>
    <mergeCell ref="S24:U24"/>
    <mergeCell ref="K19:L19"/>
    <mergeCell ref="K20:L20"/>
    <mergeCell ref="A7:B7"/>
    <mergeCell ref="A8:B8"/>
    <mergeCell ref="A12:B12"/>
    <mergeCell ref="A11:B11"/>
    <mergeCell ref="K18:L18"/>
    <mergeCell ref="G15:J16"/>
    <mergeCell ref="K15:L16"/>
    <mergeCell ref="K17:L17"/>
    <mergeCell ref="G17:J17"/>
    <mergeCell ref="O24:R24"/>
  </mergeCells>
  <phoneticPr fontId="1"/>
  <conditionalFormatting sqref="J21">
    <cfRule type="duplicateValues" dxfId="5" priority="12"/>
  </conditionalFormatting>
  <conditionalFormatting sqref="L21">
    <cfRule type="duplicateValues" dxfId="4" priority="14"/>
  </conditionalFormatting>
  <conditionalFormatting sqref="J30">
    <cfRule type="duplicateValues" dxfId="3" priority="6"/>
  </conditionalFormatting>
  <conditionalFormatting sqref="L30">
    <cfRule type="duplicateValues" dxfId="2" priority="7"/>
  </conditionalFormatting>
  <conditionalFormatting sqref="K15">
    <cfRule type="duplicateValues" dxfId="1" priority="3"/>
  </conditionalFormatting>
  <conditionalFormatting sqref="K24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高効率空調設備</vt:lpstr>
      <vt:lpstr>高効率空調設備!Print_Area</vt:lpstr>
    </vt:vector>
  </TitlesOfParts>
  <Company>総務局行政改革推進室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 圭</dc:creator>
  <cp:lastModifiedBy>前田 卓也</cp:lastModifiedBy>
  <cp:lastPrinted>2025-04-22T00:09:46Z</cp:lastPrinted>
  <dcterms:created xsi:type="dcterms:W3CDTF">2023-12-21T01:00:47Z</dcterms:created>
  <dcterms:modified xsi:type="dcterms:W3CDTF">2025-04-25T05:18:41Z</dcterms:modified>
</cp:coreProperties>
</file>