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6.163.11\資源化推進室\事業系ごみ対策\03  減量計画書等様式\減量計画書\"/>
    </mc:Choice>
  </mc:AlternateContent>
  <bookViews>
    <workbookView xWindow="0" yWindow="0" windowWidth="20490" windowHeight="7530"/>
  </bookViews>
  <sheets>
    <sheet name="表面" sheetId="1" r:id="rId1"/>
    <sheet name="裏面（こちらもご記入ください）" sheetId="2" r:id="rId2"/>
  </sheets>
  <definedNames>
    <definedName name="_xlnm.Print_Area" localSheetId="0">表面!$A$1:$G$59</definedName>
    <definedName name="_xlnm.Print_Area" localSheetId="1">'裏面（こちらもご記入ください）'!$A$1:$I$52</definedName>
  </definedNames>
  <calcPr calcId="162913"/>
</workbook>
</file>

<file path=xl/calcChain.xml><?xml version="1.0" encoding="utf-8"?>
<calcChain xmlns="http://schemas.openxmlformats.org/spreadsheetml/2006/main">
  <c r="F20" i="1" l="1"/>
  <c r="F19" i="1"/>
  <c r="F18" i="1"/>
  <c r="G18" i="1" s="1"/>
  <c r="D56" i="1"/>
  <c r="D35" i="1"/>
  <c r="D57" i="1" s="1"/>
  <c r="F41" i="1"/>
  <c r="G39" i="1"/>
  <c r="F39" i="1"/>
  <c r="E56" i="1"/>
  <c r="G31" i="1"/>
  <c r="E35" i="1"/>
  <c r="E57" i="1" s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5" i="1"/>
  <c r="F45" i="1"/>
  <c r="G43" i="1"/>
  <c r="F43" i="1"/>
  <c r="G42" i="1"/>
  <c r="F42" i="1"/>
  <c r="G41" i="1"/>
  <c r="G40" i="1"/>
  <c r="F40" i="1"/>
  <c r="F56" i="1"/>
  <c r="F27" i="1"/>
  <c r="F28" i="1"/>
  <c r="G28" i="1"/>
  <c r="F29" i="1"/>
  <c r="G29" i="1"/>
  <c r="F30" i="1"/>
  <c r="G30" i="1"/>
  <c r="F31" i="1"/>
  <c r="F32" i="1"/>
  <c r="G32" i="1"/>
  <c r="F33" i="1"/>
  <c r="G33" i="1"/>
  <c r="G27" i="1"/>
  <c r="F24" i="1"/>
  <c r="G24" i="1"/>
  <c r="F22" i="1"/>
  <c r="G22" i="1"/>
  <c r="G19" i="1"/>
  <c r="G20" i="1"/>
  <c r="F21" i="1"/>
  <c r="G21" i="1"/>
  <c r="F35" i="1" l="1"/>
  <c r="F57" i="1" s="1"/>
  <c r="G56" i="1"/>
  <c r="G35" i="1"/>
</calcChain>
</file>

<file path=xl/sharedStrings.xml><?xml version="1.0" encoding="utf-8"?>
<sst xmlns="http://schemas.openxmlformats.org/spreadsheetml/2006/main" count="154" uniqueCount="106">
  <si>
    <t>（Ａ＋Ｂ）</t>
  </si>
  <si>
    <t>ごみ処分量</t>
  </si>
  <si>
    <t>（Ａ）</t>
  </si>
  <si>
    <t>（Ｂ）</t>
  </si>
  <si>
    <t>（％）</t>
  </si>
  <si>
    <t>新聞・雑誌・段ボール</t>
  </si>
  <si>
    <t>空き缶</t>
  </si>
  <si>
    <t>空きびん</t>
  </si>
  <si>
    <t>ペットボトル</t>
  </si>
  <si>
    <t>延べ面積</t>
  </si>
  <si>
    <t>就業人員</t>
  </si>
  <si>
    <t>規模</t>
  </si>
  <si>
    <t>設備の設置状況で該当するものすべてにレ印をつけてください。</t>
  </si>
  <si>
    <t>廃棄物保管場所</t>
  </si>
  <si>
    <t>㎡</t>
  </si>
  <si>
    <t>再利用対象物保管場所</t>
  </si>
  <si>
    <t>業者名</t>
  </si>
  <si>
    <t>持込先</t>
  </si>
  <si>
    <t>廃棄物管理責任者</t>
  </si>
  <si>
    <t>建物管理会社</t>
  </si>
  <si>
    <t>清掃委託会社</t>
  </si>
  <si>
    <t>廃棄物の種類</t>
    <rPh sb="0" eb="3">
      <t>ハイキブツ</t>
    </rPh>
    <rPh sb="4" eb="6">
      <t>シュルイ</t>
    </rPh>
    <phoneticPr fontId="1"/>
  </si>
  <si>
    <t>所有者の</t>
  </si>
  <si>
    <t>（あて先）名古屋市長</t>
  </si>
  <si>
    <t>年　　　月　　　日</t>
    <rPh sb="0" eb="1">
      <t>ネン</t>
    </rPh>
    <rPh sb="4" eb="5">
      <t>ガツ</t>
    </rPh>
    <rPh sb="8" eb="9">
      <t>ニチ</t>
    </rPh>
    <phoneticPr fontId="1"/>
  </si>
  <si>
    <t>(Ｂ)／(Ａ＋Ｂ)</t>
  </si>
  <si>
    <t>第１号様式の３（第３条の４）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phoneticPr fontId="1"/>
  </si>
  <si>
    <t>廃棄物処理業者</t>
    <rPh sb="0" eb="3">
      <t>ハイキブツ</t>
    </rPh>
    <rPh sb="3" eb="5">
      <t>ショリ</t>
    </rPh>
    <rPh sb="5" eb="7">
      <t>ギョウシャ</t>
    </rPh>
    <phoneticPr fontId="1"/>
  </si>
  <si>
    <t>資源回収業者</t>
    <rPh sb="0" eb="2">
      <t>シゲン</t>
    </rPh>
    <rPh sb="2" eb="4">
      <t>カイシュウ</t>
    </rPh>
    <rPh sb="4" eb="6">
      <t>ギョウシャ</t>
    </rPh>
    <phoneticPr fontId="1"/>
  </si>
  <si>
    <t>会社名</t>
    <rPh sb="0" eb="3">
      <t>カイシャメイ</t>
    </rPh>
    <phoneticPr fontId="1"/>
  </si>
  <si>
    <t>職名・氏名</t>
    <rPh sb="0" eb="2">
      <t>ショクメイ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</si>
  <si>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</si>
  <si>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□ 事務所　□大型総合店　□食料品小売店　□その他小売店　□卸売業　□ホテル･旅館･結婚式場</t>
  </si>
  <si>
    <t>□ 飲食店　□文化･スポーツ･娯楽施設　□学校　□病院･老人保健施設　□仕出し・給食業</t>
  </si>
  <si>
    <t>□ 保管容器　　□自動貯留機　　□冷蔵庫　</t>
  </si>
  <si>
    <t>□ 保管容器　　□選別ヤード　　□品種別表示・仕切</t>
  </si>
  <si>
    <t>□ その他(　　　　　　　　　　　　　　　　　　　　　　　)</t>
  </si>
  <si>
    <t>(参考事項）</t>
    <rPh sb="1" eb="3">
      <t>サンコウ</t>
    </rPh>
    <rPh sb="3" eb="5">
      <t>ジコウ</t>
    </rPh>
    <phoneticPr fontId="1"/>
  </si>
  <si>
    <t>トン／年</t>
    <rPh sb="3" eb="4">
      <t>ネン</t>
    </rPh>
    <phoneticPr fontId="1"/>
  </si>
  <si>
    <t>（所在地）</t>
    <phoneticPr fontId="1"/>
  </si>
  <si>
    <r>
      <t>（名称及び代表者の氏名</t>
    </r>
    <r>
      <rPr>
        <sz val="10.5"/>
        <color indexed="8"/>
        <rFont val="ＭＳ 明朝"/>
        <family val="1"/>
        <charset val="128"/>
      </rPr>
      <t>）</t>
    </r>
    <phoneticPr fontId="1"/>
  </si>
  <si>
    <t>　名古屋市廃棄物の減量及び適正処理に関する条例第２５条の規定により、次のとおり提出します。</t>
    <phoneticPr fontId="1"/>
  </si>
  <si>
    <t>１　建築物･事業所の業種(□には該当するものにレ印をつけてください。)</t>
    <phoneticPr fontId="1"/>
  </si>
  <si>
    <t>㎡</t>
    <phoneticPr fontId="1"/>
  </si>
  <si>
    <t>構造</t>
    <phoneticPr fontId="1"/>
  </si>
  <si>
    <t>用途の
区分</t>
    <phoneticPr fontId="1"/>
  </si>
  <si>
    <t>建物内の
用途内訳</t>
    <phoneticPr fontId="1"/>
  </si>
  <si>
    <t>２　廃棄物・再利用対象物保管場所の設置状況</t>
    <phoneticPr fontId="1"/>
  </si>
  <si>
    <t>３　廃棄物及び資源化物の回収業者名</t>
    <phoneticPr fontId="1"/>
  </si>
  <si>
    <t>４　事業所内関係者などの名称</t>
    <phoneticPr fontId="1"/>
  </si>
  <si>
    <t>＊食堂･飲食店　　　計　　　　　　　　㎡</t>
    <phoneticPr fontId="1"/>
  </si>
  <si>
    <t>＊事務所　　計　　　　　　　　　㎡</t>
    <phoneticPr fontId="1"/>
  </si>
  <si>
    <t>＊小売店舗　計　　　　　　　　　㎡</t>
    <phoneticPr fontId="1"/>
  </si>
  <si>
    <t>＊その他(　　　　　　　　　)　　計　　　　　　　　㎡</t>
    <phoneticPr fontId="1"/>
  </si>
  <si>
    <t>住所</t>
    <phoneticPr fontId="1"/>
  </si>
  <si>
    <t>氏名</t>
    <phoneticPr fontId="1"/>
  </si>
  <si>
    <t>建築物の所在地</t>
    <rPh sb="0" eb="1">
      <t>ダテ</t>
    </rPh>
    <rPh sb="1" eb="2">
      <t>チク</t>
    </rPh>
    <rPh sb="2" eb="3">
      <t>ブツ</t>
    </rPh>
    <rPh sb="4" eb="5">
      <t>ジョ</t>
    </rPh>
    <rPh sb="5" eb="6">
      <t>ザイ</t>
    </rPh>
    <rPh sb="6" eb="7">
      <t>チ</t>
    </rPh>
    <phoneticPr fontId="1"/>
  </si>
  <si>
    <t>建築物の名称</t>
    <rPh sb="0" eb="1">
      <t>ダテ</t>
    </rPh>
    <rPh sb="1" eb="2">
      <t>チク</t>
    </rPh>
    <rPh sb="2" eb="3">
      <t>ブツ</t>
    </rPh>
    <rPh sb="4" eb="5">
      <t>メイ</t>
    </rPh>
    <rPh sb="5" eb="6">
      <t>ショウ</t>
    </rPh>
    <phoneticPr fontId="1"/>
  </si>
  <si>
    <t>廃棄物の種類</t>
    <rPh sb="0" eb="1">
      <t>ハイ</t>
    </rPh>
    <rPh sb="1" eb="2">
      <t>キ</t>
    </rPh>
    <rPh sb="2" eb="3">
      <t>ブツ</t>
    </rPh>
    <rPh sb="4" eb="5">
      <t>タネ</t>
    </rPh>
    <rPh sb="5" eb="6">
      <t>ルイ</t>
    </rPh>
    <phoneticPr fontId="1"/>
  </si>
  <si>
    <t>発生量</t>
    <phoneticPr fontId="1"/>
  </si>
  <si>
    <t>資源化量</t>
    <phoneticPr fontId="1"/>
  </si>
  <si>
    <t>資源化率</t>
    <phoneticPr fontId="1"/>
  </si>
  <si>
    <t>不燃ごみ</t>
    <rPh sb="0" eb="2">
      <t>フネン</t>
    </rPh>
    <phoneticPr fontId="1"/>
  </si>
  <si>
    <t>古紙</t>
    <rPh sb="0" eb="2">
      <t>コシ</t>
    </rPh>
    <phoneticPr fontId="1"/>
  </si>
  <si>
    <t>せん定枝類</t>
    <phoneticPr fontId="1"/>
  </si>
  <si>
    <t>生ごみ</t>
    <rPh sb="0" eb="1">
      <t>ナマ</t>
    </rPh>
    <phoneticPr fontId="1"/>
  </si>
  <si>
    <t>可燃ごみ</t>
    <rPh sb="0" eb="2">
      <t>カネン</t>
    </rPh>
    <phoneticPr fontId="1"/>
  </si>
  <si>
    <t>その他</t>
    <rPh sb="2" eb="3">
      <t>ホカ</t>
    </rPh>
    <phoneticPr fontId="1"/>
  </si>
  <si>
    <t>　　　年度　　実　績</t>
    <rPh sb="3" eb="5">
      <t>ネンド</t>
    </rPh>
    <rPh sb="7" eb="8">
      <t>ジツ</t>
    </rPh>
    <rPh sb="9" eb="10">
      <t>イサオ</t>
    </rPh>
    <phoneticPr fontId="1"/>
  </si>
  <si>
    <t>紙おむつ</t>
    <rPh sb="0" eb="1">
      <t>カミ</t>
    </rPh>
    <phoneticPr fontId="1"/>
  </si>
  <si>
    <t>　　　年度　　計　画</t>
    <rPh sb="3" eb="5">
      <t>ネンド</t>
    </rPh>
    <rPh sb="7" eb="8">
      <t>ケイ</t>
    </rPh>
    <rPh sb="9" eb="10">
      <t>ガ</t>
    </rPh>
    <phoneticPr fontId="1"/>
  </si>
  <si>
    <t>地上　　　階
地下　　　階</t>
    <phoneticPr fontId="1"/>
  </si>
  <si>
    <t>テナント数</t>
    <rPh sb="4" eb="5">
      <t>スウ</t>
    </rPh>
    <phoneticPr fontId="1"/>
  </si>
  <si>
    <t>収集曜日</t>
    <rPh sb="0" eb="2">
      <t>シュウシュウ</t>
    </rPh>
    <rPh sb="2" eb="4">
      <t>ヨウビ</t>
    </rPh>
    <phoneticPr fontId="1"/>
  </si>
  <si>
    <t>事業系廃棄物減量計画書（令和　　　　年度）</t>
    <rPh sb="0" eb="2">
      <t>ジギョウ</t>
    </rPh>
    <rPh sb="2" eb="3">
      <t>ケイ</t>
    </rPh>
    <rPh sb="3" eb="6">
      <t>ハイキブツ</t>
    </rPh>
    <rPh sb="6" eb="8">
      <t>ゲンリョウ</t>
    </rPh>
    <rPh sb="8" eb="11">
      <t>ケイカクショ</t>
    </rPh>
    <rPh sb="12" eb="14">
      <t>レイワ</t>
    </rPh>
    <rPh sb="18" eb="20">
      <t>ネンド</t>
    </rPh>
    <phoneticPr fontId="1"/>
  </si>
  <si>
    <t>発泡スチロール</t>
    <phoneticPr fontId="1"/>
  </si>
  <si>
    <t>電話番号（　　　　　）　　　　　―　</t>
    <phoneticPr fontId="1"/>
  </si>
  <si>
    <t>せん定枝類</t>
    <phoneticPr fontId="1"/>
  </si>
  <si>
    <t>新聞・雑誌・段ボール</t>
    <phoneticPr fontId="1"/>
  </si>
  <si>
    <t>□ エアコン  　□その他(　　　　　　　　　　　　　　　　)</t>
    <phoneticPr fontId="1"/>
  </si>
  <si>
    <r>
      <t>ＯＡ用紙</t>
    </r>
    <r>
      <rPr>
        <sz val="9"/>
        <rFont val="ＭＳ 明朝"/>
        <family val="1"/>
        <charset val="128"/>
      </rPr>
      <t>（コピー紙等）</t>
    </r>
    <phoneticPr fontId="1"/>
  </si>
  <si>
    <r>
      <rPr>
        <sz val="10.5"/>
        <rFont val="ＭＳ 明朝"/>
        <family val="1"/>
        <charset val="128"/>
      </rPr>
      <t>機密書類</t>
    </r>
    <r>
      <rPr>
        <sz val="9"/>
        <rFont val="ＭＳ 明朝"/>
        <family val="1"/>
        <charset val="128"/>
      </rPr>
      <t>（溶解処理・ｼｭﾚｯﾀﾞｰ古紙）</t>
    </r>
    <rPh sb="5" eb="7">
      <t>ヨウカイ</t>
    </rPh>
    <rPh sb="7" eb="9">
      <t>ショリ</t>
    </rPh>
    <rPh sb="17" eb="19">
      <t>コシ</t>
    </rPh>
    <phoneticPr fontId="1"/>
  </si>
  <si>
    <r>
      <t>雑がみ</t>
    </r>
    <r>
      <rPr>
        <sz val="9"/>
        <rFont val="ＭＳ 明朝"/>
        <family val="1"/>
        <charset val="128"/>
      </rPr>
      <t>（包装紙・紙箱等）</t>
    </r>
    <rPh sb="8" eb="9">
      <t>カミ</t>
    </rPh>
    <rPh sb="9" eb="10">
      <t>バコ</t>
    </rPh>
    <phoneticPr fontId="1"/>
  </si>
  <si>
    <r>
      <t>生ごみ</t>
    </r>
    <r>
      <rPr>
        <sz val="9"/>
        <rFont val="ＭＳ 明朝"/>
        <family val="1"/>
        <charset val="128"/>
      </rPr>
      <t>（食品廃棄物）</t>
    </r>
    <phoneticPr fontId="1"/>
  </si>
  <si>
    <r>
      <t>　うち食品ロス</t>
    </r>
    <r>
      <rPr>
        <sz val="9"/>
        <rFont val="ＭＳ 明朝"/>
        <family val="1"/>
        <charset val="128"/>
      </rPr>
      <t>（可食部）</t>
    </r>
    <rPh sb="3" eb="5">
      <t>ショクヒン</t>
    </rPh>
    <rPh sb="8" eb="11">
      <t>カショクブ</t>
    </rPh>
    <phoneticPr fontId="1"/>
  </si>
  <si>
    <r>
      <rPr>
        <sz val="10.5"/>
        <rFont val="ＭＳ 明朝"/>
        <family val="1"/>
        <charset val="128"/>
      </rPr>
      <t>金属類</t>
    </r>
    <r>
      <rPr>
        <sz val="9"/>
        <rFont val="ＭＳ 明朝"/>
        <family val="1"/>
        <charset val="128"/>
      </rPr>
      <t>（ｽﾌﾟﾚｰ缶など）</t>
    </r>
    <rPh sb="9" eb="10">
      <t>カン</t>
    </rPh>
    <phoneticPr fontId="1"/>
  </si>
  <si>
    <r>
      <rPr>
        <sz val="10.5"/>
        <rFont val="ＭＳ 明朝"/>
        <family val="1"/>
        <charset val="128"/>
      </rPr>
      <t>ガラス類</t>
    </r>
    <r>
      <rPr>
        <sz val="9"/>
        <rFont val="ＭＳ 明朝"/>
        <family val="1"/>
        <charset val="128"/>
      </rPr>
      <t>（空きびん除く）</t>
    </r>
    <phoneticPr fontId="1"/>
  </si>
  <si>
    <r>
      <rPr>
        <sz val="10.5"/>
        <rFont val="ＭＳ 明朝"/>
        <family val="1"/>
        <charset val="128"/>
      </rPr>
      <t>ﾌﾟﾗｽﾁｯｸ類</t>
    </r>
    <r>
      <rPr>
        <sz val="9"/>
        <rFont val="ＭＳ 明朝"/>
        <family val="1"/>
        <charset val="128"/>
      </rPr>
      <t>(ﾍﾟｯﾄﾎﾞﾄﾙ･発泡ｽﾁﾛｰﾙ除く）</t>
    </r>
    <rPh sb="17" eb="22">
      <t>スチロール</t>
    </rPh>
    <phoneticPr fontId="1"/>
  </si>
  <si>
    <r>
      <t>対前年度比率</t>
    </r>
    <r>
      <rPr>
        <sz val="9"/>
        <color indexed="8"/>
        <rFont val="ＭＳ 明朝"/>
        <family val="1"/>
        <charset val="128"/>
      </rPr>
      <t>(％)(</t>
    </r>
    <r>
      <rPr>
        <sz val="9"/>
        <color indexed="8"/>
        <rFont val="ＭＳ 明朝"/>
        <family val="1"/>
        <charset val="128"/>
      </rPr>
      <t>Ｄ</t>
    </r>
    <r>
      <rPr>
        <sz val="9"/>
        <color indexed="8"/>
        <rFont val="ＭＳ 明朝"/>
        <family val="1"/>
        <charset val="128"/>
      </rPr>
      <t>／</t>
    </r>
    <r>
      <rPr>
        <sz val="9"/>
        <color indexed="8"/>
        <rFont val="ＭＳ 明朝"/>
        <family val="1"/>
        <charset val="128"/>
      </rPr>
      <t>Ｃ</t>
    </r>
    <r>
      <rPr>
        <sz val="9"/>
        <color indexed="8"/>
        <rFont val="ＭＳ 明朝"/>
        <family val="1"/>
        <charset val="128"/>
      </rPr>
      <t>)</t>
    </r>
    <phoneticPr fontId="1"/>
  </si>
  <si>
    <t>合計（Ｄ）</t>
    <phoneticPr fontId="1"/>
  </si>
  <si>
    <r>
      <t>合計（</t>
    </r>
    <r>
      <rPr>
        <sz val="9"/>
        <color indexed="8"/>
        <rFont val="ＭＳ 明朝"/>
        <family val="1"/>
        <charset val="128"/>
      </rPr>
      <t>Ｃ）</t>
    </r>
    <phoneticPr fontId="1"/>
  </si>
  <si>
    <t>（注）この計画書は、前年４月１日から３月３１日までの実績及び４月１日から翌年３月３１日までの計画を記入してください。</t>
    <phoneticPr fontId="1"/>
  </si>
  <si>
    <t>５　廃棄物の発生抑制・リサイクルのために現在取り組んでいること及び今後の計画、問題点についてご記入ください。</t>
    <phoneticPr fontId="1"/>
  </si>
  <si>
    <t>ＯＡ用紙（コピー紙等）</t>
    <phoneticPr fontId="1"/>
  </si>
  <si>
    <t>生ごみ（食品廃棄物）</t>
    <phoneticPr fontId="1"/>
  </si>
  <si>
    <r>
      <t xml:space="preserve">機密書類
</t>
    </r>
    <r>
      <rPr>
        <sz val="9"/>
        <rFont val="ＭＳ 明朝"/>
        <family val="1"/>
        <charset val="128"/>
      </rPr>
      <t>（溶解処理・ｼｭﾚｯﾀﾞｰ古紙）</t>
    </r>
    <rPh sb="6" eb="8">
      <t>ヨウカイ</t>
    </rPh>
    <rPh sb="8" eb="10">
      <t>ショリ</t>
    </rPh>
    <rPh sb="18" eb="20">
      <t>コシ</t>
    </rPh>
    <phoneticPr fontId="1"/>
  </si>
  <si>
    <t>□　用紙の削減、ペーパーレス化　　　□　古紙の分別回収など　　　□　事務用品・文具のリユースなど</t>
    <rPh sb="2" eb="4">
      <t>ヨウシ</t>
    </rPh>
    <rPh sb="5" eb="7">
      <t>サクゲン</t>
    </rPh>
    <rPh sb="14" eb="15">
      <t>カ</t>
    </rPh>
    <rPh sb="20" eb="22">
      <t>コシ</t>
    </rPh>
    <rPh sb="23" eb="25">
      <t>ブンベツ</t>
    </rPh>
    <rPh sb="25" eb="27">
      <t>カイシュウ</t>
    </rPh>
    <rPh sb="34" eb="36">
      <t>ジム</t>
    </rPh>
    <rPh sb="36" eb="38">
      <t>ヨウヒン</t>
    </rPh>
    <rPh sb="39" eb="41">
      <t>ブング</t>
    </rPh>
    <phoneticPr fontId="1"/>
  </si>
  <si>
    <t>□　食品ロスの削減　　　　　□　生ごみのリサイクル　　　　□　その他の発生抑制、リサイクルの取組</t>
    <rPh sb="2" eb="4">
      <t>ショクヒン</t>
    </rPh>
    <rPh sb="7" eb="9">
      <t>サクゲン</t>
    </rPh>
    <rPh sb="16" eb="17">
      <t>ナマ</t>
    </rPh>
    <rPh sb="33" eb="34">
      <t>タ</t>
    </rPh>
    <rPh sb="35" eb="37">
      <t>ハッセイ</t>
    </rPh>
    <rPh sb="37" eb="39">
      <t>ヨクセイ</t>
    </rPh>
    <rPh sb="46" eb="48">
      <t>トリクミ</t>
    </rPh>
    <phoneticPr fontId="1"/>
  </si>
  <si>
    <r>
      <t>金属類</t>
    </r>
    <r>
      <rPr>
        <sz val="9"/>
        <rFont val="ＭＳ 明朝"/>
        <family val="1"/>
        <charset val="128"/>
      </rPr>
      <t>（ｽﾌﾟﾚｰ缶など）</t>
    </r>
    <rPh sb="9" eb="10">
      <t>カン</t>
    </rPh>
    <phoneticPr fontId="1"/>
  </si>
  <si>
    <r>
      <t>ガラス類</t>
    </r>
    <r>
      <rPr>
        <sz val="9"/>
        <rFont val="ＭＳ 明朝"/>
        <family val="1"/>
        <charset val="128"/>
      </rPr>
      <t>（空きびん除く）</t>
    </r>
    <phoneticPr fontId="1"/>
  </si>
  <si>
    <r>
      <t xml:space="preserve">ﾌﾟﾗｽﾁｯｸ類
</t>
    </r>
    <r>
      <rPr>
        <sz val="9"/>
        <rFont val="ＭＳ 明朝"/>
        <family val="1"/>
        <charset val="128"/>
      </rPr>
      <t>(ﾍﾟｯﾄﾎﾞﾄﾙ･発泡ｽﾁﾛｰﾙ除く)</t>
    </r>
    <rPh sb="18" eb="23">
      <t>スチロール</t>
    </rPh>
    <phoneticPr fontId="1"/>
  </si>
  <si>
    <t>□倉庫・運送業　□工場　□その他(　　　　　　　　　　　　　　　　　　　　　　　　　　　　　)</t>
    <phoneticPr fontId="1"/>
  </si>
  <si>
    <t>SDGｓの17のゴールのうちの多くが環境に関連するものとなっています。名古屋市は事業活動においてSDGｓの実現に向け取り組む事業所を「なごやSDGｓグリーンパートナーズ」として登録・認定しています。制度の内容や申請に関するより詳しい情報は、市公式ウェブサイトをご覧ください。</t>
    <rPh sb="15" eb="16">
      <t>オオ</t>
    </rPh>
    <rPh sb="18" eb="20">
      <t>カンキョウ</t>
    </rPh>
    <rPh sb="21" eb="23">
      <t>カンレン</t>
    </rPh>
    <rPh sb="35" eb="39">
      <t>ナゴヤシ</t>
    </rPh>
    <rPh sb="40" eb="42">
      <t>ジギョウ</t>
    </rPh>
    <rPh sb="42" eb="44">
      <t>カツドウ</t>
    </rPh>
    <rPh sb="53" eb="55">
      <t>ジツゲン</t>
    </rPh>
    <rPh sb="56" eb="57">
      <t>ム</t>
    </rPh>
    <rPh sb="58" eb="59">
      <t>ト</t>
    </rPh>
    <rPh sb="60" eb="61">
      <t>ク</t>
    </rPh>
    <rPh sb="62" eb="65">
      <t>ジギョウショ</t>
    </rPh>
    <rPh sb="88" eb="90">
      <t>トウロク</t>
    </rPh>
    <rPh sb="91" eb="93">
      <t>ニンテイ</t>
    </rPh>
    <rPh sb="99" eb="101">
      <t>セイド</t>
    </rPh>
    <rPh sb="102" eb="104">
      <t>ナイヨウ</t>
    </rPh>
    <rPh sb="105" eb="107">
      <t>シンセイ</t>
    </rPh>
    <rPh sb="108" eb="109">
      <t>カン</t>
    </rPh>
    <rPh sb="113" eb="114">
      <t>クワ</t>
    </rPh>
    <rPh sb="116" eb="118">
      <t>ジョウホウ</t>
    </rPh>
    <rPh sb="120" eb="121">
      <t>シ</t>
    </rPh>
    <rPh sb="121" eb="123">
      <t>コウシキ</t>
    </rPh>
    <rPh sb="131" eb="132">
      <t>ラン</t>
    </rPh>
    <phoneticPr fontId="1"/>
  </si>
  <si>
    <t>　＜環境配慮を主体としたSDGs達成に向けた取組例＞</t>
    <rPh sb="2" eb="4">
      <t>カンキョウ</t>
    </rPh>
    <rPh sb="4" eb="6">
      <t>ハイリョ</t>
    </rPh>
    <rPh sb="7" eb="9">
      <t>シュタイ</t>
    </rPh>
    <rPh sb="16" eb="18">
      <t>タッセイ</t>
    </rPh>
    <rPh sb="19" eb="20">
      <t>ム</t>
    </rPh>
    <rPh sb="22" eb="24">
      <t>トリクミ</t>
    </rPh>
    <rPh sb="24" eb="25">
      <t>レイ</t>
    </rPh>
    <phoneticPr fontId="1"/>
  </si>
  <si>
    <t>～ＳＤＧｓと事業所におけるリサイクルの推進～</t>
    <rPh sb="6" eb="9">
      <t>ジギョウショ</t>
    </rPh>
    <rPh sb="19" eb="21">
      <t>スイシン</t>
    </rPh>
    <phoneticPr fontId="1"/>
  </si>
  <si>
    <r>
      <t>（注）事業系一般廃棄物について記入してください。産業廃棄物については記入しないでください。　　</t>
    </r>
    <r>
      <rPr>
        <sz val="9"/>
        <color indexed="8"/>
        <rFont val="ＭＳ 明朝"/>
        <family val="1"/>
        <charset val="128"/>
      </rPr>
      <t>（日本産業規格A列4番）</t>
    </r>
    <rPh sb="1" eb="2">
      <t>チュウ</t>
    </rPh>
    <rPh sb="3" eb="5">
      <t>ジギョウ</t>
    </rPh>
    <rPh sb="5" eb="6">
      <t>ケイ</t>
    </rPh>
    <rPh sb="6" eb="8">
      <t>イッパン</t>
    </rPh>
    <rPh sb="8" eb="11">
      <t>ハイキブツ</t>
    </rPh>
    <rPh sb="15" eb="17">
      <t>キニュウ</t>
    </rPh>
    <rPh sb="24" eb="26">
      <t>サンギョウ</t>
    </rPh>
    <rPh sb="26" eb="28">
      <t>ハイキ</t>
    </rPh>
    <rPh sb="28" eb="29">
      <t>ブツ</t>
    </rPh>
    <rPh sb="34" eb="36">
      <t>キニュウ</t>
    </rPh>
    <rPh sb="48" eb="50">
      <t>ニホン</t>
    </rPh>
    <rPh sb="50" eb="52">
      <t>サンギョウ</t>
    </rPh>
    <rPh sb="52" eb="54">
      <t>キカク</t>
    </rPh>
    <rPh sb="55" eb="56">
      <t>レツ</t>
    </rPh>
    <rPh sb="57" eb="58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</si>
</sst>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sz val="10"/>
      <color theme="1"/>
      <name val="UD デジタル 教科書体 NK-R"/>
      <family val="1"/>
    </font>
    <font>
      <sz val="9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7" fillId="0" borderId="0" xfId="0" applyFont="1">
      <alignment vertical="center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right" vertical="center" wrapText="1"/>
    </xf>
    <xf numFmtId="9" fontId="12" fillId="2" borderId="8" xfId="1" applyFont="1" applyFill="1" applyBorder="1" applyAlignment="1" applyProtection="1">
      <alignment horizontal="right" vertical="center" wrapText="1"/>
    </xf>
    <xf numFmtId="0" fontId="12" fillId="2" borderId="9" xfId="0" applyFont="1" applyFill="1" applyBorder="1" applyAlignment="1" applyProtection="1">
      <alignment horizontal="right" vertical="center" wrapText="1"/>
    </xf>
    <xf numFmtId="0" fontId="12" fillId="2" borderId="10" xfId="0" applyFont="1" applyFill="1" applyBorder="1" applyAlignment="1" applyProtection="1">
      <alignment horizontal="right" vertical="center" wrapText="1"/>
    </xf>
    <xf numFmtId="0" fontId="12" fillId="2" borderId="11" xfId="0" applyFont="1" applyFill="1" applyBorder="1" applyAlignment="1" applyProtection="1">
      <alignment horizontal="right" vertical="center" wrapText="1"/>
    </xf>
    <xf numFmtId="0" fontId="12" fillId="2" borderId="12" xfId="0" applyFont="1" applyFill="1" applyBorder="1" applyAlignment="1" applyProtection="1">
      <alignment horizontal="right" vertical="center" wrapText="1"/>
    </xf>
    <xf numFmtId="9" fontId="12" fillId="2" borderId="13" xfId="1" applyFont="1" applyFill="1" applyBorder="1" applyAlignment="1" applyProtection="1">
      <alignment horizontal="right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9" fontId="12" fillId="2" borderId="14" xfId="1" applyFont="1" applyFill="1" applyBorder="1" applyAlignment="1" applyProtection="1">
      <alignment horizontal="right" vertical="center" wrapText="1"/>
    </xf>
    <xf numFmtId="0" fontId="12" fillId="2" borderId="15" xfId="0" applyFont="1" applyFill="1" applyBorder="1" applyAlignment="1" applyProtection="1">
      <alignment horizontal="right" vertical="center" wrapText="1"/>
    </xf>
    <xf numFmtId="0" fontId="14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12" fillId="0" borderId="16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12" fillId="0" borderId="7" xfId="0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horizontal="right"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horizontal="right" vertical="center" wrapText="1"/>
      <protection locked="0"/>
    </xf>
    <xf numFmtId="0" fontId="12" fillId="0" borderId="19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12" fillId="0" borderId="20" xfId="0" applyFont="1" applyBorder="1" applyAlignment="1" applyProtection="1">
      <alignment horizontal="right"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2" fillId="2" borderId="22" xfId="0" applyNumberFormat="1" applyFont="1" applyFill="1" applyBorder="1" applyAlignment="1" applyProtection="1">
      <alignment horizontal="right" vertical="center" wrapText="1"/>
    </xf>
    <xf numFmtId="0" fontId="12" fillId="2" borderId="7" xfId="0" applyNumberFormat="1" applyFont="1" applyFill="1" applyBorder="1" applyAlignment="1" applyProtection="1">
      <alignment horizontal="right" vertical="center" wrapText="1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4" fillId="0" borderId="23" xfId="0" applyFont="1" applyBorder="1" applyAlignment="1">
      <alignment horizontal="righ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vertical="top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7" xfId="0" applyFont="1" applyBorder="1" applyAlignment="1">
      <alignment vertical="top"/>
    </xf>
    <xf numFmtId="0" fontId="4" fillId="0" borderId="0" xfId="0" applyFont="1">
      <alignment vertic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left" vertical="top"/>
    </xf>
    <xf numFmtId="0" fontId="4" fillId="2" borderId="23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40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justify" vertical="center" wrapText="1"/>
    </xf>
    <xf numFmtId="0" fontId="4" fillId="0" borderId="43" xfId="0" applyFont="1" applyBorder="1" applyAlignment="1">
      <alignment horizontal="justify" vertical="center" wrapText="1"/>
    </xf>
    <xf numFmtId="0" fontId="12" fillId="0" borderId="35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5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 applyAlignment="1">
      <alignment horizontal="justify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justify" vertical="center" wrapText="1"/>
    </xf>
    <xf numFmtId="0" fontId="17" fillId="0" borderId="44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45" xfId="0" applyFont="1" applyBorder="1">
      <alignment vertical="center"/>
    </xf>
    <xf numFmtId="0" fontId="17" fillId="0" borderId="46" xfId="0" applyFont="1" applyBorder="1">
      <alignment vertical="center"/>
    </xf>
    <xf numFmtId="0" fontId="17" fillId="0" borderId="47" xfId="0" applyFont="1" applyBorder="1">
      <alignment vertical="center"/>
    </xf>
    <xf numFmtId="0" fontId="17" fillId="0" borderId="48" xfId="0" applyFont="1" applyBorder="1">
      <alignment vertical="center"/>
    </xf>
    <xf numFmtId="0" fontId="17" fillId="0" borderId="0" xfId="0" applyFont="1" applyFill="1" applyBorder="1" applyAlignment="1">
      <alignment horizontal="left" vertical="center"/>
    </xf>
    <xf numFmtId="0" fontId="13" fillId="0" borderId="49" xfId="0" applyFont="1" applyBorder="1" applyAlignment="1" applyProtection="1">
      <alignment vertical="center"/>
      <protection locked="0"/>
    </xf>
    <xf numFmtId="0" fontId="11" fillId="0" borderId="49" xfId="0" applyFont="1" applyBorder="1" applyProtection="1">
      <alignment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12" fillId="2" borderId="50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22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7" xfId="0" applyNumberFormat="1" applyFont="1" applyFill="1" applyBorder="1" applyAlignment="1" applyProtection="1">
      <alignment horizontal="right" vertical="center" wrapText="1"/>
      <protection locked="0"/>
    </xf>
    <xf numFmtId="9" fontId="12" fillId="2" borderId="14" xfId="1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center" vertical="center" textRotation="255" wrapText="1"/>
      <protection locked="0"/>
    </xf>
    <xf numFmtId="0" fontId="4" fillId="0" borderId="16" xfId="0" applyFont="1" applyBorder="1" applyAlignment="1" applyProtection="1">
      <alignment horizontal="center" vertical="center" textRotation="255" wrapText="1"/>
      <protection locked="0"/>
    </xf>
    <xf numFmtId="0" fontId="3" fillId="0" borderId="58" xfId="0" applyFont="1" applyBorder="1" applyAlignment="1" applyProtection="1">
      <alignment horizontal="center" vertical="center" textRotation="255" wrapText="1"/>
      <protection locked="0"/>
    </xf>
    <xf numFmtId="0" fontId="12" fillId="0" borderId="59" xfId="0" applyFont="1" applyBorder="1" applyAlignment="1" applyProtection="1">
      <alignment horizontal="center" vertical="center" textRotation="255" wrapText="1"/>
      <protection locked="0"/>
    </xf>
    <xf numFmtId="0" fontId="12" fillId="0" borderId="60" xfId="0" applyFont="1" applyBorder="1" applyAlignment="1" applyProtection="1">
      <alignment horizontal="center" vertical="center" textRotation="255" wrapText="1"/>
      <protection locked="0"/>
    </xf>
    <xf numFmtId="0" fontId="3" fillId="0" borderId="61" xfId="0" applyFont="1" applyBorder="1" applyAlignment="1" applyProtection="1">
      <alignment horizontal="center" vertical="center" textRotation="255" wrapText="1"/>
      <protection locked="0"/>
    </xf>
    <xf numFmtId="0" fontId="12" fillId="0" borderId="62" xfId="0" applyFont="1" applyBorder="1" applyAlignment="1" applyProtection="1">
      <alignment horizontal="center" vertical="center" textRotation="255" wrapText="1"/>
      <protection locked="0"/>
    </xf>
    <xf numFmtId="0" fontId="12" fillId="0" borderId="63" xfId="0" applyFont="1" applyBorder="1" applyAlignment="1" applyProtection="1">
      <alignment horizontal="center" vertical="center" textRotation="255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2" fillId="2" borderId="64" xfId="0" applyFont="1" applyFill="1" applyBorder="1" applyAlignment="1" applyProtection="1">
      <alignment horizontal="center" vertical="center" wrapText="1"/>
      <protection locked="0"/>
    </xf>
    <xf numFmtId="0" fontId="12" fillId="2" borderId="65" xfId="0" applyFont="1" applyFill="1" applyBorder="1" applyAlignment="1" applyProtection="1">
      <alignment horizontal="center" vertical="center" wrapText="1"/>
      <protection locked="0"/>
    </xf>
    <xf numFmtId="0" fontId="12" fillId="2" borderId="66" xfId="0" applyFont="1" applyFill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 applyProtection="1">
      <alignment horizontal="justify" vertical="center" wrapText="1"/>
      <protection locked="0"/>
    </xf>
    <xf numFmtId="0" fontId="12" fillId="0" borderId="67" xfId="0" applyFont="1" applyBorder="1" applyAlignment="1" applyProtection="1">
      <alignment horizontal="justify" vertical="center" wrapText="1"/>
      <protection locked="0"/>
    </xf>
    <xf numFmtId="0" fontId="12" fillId="2" borderId="68" xfId="0" applyFont="1" applyFill="1" applyBorder="1" applyAlignment="1" applyProtection="1">
      <alignment horizontal="center" vertical="center" wrapText="1"/>
      <protection locked="0"/>
    </xf>
    <xf numFmtId="0" fontId="12" fillId="2" borderId="53" xfId="0" applyFont="1" applyFill="1" applyBorder="1" applyAlignment="1" applyProtection="1">
      <alignment horizontal="center" vertical="center" wrapText="1"/>
      <protection locked="0"/>
    </xf>
    <xf numFmtId="0" fontId="12" fillId="2" borderId="69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justify" vertical="center" wrapText="1"/>
      <protection locked="0"/>
    </xf>
    <xf numFmtId="0" fontId="12" fillId="0" borderId="70" xfId="0" applyFont="1" applyBorder="1" applyAlignment="1" applyProtection="1">
      <alignment horizontal="justify" vertical="center" wrapText="1"/>
      <protection locked="0"/>
    </xf>
    <xf numFmtId="0" fontId="12" fillId="2" borderId="71" xfId="0" applyFont="1" applyFill="1" applyBorder="1" applyAlignment="1" applyProtection="1">
      <alignment horizontal="center" vertical="center" wrapText="1"/>
    </xf>
    <xf numFmtId="0" fontId="12" fillId="2" borderId="72" xfId="0" applyFont="1" applyFill="1" applyBorder="1" applyAlignment="1" applyProtection="1">
      <alignment horizontal="center" vertical="center" wrapText="1"/>
    </xf>
    <xf numFmtId="0" fontId="12" fillId="2" borderId="31" xfId="0" applyFont="1" applyFill="1" applyBorder="1" applyAlignment="1" applyProtection="1">
      <alignment horizontal="center" vertical="center" wrapText="1"/>
    </xf>
    <xf numFmtId="0" fontId="12" fillId="2" borderId="33" xfId="0" applyFont="1" applyFill="1" applyBorder="1" applyAlignment="1" applyProtection="1">
      <alignment horizontal="center" vertical="center" wrapText="1"/>
    </xf>
    <xf numFmtId="0" fontId="12" fillId="2" borderId="56" xfId="0" applyFont="1" applyFill="1" applyBorder="1" applyAlignment="1" applyProtection="1">
      <alignment horizontal="center" vertical="center" wrapText="1"/>
    </xf>
    <xf numFmtId="0" fontId="12" fillId="2" borderId="57" xfId="0" applyFont="1" applyFill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textRotation="255"/>
      <protection locked="0"/>
    </xf>
    <xf numFmtId="0" fontId="6" fillId="0" borderId="16" xfId="0" applyFont="1" applyBorder="1" applyAlignment="1" applyProtection="1">
      <alignment horizontal="center" vertical="center" textRotation="255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12" fillId="2" borderId="54" xfId="0" applyFont="1" applyFill="1" applyBorder="1" applyAlignment="1" applyProtection="1">
      <alignment horizontal="center" vertical="center" wrapText="1"/>
    </xf>
    <xf numFmtId="0" fontId="12" fillId="2" borderId="55" xfId="0" applyFont="1" applyFill="1" applyBorder="1" applyAlignment="1" applyProtection="1">
      <alignment horizontal="center" vertical="center" wrapText="1"/>
    </xf>
    <xf numFmtId="0" fontId="12" fillId="2" borderId="34" xfId="0" applyFont="1" applyFill="1" applyBorder="1" applyAlignment="1" applyProtection="1">
      <alignment horizontal="center" vertical="center" wrapText="1"/>
    </xf>
    <xf numFmtId="0" fontId="12" fillId="2" borderId="36" xfId="0" applyFont="1" applyFill="1" applyBorder="1" applyAlignment="1" applyProtection="1">
      <alignment horizontal="center" vertical="center" wrapText="1"/>
    </xf>
    <xf numFmtId="0" fontId="12" fillId="2" borderId="52" xfId="0" applyFont="1" applyFill="1" applyBorder="1" applyAlignment="1" applyProtection="1">
      <alignment horizontal="center" vertical="center" shrinkToFit="1"/>
    </xf>
    <xf numFmtId="0" fontId="12" fillId="2" borderId="53" xfId="0" applyFont="1" applyFill="1" applyBorder="1" applyAlignment="1" applyProtection="1">
      <alignment horizontal="center" vertical="center" shrinkToFit="1"/>
    </xf>
    <xf numFmtId="0" fontId="17" fillId="0" borderId="79" xfId="0" applyFont="1" applyFill="1" applyBorder="1" applyAlignment="1">
      <alignment horizontal="left" vertical="center" wrapText="1"/>
    </xf>
    <xf numFmtId="0" fontId="17" fillId="0" borderId="80" xfId="0" applyFont="1" applyFill="1" applyBorder="1" applyAlignment="1">
      <alignment horizontal="left" vertical="center" wrapText="1"/>
    </xf>
    <xf numFmtId="0" fontId="17" fillId="0" borderId="81" xfId="0" applyFont="1" applyFill="1" applyBorder="1" applyAlignment="1">
      <alignment horizontal="left" vertical="center" wrapText="1"/>
    </xf>
    <xf numFmtId="0" fontId="17" fillId="0" borderId="44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2" borderId="7" xfId="0" applyFont="1" applyFill="1" applyBorder="1" applyAlignment="1">
      <alignment vertical="center" wrapText="1"/>
    </xf>
    <xf numFmtId="0" fontId="4" fillId="0" borderId="26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/>
    </xf>
    <xf numFmtId="0" fontId="12" fillId="2" borderId="7" xfId="0" applyFont="1" applyFill="1" applyBorder="1" applyAlignment="1">
      <alignment vertical="center"/>
    </xf>
    <xf numFmtId="0" fontId="4" fillId="0" borderId="23" xfId="0" applyFont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466727</xdr:colOff>
      <xdr:row>0</xdr:row>
      <xdr:rowOff>57148</xdr:rowOff>
    </xdr:from>
    <xdr:to>
      <xdr:col>6</xdr:col>
      <xdr:colOff>933452</xdr:colOff>
      <xdr:row>2</xdr:row>
      <xdr:rowOff>152399</xdr:rowOff>
    </xdr:to>
    <xdr:grpSp>
      <xdr:nvGrpSpPr>
        <xdr:cNvPr id="10" name="グループ化 5"/>
        <xdr:cNvGrpSpPr>
          <a:grpSpLocks/>
        </xdr:cNvGrpSpPr>
      </xdr:nvGrpSpPr>
      <xdr:grpSpPr bwMode="auto">
        <a:xfrm>
          <a:off x="5619752" y="57148"/>
          <a:ext cx="1504950" cy="438151"/>
          <a:chOff x="7329267" y="519160"/>
          <a:chExt cx="1614708" cy="369709"/>
        </a:xfrm>
        <a:solidFill>
          <a:schemeClr val="accent5">
            <a:lumMod val="20000"/>
            <a:lumOff val="80000"/>
          </a:schemeClr>
        </a:solidFill>
      </xdr:grpSpPr>
      <xdr:sp textlink="">
        <xdr:nvSpPr>
          <xdr:cNvPr id="7" name="正方形/長方形 6"/>
          <xdr:cNvSpPr/>
        </xdr:nvSpPr>
        <xdr:spPr>
          <a:xfrm>
            <a:off x="7329267" y="519160"/>
            <a:ext cx="1614708" cy="367935"/>
          </a:xfrm>
          <a:prstGeom prst="rect">
            <a:avLst/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cxnSp macro="">
        <xdr:nvCxnSpPr>
          <xdr:cNvPr id="8" name="直線コネクタ 7"/>
          <xdr:cNvCxnSpPr/>
        </xdr:nvCxnSpPr>
        <xdr:spPr>
          <a:xfrm flipH="1">
            <a:off x="7739322" y="519160"/>
            <a:ext cx="446" cy="369709"/>
          </a:xfrm>
          <a:prstGeom prst="line">
            <a:avLst/>
          </a:prstGeom>
          <a:grpFill/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textlink="">
        <xdr:nvSpPr>
          <xdr:cNvPr id="9" name="正方形/長方形 8"/>
          <xdr:cNvSpPr/>
        </xdr:nvSpPr>
        <xdr:spPr>
          <a:xfrm>
            <a:off x="7339483" y="540805"/>
            <a:ext cx="398567" cy="323954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</a:rPr>
              <a:t>管理番号</a:t>
            </a:r>
          </a:p>
        </xdr:txBody>
      </xdr:sp>
    </xdr:grpSp>
    <xdr:clientData/>
  </xdr:twoCellAnchor>
  <xdr:twoCellAnchor>
    <xdr:from>
      <xdr:col>7</xdr:col>
      <xdr:colOff>323850</xdr:colOff>
      <xdr:row>14</xdr:row>
      <xdr:rowOff>38101</xdr:rowOff>
    </xdr:from>
    <xdr:to>
      <xdr:col>13</xdr:col>
      <xdr:colOff>428625</xdr:colOff>
      <xdr:row>20</xdr:row>
      <xdr:rowOff>95251</xdr:rowOff>
    </xdr:to>
    <xdr:sp textlink="">
      <xdr:nvSpPr>
        <xdr:cNvPr id="2" name="角丸四角形 1"/>
        <xdr:cNvSpPr/>
      </xdr:nvSpPr>
      <xdr:spPr>
        <a:xfrm>
          <a:off x="7553325" y="2819401"/>
          <a:ext cx="4219575" cy="12001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「発生量」及び「ごみ処分量」に数値を入力してください。「資源化量」及び「資源化率」は自動で計算されます。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</a:t>
          </a:r>
          <a:r>
            <a:rPr kumimoji="1" lang="en-US" altLang="ja-JP" sz="11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計算式の入ったセルは保護されています。保護解除のパスワードは「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（半角数字の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）」です。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9"/>
  <sheetViews>
    <sheetView tabSelected="1" view="pageBreakPreview" zoomScaleNormal="100" zoomScaleSheetLayoutView="100" workbookViewId="0">
      <selection activeCell="L11" sqref="L11"/>
    </sheetView>
  </sheetViews>
  <sheetFormatPr defaultRowHeight="13.5" x14ac:dyDescent="0.15"/>
  <cols>
    <col min="1" max="1" width="5.625" style="4" customWidth="1"/>
    <col min="2" max="2" width="5.125" style="4" customWidth="1"/>
    <col min="3" max="3" width="29.625" style="4" customWidth="1"/>
    <col min="4" max="7" width="13.625" style="4" customWidth="1"/>
    <col min="8" max="16384" width="9" style="5"/>
  </cols>
  <sheetData>
    <row r="1" spans="1:7" x14ac:dyDescent="0.15">
      <c r="A1" s="23" t="s">
        <v>26</v>
      </c>
      <c r="B1" s="23"/>
      <c r="C1" s="24"/>
      <c r="D1" s="24"/>
      <c r="E1" s="24"/>
      <c r="F1" s="24"/>
      <c r="G1" s="24"/>
    </row>
    <row r="2" spans="1:7" x14ac:dyDescent="0.15">
      <c r="A2" s="24"/>
      <c r="B2" s="24"/>
      <c r="C2" s="24"/>
      <c r="D2" s="24"/>
      <c r="E2" s="24"/>
      <c r="F2" s="24"/>
      <c r="G2" s="24"/>
    </row>
    <row r="3" spans="1:7" ht="14.25" customHeight="1" x14ac:dyDescent="0.15">
      <c r="A3" s="24"/>
      <c r="B3" s="24"/>
      <c r="C3" s="24"/>
      <c r="D3" s="24"/>
      <c r="E3" s="24"/>
      <c r="F3" s="24"/>
      <c r="G3" s="24"/>
    </row>
    <row r="4" spans="1:7" ht="22.5" customHeight="1" x14ac:dyDescent="0.15">
      <c r="A4" s="129" t="s">
        <v>74</v>
      </c>
      <c r="B4" s="129"/>
      <c r="C4" s="129"/>
      <c r="D4" s="129"/>
      <c r="E4" s="129"/>
      <c r="F4" s="129"/>
      <c r="G4" s="129"/>
    </row>
    <row r="5" spans="1:7" ht="15" customHeight="1" x14ac:dyDescent="0.15">
      <c r="A5" s="24"/>
      <c r="B5" s="24"/>
      <c r="C5" s="24"/>
      <c r="D5" s="24"/>
      <c r="E5" s="24"/>
      <c r="F5" s="24"/>
      <c r="G5" s="25" t="s">
        <v>24</v>
      </c>
    </row>
    <row r="6" spans="1:7" ht="15" customHeight="1" x14ac:dyDescent="0.15">
      <c r="A6" s="26" t="s">
        <v>23</v>
      </c>
      <c r="B6" s="26"/>
      <c r="C6" s="23"/>
      <c r="D6" s="23"/>
      <c r="E6" s="23"/>
      <c r="F6" s="23"/>
      <c r="G6" s="23"/>
    </row>
    <row r="7" spans="1:7" ht="15" customHeight="1" x14ac:dyDescent="0.15">
      <c r="A7" s="23"/>
      <c r="B7" s="23"/>
      <c r="C7" s="23"/>
      <c r="D7" s="23" t="s">
        <v>22</v>
      </c>
      <c r="E7" s="148" t="s">
        <v>54</v>
      </c>
      <c r="F7" s="148"/>
      <c r="G7" s="148"/>
    </row>
    <row r="8" spans="1:7" ht="15" customHeight="1" x14ac:dyDescent="0.15">
      <c r="A8" s="23"/>
      <c r="B8" s="23"/>
      <c r="C8" s="23"/>
      <c r="D8" s="23"/>
      <c r="E8" s="149" t="s">
        <v>39</v>
      </c>
      <c r="F8" s="149"/>
      <c r="G8" s="149"/>
    </row>
    <row r="9" spans="1:7" ht="15" customHeight="1" x14ac:dyDescent="0.15">
      <c r="A9" s="23"/>
      <c r="B9" s="23"/>
      <c r="C9" s="23"/>
      <c r="D9" s="23"/>
      <c r="E9" s="148" t="s">
        <v>55</v>
      </c>
      <c r="F9" s="148"/>
      <c r="G9" s="148"/>
    </row>
    <row r="10" spans="1:7" ht="15" customHeight="1" x14ac:dyDescent="0.15">
      <c r="A10" s="23"/>
      <c r="B10" s="23"/>
      <c r="C10" s="23"/>
      <c r="D10" s="23"/>
      <c r="E10" s="149" t="s">
        <v>40</v>
      </c>
      <c r="F10" s="149"/>
      <c r="G10" s="149"/>
    </row>
    <row r="11" spans="1:7" ht="15" customHeight="1" x14ac:dyDescent="0.15">
      <c r="A11" s="23"/>
      <c r="B11" s="23"/>
      <c r="C11" s="23"/>
      <c r="D11" s="23"/>
      <c r="E11" s="27" t="s">
        <v>76</v>
      </c>
      <c r="F11" s="23"/>
      <c r="G11" s="23"/>
    </row>
    <row r="12" spans="1:7" ht="14.25" thickBot="1" x14ac:dyDescent="0.2">
      <c r="A12" s="27" t="s">
        <v>41</v>
      </c>
      <c r="B12" s="27"/>
      <c r="C12" s="23"/>
      <c r="D12" s="23"/>
      <c r="E12" s="23"/>
      <c r="F12" s="23"/>
      <c r="G12" s="23"/>
    </row>
    <row r="13" spans="1:7" ht="18" customHeight="1" x14ac:dyDescent="0.15">
      <c r="A13" s="130" t="s">
        <v>56</v>
      </c>
      <c r="B13" s="131"/>
      <c r="C13" s="132"/>
      <c r="D13" s="133"/>
      <c r="E13" s="133"/>
      <c r="F13" s="133"/>
      <c r="G13" s="134"/>
    </row>
    <row r="14" spans="1:7" ht="18" customHeight="1" thickBot="1" x14ac:dyDescent="0.2">
      <c r="A14" s="135" t="s">
        <v>57</v>
      </c>
      <c r="B14" s="136"/>
      <c r="C14" s="137"/>
      <c r="D14" s="138"/>
      <c r="E14" s="138"/>
      <c r="F14" s="138"/>
      <c r="G14" s="139"/>
    </row>
    <row r="15" spans="1:7" ht="12.75" customHeight="1" x14ac:dyDescent="0.15">
      <c r="A15" s="123" t="s">
        <v>68</v>
      </c>
      <c r="B15" s="140" t="s">
        <v>58</v>
      </c>
      <c r="C15" s="141"/>
      <c r="D15" s="6" t="s">
        <v>59</v>
      </c>
      <c r="E15" s="6" t="s">
        <v>1</v>
      </c>
      <c r="F15" s="6" t="s">
        <v>60</v>
      </c>
      <c r="G15" s="7" t="s">
        <v>61</v>
      </c>
    </row>
    <row r="16" spans="1:7" ht="12.75" customHeight="1" x14ac:dyDescent="0.15">
      <c r="A16" s="124"/>
      <c r="B16" s="142"/>
      <c r="C16" s="143"/>
      <c r="D16" s="8" t="s">
        <v>38</v>
      </c>
      <c r="E16" s="8" t="s">
        <v>38</v>
      </c>
      <c r="F16" s="8" t="s">
        <v>38</v>
      </c>
      <c r="G16" s="9" t="s">
        <v>4</v>
      </c>
    </row>
    <row r="17" spans="1:12" ht="12.75" customHeight="1" thickBot="1" x14ac:dyDescent="0.2">
      <c r="A17" s="124"/>
      <c r="B17" s="144"/>
      <c r="C17" s="145"/>
      <c r="D17" s="10" t="s">
        <v>0</v>
      </c>
      <c r="E17" s="10" t="s">
        <v>2</v>
      </c>
      <c r="F17" s="10" t="s">
        <v>3</v>
      </c>
      <c r="G17" s="11" t="s">
        <v>25</v>
      </c>
    </row>
    <row r="18" spans="1:12" ht="17.25" customHeight="1" thickTop="1" x14ac:dyDescent="0.15">
      <c r="A18" s="124"/>
      <c r="B18" s="121" t="s">
        <v>63</v>
      </c>
      <c r="C18" s="28" t="s">
        <v>80</v>
      </c>
      <c r="D18" s="29"/>
      <c r="E18" s="29"/>
      <c r="F18" s="12" t="str">
        <f>IF(D18=0," ",D18-E18)</f>
        <v xml:space="preserve"> </v>
      </c>
      <c r="G18" s="13" t="str">
        <f>IF(D18=0," ",F18/D18)</f>
        <v xml:space="preserve"> </v>
      </c>
    </row>
    <row r="19" spans="1:12" ht="17.25" customHeight="1" x14ac:dyDescent="0.15">
      <c r="A19" s="124"/>
      <c r="B19" s="121"/>
      <c r="C19" s="30" t="s">
        <v>5</v>
      </c>
      <c r="D19" s="31"/>
      <c r="E19" s="31"/>
      <c r="F19" s="12" t="str">
        <f>IF(D19=0," ",D19-E19)</f>
        <v xml:space="preserve"> </v>
      </c>
      <c r="G19" s="13" t="str">
        <f>IF(D19=0," ",F19/D19)</f>
        <v xml:space="preserve"> </v>
      </c>
    </row>
    <row r="20" spans="1:12" ht="17.25" customHeight="1" x14ac:dyDescent="0.15">
      <c r="A20" s="124"/>
      <c r="B20" s="121"/>
      <c r="C20" s="32" t="s">
        <v>81</v>
      </c>
      <c r="D20" s="31"/>
      <c r="E20" s="31"/>
      <c r="F20" s="12" t="str">
        <f>IF(D20=0," ",D20-E20)</f>
        <v xml:space="preserve"> </v>
      </c>
      <c r="G20" s="13" t="str">
        <f>IF(D20=0," ",F20/D20)</f>
        <v xml:space="preserve"> </v>
      </c>
      <c r="L20" s="46"/>
    </row>
    <row r="21" spans="1:12" ht="17.25" customHeight="1" x14ac:dyDescent="0.15">
      <c r="A21" s="124"/>
      <c r="B21" s="122"/>
      <c r="C21" s="30" t="s">
        <v>82</v>
      </c>
      <c r="D21" s="31"/>
      <c r="E21" s="31"/>
      <c r="F21" s="12" t="str">
        <f>IF(D21=0," ",D21-E21)</f>
        <v xml:space="preserve"> </v>
      </c>
      <c r="G21" s="13" t="str">
        <f>IF(D21=0," ",F21/D21)</f>
        <v xml:space="preserve"> </v>
      </c>
    </row>
    <row r="22" spans="1:12" ht="17.25" customHeight="1" x14ac:dyDescent="0.15">
      <c r="A22" s="124"/>
      <c r="B22" s="146" t="s">
        <v>65</v>
      </c>
      <c r="C22" s="33" t="s">
        <v>83</v>
      </c>
      <c r="D22" s="34"/>
      <c r="E22" s="31"/>
      <c r="F22" s="12" t="str">
        <f>IF(D22=0," ",D22-E22)</f>
        <v xml:space="preserve"> </v>
      </c>
      <c r="G22" s="13" t="str">
        <f>IF(D22=0," ",F22/D22)</f>
        <v xml:space="preserve"> </v>
      </c>
    </row>
    <row r="23" spans="1:12" ht="17.25" customHeight="1" x14ac:dyDescent="0.15">
      <c r="A23" s="124"/>
      <c r="B23" s="147"/>
      <c r="C23" s="35" t="s">
        <v>84</v>
      </c>
      <c r="D23" s="29"/>
      <c r="E23" s="14"/>
      <c r="F23" s="14"/>
      <c r="G23" s="15"/>
    </row>
    <row r="24" spans="1:12" ht="17.25" customHeight="1" x14ac:dyDescent="0.15">
      <c r="A24" s="124"/>
      <c r="B24" s="150" t="s">
        <v>77</v>
      </c>
      <c r="C24" s="151"/>
      <c r="D24" s="31"/>
      <c r="E24" s="31"/>
      <c r="F24" s="12" t="str">
        <f>IF(D24=0," ",D24-E24)</f>
        <v xml:space="preserve"> </v>
      </c>
      <c r="G24" s="13" t="str">
        <f>IF(D24=0," ",F24/D24)</f>
        <v xml:space="preserve"> </v>
      </c>
    </row>
    <row r="25" spans="1:12" ht="17.25" customHeight="1" x14ac:dyDescent="0.15">
      <c r="A25" s="124"/>
      <c r="B25" s="150" t="s">
        <v>69</v>
      </c>
      <c r="C25" s="151"/>
      <c r="D25" s="31"/>
      <c r="E25" s="31"/>
      <c r="F25" s="14"/>
      <c r="G25" s="15"/>
    </row>
    <row r="26" spans="1:12" ht="17.25" customHeight="1" thickBot="1" x14ac:dyDescent="0.2">
      <c r="A26" s="124"/>
      <c r="B26" s="152" t="s">
        <v>66</v>
      </c>
      <c r="C26" s="152"/>
      <c r="D26" s="31"/>
      <c r="E26" s="36"/>
      <c r="F26" s="16"/>
      <c r="G26" s="17"/>
    </row>
    <row r="27" spans="1:12" ht="17.25" customHeight="1" thickTop="1" x14ac:dyDescent="0.15">
      <c r="A27" s="124"/>
      <c r="B27" s="153" t="s">
        <v>6</v>
      </c>
      <c r="C27" s="153"/>
      <c r="D27" s="37"/>
      <c r="E27" s="29"/>
      <c r="F27" s="12" t="str">
        <f>IF(D27=0," ",D27-E27)</f>
        <v xml:space="preserve"> </v>
      </c>
      <c r="G27" s="13" t="str">
        <f>IF(D27=0," ",F27/D27)</f>
        <v xml:space="preserve"> </v>
      </c>
    </row>
    <row r="28" spans="1:12" ht="17.25" customHeight="1" x14ac:dyDescent="0.15">
      <c r="A28" s="124"/>
      <c r="B28" s="154" t="s">
        <v>7</v>
      </c>
      <c r="C28" s="154"/>
      <c r="D28" s="31"/>
      <c r="E28" s="31"/>
      <c r="F28" s="12" t="str">
        <f t="shared" ref="F28:F33" si="0">IF(D28=0," ",D28-E28)</f>
        <v xml:space="preserve"> </v>
      </c>
      <c r="G28" s="13" t="str">
        <f t="shared" ref="G28:G33" si="1">IF(D28=0," ",F28/D28)</f>
        <v xml:space="preserve"> </v>
      </c>
    </row>
    <row r="29" spans="1:12" ht="17.25" customHeight="1" x14ac:dyDescent="0.15">
      <c r="A29" s="124"/>
      <c r="B29" s="154" t="s">
        <v>8</v>
      </c>
      <c r="C29" s="154"/>
      <c r="D29" s="31"/>
      <c r="E29" s="31"/>
      <c r="F29" s="12" t="str">
        <f t="shared" si="0"/>
        <v xml:space="preserve"> </v>
      </c>
      <c r="G29" s="13" t="str">
        <f t="shared" si="1"/>
        <v xml:space="preserve"> </v>
      </c>
    </row>
    <row r="30" spans="1:12" ht="17.25" customHeight="1" x14ac:dyDescent="0.15">
      <c r="A30" s="124"/>
      <c r="B30" s="121" t="s">
        <v>67</v>
      </c>
      <c r="C30" s="38" t="s">
        <v>85</v>
      </c>
      <c r="D30" s="31"/>
      <c r="E30" s="31"/>
      <c r="F30" s="12" t="str">
        <f t="shared" si="0"/>
        <v xml:space="preserve"> </v>
      </c>
      <c r="G30" s="13" t="str">
        <f t="shared" si="1"/>
        <v xml:space="preserve"> </v>
      </c>
    </row>
    <row r="31" spans="1:12" ht="17.25" customHeight="1" x14ac:dyDescent="0.15">
      <c r="A31" s="124"/>
      <c r="B31" s="121"/>
      <c r="C31" s="38" t="s">
        <v>86</v>
      </c>
      <c r="D31" s="31"/>
      <c r="E31" s="31"/>
      <c r="F31" s="12" t="str">
        <f t="shared" si="0"/>
        <v xml:space="preserve"> </v>
      </c>
      <c r="G31" s="13" t="str">
        <f>IF(D31=0," ",F31/D31)</f>
        <v xml:space="preserve"> </v>
      </c>
      <c r="J31" s="46"/>
    </row>
    <row r="32" spans="1:12" ht="17.25" customHeight="1" x14ac:dyDescent="0.15">
      <c r="A32" s="124"/>
      <c r="B32" s="121"/>
      <c r="C32" s="39" t="s">
        <v>75</v>
      </c>
      <c r="D32" s="31"/>
      <c r="E32" s="31"/>
      <c r="F32" s="12" t="str">
        <f t="shared" si="0"/>
        <v xml:space="preserve"> </v>
      </c>
      <c r="G32" s="13" t="str">
        <f t="shared" si="1"/>
        <v xml:space="preserve"> </v>
      </c>
    </row>
    <row r="33" spans="1:7" ht="17.25" customHeight="1" x14ac:dyDescent="0.15">
      <c r="A33" s="124"/>
      <c r="B33" s="122"/>
      <c r="C33" s="38" t="s">
        <v>87</v>
      </c>
      <c r="D33" s="31"/>
      <c r="E33" s="31"/>
      <c r="F33" s="12" t="str">
        <f t="shared" si="0"/>
        <v xml:space="preserve"> </v>
      </c>
      <c r="G33" s="13" t="str">
        <f t="shared" si="1"/>
        <v xml:space="preserve"> </v>
      </c>
    </row>
    <row r="34" spans="1:7" ht="17.25" customHeight="1" thickBot="1" x14ac:dyDescent="0.2">
      <c r="A34" s="124"/>
      <c r="B34" s="155" t="s">
        <v>62</v>
      </c>
      <c r="C34" s="156"/>
      <c r="D34" s="40"/>
      <c r="E34" s="36"/>
      <c r="F34" s="16"/>
      <c r="G34" s="17"/>
    </row>
    <row r="35" spans="1:7" ht="17.25" customHeight="1" thickTop="1" thickBot="1" x14ac:dyDescent="0.2">
      <c r="A35" s="125"/>
      <c r="B35" s="157" t="s">
        <v>90</v>
      </c>
      <c r="C35" s="158"/>
      <c r="D35" s="116">
        <f>SUM(D18:D34)-D23</f>
        <v>0</v>
      </c>
      <c r="E35" s="117">
        <f>SUM(E18:E34)</f>
        <v>0</v>
      </c>
      <c r="F35" s="47">
        <f>SUM(F18:F34)</f>
        <v>0</v>
      </c>
      <c r="G35" s="18" t="str">
        <f>IF(D35=0," ",F35/D35)</f>
        <v xml:space="preserve"> </v>
      </c>
    </row>
    <row r="36" spans="1:7" ht="12.75" customHeight="1" x14ac:dyDescent="0.15">
      <c r="A36" s="126" t="s">
        <v>70</v>
      </c>
      <c r="B36" s="142" t="s">
        <v>21</v>
      </c>
      <c r="C36" s="143"/>
      <c r="D36" s="6" t="s">
        <v>59</v>
      </c>
      <c r="E36" s="19" t="s">
        <v>1</v>
      </c>
      <c r="F36" s="19" t="s">
        <v>60</v>
      </c>
      <c r="G36" s="20" t="s">
        <v>61</v>
      </c>
    </row>
    <row r="37" spans="1:7" ht="12.75" customHeight="1" x14ac:dyDescent="0.15">
      <c r="A37" s="127"/>
      <c r="B37" s="142"/>
      <c r="C37" s="143"/>
      <c r="D37" s="8" t="s">
        <v>38</v>
      </c>
      <c r="E37" s="8" t="s">
        <v>38</v>
      </c>
      <c r="F37" s="8" t="s">
        <v>38</v>
      </c>
      <c r="G37" s="9" t="s">
        <v>4</v>
      </c>
    </row>
    <row r="38" spans="1:7" ht="12.75" customHeight="1" thickBot="1" x14ac:dyDescent="0.2">
      <c r="A38" s="127"/>
      <c r="B38" s="144"/>
      <c r="C38" s="145"/>
      <c r="D38" s="10" t="s">
        <v>0</v>
      </c>
      <c r="E38" s="10" t="s">
        <v>2</v>
      </c>
      <c r="F38" s="10" t="s">
        <v>3</v>
      </c>
      <c r="G38" s="11" t="s">
        <v>25</v>
      </c>
    </row>
    <row r="39" spans="1:7" ht="17.25" customHeight="1" thickTop="1" x14ac:dyDescent="0.15">
      <c r="A39" s="127"/>
      <c r="B39" s="121" t="s">
        <v>63</v>
      </c>
      <c r="C39" s="28" t="s">
        <v>80</v>
      </c>
      <c r="D39" s="29"/>
      <c r="E39" s="29"/>
      <c r="F39" s="12" t="str">
        <f>IF(D39=0," ",D39-E39)</f>
        <v xml:space="preserve"> </v>
      </c>
      <c r="G39" s="13" t="str">
        <f>IF(D39=0," ",F39/D39)</f>
        <v xml:space="preserve"> </v>
      </c>
    </row>
    <row r="40" spans="1:7" ht="17.25" customHeight="1" x14ac:dyDescent="0.15">
      <c r="A40" s="127"/>
      <c r="B40" s="121"/>
      <c r="C40" s="30" t="s">
        <v>5</v>
      </c>
      <c r="D40" s="31"/>
      <c r="E40" s="31"/>
      <c r="F40" s="12" t="str">
        <f>IF(D40=0," ",D40-E40)</f>
        <v xml:space="preserve"> </v>
      </c>
      <c r="G40" s="13" t="str">
        <f>IF(D40=0," ",F40/D40)</f>
        <v xml:space="preserve"> </v>
      </c>
    </row>
    <row r="41" spans="1:7" ht="17.25" customHeight="1" x14ac:dyDescent="0.15">
      <c r="A41" s="127"/>
      <c r="B41" s="121"/>
      <c r="C41" s="32" t="s">
        <v>81</v>
      </c>
      <c r="D41" s="31"/>
      <c r="E41" s="31"/>
      <c r="F41" s="12" t="str">
        <f>IF(D41=0," ",D41-E41)</f>
        <v xml:space="preserve"> </v>
      </c>
      <c r="G41" s="13" t="str">
        <f>IF(D41=0," ",F41/D41)</f>
        <v xml:space="preserve"> </v>
      </c>
    </row>
    <row r="42" spans="1:7" ht="17.25" customHeight="1" x14ac:dyDescent="0.15">
      <c r="A42" s="127"/>
      <c r="B42" s="122"/>
      <c r="C42" s="30" t="s">
        <v>82</v>
      </c>
      <c r="D42" s="31"/>
      <c r="E42" s="31"/>
      <c r="F42" s="12" t="str">
        <f>IF(D42=0," ",D42-E42)</f>
        <v xml:space="preserve"> </v>
      </c>
      <c r="G42" s="13" t="str">
        <f>IF(D42=0," ",F42/D42)</f>
        <v xml:space="preserve"> </v>
      </c>
    </row>
    <row r="43" spans="1:7" ht="17.25" customHeight="1" x14ac:dyDescent="0.15">
      <c r="A43" s="127"/>
      <c r="B43" s="146" t="s">
        <v>65</v>
      </c>
      <c r="C43" s="41" t="s">
        <v>83</v>
      </c>
      <c r="D43" s="40"/>
      <c r="E43" s="40"/>
      <c r="F43" s="12" t="str">
        <f>IF(D43=0," ",D43-E43)</f>
        <v xml:space="preserve"> </v>
      </c>
      <c r="G43" s="13" t="str">
        <f>IF(D43=0," ",F43/D43)</f>
        <v xml:space="preserve"> </v>
      </c>
    </row>
    <row r="44" spans="1:7" ht="17.25" customHeight="1" x14ac:dyDescent="0.15">
      <c r="A44" s="127"/>
      <c r="B44" s="147"/>
      <c r="C44" s="42" t="s">
        <v>84</v>
      </c>
      <c r="D44" s="43"/>
      <c r="E44" s="14"/>
      <c r="F44" s="14"/>
      <c r="G44" s="15"/>
    </row>
    <row r="45" spans="1:7" ht="17.25" customHeight="1" x14ac:dyDescent="0.15">
      <c r="A45" s="127"/>
      <c r="B45" s="150" t="s">
        <v>77</v>
      </c>
      <c r="C45" s="151"/>
      <c r="D45" s="31"/>
      <c r="E45" s="31"/>
      <c r="F45" s="12" t="str">
        <f>IF(D45=0," ",D45-E45)</f>
        <v xml:space="preserve"> </v>
      </c>
      <c r="G45" s="13" t="str">
        <f>IF(D45=0," ",F45/D45)</f>
        <v xml:space="preserve"> </v>
      </c>
    </row>
    <row r="46" spans="1:7" ht="17.25" customHeight="1" x14ac:dyDescent="0.15">
      <c r="A46" s="127"/>
      <c r="B46" s="150" t="s">
        <v>69</v>
      </c>
      <c r="C46" s="151"/>
      <c r="D46" s="31"/>
      <c r="E46" s="31"/>
      <c r="F46" s="14"/>
      <c r="G46" s="15"/>
    </row>
    <row r="47" spans="1:7" ht="17.25" customHeight="1" thickBot="1" x14ac:dyDescent="0.2">
      <c r="A47" s="127"/>
      <c r="B47" s="152" t="s">
        <v>66</v>
      </c>
      <c r="C47" s="152"/>
      <c r="D47" s="31"/>
      <c r="E47" s="36"/>
      <c r="F47" s="16"/>
      <c r="G47" s="17"/>
    </row>
    <row r="48" spans="1:7" ht="17.25" customHeight="1" thickTop="1" x14ac:dyDescent="0.15">
      <c r="A48" s="127"/>
      <c r="B48" s="153" t="s">
        <v>6</v>
      </c>
      <c r="C48" s="153"/>
      <c r="D48" s="37"/>
      <c r="E48" s="29"/>
      <c r="F48" s="12" t="str">
        <f>IF(D48=0," ",D48-E48)</f>
        <v xml:space="preserve"> </v>
      </c>
      <c r="G48" s="13" t="str">
        <f t="shared" ref="G48:G54" si="2">IF(D48=0," ",F48/D48)</f>
        <v xml:space="preserve"> </v>
      </c>
    </row>
    <row r="49" spans="1:7" ht="17.25" customHeight="1" x14ac:dyDescent="0.15">
      <c r="A49" s="127"/>
      <c r="B49" s="154" t="s">
        <v>7</v>
      </c>
      <c r="C49" s="154"/>
      <c r="D49" s="31"/>
      <c r="E49" s="31"/>
      <c r="F49" s="12" t="str">
        <f t="shared" ref="F49:F54" si="3">IF(D49=0," ",D49-E49)</f>
        <v xml:space="preserve"> </v>
      </c>
      <c r="G49" s="13" t="str">
        <f t="shared" si="2"/>
        <v xml:space="preserve"> </v>
      </c>
    </row>
    <row r="50" spans="1:7" ht="17.25" customHeight="1" x14ac:dyDescent="0.15">
      <c r="A50" s="127"/>
      <c r="B50" s="154" t="s">
        <v>8</v>
      </c>
      <c r="C50" s="154"/>
      <c r="D50" s="31"/>
      <c r="E50" s="31"/>
      <c r="F50" s="12" t="str">
        <f t="shared" si="3"/>
        <v xml:space="preserve"> </v>
      </c>
      <c r="G50" s="13" t="str">
        <f t="shared" si="2"/>
        <v xml:space="preserve"> </v>
      </c>
    </row>
    <row r="51" spans="1:7" ht="17.25" customHeight="1" x14ac:dyDescent="0.15">
      <c r="A51" s="127"/>
      <c r="B51" s="121" t="s">
        <v>67</v>
      </c>
      <c r="C51" s="38" t="s">
        <v>85</v>
      </c>
      <c r="D51" s="31"/>
      <c r="E51" s="31"/>
      <c r="F51" s="12" t="str">
        <f t="shared" si="3"/>
        <v xml:space="preserve"> </v>
      </c>
      <c r="G51" s="13" t="str">
        <f t="shared" si="2"/>
        <v xml:space="preserve"> </v>
      </c>
    </row>
    <row r="52" spans="1:7" ht="17.25" customHeight="1" x14ac:dyDescent="0.15">
      <c r="A52" s="127"/>
      <c r="B52" s="121"/>
      <c r="C52" s="38" t="s">
        <v>86</v>
      </c>
      <c r="D52" s="31"/>
      <c r="E52" s="31"/>
      <c r="F52" s="12" t="str">
        <f t="shared" si="3"/>
        <v xml:space="preserve"> </v>
      </c>
      <c r="G52" s="13" t="str">
        <f t="shared" si="2"/>
        <v xml:space="preserve"> </v>
      </c>
    </row>
    <row r="53" spans="1:7" ht="17.25" customHeight="1" x14ac:dyDescent="0.15">
      <c r="A53" s="127"/>
      <c r="B53" s="121"/>
      <c r="C53" s="39" t="s">
        <v>75</v>
      </c>
      <c r="D53" s="31"/>
      <c r="E53" s="31"/>
      <c r="F53" s="12" t="str">
        <f t="shared" si="3"/>
        <v xml:space="preserve"> </v>
      </c>
      <c r="G53" s="13" t="str">
        <f t="shared" si="2"/>
        <v xml:space="preserve"> </v>
      </c>
    </row>
    <row r="54" spans="1:7" ht="17.25" customHeight="1" x14ac:dyDescent="0.15">
      <c r="A54" s="127"/>
      <c r="B54" s="122"/>
      <c r="C54" s="38" t="s">
        <v>87</v>
      </c>
      <c r="D54" s="31"/>
      <c r="E54" s="31"/>
      <c r="F54" s="12" t="str">
        <f t="shared" si="3"/>
        <v xml:space="preserve"> </v>
      </c>
      <c r="G54" s="13" t="str">
        <f t="shared" si="2"/>
        <v xml:space="preserve"> </v>
      </c>
    </row>
    <row r="55" spans="1:7" ht="17.25" customHeight="1" thickBot="1" x14ac:dyDescent="0.2">
      <c r="A55" s="127"/>
      <c r="B55" s="155" t="s">
        <v>62</v>
      </c>
      <c r="C55" s="156"/>
      <c r="D55" s="36"/>
      <c r="E55" s="36"/>
      <c r="F55" s="16"/>
      <c r="G55" s="17"/>
    </row>
    <row r="56" spans="1:7" ht="17.25" customHeight="1" thickTop="1" x14ac:dyDescent="0.15">
      <c r="A56" s="127"/>
      <c r="B56" s="159" t="s">
        <v>89</v>
      </c>
      <c r="C56" s="160"/>
      <c r="D56" s="118">
        <f>SUM(D39:D55)-D44</f>
        <v>0</v>
      </c>
      <c r="E56" s="119">
        <f>SUM(E39:E55)</f>
        <v>0</v>
      </c>
      <c r="F56" s="48">
        <f>SUM(F39:F55)</f>
        <v>0</v>
      </c>
      <c r="G56" s="13" t="str">
        <f>IF(D56=0," ",F56/D56)</f>
        <v xml:space="preserve"> </v>
      </c>
    </row>
    <row r="57" spans="1:7" ht="17.25" customHeight="1" thickBot="1" x14ac:dyDescent="0.2">
      <c r="A57" s="128"/>
      <c r="B57" s="161" t="s">
        <v>88</v>
      </c>
      <c r="C57" s="162"/>
      <c r="D57" s="120">
        <f>IF(D35=0,D56,D56/D35)</f>
        <v>0</v>
      </c>
      <c r="E57" s="120">
        <f>IF(E35=0,E56,E56/E35)</f>
        <v>0</v>
      </c>
      <c r="F57" s="21">
        <f>IF(F35=0,F56,F56/F35)</f>
        <v>0</v>
      </c>
      <c r="G57" s="22"/>
    </row>
    <row r="58" spans="1:7" x14ac:dyDescent="0.15">
      <c r="A58" s="113" t="s">
        <v>91</v>
      </c>
      <c r="B58" s="113"/>
      <c r="C58" s="114"/>
      <c r="D58" s="114"/>
      <c r="E58" s="114"/>
      <c r="F58" s="114"/>
      <c r="G58" s="114"/>
    </row>
    <row r="59" spans="1:7" x14ac:dyDescent="0.15">
      <c r="A59" s="115" t="s">
        <v>105</v>
      </c>
      <c r="B59" s="44"/>
      <c r="C59" s="45"/>
      <c r="D59" s="45"/>
      <c r="E59" s="45"/>
      <c r="F59" s="45"/>
      <c r="G59" s="45"/>
    </row>
  </sheetData>
  <sheetProtection algorithmName="SHA-512" hashValue="S75JQ2TxqRvOEVnGn0IjFIiTlIqIclHs3PcNk0mEe1VwEqvdgVZhHNIN/a4mlADeYouuPzM0mrswmJidEtZZKw==" saltValue="Ht62xWOmsimfXxi7vRfwDw==" spinCount="100000" sheet="1"/>
  <mergeCells count="36">
    <mergeCell ref="B51:B54"/>
    <mergeCell ref="B55:C55"/>
    <mergeCell ref="B56:C56"/>
    <mergeCell ref="B57:C57"/>
    <mergeCell ref="B45:C45"/>
    <mergeCell ref="B46:C46"/>
    <mergeCell ref="B47:C47"/>
    <mergeCell ref="B48:C48"/>
    <mergeCell ref="B49:C49"/>
    <mergeCell ref="B50:C50"/>
    <mergeCell ref="B25:C25"/>
    <mergeCell ref="B39:B42"/>
    <mergeCell ref="B43:B44"/>
    <mergeCell ref="B36:C38"/>
    <mergeCell ref="B30:B33"/>
    <mergeCell ref="B27:C27"/>
    <mergeCell ref="B28:C28"/>
    <mergeCell ref="B29:C29"/>
    <mergeCell ref="B34:C34"/>
    <mergeCell ref="B35:C35"/>
    <mergeCell ref="B18:B21"/>
    <mergeCell ref="A15:A35"/>
    <mergeCell ref="A36:A57"/>
    <mergeCell ref="A4:G4"/>
    <mergeCell ref="A13:C13"/>
    <mergeCell ref="D13:G13"/>
    <mergeCell ref="A14:C14"/>
    <mergeCell ref="D14:G14"/>
    <mergeCell ref="B15:C17"/>
    <mergeCell ref="B22:B23"/>
    <mergeCell ref="E7:G7"/>
    <mergeCell ref="E9:G9"/>
    <mergeCell ref="E8:G8"/>
    <mergeCell ref="E10:G10"/>
    <mergeCell ref="B24:C24"/>
    <mergeCell ref="B26:C26"/>
  </mergeCells>
  <phoneticPr fontId="1"/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3"/>
  <sheetViews>
    <sheetView view="pageBreakPreview" zoomScaleNormal="100" zoomScaleSheetLayoutView="100" workbookViewId="0">
      <selection sqref="A1:I52"/>
    </sheetView>
  </sheetViews>
  <sheetFormatPr defaultRowHeight="13.5" x14ac:dyDescent="0.15"/>
  <cols>
    <col min="1" max="1" width="4.625" style="1" customWidth="1"/>
    <col min="2" max="2" width="8.625" style="1" customWidth="1"/>
    <col min="3" max="3" width="13.625" style="1" customWidth="1"/>
    <col min="4" max="9" width="12.625" style="1" customWidth="1"/>
  </cols>
  <sheetData>
    <row r="1" spans="1:9" s="50" customFormat="1" ht="17.25" customHeight="1" x14ac:dyDescent="0.15">
      <c r="A1" s="49" t="s">
        <v>37</v>
      </c>
      <c r="B1" s="49"/>
      <c r="C1" s="49"/>
      <c r="D1" s="49"/>
      <c r="E1" s="49"/>
      <c r="F1" s="49"/>
      <c r="G1" s="49"/>
      <c r="H1" s="49"/>
      <c r="I1" s="49"/>
    </row>
    <row r="2" spans="1:9" s="50" customFormat="1" ht="17.25" customHeight="1" x14ac:dyDescent="0.15">
      <c r="A2" s="49" t="s">
        <v>42</v>
      </c>
      <c r="B2" s="49"/>
      <c r="C2" s="49"/>
      <c r="D2" s="49"/>
      <c r="E2" s="49"/>
      <c r="F2" s="49"/>
      <c r="G2" s="49"/>
      <c r="H2" s="49"/>
      <c r="I2" s="49"/>
    </row>
    <row r="3" spans="1:9" s="50" customFormat="1" ht="35.1" customHeight="1" x14ac:dyDescent="0.15">
      <c r="A3" s="209" t="s">
        <v>9</v>
      </c>
      <c r="B3" s="210"/>
      <c r="C3" s="51" t="s">
        <v>43</v>
      </c>
      <c r="D3" s="52" t="s">
        <v>44</v>
      </c>
      <c r="E3" s="53" t="s">
        <v>71</v>
      </c>
      <c r="F3" s="54" t="s">
        <v>72</v>
      </c>
      <c r="G3" s="55"/>
      <c r="H3" s="56" t="s">
        <v>10</v>
      </c>
      <c r="I3" s="57"/>
    </row>
    <row r="4" spans="1:9" s="50" customFormat="1" ht="17.25" customHeight="1" x14ac:dyDescent="0.15">
      <c r="A4" s="203" t="s">
        <v>45</v>
      </c>
      <c r="B4" s="204"/>
      <c r="C4" s="58" t="s">
        <v>32</v>
      </c>
      <c r="D4" s="59"/>
      <c r="E4" s="59"/>
      <c r="F4" s="59"/>
      <c r="G4" s="59"/>
      <c r="H4" s="59"/>
      <c r="I4" s="60"/>
    </row>
    <row r="5" spans="1:9" s="50" customFormat="1" ht="17.25" customHeight="1" x14ac:dyDescent="0.15">
      <c r="A5" s="205"/>
      <c r="B5" s="206"/>
      <c r="C5" s="61" t="s">
        <v>33</v>
      </c>
      <c r="D5" s="62"/>
      <c r="E5" s="62"/>
      <c r="F5" s="62"/>
      <c r="G5" s="63"/>
      <c r="H5" s="64"/>
      <c r="I5" s="65"/>
    </row>
    <row r="6" spans="1:9" s="50" customFormat="1" ht="17.25" customHeight="1" x14ac:dyDescent="0.15">
      <c r="A6" s="207"/>
      <c r="B6" s="208"/>
      <c r="C6" s="66" t="s">
        <v>101</v>
      </c>
      <c r="D6" s="67"/>
      <c r="E6" s="67"/>
      <c r="F6" s="67"/>
      <c r="G6" s="67"/>
      <c r="H6" s="68"/>
      <c r="I6" s="69"/>
    </row>
    <row r="7" spans="1:9" s="50" customFormat="1" ht="17.25" customHeight="1" x14ac:dyDescent="0.15">
      <c r="A7" s="203" t="s">
        <v>46</v>
      </c>
      <c r="B7" s="204"/>
      <c r="C7" s="70" t="s">
        <v>51</v>
      </c>
      <c r="D7" s="71"/>
      <c r="E7" s="71"/>
      <c r="F7" s="71" t="s">
        <v>50</v>
      </c>
      <c r="G7" s="72"/>
      <c r="H7" s="73"/>
      <c r="I7" s="74"/>
    </row>
    <row r="8" spans="1:9" s="50" customFormat="1" ht="17.25" customHeight="1" x14ac:dyDescent="0.15">
      <c r="A8" s="207"/>
      <c r="B8" s="208"/>
      <c r="C8" s="75" t="s">
        <v>52</v>
      </c>
      <c r="D8" s="76"/>
      <c r="E8" s="76"/>
      <c r="F8" s="76" t="s">
        <v>53</v>
      </c>
      <c r="G8" s="77"/>
      <c r="H8" s="68"/>
      <c r="I8" s="69"/>
    </row>
    <row r="9" spans="1:9" ht="4.5" customHeight="1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s="50" customFormat="1" ht="17.25" customHeight="1" x14ac:dyDescent="0.15">
      <c r="A10" s="78" t="s">
        <v>47</v>
      </c>
      <c r="B10" s="78"/>
      <c r="C10" s="78"/>
      <c r="D10" s="78"/>
      <c r="E10" s="78"/>
      <c r="F10" s="78"/>
      <c r="G10" s="78"/>
      <c r="H10" s="78"/>
      <c r="I10" s="78"/>
    </row>
    <row r="11" spans="1:9" s="50" customFormat="1" ht="17.25" customHeight="1" x14ac:dyDescent="0.15">
      <c r="A11" s="214"/>
      <c r="B11" s="214"/>
      <c r="C11" s="214"/>
      <c r="D11" s="79" t="s">
        <v>11</v>
      </c>
      <c r="E11" s="80" t="s">
        <v>12</v>
      </c>
      <c r="F11" s="81"/>
      <c r="G11" s="81"/>
      <c r="H11" s="81"/>
      <c r="I11" s="82"/>
    </row>
    <row r="12" spans="1:9" s="50" customFormat="1" ht="17.25" customHeight="1" x14ac:dyDescent="0.15">
      <c r="A12" s="184" t="s">
        <v>13</v>
      </c>
      <c r="B12" s="184"/>
      <c r="C12" s="184"/>
      <c r="D12" s="179" t="s">
        <v>14</v>
      </c>
      <c r="E12" s="70" t="s">
        <v>34</v>
      </c>
      <c r="F12" s="73"/>
      <c r="G12" s="73"/>
      <c r="H12" s="73"/>
      <c r="I12" s="74"/>
    </row>
    <row r="13" spans="1:9" s="50" customFormat="1" ht="17.25" customHeight="1" x14ac:dyDescent="0.15">
      <c r="A13" s="184"/>
      <c r="B13" s="184"/>
      <c r="C13" s="184"/>
      <c r="D13" s="179"/>
      <c r="E13" s="75" t="s">
        <v>79</v>
      </c>
      <c r="F13" s="68"/>
      <c r="G13" s="68"/>
      <c r="H13" s="68"/>
      <c r="I13" s="69"/>
    </row>
    <row r="14" spans="1:9" s="50" customFormat="1" ht="17.25" customHeight="1" x14ac:dyDescent="0.15">
      <c r="A14" s="184" t="s">
        <v>15</v>
      </c>
      <c r="B14" s="184"/>
      <c r="C14" s="184"/>
      <c r="D14" s="179" t="s">
        <v>14</v>
      </c>
      <c r="E14" s="70" t="s">
        <v>35</v>
      </c>
      <c r="F14" s="73"/>
      <c r="G14" s="73"/>
      <c r="H14" s="73"/>
      <c r="I14" s="74"/>
    </row>
    <row r="15" spans="1:9" s="50" customFormat="1" ht="17.25" customHeight="1" x14ac:dyDescent="0.15">
      <c r="A15" s="184"/>
      <c r="B15" s="184"/>
      <c r="C15" s="184"/>
      <c r="D15" s="179"/>
      <c r="E15" s="75" t="s">
        <v>36</v>
      </c>
      <c r="F15" s="68"/>
      <c r="G15" s="68"/>
      <c r="H15" s="68"/>
      <c r="I15" s="69"/>
    </row>
    <row r="16" spans="1:9" s="50" customFormat="1" ht="4.5" customHeight="1" x14ac:dyDescent="0.15">
      <c r="A16" s="78"/>
      <c r="B16" s="78"/>
      <c r="C16" s="78"/>
      <c r="D16" s="78"/>
      <c r="E16" s="78"/>
      <c r="F16" s="78"/>
      <c r="G16" s="78"/>
      <c r="H16" s="78"/>
      <c r="I16" s="78"/>
    </row>
    <row r="17" spans="1:9" s="50" customFormat="1" ht="12.75" x14ac:dyDescent="0.15">
      <c r="A17" s="83" t="s">
        <v>48</v>
      </c>
      <c r="B17" s="83"/>
      <c r="C17" s="78"/>
      <c r="D17" s="78"/>
      <c r="E17" s="78"/>
      <c r="F17" s="78"/>
      <c r="G17" s="78"/>
      <c r="H17" s="78"/>
      <c r="I17" s="78"/>
    </row>
    <row r="18" spans="1:9" s="50" customFormat="1" ht="17.45" customHeight="1" x14ac:dyDescent="0.15">
      <c r="A18" s="191"/>
      <c r="B18" s="191"/>
      <c r="C18" s="192"/>
      <c r="D18" s="185" t="s">
        <v>27</v>
      </c>
      <c r="E18" s="185"/>
      <c r="F18" s="186"/>
      <c r="G18" s="185" t="s">
        <v>28</v>
      </c>
      <c r="H18" s="185"/>
      <c r="I18" s="187"/>
    </row>
    <row r="19" spans="1:9" s="50" customFormat="1" ht="17.45" customHeight="1" thickBot="1" x14ac:dyDescent="0.2">
      <c r="A19" s="193"/>
      <c r="B19" s="193"/>
      <c r="C19" s="194"/>
      <c r="D19" s="84" t="s">
        <v>16</v>
      </c>
      <c r="E19" s="85" t="s">
        <v>73</v>
      </c>
      <c r="F19" s="86" t="s">
        <v>17</v>
      </c>
      <c r="G19" s="84" t="s">
        <v>16</v>
      </c>
      <c r="H19" s="85" t="s">
        <v>73</v>
      </c>
      <c r="I19" s="85" t="s">
        <v>17</v>
      </c>
    </row>
    <row r="20" spans="1:9" s="50" customFormat="1" ht="17.25" customHeight="1" thickTop="1" x14ac:dyDescent="0.15">
      <c r="A20" s="180" t="s">
        <v>63</v>
      </c>
      <c r="B20" s="211" t="s">
        <v>93</v>
      </c>
      <c r="C20" s="212"/>
      <c r="D20" s="87"/>
      <c r="E20" s="88"/>
      <c r="F20" s="89"/>
      <c r="G20" s="87"/>
      <c r="H20" s="88"/>
      <c r="I20" s="88"/>
    </row>
    <row r="21" spans="1:9" s="50" customFormat="1" ht="17.25" customHeight="1" x14ac:dyDescent="0.15">
      <c r="A21" s="180"/>
      <c r="B21" s="197" t="s">
        <v>78</v>
      </c>
      <c r="C21" s="213"/>
      <c r="D21" s="90"/>
      <c r="E21" s="91"/>
      <c r="F21" s="92"/>
      <c r="G21" s="90"/>
      <c r="H21" s="91"/>
      <c r="I21" s="91"/>
    </row>
    <row r="22" spans="1:9" s="50" customFormat="1" ht="36" customHeight="1" x14ac:dyDescent="0.15">
      <c r="A22" s="180"/>
      <c r="B22" s="197" t="s">
        <v>95</v>
      </c>
      <c r="C22" s="213"/>
      <c r="D22" s="90"/>
      <c r="E22" s="91"/>
      <c r="F22" s="92"/>
      <c r="G22" s="90"/>
      <c r="H22" s="91"/>
      <c r="I22" s="91"/>
    </row>
    <row r="23" spans="1:9" s="50" customFormat="1" ht="17.25" customHeight="1" x14ac:dyDescent="0.15">
      <c r="A23" s="181"/>
      <c r="B23" s="182" t="s">
        <v>82</v>
      </c>
      <c r="C23" s="183"/>
      <c r="D23" s="90"/>
      <c r="E23" s="91"/>
      <c r="F23" s="92"/>
      <c r="G23" s="90"/>
      <c r="H23" s="91"/>
      <c r="I23" s="91"/>
    </row>
    <row r="24" spans="1:9" s="50" customFormat="1" ht="17.25" customHeight="1" x14ac:dyDescent="0.15">
      <c r="A24" s="182" t="s">
        <v>94</v>
      </c>
      <c r="B24" s="202"/>
      <c r="C24" s="183"/>
      <c r="D24" s="90"/>
      <c r="E24" s="91"/>
      <c r="F24" s="92"/>
      <c r="G24" s="90"/>
      <c r="H24" s="91"/>
      <c r="I24" s="91"/>
    </row>
    <row r="25" spans="1:9" s="50" customFormat="1" ht="17.25" customHeight="1" x14ac:dyDescent="0.15">
      <c r="A25" s="197" t="s">
        <v>64</v>
      </c>
      <c r="B25" s="198"/>
      <c r="C25" s="198"/>
      <c r="D25" s="93"/>
      <c r="E25" s="91"/>
      <c r="F25" s="92"/>
      <c r="G25" s="90"/>
      <c r="H25" s="91"/>
      <c r="I25" s="91"/>
    </row>
    <row r="26" spans="1:9" s="50" customFormat="1" ht="17.25" customHeight="1" x14ac:dyDescent="0.15">
      <c r="A26" s="197" t="s">
        <v>69</v>
      </c>
      <c r="B26" s="198"/>
      <c r="C26" s="198"/>
      <c r="D26" s="93"/>
      <c r="E26" s="91"/>
      <c r="F26" s="92"/>
      <c r="G26" s="90"/>
      <c r="H26" s="91"/>
      <c r="I26" s="91"/>
    </row>
    <row r="27" spans="1:9" s="50" customFormat="1" ht="17.25" customHeight="1" thickBot="1" x14ac:dyDescent="0.2">
      <c r="A27" s="195" t="s">
        <v>66</v>
      </c>
      <c r="B27" s="195"/>
      <c r="C27" s="196"/>
      <c r="D27" s="94"/>
      <c r="E27" s="95"/>
      <c r="F27" s="96"/>
      <c r="G27" s="94"/>
      <c r="H27" s="95"/>
      <c r="I27" s="95"/>
    </row>
    <row r="28" spans="1:9" s="50" customFormat="1" ht="17.25" customHeight="1" thickTop="1" x14ac:dyDescent="0.15">
      <c r="A28" s="169" t="s">
        <v>6</v>
      </c>
      <c r="B28" s="169"/>
      <c r="C28" s="170"/>
      <c r="D28" s="87"/>
      <c r="E28" s="88"/>
      <c r="F28" s="97"/>
      <c r="G28" s="87"/>
      <c r="H28" s="88"/>
      <c r="I28" s="88"/>
    </row>
    <row r="29" spans="1:9" s="50" customFormat="1" ht="17.25" customHeight="1" x14ac:dyDescent="0.15">
      <c r="A29" s="171" t="s">
        <v>7</v>
      </c>
      <c r="B29" s="171"/>
      <c r="C29" s="172"/>
      <c r="D29" s="90"/>
      <c r="E29" s="91"/>
      <c r="F29" s="92"/>
      <c r="G29" s="90"/>
      <c r="H29" s="91"/>
      <c r="I29" s="91"/>
    </row>
    <row r="30" spans="1:9" s="50" customFormat="1" ht="17.25" customHeight="1" x14ac:dyDescent="0.15">
      <c r="A30" s="171" t="s">
        <v>8</v>
      </c>
      <c r="B30" s="171"/>
      <c r="C30" s="172"/>
      <c r="D30" s="90"/>
      <c r="E30" s="91"/>
      <c r="F30" s="92"/>
      <c r="G30" s="90"/>
      <c r="H30" s="91"/>
      <c r="I30" s="91"/>
    </row>
    <row r="31" spans="1:9" s="50" customFormat="1" ht="17.25" customHeight="1" x14ac:dyDescent="0.15">
      <c r="A31" s="180" t="s">
        <v>67</v>
      </c>
      <c r="B31" s="177" t="s">
        <v>98</v>
      </c>
      <c r="C31" s="178"/>
      <c r="D31" s="90"/>
      <c r="E31" s="91"/>
      <c r="F31" s="92"/>
      <c r="G31" s="90"/>
      <c r="H31" s="91"/>
      <c r="I31" s="91"/>
    </row>
    <row r="32" spans="1:9" s="50" customFormat="1" ht="17.25" customHeight="1" x14ac:dyDescent="0.15">
      <c r="A32" s="180"/>
      <c r="B32" s="177" t="s">
        <v>99</v>
      </c>
      <c r="C32" s="178"/>
      <c r="D32" s="90"/>
      <c r="E32" s="91"/>
      <c r="F32" s="92"/>
      <c r="G32" s="90"/>
      <c r="H32" s="91"/>
      <c r="I32" s="91"/>
    </row>
    <row r="33" spans="1:9" s="50" customFormat="1" ht="17.25" customHeight="1" x14ac:dyDescent="0.15">
      <c r="A33" s="180"/>
      <c r="B33" s="177" t="s">
        <v>75</v>
      </c>
      <c r="C33" s="178"/>
      <c r="D33" s="90"/>
      <c r="E33" s="91"/>
      <c r="F33" s="92"/>
      <c r="G33" s="90"/>
      <c r="H33" s="91"/>
      <c r="I33" s="91"/>
    </row>
    <row r="34" spans="1:9" s="50" customFormat="1" ht="36" customHeight="1" x14ac:dyDescent="0.15">
      <c r="A34" s="181"/>
      <c r="B34" s="199" t="s">
        <v>100</v>
      </c>
      <c r="C34" s="200"/>
      <c r="D34" s="90"/>
      <c r="E34" s="91"/>
      <c r="F34" s="92"/>
      <c r="G34" s="90"/>
      <c r="H34" s="91"/>
      <c r="I34" s="91"/>
    </row>
    <row r="35" spans="1:9" s="50" customFormat="1" ht="18" customHeight="1" x14ac:dyDescent="0.15">
      <c r="A35" s="171" t="s">
        <v>62</v>
      </c>
      <c r="B35" s="171"/>
      <c r="C35" s="182"/>
      <c r="D35" s="93"/>
      <c r="E35" s="91"/>
      <c r="F35" s="92"/>
      <c r="G35" s="90"/>
      <c r="H35" s="91"/>
      <c r="I35" s="91"/>
    </row>
    <row r="36" spans="1:9" s="50" customFormat="1" ht="4.5" customHeight="1" x14ac:dyDescent="0.15">
      <c r="A36" s="49"/>
      <c r="B36" s="49"/>
      <c r="C36" s="49"/>
      <c r="D36" s="49"/>
      <c r="E36" s="49"/>
      <c r="F36" s="49"/>
      <c r="G36" s="49"/>
      <c r="H36" s="49"/>
      <c r="I36" s="49"/>
    </row>
    <row r="37" spans="1:9" s="50" customFormat="1" ht="17.45" customHeight="1" x14ac:dyDescent="0.15">
      <c r="A37" s="98" t="s">
        <v>49</v>
      </c>
      <c r="B37" s="49"/>
      <c r="C37" s="49"/>
      <c r="D37" s="49"/>
      <c r="E37" s="49"/>
      <c r="F37" s="49"/>
      <c r="G37" s="49"/>
      <c r="H37" s="49"/>
      <c r="I37" s="49"/>
    </row>
    <row r="38" spans="1:9" s="50" customFormat="1" ht="17.45" customHeight="1" x14ac:dyDescent="0.15">
      <c r="A38" s="188"/>
      <c r="B38" s="188"/>
      <c r="C38" s="188"/>
      <c r="D38" s="189" t="s">
        <v>29</v>
      </c>
      <c r="E38" s="190"/>
      <c r="F38" s="189" t="s">
        <v>30</v>
      </c>
      <c r="G38" s="190"/>
      <c r="H38" s="189" t="s">
        <v>31</v>
      </c>
      <c r="I38" s="190"/>
    </row>
    <row r="39" spans="1:9" s="50" customFormat="1" ht="17.45" customHeight="1" x14ac:dyDescent="0.15">
      <c r="A39" s="201" t="s">
        <v>18</v>
      </c>
      <c r="B39" s="201"/>
      <c r="C39" s="201"/>
      <c r="D39" s="174"/>
      <c r="E39" s="175"/>
      <c r="F39" s="174"/>
      <c r="G39" s="175"/>
      <c r="H39" s="174"/>
      <c r="I39" s="175"/>
    </row>
    <row r="40" spans="1:9" s="50" customFormat="1" ht="17.45" customHeight="1" x14ac:dyDescent="0.15">
      <c r="A40" s="176" t="s">
        <v>19</v>
      </c>
      <c r="B40" s="176"/>
      <c r="C40" s="176"/>
      <c r="D40" s="174"/>
      <c r="E40" s="175"/>
      <c r="F40" s="174"/>
      <c r="G40" s="175"/>
      <c r="H40" s="174"/>
      <c r="I40" s="175"/>
    </row>
    <row r="41" spans="1:9" s="50" customFormat="1" ht="17.45" customHeight="1" x14ac:dyDescent="0.15">
      <c r="A41" s="176" t="s">
        <v>20</v>
      </c>
      <c r="B41" s="176"/>
      <c r="C41" s="176"/>
      <c r="D41" s="174"/>
      <c r="E41" s="175"/>
      <c r="F41" s="174"/>
      <c r="G41" s="175"/>
      <c r="H41" s="174"/>
      <c r="I41" s="175"/>
    </row>
    <row r="42" spans="1:9" s="50" customFormat="1" ht="4.5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</row>
    <row r="43" spans="1:9" s="50" customFormat="1" ht="17.25" customHeight="1" x14ac:dyDescent="0.15">
      <c r="A43" s="173" t="s">
        <v>92</v>
      </c>
      <c r="B43" s="173"/>
      <c r="C43" s="173"/>
      <c r="D43" s="173"/>
      <c r="E43" s="173"/>
      <c r="F43" s="173"/>
      <c r="G43" s="173"/>
      <c r="H43" s="173"/>
      <c r="I43" s="173"/>
    </row>
    <row r="44" spans="1:9" s="50" customFormat="1" ht="48" customHeight="1" x14ac:dyDescent="0.15">
      <c r="A44" s="99"/>
      <c r="B44" s="100"/>
      <c r="C44" s="100"/>
      <c r="D44" s="100"/>
      <c r="E44" s="100"/>
      <c r="F44" s="100"/>
      <c r="G44" s="100"/>
      <c r="H44" s="100"/>
      <c r="I44" s="101"/>
    </row>
    <row r="45" spans="1:9" ht="6" customHeight="1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ht="17.25" customHeight="1" thickBot="1" x14ac:dyDescent="0.2">
      <c r="A46" s="112" t="s">
        <v>104</v>
      </c>
      <c r="B46" s="102"/>
      <c r="C46" s="103"/>
      <c r="D46" s="103"/>
      <c r="E46" s="103"/>
      <c r="F46" s="103"/>
      <c r="G46" s="104"/>
      <c r="H46" s="105"/>
      <c r="I46" s="105"/>
    </row>
    <row r="47" spans="1:9" ht="17.100000000000001" customHeight="1" thickTop="1" x14ac:dyDescent="0.15">
      <c r="A47" s="163" t="s">
        <v>102</v>
      </c>
      <c r="B47" s="164"/>
      <c r="C47" s="164"/>
      <c r="D47" s="164"/>
      <c r="E47" s="164"/>
      <c r="F47" s="164"/>
      <c r="G47" s="164"/>
      <c r="H47" s="164"/>
      <c r="I47" s="165"/>
    </row>
    <row r="48" spans="1:9" ht="17.100000000000001" customHeight="1" x14ac:dyDescent="0.15">
      <c r="A48" s="166"/>
      <c r="B48" s="167"/>
      <c r="C48" s="167"/>
      <c r="D48" s="167"/>
      <c r="E48" s="167"/>
      <c r="F48" s="167"/>
      <c r="G48" s="167"/>
      <c r="H48" s="167"/>
      <c r="I48" s="168"/>
    </row>
    <row r="49" spans="1:9" ht="17.100000000000001" customHeight="1" x14ac:dyDescent="0.15">
      <c r="A49" s="166"/>
      <c r="B49" s="167"/>
      <c r="C49" s="167"/>
      <c r="D49" s="167"/>
      <c r="E49" s="167"/>
      <c r="F49" s="167"/>
      <c r="G49" s="167"/>
      <c r="H49" s="167"/>
      <c r="I49" s="168"/>
    </row>
    <row r="50" spans="1:9" ht="17.25" customHeight="1" x14ac:dyDescent="0.15">
      <c r="A50" s="106" t="s">
        <v>103</v>
      </c>
      <c r="B50" s="107"/>
      <c r="C50" s="107"/>
      <c r="D50" s="107"/>
      <c r="E50" s="107"/>
      <c r="F50" s="107"/>
      <c r="G50" s="107"/>
      <c r="H50" s="107"/>
      <c r="I50" s="108"/>
    </row>
    <row r="51" spans="1:9" ht="17.25" customHeight="1" x14ac:dyDescent="0.15">
      <c r="A51" s="106"/>
      <c r="B51" s="107" t="s">
        <v>96</v>
      </c>
      <c r="C51" s="107"/>
      <c r="D51" s="107"/>
      <c r="E51" s="107"/>
      <c r="F51" s="107"/>
      <c r="G51" s="107"/>
      <c r="H51" s="107"/>
      <c r="I51" s="108"/>
    </row>
    <row r="52" spans="1:9" ht="17.25" customHeight="1" thickBot="1" x14ac:dyDescent="0.2">
      <c r="A52" s="109"/>
      <c r="B52" s="110" t="s">
        <v>97</v>
      </c>
      <c r="C52" s="110"/>
      <c r="D52" s="110"/>
      <c r="E52" s="110"/>
      <c r="F52" s="110"/>
      <c r="G52" s="110"/>
      <c r="H52" s="110"/>
      <c r="I52" s="111"/>
    </row>
    <row r="53" spans="1:9" ht="14.25" thickTop="1" x14ac:dyDescent="0.15"/>
  </sheetData>
  <mergeCells count="47">
    <mergeCell ref="A25:C25"/>
    <mergeCell ref="A24:C24"/>
    <mergeCell ref="A4:B6"/>
    <mergeCell ref="A3:B3"/>
    <mergeCell ref="A7:B8"/>
    <mergeCell ref="B20:C20"/>
    <mergeCell ref="B21:C21"/>
    <mergeCell ref="B22:C22"/>
    <mergeCell ref="A11:C11"/>
    <mergeCell ref="A26:C26"/>
    <mergeCell ref="B34:C34"/>
    <mergeCell ref="A31:A34"/>
    <mergeCell ref="B33:C33"/>
    <mergeCell ref="A39:C39"/>
    <mergeCell ref="B31:C31"/>
    <mergeCell ref="G18:I18"/>
    <mergeCell ref="H40:I40"/>
    <mergeCell ref="A41:C41"/>
    <mergeCell ref="A38:C38"/>
    <mergeCell ref="D38:E38"/>
    <mergeCell ref="D39:E39"/>
    <mergeCell ref="D40:E40"/>
    <mergeCell ref="D41:E41"/>
    <mergeCell ref="H41:I41"/>
    <mergeCell ref="A35:C35"/>
    <mergeCell ref="A18:C19"/>
    <mergeCell ref="A27:C27"/>
    <mergeCell ref="F38:G38"/>
    <mergeCell ref="H38:I38"/>
    <mergeCell ref="F39:G39"/>
    <mergeCell ref="H39:I39"/>
    <mergeCell ref="D12:D13"/>
    <mergeCell ref="D14:D15"/>
    <mergeCell ref="A20:A23"/>
    <mergeCell ref="B23:C23"/>
    <mergeCell ref="A12:C13"/>
    <mergeCell ref="A14:C15"/>
    <mergeCell ref="D18:F18"/>
    <mergeCell ref="A47:I49"/>
    <mergeCell ref="A28:C28"/>
    <mergeCell ref="A29:C29"/>
    <mergeCell ref="A30:C30"/>
    <mergeCell ref="A43:I43"/>
    <mergeCell ref="F41:G41"/>
    <mergeCell ref="A40:C40"/>
    <mergeCell ref="F40:G40"/>
    <mergeCell ref="B32:C32"/>
  </mergeCells>
  <phoneticPr fontId="1"/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裏面（こちらもご記入ください）</vt:lpstr>
      <vt:lpstr>表面!Print_Area</vt:lpstr>
      <vt:lpstr>'裏面（こちらもご記入ください）'!Print_Area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名古屋市環境局</dc:creator>
  <cp:lastModifiedBy>user</cp:lastModifiedBy>
  <cp:lastPrinted>2022-05-19T01:18:26Z</cp:lastPrinted>
  <dcterms:created xsi:type="dcterms:W3CDTF">2012-01-11T02:26:34Z</dcterms:created>
  <dcterms:modified xsi:type="dcterms:W3CDTF">2022-05-20T06:16:39Z</dcterms:modified>
</cp:coreProperties>
</file>