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eikan-sv1\koukoku$\20_広報・ホームページ\ホームページ\R6\05_(令和6年10月)条例改正関連\01_決裁後修正分\20250203\"/>
    </mc:Choice>
  </mc:AlternateContent>
  <workbookProtection workbookAlgorithmName="SHA-512" workbookHashValue="9rUIutCjR+bdzutC3LI0QL4NvyIYBLi54Q1oIDXqwlMOLBs7177W45yBgEeMmVkh96lFYDSCMzzAUk8FdKeAQw==" workbookSaltValue="bswIV6JQ5DflKvUf7qoBzg==" workbookSpinCount="100000" lockStructure="1"/>
  <bookViews>
    <workbookView xWindow="0" yWindow="1560" windowWidth="15360" windowHeight="7185" tabRatio="759"/>
  </bookViews>
  <sheets>
    <sheet name="入力シート" sheetId="4" r:id="rId1"/>
    <sheet name="申請書（第１号様式）" sheetId="7" r:id="rId2"/>
    <sheet name="許可書（第２号様式）" sheetId="9" r:id="rId3"/>
    <sheet name="完了届(形成地区のみ）" sheetId="6" r:id="rId4"/>
  </sheets>
  <definedNames>
    <definedName name="_xlnm.Print_Area" localSheetId="2">'許可書（第２号様式）'!$A$1:$CZ$48</definedName>
    <definedName name="_xlnm.Print_Area" localSheetId="1">'申請書（第１号様式）'!$A$1:$DC$53</definedName>
  </definedNames>
  <calcPr calcId="162913"/>
</workbook>
</file>

<file path=xl/calcChain.xml><?xml version="1.0" encoding="utf-8"?>
<calcChain xmlns="http://schemas.openxmlformats.org/spreadsheetml/2006/main">
  <c r="CP4" i="7" l="1"/>
  <c r="CN4" i="9"/>
  <c r="CP44" i="7" l="1"/>
  <c r="BZ42" i="7"/>
  <c r="AG42" i="7" l="1"/>
  <c r="AD30" i="9" l="1"/>
  <c r="CB4" i="9"/>
  <c r="CC4" i="7"/>
  <c r="AG19" i="7" l="1"/>
  <c r="AF17" i="7" l="1"/>
  <c r="AF16" i="7"/>
  <c r="AF15" i="7"/>
  <c r="BE5" i="7"/>
  <c r="AW5" i="7"/>
  <c r="AH28" i="7" l="1"/>
  <c r="BN28" i="7"/>
  <c r="CQ8" i="7"/>
  <c r="CH8" i="7"/>
  <c r="BY8" i="7"/>
  <c r="BT8" i="7"/>
  <c r="AF21" i="7" l="1"/>
  <c r="BO30" i="9" l="1"/>
  <c r="AD29" i="9"/>
  <c r="BN27" i="7"/>
  <c r="AD19" i="9"/>
  <c r="CY44" i="7"/>
  <c r="CS44" i="7"/>
  <c r="CM44" i="7"/>
  <c r="CE44" i="7"/>
  <c r="CE43" i="7"/>
  <c r="CY43" i="7"/>
  <c r="CS43" i="7"/>
  <c r="CM43" i="7"/>
  <c r="AZ43" i="7"/>
  <c r="CV44" i="7"/>
  <c r="CJ44" i="7"/>
  <c r="CV43" i="7"/>
  <c r="CP43" i="7"/>
  <c r="CJ43" i="7"/>
  <c r="BJ44" i="7"/>
  <c r="BJ43" i="7"/>
  <c r="AZ44" i="7"/>
  <c r="AG44" i="7"/>
  <c r="AG43" i="7"/>
  <c r="BA42" i="7"/>
  <c r="CV41" i="7"/>
  <c r="CP41" i="7"/>
  <c r="CJ41" i="7"/>
  <c r="AX41" i="7"/>
  <c r="AR41" i="7"/>
  <c r="AL41" i="7"/>
  <c r="CD41" i="7"/>
  <c r="CW38" i="7"/>
  <c r="CQ38" i="7"/>
  <c r="CK38" i="7"/>
  <c r="AO38" i="7"/>
  <c r="AO37" i="7"/>
  <c r="AO35" i="7"/>
  <c r="CW36" i="7"/>
  <c r="CQ36" i="7"/>
  <c r="CK36" i="7"/>
  <c r="AO36" i="7"/>
  <c r="AO33" i="7"/>
  <c r="AO34" i="7"/>
  <c r="CW34" i="7"/>
  <c r="CQ34" i="7"/>
  <c r="CK34" i="7"/>
  <c r="CV38" i="7" l="1"/>
  <c r="CP38" i="7"/>
  <c r="CV36" i="7"/>
  <c r="CP36" i="7"/>
  <c r="AN37" i="4"/>
  <c r="AR19" i="7"/>
  <c r="AG47" i="7" l="1"/>
  <c r="AG45" i="7"/>
  <c r="BI46" i="7"/>
  <c r="BK12" i="7"/>
  <c r="BV14" i="7"/>
  <c r="CF14" i="7"/>
  <c r="CN14" i="7"/>
  <c r="CV34" i="7"/>
  <c r="CP34" i="7"/>
  <c r="AG41" i="7"/>
  <c r="CE41" i="7"/>
  <c r="BQ7" i="6"/>
  <c r="AD19" i="6"/>
  <c r="AD31" i="6"/>
  <c r="AO5" i="7"/>
  <c r="BK10" i="7"/>
  <c r="AG26" i="7"/>
  <c r="AN29" i="7"/>
  <c r="AN30" i="7"/>
  <c r="AN31" i="7"/>
  <c r="AX31" i="7"/>
  <c r="BF31" i="7"/>
  <c r="AN39" i="7"/>
  <c r="AN40" i="7"/>
  <c r="BO40" i="7"/>
  <c r="BV40" i="7"/>
  <c r="CB40" i="7"/>
  <c r="CK40" i="7"/>
  <c r="CO40" i="7"/>
  <c r="CU40" i="7"/>
  <c r="AF41" i="7"/>
  <c r="BH9" i="9"/>
  <c r="BH11" i="9"/>
  <c r="C13" i="9"/>
  <c r="AC17" i="9"/>
  <c r="AO17" i="9"/>
  <c r="AD28" i="9"/>
  <c r="AK32" i="9"/>
  <c r="AK33" i="9"/>
  <c r="BV33" i="9"/>
  <c r="CD33" i="9"/>
  <c r="CL33" i="9"/>
  <c r="BV7" i="6"/>
  <c r="CE7" i="6"/>
  <c r="CN7" i="6"/>
  <c r="BH9" i="6"/>
  <c r="BH11" i="6"/>
  <c r="BS13" i="6"/>
  <c r="CC13" i="6"/>
  <c r="CM13" i="6"/>
  <c r="AC16" i="6"/>
  <c r="AD17" i="6"/>
  <c r="AO17" i="6"/>
  <c r="AL19" i="6"/>
  <c r="AZ19" i="6"/>
  <c r="BN19" i="6"/>
  <c r="AD21" i="6"/>
  <c r="BB21" i="6"/>
  <c r="BV21" i="6"/>
  <c r="AL31" i="6"/>
  <c r="AZ31" i="6"/>
  <c r="BN31" i="6"/>
</calcChain>
</file>

<file path=xl/sharedStrings.xml><?xml version="1.0" encoding="utf-8"?>
<sst xmlns="http://schemas.openxmlformats.org/spreadsheetml/2006/main" count="368" uniqueCount="217">
  <si>
    <t>　</t>
    <phoneticPr fontId="1"/>
  </si>
  <si>
    <t>第１号様式</t>
    <rPh sb="0" eb="1">
      <t>ダイ</t>
    </rPh>
    <rPh sb="2" eb="3">
      <t>ゴウ</t>
    </rPh>
    <rPh sb="3" eb="5">
      <t>ヨウシキ</t>
    </rPh>
    <phoneticPr fontId="1"/>
  </si>
  <si>
    <t>年</t>
    <rPh sb="0" eb="1">
      <t>ネン</t>
    </rPh>
    <phoneticPr fontId="1"/>
  </si>
  <si>
    <t>月</t>
    <rPh sb="0" eb="1">
      <t>ツキ</t>
    </rPh>
    <phoneticPr fontId="1"/>
  </si>
  <si>
    <t>日</t>
    <rPh sb="0" eb="1">
      <t>ヒ</t>
    </rPh>
    <phoneticPr fontId="1"/>
  </si>
  <si>
    <t>(あて先)　名古屋市長</t>
    <rPh sb="3" eb="4">
      <t>サキ</t>
    </rPh>
    <rPh sb="6" eb="11">
      <t>ナゴヤシチョウ</t>
    </rPh>
    <phoneticPr fontId="1"/>
  </si>
  <si>
    <t>面　　　　　　積</t>
    <rPh sb="0" eb="1">
      <t>メン</t>
    </rPh>
    <rPh sb="7" eb="8">
      <t>セキ</t>
    </rPh>
    <phoneticPr fontId="1"/>
  </si>
  <si>
    <t>規　　　　　　　　　模</t>
    <rPh sb="0" eb="1">
      <t>キ</t>
    </rPh>
    <rPh sb="10" eb="11">
      <t>ノット</t>
    </rPh>
    <phoneticPr fontId="1"/>
  </si>
  <si>
    <t>内訳</t>
    <rPh sb="0" eb="2">
      <t>ウチワケ</t>
    </rPh>
    <phoneticPr fontId="1"/>
  </si>
  <si>
    <t>平方メートル</t>
    <rPh sb="0" eb="2">
      <t>ヘイホウ</t>
    </rPh>
    <phoneticPr fontId="1"/>
  </si>
  <si>
    <t>計</t>
    <rPh sb="0" eb="1">
      <t>ケイ</t>
    </rPh>
    <phoneticPr fontId="1"/>
  </si>
  <si>
    <t>区</t>
    <rPh sb="0" eb="1">
      <t>ク</t>
    </rPh>
    <phoneticPr fontId="1"/>
  </si>
  <si>
    <t>号</t>
    <rPh sb="0" eb="1">
      <t>ゴウ</t>
    </rPh>
    <phoneticPr fontId="1"/>
  </si>
  <si>
    <t>日まで</t>
    <rPh sb="0" eb="1">
      <t>ヒ</t>
    </rPh>
    <phoneticPr fontId="1"/>
  </si>
  <si>
    <t>日から</t>
    <rPh sb="0" eb="1">
      <t>ヒ</t>
    </rPh>
    <phoneticPr fontId="1"/>
  </si>
  <si>
    <t>住 所</t>
    <rPh sb="0" eb="1">
      <t>ジュウ</t>
    </rPh>
    <rPh sb="2" eb="3">
      <t>トコロ</t>
    </rPh>
    <phoneticPr fontId="1"/>
  </si>
  <si>
    <t xml:space="preserve"> 氏 名</t>
    <rPh sb="1" eb="2">
      <t>シ</t>
    </rPh>
    <rPh sb="3" eb="4">
      <t>メイ</t>
    </rPh>
    <phoneticPr fontId="1"/>
  </si>
  <si>
    <t>)</t>
    <phoneticPr fontId="1"/>
  </si>
  <si>
    <t>第</t>
    <rPh sb="0" eb="1">
      <t>ダイ</t>
    </rPh>
    <phoneticPr fontId="1"/>
  </si>
  <si>
    <t>※名古屋市受付</t>
    <rPh sb="1" eb="5">
      <t>ナゴヤシ</t>
    </rPh>
    <rPh sb="5" eb="7">
      <t>ウケツケ</t>
    </rPh>
    <phoneticPr fontId="1"/>
  </si>
  <si>
    <t>屋外広告物許可申請書</t>
    <rPh sb="0" eb="2">
      <t>オクガイ</t>
    </rPh>
    <rPh sb="2" eb="4">
      <t>コウコク</t>
    </rPh>
    <rPh sb="4" eb="5">
      <t>ブツ</t>
    </rPh>
    <rPh sb="5" eb="7">
      <t>キョカ</t>
    </rPh>
    <rPh sb="7" eb="9">
      <t>シンセイ</t>
    </rPh>
    <rPh sb="9" eb="10">
      <t>ショ</t>
    </rPh>
    <phoneticPr fontId="1"/>
  </si>
  <si>
    <t>－</t>
    <phoneticPr fontId="1"/>
  </si>
  <si>
    <t>（表示・設置者）</t>
    <rPh sb="1" eb="3">
      <t>ヒョウジ</t>
    </rPh>
    <rPh sb="4" eb="6">
      <t>セッチ</t>
    </rPh>
    <rPh sb="6" eb="7">
      <t>シャ</t>
    </rPh>
    <phoneticPr fontId="1"/>
  </si>
  <si>
    <t>住　所</t>
    <rPh sb="0" eb="1">
      <t>ジュウ</t>
    </rPh>
    <rPh sb="2" eb="3">
      <t>トコロ</t>
    </rPh>
    <phoneticPr fontId="1"/>
  </si>
  <si>
    <t>氏　名</t>
    <rPh sb="0" eb="1">
      <t>シ</t>
    </rPh>
    <rPh sb="2" eb="3">
      <t>メイ</t>
    </rPh>
    <phoneticPr fontId="1"/>
  </si>
  <si>
    <t>名古屋市屋外広告物条例</t>
    <rPh sb="0" eb="4">
      <t>ナゴヤシ</t>
    </rPh>
    <rPh sb="4" eb="6">
      <t>オクガイ</t>
    </rPh>
    <rPh sb="6" eb="8">
      <t>コウコク</t>
    </rPh>
    <rPh sb="8" eb="9">
      <t>ブツ</t>
    </rPh>
    <rPh sb="9" eb="11">
      <t>ジョウレイ</t>
    </rPh>
    <phoneticPr fontId="1"/>
  </si>
  <si>
    <t>の規定により、次のとおり申請します。</t>
    <rPh sb="1" eb="3">
      <t>キテイ</t>
    </rPh>
    <rPh sb="7" eb="8">
      <t>ツギ</t>
    </rPh>
    <rPh sb="12" eb="14">
      <t>シンセイ</t>
    </rPh>
    <phoneticPr fontId="1"/>
  </si>
  <si>
    <t>屋外広告物許可書</t>
    <rPh sb="0" eb="2">
      <t>オクガイ</t>
    </rPh>
    <rPh sb="2" eb="4">
      <t>コウコク</t>
    </rPh>
    <rPh sb="4" eb="5">
      <t>ブツ</t>
    </rPh>
    <rPh sb="5" eb="7">
      <t>キョカ</t>
    </rPh>
    <rPh sb="7" eb="8">
      <t>ショ</t>
    </rPh>
    <phoneticPr fontId="1"/>
  </si>
  <si>
    <t>様</t>
    <rPh sb="0" eb="1">
      <t>サマ</t>
    </rPh>
    <phoneticPr fontId="1"/>
  </si>
  <si>
    <t>先に申請のあったことは、次のとおり許可します。</t>
    <rPh sb="0" eb="1">
      <t>サキ</t>
    </rPh>
    <rPh sb="2" eb="4">
      <t>シンセイ</t>
    </rPh>
    <rPh sb="12" eb="13">
      <t>ツギ</t>
    </rPh>
    <rPh sb="17" eb="19">
      <t>キョカ</t>
    </rPh>
    <phoneticPr fontId="1"/>
  </si>
  <si>
    <t>名古屋市長</t>
    <rPh sb="0" eb="5">
      <t>ナゴヤシチョウ</t>
    </rPh>
    <phoneticPr fontId="1"/>
  </si>
  <si>
    <t>表示又は設置の場所</t>
    <rPh sb="0" eb="2">
      <t>ヒョウジ</t>
    </rPh>
    <rPh sb="2" eb="3">
      <t>マタ</t>
    </rPh>
    <rPh sb="4" eb="6">
      <t>セッチ</t>
    </rPh>
    <rPh sb="7" eb="9">
      <t>バショ</t>
    </rPh>
    <phoneticPr fontId="1"/>
  </si>
  <si>
    <t>種　　　　　　　　 類</t>
    <rPh sb="0" eb="1">
      <t>タネ</t>
    </rPh>
    <rPh sb="10" eb="11">
      <t>タグイ</t>
    </rPh>
    <phoneticPr fontId="1"/>
  </si>
  <si>
    <t>表　 示　　面　　積</t>
    <rPh sb="0" eb="1">
      <t>オモテ</t>
    </rPh>
    <rPh sb="3" eb="4">
      <t>シメ</t>
    </rPh>
    <rPh sb="6" eb="7">
      <t>メン</t>
    </rPh>
    <rPh sb="9" eb="10">
      <t>セキ</t>
    </rPh>
    <phoneticPr fontId="1"/>
  </si>
  <si>
    <t>主な表示内容</t>
    <rPh sb="0" eb="1">
      <t>オモ</t>
    </rPh>
    <rPh sb="2" eb="4">
      <t>ヒョウジ</t>
    </rPh>
    <rPh sb="4" eb="6">
      <t>ナイヨウ</t>
    </rPh>
    <phoneticPr fontId="1"/>
  </si>
  <si>
    <t>管　　理　　者</t>
    <rPh sb="0" eb="1">
      <t>カン</t>
    </rPh>
    <rPh sb="3" eb="4">
      <t>リ</t>
    </rPh>
    <rPh sb="6" eb="7">
      <t>モノ</t>
    </rPh>
    <phoneticPr fontId="1"/>
  </si>
  <si>
    <t>【申請年月日】</t>
    <rPh sb="1" eb="2">
      <t>サル</t>
    </rPh>
    <rPh sb="2" eb="3">
      <t>ショウ</t>
    </rPh>
    <rPh sb="3" eb="4">
      <t>ネン</t>
    </rPh>
    <rPh sb="4" eb="5">
      <t>ツキ</t>
    </rPh>
    <rPh sb="5" eb="6">
      <t>ヒ</t>
    </rPh>
    <phoneticPr fontId="0"/>
  </si>
  <si>
    <t>【表示又は設置の場所】</t>
    <rPh sb="1" eb="3">
      <t>ヒョウジ</t>
    </rPh>
    <rPh sb="3" eb="4">
      <t>マタ</t>
    </rPh>
    <rPh sb="5" eb="7">
      <t>セッチ</t>
    </rPh>
    <rPh sb="8" eb="10">
      <t>バショ</t>
    </rPh>
    <phoneticPr fontId="0"/>
  </si>
  <si>
    <t>【主な表示内容】</t>
    <rPh sb="1" eb="2">
      <t>オモ</t>
    </rPh>
    <rPh sb="3" eb="5">
      <t>ヒョウジ</t>
    </rPh>
    <rPh sb="5" eb="7">
      <t>ナイヨウ</t>
    </rPh>
    <phoneticPr fontId="0"/>
  </si>
  <si>
    <t>【表示又は設置の目的】</t>
    <rPh sb="1" eb="3">
      <t>ヒョウジ</t>
    </rPh>
    <rPh sb="3" eb="4">
      <t>マタ</t>
    </rPh>
    <rPh sb="5" eb="7">
      <t>セッチ</t>
    </rPh>
    <rPh sb="8" eb="10">
      <t>モクテキ</t>
    </rPh>
    <phoneticPr fontId="1"/>
  </si>
  <si>
    <t>数　　　　　　量</t>
    <rPh sb="0" eb="1">
      <t>カズ</t>
    </rPh>
    <rPh sb="7" eb="8">
      <t>リョウ</t>
    </rPh>
    <phoneticPr fontId="1"/>
  </si>
  <si>
    <t>電　話</t>
    <rPh sb="0" eb="1">
      <t>デン</t>
    </rPh>
    <rPh sb="2" eb="3">
      <t>ハナシ</t>
    </rPh>
    <phoneticPr fontId="1"/>
  </si>
  <si>
    <t>(</t>
    <phoneticPr fontId="1"/>
  </si>
  <si>
    <t>)</t>
    <phoneticPr fontId="1"/>
  </si>
  <si>
    <t>電話</t>
    <rPh sb="0" eb="2">
      <t>デンワ</t>
    </rPh>
    <phoneticPr fontId="1"/>
  </si>
  <si>
    <t>氏 名</t>
    <rPh sb="0" eb="1">
      <t>シ</t>
    </rPh>
    <rPh sb="2" eb="3">
      <t>メイ</t>
    </rPh>
    <phoneticPr fontId="1"/>
  </si>
  <si>
    <t>【登録番号】</t>
    <rPh sb="1" eb="3">
      <t>トウロク</t>
    </rPh>
    <rPh sb="3" eb="5">
      <t>バンゴウ</t>
    </rPh>
    <phoneticPr fontId="0"/>
  </si>
  <si>
    <t>登録番号</t>
    <rPh sb="0" eb="2">
      <t>トウロク</t>
    </rPh>
    <rPh sb="2" eb="4">
      <t>バンゴウ</t>
    </rPh>
    <phoneticPr fontId="1"/>
  </si>
  <si>
    <t>名古屋市（登</t>
    <rPh sb="0" eb="4">
      <t>ナゴヤシ</t>
    </rPh>
    <rPh sb="5" eb="6">
      <t>ノボ</t>
    </rPh>
    <phoneticPr fontId="1"/>
  </si>
  <si>
    <t>)第</t>
    <rPh sb="1" eb="2">
      <t>ダイ</t>
    </rPh>
    <phoneticPr fontId="1"/>
  </si>
  <si>
    <t>－</t>
    <phoneticPr fontId="1"/>
  </si>
  <si>
    <t>（登</t>
    <rPh sb="1" eb="2">
      <t>ノボ</t>
    </rPh>
    <phoneticPr fontId="1"/>
  </si>
  <si>
    <t>大規模広告物</t>
    <rPh sb="0" eb="3">
      <t>ダイキボ</t>
    </rPh>
    <rPh sb="3" eb="5">
      <t>コウコク</t>
    </rPh>
    <rPh sb="5" eb="6">
      <t>ブツ</t>
    </rPh>
    <phoneticPr fontId="1"/>
  </si>
  <si>
    <t>都市景観形成地区</t>
    <rPh sb="0" eb="2">
      <t>トシ</t>
    </rPh>
    <rPh sb="2" eb="4">
      <t>ケイカン</t>
    </rPh>
    <rPh sb="4" eb="6">
      <t>ケイセイ</t>
    </rPh>
    <rPh sb="6" eb="8">
      <t>チク</t>
    </rPh>
    <phoneticPr fontId="1"/>
  </si>
  <si>
    <t>（</t>
    <phoneticPr fontId="1"/>
  </si>
  <si>
    <t>）</t>
    <phoneticPr fontId="1"/>
  </si>
  <si>
    <t>無</t>
    <rPh sb="0" eb="1">
      <t>ナシ</t>
    </rPh>
    <phoneticPr fontId="1"/>
  </si>
  <si>
    <t>景観計画における区分</t>
    <phoneticPr fontId="1"/>
  </si>
  <si>
    <t>表示又は設置の場所</t>
    <phoneticPr fontId="1"/>
  </si>
  <si>
    <t>管　　理　　者</t>
    <phoneticPr fontId="1"/>
  </si>
  <si>
    <t>主な表示内容</t>
    <phoneticPr fontId="1"/>
  </si>
  <si>
    <t>有</t>
    <rPh sb="0" eb="1">
      <t>アリ</t>
    </rPh>
    <phoneticPr fontId="1"/>
  </si>
  <si>
    <t>地区</t>
    <phoneticPr fontId="1"/>
  </si>
  <si>
    <t>(</t>
    <phoneticPr fontId="1"/>
  </si>
  <si>
    <t>　</t>
    <phoneticPr fontId="1"/>
  </si>
  <si>
    <t>（法人の場合は所在地、名称及び代表者氏名）</t>
    <rPh sb="1" eb="3">
      <t>ホウジン</t>
    </rPh>
    <rPh sb="4" eb="6">
      <t>バアイ</t>
    </rPh>
    <rPh sb="7" eb="10">
      <t>ショザイチ</t>
    </rPh>
    <rPh sb="11" eb="13">
      <t>メイショウ</t>
    </rPh>
    <rPh sb="13" eb="14">
      <t>オヨ</t>
    </rPh>
    <rPh sb="15" eb="18">
      <t>ダイヒョウシャ</t>
    </rPh>
    <rPh sb="18" eb="20">
      <t>シメイ</t>
    </rPh>
    <phoneticPr fontId="1"/>
  </si>
  <si>
    <t>※受付年月日</t>
    <rPh sb="1" eb="3">
      <t>ウケツケ</t>
    </rPh>
    <rPh sb="3" eb="6">
      <t>ネンガッピ</t>
    </rPh>
    <phoneticPr fontId="1"/>
  </si>
  <si>
    <t>表示又は設置の場所</t>
    <phoneticPr fontId="1"/>
  </si>
  <si>
    <t>都市景観形成地区内における屋外広告物表示・設置完了報告書</t>
    <rPh sb="0" eb="4">
      <t>トシケイカン</t>
    </rPh>
    <rPh sb="4" eb="6">
      <t>ケイセイ</t>
    </rPh>
    <rPh sb="6" eb="8">
      <t>チク</t>
    </rPh>
    <rPh sb="8" eb="9">
      <t>ナイ</t>
    </rPh>
    <rPh sb="13" eb="15">
      <t>オクガイ</t>
    </rPh>
    <rPh sb="15" eb="17">
      <t>コウコク</t>
    </rPh>
    <rPh sb="17" eb="18">
      <t>ブツ</t>
    </rPh>
    <rPh sb="18" eb="20">
      <t>ヒョウジ</t>
    </rPh>
    <rPh sb="21" eb="23">
      <t>セッチ</t>
    </rPh>
    <rPh sb="23" eb="25">
      <t>カンリョウ</t>
    </rPh>
    <rPh sb="25" eb="28">
      <t>ホウコクショ</t>
    </rPh>
    <phoneticPr fontId="1"/>
  </si>
  <si>
    <t>名古屋市屋外広告物条例第 5 条の 4 の規定により、次のとおり報告します。</t>
    <rPh sb="0" eb="4">
      <t>ナゴヤシ</t>
    </rPh>
    <rPh sb="4" eb="6">
      <t>オクガイ</t>
    </rPh>
    <rPh sb="6" eb="8">
      <t>コウコク</t>
    </rPh>
    <rPh sb="8" eb="9">
      <t>ブツ</t>
    </rPh>
    <rPh sb="9" eb="11">
      <t>ジョウレイ</t>
    </rPh>
    <rPh sb="11" eb="12">
      <t>ダイ</t>
    </rPh>
    <rPh sb="15" eb="16">
      <t>ジョウ</t>
    </rPh>
    <rPh sb="21" eb="23">
      <t>キテイ</t>
    </rPh>
    <rPh sb="27" eb="28">
      <t>ツギ</t>
    </rPh>
    <rPh sb="32" eb="34">
      <t>ホウコク</t>
    </rPh>
    <phoneticPr fontId="1"/>
  </si>
  <si>
    <t>工事完了日</t>
    <rPh sb="0" eb="2">
      <t>コウジ</t>
    </rPh>
    <rPh sb="2" eb="5">
      <t>カンリョウビ</t>
    </rPh>
    <phoneticPr fontId="1"/>
  </si>
  <si>
    <t>地区の名称</t>
  </si>
  <si>
    <t>　　</t>
  </si>
  <si>
    <t xml:space="preserve"> 添付図書</t>
    <phoneticPr fontId="1"/>
  </si>
  <si>
    <t>□ 完了写真（カラー）：</t>
    <phoneticPr fontId="1"/>
  </si>
  <si>
    <t>広告物設置後の外観及び周辺状況がわかるもので、撮影日時を記入したものとしてください。フロッピーディスクなど電子媒体による提出でも可能です。</t>
    <rPh sb="64" eb="66">
      <t>カノウ</t>
    </rPh>
    <phoneticPr fontId="1"/>
  </si>
  <si>
    <t>※　完了届出整理番号</t>
    <rPh sb="2" eb="4">
      <t>カンリョウ</t>
    </rPh>
    <rPh sb="4" eb="5">
      <t>トドケ</t>
    </rPh>
    <rPh sb="5" eb="6">
      <t>デ</t>
    </rPh>
    <rPh sb="6" eb="8">
      <t>セイリ</t>
    </rPh>
    <rPh sb="8" eb="10">
      <t>バンゴウ</t>
    </rPh>
    <phoneticPr fontId="1"/>
  </si>
  <si>
    <t>※手数料金額</t>
    <phoneticPr fontId="1"/>
  </si>
  <si>
    <t>【工事完了日】</t>
    <rPh sb="1" eb="3">
      <t>コウジ</t>
    </rPh>
    <rPh sb="3" eb="5">
      <t>カンリョウ</t>
    </rPh>
    <rPh sb="5" eb="6">
      <t>ヒ</t>
    </rPh>
    <phoneticPr fontId="0"/>
  </si>
  <si>
    <t>-</t>
    <phoneticPr fontId="1"/>
  </si>
  <si>
    <t>－</t>
    <phoneticPr fontId="1"/>
  </si>
  <si>
    <t>第３号様式の３</t>
    <rPh sb="0" eb="1">
      <t>ダイ</t>
    </rPh>
    <rPh sb="2" eb="3">
      <t>ゴウ</t>
    </rPh>
    <rPh sb="3" eb="5">
      <t>ヨウシキ</t>
    </rPh>
    <phoneticPr fontId="1"/>
  </si>
  <si>
    <t>許可日
（届出日）</t>
    <rPh sb="0" eb="2">
      <t>キョカ</t>
    </rPh>
    <rPh sb="2" eb="3">
      <t>ビ</t>
    </rPh>
    <rPh sb="5" eb="7">
      <t>トドケデ</t>
    </rPh>
    <rPh sb="7" eb="8">
      <t>ビ</t>
    </rPh>
    <phoneticPr fontId="1"/>
  </si>
  <si>
    <t>台帳番号
（届出番号）</t>
    <rPh sb="6" eb="8">
      <t>トドケデ</t>
    </rPh>
    <rPh sb="8" eb="10">
      <t>バンゴウ</t>
    </rPh>
    <phoneticPr fontId="1"/>
  </si>
  <si>
    <t>【許可日（届出日）】</t>
    <rPh sb="1" eb="3">
      <t>キョカ</t>
    </rPh>
    <rPh sb="3" eb="4">
      <t>ビ</t>
    </rPh>
    <rPh sb="5" eb="7">
      <t>トドケデ</t>
    </rPh>
    <rPh sb="7" eb="8">
      <t>ビ</t>
    </rPh>
    <phoneticPr fontId="0"/>
  </si>
  <si>
    <t>【台帳番号（届出番号）】</t>
    <rPh sb="1" eb="3">
      <t>ダイチョウ</t>
    </rPh>
    <rPh sb="3" eb="5">
      <t>バンゴウ</t>
    </rPh>
    <rPh sb="6" eb="8">
      <t>トドケデ</t>
    </rPh>
    <rPh sb="8" eb="10">
      <t>バンゴウ</t>
    </rPh>
    <phoneticPr fontId="0"/>
  </si>
  <si>
    <t>【完了報告日】</t>
    <rPh sb="1" eb="3">
      <t>カンリョウ</t>
    </rPh>
    <rPh sb="3" eb="5">
      <t>ホウコク</t>
    </rPh>
    <rPh sb="5" eb="6">
      <t>ビ</t>
    </rPh>
    <phoneticPr fontId="0"/>
  </si>
  <si>
    <t>名古屋市</t>
    <rPh sb="0" eb="4">
      <t>ナゴヤシ</t>
    </rPh>
    <phoneticPr fontId="1"/>
  </si>
  <si>
    <t xml:space="preserve"> 住 所　</t>
    <rPh sb="1" eb="2">
      <t>ジュウ</t>
    </rPh>
    <rPh sb="3" eb="4">
      <t>トコロ</t>
    </rPh>
    <phoneticPr fontId="1"/>
  </si>
  <si>
    <t>(</t>
    <phoneticPr fontId="1"/>
  </si>
  <si>
    <t>※必須</t>
    <rPh sb="1" eb="3">
      <t>ヒッス</t>
    </rPh>
    <phoneticPr fontId="1"/>
  </si>
  <si>
    <t>※　台　帳　番　号</t>
    <rPh sb="2" eb="3">
      <t>ダイ</t>
    </rPh>
    <rPh sb="4" eb="5">
      <t>トバリ</t>
    </rPh>
    <rPh sb="6" eb="7">
      <t>バン</t>
    </rPh>
    <rPh sb="8" eb="9">
      <t>ゴウ</t>
    </rPh>
    <phoneticPr fontId="1"/>
  </si>
  <si>
    <t>※申請書と同様に入力シートから反映されます</t>
    <rPh sb="1" eb="4">
      <t>シンセイショ</t>
    </rPh>
    <rPh sb="5" eb="7">
      <t>ドウヨウ</t>
    </rPh>
    <rPh sb="8" eb="10">
      <t>ニュウリョク</t>
    </rPh>
    <rPh sb="15" eb="17">
      <t>ハンエイ</t>
    </rPh>
    <phoneticPr fontId="1"/>
  </si>
  <si>
    <t>工事着手予定期日</t>
    <rPh sb="0" eb="2">
      <t>コウジ</t>
    </rPh>
    <rPh sb="2" eb="4">
      <t>チャクシュ</t>
    </rPh>
    <rPh sb="6" eb="7">
      <t>キ</t>
    </rPh>
    <phoneticPr fontId="1"/>
  </si>
  <si>
    <t>工事完了予定期日</t>
    <rPh sb="0" eb="2">
      <t>コウジ</t>
    </rPh>
    <rPh sb="2" eb="4">
      <t>カンリョウ</t>
    </rPh>
    <rPh sb="4" eb="6">
      <t>ヨテイ</t>
    </rPh>
    <rPh sb="6" eb="7">
      <t>キ</t>
    </rPh>
    <phoneticPr fontId="1"/>
  </si>
  <si>
    <t>工事施工者</t>
    <rPh sb="0" eb="2">
      <t>コウジ</t>
    </rPh>
    <phoneticPr fontId="1"/>
  </si>
  <si>
    <t>【工事完了予定期日】</t>
    <rPh sb="1" eb="3">
      <t>コウジ</t>
    </rPh>
    <rPh sb="3" eb="5">
      <t>カンリョウ</t>
    </rPh>
    <rPh sb="5" eb="7">
      <t>ヨテイ</t>
    </rPh>
    <rPh sb="7" eb="8">
      <t>キ</t>
    </rPh>
    <phoneticPr fontId="0"/>
  </si>
  <si>
    <t>【工事着手予定期日】</t>
    <rPh sb="1" eb="3">
      <t>コウジ</t>
    </rPh>
    <rPh sb="3" eb="5">
      <t>チャクシュ</t>
    </rPh>
    <rPh sb="5" eb="7">
      <t>ヨテイ</t>
    </rPh>
    <rPh sb="7" eb="8">
      <t>キ</t>
    </rPh>
    <rPh sb="8" eb="9">
      <t>ヒ</t>
    </rPh>
    <phoneticPr fontId="0"/>
  </si>
  <si>
    <t>（法人の場合は所在地、名称及び代表者氏名）</t>
    <phoneticPr fontId="1"/>
  </si>
  <si>
    <t>住所</t>
    <rPh sb="0" eb="1">
      <t>ジュウ</t>
    </rPh>
    <rPh sb="1" eb="2">
      <t>トコロ</t>
    </rPh>
    <phoneticPr fontId="1"/>
  </si>
  <si>
    <t>氏名</t>
    <rPh sb="0" eb="1">
      <t>シ</t>
    </rPh>
    <rPh sb="1" eb="2">
      <t>メイ</t>
    </rPh>
    <phoneticPr fontId="1"/>
  </si>
  <si>
    <t>電話</t>
    <rPh sb="0" eb="1">
      <t>デン</t>
    </rPh>
    <rPh sb="1" eb="2">
      <t>ハナシ</t>
    </rPh>
    <phoneticPr fontId="1"/>
  </si>
  <si>
    <t>住所は住居表示で記入してください。</t>
    <rPh sb="0" eb="2">
      <t>ジュウショ</t>
    </rPh>
    <rPh sb="3" eb="7">
      <t>ジュウキョヒョウジ</t>
    </rPh>
    <rPh sb="8" eb="10">
      <t>キニュウ</t>
    </rPh>
    <phoneticPr fontId="1"/>
  </si>
  <si>
    <t>住居表示が未定の場合は、地番で記入してください。</t>
  </si>
  <si>
    <t>※市内で営業を行う業者は名古屋市の登録が必要です。</t>
    <rPh sb="1" eb="3">
      <t>シナイ</t>
    </rPh>
    <rPh sb="4" eb="6">
      <t>エイギョウ</t>
    </rPh>
    <rPh sb="7" eb="8">
      <t>オコナ</t>
    </rPh>
    <rPh sb="9" eb="11">
      <t>ギョウシャ</t>
    </rPh>
    <rPh sb="12" eb="16">
      <t>ナゴヤシ</t>
    </rPh>
    <rPh sb="17" eb="19">
      <t>トウロク</t>
    </rPh>
    <rPh sb="20" eb="22">
      <t>ヒツヨウ</t>
    </rPh>
    <phoneticPr fontId="1"/>
  </si>
  <si>
    <t>※必須（許可開始日の起算日となります）</t>
    <rPh sb="1" eb="3">
      <t>ヒッス</t>
    </rPh>
    <rPh sb="4" eb="6">
      <t>キョカ</t>
    </rPh>
    <rPh sb="6" eb="9">
      <t>カイシビ</t>
    </rPh>
    <rPh sb="10" eb="13">
      <t>キサンビ</t>
    </rPh>
    <phoneticPr fontId="1"/>
  </si>
  <si>
    <t>(宛先)　名古屋市長</t>
    <rPh sb="1" eb="2">
      <t>ア</t>
    </rPh>
    <rPh sb="2" eb="3">
      <t>サキ</t>
    </rPh>
    <rPh sb="5" eb="10">
      <t>ナゴヤシチョウ</t>
    </rPh>
    <phoneticPr fontId="1"/>
  </si>
  <si>
    <t>土地・建物等の
所有者</t>
    <rPh sb="0" eb="2">
      <t>トチ</t>
    </rPh>
    <rPh sb="3" eb="5">
      <t>タテモノ</t>
    </rPh>
    <rPh sb="5" eb="6">
      <t>トウ</t>
    </rPh>
    <rPh sb="8" eb="10">
      <t>ショユウ</t>
    </rPh>
    <rPh sb="10" eb="11">
      <t>シャ</t>
    </rPh>
    <phoneticPr fontId="1"/>
  </si>
  <si>
    <t>他の法令、条例又は規則
による出願、届出又は
許可の日</t>
    <rPh sb="7" eb="8">
      <t>マタ</t>
    </rPh>
    <phoneticPr fontId="1"/>
  </si>
  <si>
    <t>数          量</t>
    <phoneticPr fontId="1"/>
  </si>
  <si>
    <t>表　 示　　面　　積</t>
    <phoneticPr fontId="1"/>
  </si>
  <si>
    <t>種　　　　　　　類</t>
    <rPh sb="0" eb="1">
      <t>タネ</t>
    </rPh>
    <rPh sb="8" eb="9">
      <t>タグイ</t>
    </rPh>
    <phoneticPr fontId="1"/>
  </si>
  <si>
    <t>前   許   可   日</t>
    <rPh sb="0" eb="1">
      <t>ゼン</t>
    </rPh>
    <rPh sb="4" eb="5">
      <t>モト</t>
    </rPh>
    <rPh sb="8" eb="9">
      <t>カ</t>
    </rPh>
    <rPh sb="12" eb="13">
      <t>ビ</t>
    </rPh>
    <phoneticPr fontId="1"/>
  </si>
  <si>
    <t>前 許 可 番 号</t>
    <rPh sb="0" eb="1">
      <t>マエ</t>
    </rPh>
    <rPh sb="2" eb="3">
      <t>モト</t>
    </rPh>
    <rPh sb="4" eb="5">
      <t>カ</t>
    </rPh>
    <rPh sb="6" eb="7">
      <t>バン</t>
    </rPh>
    <rPh sb="8" eb="9">
      <t>ゴウ</t>
    </rPh>
    <phoneticPr fontId="1"/>
  </si>
  <si>
    <t>電 話</t>
    <rPh sb="0" eb="1">
      <t>デン</t>
    </rPh>
    <rPh sb="2" eb="3">
      <t>ハナシ</t>
    </rPh>
    <phoneticPr fontId="1"/>
  </si>
  <si>
    <t>広告物又は掲出物件の
所有者</t>
    <rPh sb="0" eb="2">
      <t>コウコク</t>
    </rPh>
    <rPh sb="2" eb="3">
      <t>ブツ</t>
    </rPh>
    <rPh sb="3" eb="4">
      <t>マタ</t>
    </rPh>
    <rPh sb="5" eb="7">
      <t>ケイシュツ</t>
    </rPh>
    <rPh sb="7" eb="9">
      <t>ブッケン</t>
    </rPh>
    <rPh sb="11" eb="14">
      <t>ショユウシャ</t>
    </rPh>
    <phoneticPr fontId="1"/>
  </si>
  <si>
    <t>広告物又は掲出物件の
占有者</t>
    <rPh sb="0" eb="2">
      <t>コウコク</t>
    </rPh>
    <rPh sb="2" eb="3">
      <t>ブツ</t>
    </rPh>
    <rPh sb="3" eb="4">
      <t>マタ</t>
    </rPh>
    <rPh sb="5" eb="7">
      <t>ケイシュツ</t>
    </rPh>
    <rPh sb="7" eb="9">
      <t>ブッケン</t>
    </rPh>
    <rPh sb="11" eb="14">
      <t>センユウシャ</t>
    </rPh>
    <phoneticPr fontId="1"/>
  </si>
  <si>
    <t>(</t>
    <phoneticPr fontId="1"/>
  </si>
  <si>
    <t>(</t>
    <phoneticPr fontId="1"/>
  </si>
  <si>
    <t>)</t>
    <phoneticPr fontId="1"/>
  </si>
  <si>
    <t>[元号][年][月][日]を入力してください。</t>
    <rPh sb="1" eb="3">
      <t>ゲンゴウ</t>
    </rPh>
    <rPh sb="5" eb="6">
      <t>ネン</t>
    </rPh>
    <rPh sb="8" eb="9">
      <t>ガツ</t>
    </rPh>
    <rPh sb="11" eb="12">
      <t>ニチ</t>
    </rPh>
    <rPh sb="14" eb="16">
      <t>ニュウリョク</t>
    </rPh>
    <phoneticPr fontId="1"/>
  </si>
  <si>
    <t>公益認定の申請
の有無</t>
    <rPh sb="0" eb="2">
      <t>コウエキ</t>
    </rPh>
    <rPh sb="2" eb="4">
      <t>ニンテイ</t>
    </rPh>
    <rPh sb="5" eb="7">
      <t>シンセイ</t>
    </rPh>
    <rPh sb="9" eb="11">
      <t>ウム</t>
    </rPh>
    <phoneticPr fontId="1"/>
  </si>
  <si>
    <t>(表示又は設置の目的:</t>
    <phoneticPr fontId="1"/>
  </si>
  <si>
    <t>指令住ウ第１－</t>
    <rPh sb="0" eb="2">
      <t>シレイ</t>
    </rPh>
    <rPh sb="2" eb="3">
      <t>ジュウ</t>
    </rPh>
    <rPh sb="4" eb="5">
      <t>ダイ</t>
    </rPh>
    <phoneticPr fontId="1"/>
  </si>
  <si>
    <t>新規</t>
    <phoneticPr fontId="1"/>
  </si>
  <si>
    <t>継続</t>
    <rPh sb="0" eb="2">
      <t>ケイゾク</t>
    </rPh>
    <phoneticPr fontId="1"/>
  </si>
  <si>
    <t xml:space="preserve">（第4条第1項） </t>
    <phoneticPr fontId="1"/>
  </si>
  <si>
    <t>（第5条第1項本文）</t>
    <phoneticPr fontId="1"/>
  </si>
  <si>
    <t xml:space="preserve">（第5条第2項） </t>
    <phoneticPr fontId="1"/>
  </si>
  <si>
    <t>表示又は設置の期間</t>
    <phoneticPr fontId="1"/>
  </si>
  <si>
    <t>表示内容等を3月以内ごとに変更</t>
    <rPh sb="0" eb="4">
      <t>ヒョウジナイヨウ</t>
    </rPh>
    <rPh sb="4" eb="5">
      <t>ナド</t>
    </rPh>
    <rPh sb="7" eb="8">
      <t>ツキ</t>
    </rPh>
    <rPh sb="8" eb="10">
      <t>イナイ</t>
    </rPh>
    <rPh sb="13" eb="15">
      <t>ヘンコウ</t>
    </rPh>
    <phoneticPr fontId="1"/>
  </si>
  <si>
    <t>第２号様式</t>
    <rPh sb="0" eb="1">
      <t>ダイ</t>
    </rPh>
    <rPh sb="2" eb="3">
      <t>ゴウ</t>
    </rPh>
    <rPh sb="3" eb="5">
      <t>ヨウシキ</t>
    </rPh>
    <phoneticPr fontId="1"/>
  </si>
  <si>
    <t>期間</t>
    <phoneticPr fontId="1"/>
  </si>
  <si>
    <t>月</t>
    <rPh sb="0" eb="1">
      <t>ガツ</t>
    </rPh>
    <phoneticPr fontId="1"/>
  </si>
  <si>
    <t>日から</t>
    <rPh sb="0" eb="1">
      <t>ニチ</t>
    </rPh>
    <phoneticPr fontId="1"/>
  </si>
  <si>
    <t>日まで</t>
    <rPh sb="0" eb="1">
      <t>ニチ</t>
    </rPh>
    <phoneticPr fontId="1"/>
  </si>
  <si>
    <t>名古屋市屋外広告物条例第7条第4項第1号の規定による公益上必要な広告物としての認定を同条例施行細則第9条の規定により申請します。</t>
    <rPh sb="14" eb="15">
      <t>ダイ</t>
    </rPh>
    <rPh sb="16" eb="17">
      <t>コウ</t>
    </rPh>
    <rPh sb="17" eb="18">
      <t>ダイ</t>
    </rPh>
    <rPh sb="19" eb="20">
      <t>ゴウ</t>
    </rPh>
    <rPh sb="32" eb="33">
      <t>コウ</t>
    </rPh>
    <rPh sb="33" eb="34">
      <t>コク</t>
    </rPh>
    <rPh sb="34" eb="35">
      <t>ブツ</t>
    </rPh>
    <rPh sb="39" eb="41">
      <t>ニンテイ</t>
    </rPh>
    <rPh sb="42" eb="43">
      <t>ドウ</t>
    </rPh>
    <rPh sb="43" eb="45">
      <t>ジョウレイ</t>
    </rPh>
    <rPh sb="45" eb="47">
      <t>セコウ</t>
    </rPh>
    <rPh sb="47" eb="49">
      <t>サイソク</t>
    </rPh>
    <rPh sb="49" eb="50">
      <t>ダイ</t>
    </rPh>
    <rPh sb="51" eb="52">
      <t>ジョウ</t>
    </rPh>
    <rPh sb="53" eb="55">
      <t>キテイ</t>
    </rPh>
    <rPh sb="58" eb="60">
      <t>シンセイ</t>
    </rPh>
    <phoneticPr fontId="1"/>
  </si>
  <si>
    <t>※国、地方公共団体等が禁止地域等に掲出するために公益認定を必要とする場合は、表示又は設置の目的を記入してください。</t>
    <rPh sb="1" eb="2">
      <t>クニ</t>
    </rPh>
    <rPh sb="3" eb="5">
      <t>チホウ</t>
    </rPh>
    <rPh sb="5" eb="7">
      <t>コウキョウ</t>
    </rPh>
    <rPh sb="7" eb="9">
      <t>ダンタイ</t>
    </rPh>
    <rPh sb="9" eb="10">
      <t>トウ</t>
    </rPh>
    <rPh sb="11" eb="13">
      <t>キンシ</t>
    </rPh>
    <rPh sb="13" eb="15">
      <t>チイキ</t>
    </rPh>
    <rPh sb="15" eb="16">
      <t>トウ</t>
    </rPh>
    <rPh sb="17" eb="19">
      <t>ケイシュツ</t>
    </rPh>
    <rPh sb="24" eb="26">
      <t>コウエキ</t>
    </rPh>
    <rPh sb="26" eb="28">
      <t>ニンテイ</t>
    </rPh>
    <rPh sb="29" eb="31">
      <t>ヒツヨウ</t>
    </rPh>
    <rPh sb="34" eb="36">
      <t>バアイ</t>
    </rPh>
    <rPh sb="38" eb="40">
      <t>ヒョウジ</t>
    </rPh>
    <rPh sb="40" eb="41">
      <t>マタ</t>
    </rPh>
    <rPh sb="42" eb="44">
      <t>セッチ</t>
    </rPh>
    <rPh sb="45" eb="47">
      <t>モクテキ</t>
    </rPh>
    <rPh sb="48" eb="50">
      <t>キニュウ</t>
    </rPh>
    <phoneticPr fontId="0"/>
  </si>
  <si>
    <t>２，３，４，６，８，９は入力しないでください</t>
    <rPh sb="12" eb="14">
      <t>ニュウリョク</t>
    </rPh>
    <phoneticPr fontId="1"/>
  </si>
  <si>
    <t>屋外広告物許可申請書≪入力シート≫</t>
    <phoneticPr fontId="1"/>
  </si>
  <si>
    <t>・</t>
    <phoneticPr fontId="1"/>
  </si>
  <si>
    <t>　　</t>
    <phoneticPr fontId="1"/>
  </si>
  <si>
    <t>《《《都市景観形成地区内においては工事完了後、次を入力してください》》》</t>
    <rPh sb="23" eb="24">
      <t>ツギ</t>
    </rPh>
    <phoneticPr fontId="1"/>
  </si>
  <si>
    <t>欄は、都市景観形成地区内の場合、工事完了後入力し“完了届”に写真を添付して、ご提出ください。</t>
    <rPh sb="0" eb="1">
      <t>ラン</t>
    </rPh>
    <rPh sb="3" eb="7">
      <t>トシケイカン</t>
    </rPh>
    <rPh sb="13" eb="15">
      <t>バアイ</t>
    </rPh>
    <rPh sb="16" eb="18">
      <t>コウジ</t>
    </rPh>
    <phoneticPr fontId="1"/>
  </si>
  <si>
    <t>市外局番から記入してください。</t>
    <phoneticPr fontId="1"/>
  </si>
  <si>
    <r>
      <rPr>
        <sz val="11"/>
        <color indexed="18"/>
        <rFont val="HGSｺﾞｼｯｸM"/>
        <family val="3"/>
        <charset val="128"/>
      </rPr>
      <t>（法人の場合)
・所在地
・名称及び代表者氏名</t>
    </r>
    <r>
      <rPr>
        <sz val="11"/>
        <color indexed="10"/>
        <rFont val="HGSｺﾞｼｯｸM"/>
        <family val="3"/>
        <charset val="128"/>
      </rPr>
      <t xml:space="preserve">
</t>
    </r>
    <r>
      <rPr>
        <sz val="11"/>
        <color indexed="18"/>
        <rFont val="HGSｺﾞｼｯｸM"/>
        <family val="3"/>
        <charset val="128"/>
      </rPr>
      <t xml:space="preserve">
</t>
    </r>
    <r>
      <rPr>
        <sz val="11"/>
        <color indexed="10"/>
        <rFont val="HGSｺﾞｼｯｸM"/>
        <family val="3"/>
        <charset val="128"/>
      </rPr>
      <t>改行するときは[Alt]+[Enter]を押してください。</t>
    </r>
    <rPh sb="1" eb="3">
      <t>ホウジン</t>
    </rPh>
    <rPh sb="4" eb="6">
      <t>バアイ</t>
    </rPh>
    <rPh sb="9" eb="12">
      <t>ショザイチ</t>
    </rPh>
    <rPh sb="14" eb="16">
      <t>メイショウ</t>
    </rPh>
    <rPh sb="16" eb="17">
      <t>オヨ</t>
    </rPh>
    <rPh sb="18" eb="21">
      <t>ダイヒョウシャ</t>
    </rPh>
    <rPh sb="21" eb="23">
      <t>シメイ</t>
    </rPh>
    <phoneticPr fontId="1"/>
  </si>
  <si>
    <t>【種類】</t>
    <rPh sb="1" eb="3">
      <t>シュルイ</t>
    </rPh>
    <phoneticPr fontId="0"/>
  </si>
  <si>
    <t>欄に、必要事項を入力した後、“申請書（第１号様式）･許可書（第２号様式）”シートを開いて入力した内容を確認してください。</t>
    <rPh sb="15" eb="18">
      <t>シンセイショ</t>
    </rPh>
    <rPh sb="19" eb="20">
      <t>ダイ</t>
    </rPh>
    <rPh sb="21" eb="22">
      <t>ゴウ</t>
    </rPh>
    <rPh sb="22" eb="24">
      <t>ヨウシキ</t>
    </rPh>
    <rPh sb="26" eb="29">
      <t>キョカショ</t>
    </rPh>
    <rPh sb="30" eb="31">
      <t>ダイ</t>
    </rPh>
    <rPh sb="32" eb="33">
      <t>ゴウ</t>
    </rPh>
    <rPh sb="33" eb="35">
      <t>ヨウシキ</t>
    </rPh>
    <rPh sb="41" eb="42">
      <t>ヒラ</t>
    </rPh>
    <rPh sb="44" eb="46">
      <t>ニュウリョク</t>
    </rPh>
    <rPh sb="48" eb="50">
      <t>ナイヨウ</t>
    </rPh>
    <rPh sb="51" eb="53">
      <t>カクニン</t>
    </rPh>
    <phoneticPr fontId="1"/>
  </si>
  <si>
    <t>　</t>
  </si>
  <si>
    <t>＊＊＊＊＊　ここまで入力　＊＊＊＊＊</t>
    <phoneticPr fontId="1"/>
  </si>
  <si>
    <t>が表示されるまで画面スクロールして入力してください。</t>
  </si>
  <si>
    <t>№</t>
    <phoneticPr fontId="1"/>
  </si>
  <si>
    <t>↓「区名」を選択してください。</t>
    <phoneticPr fontId="1"/>
  </si>
  <si>
    <r>
      <t>※表示内容等（表示内容、意匠、色彩）を変更する場合は、届出が必要</t>
    </r>
    <r>
      <rPr>
        <sz val="11"/>
        <color indexed="18"/>
        <rFont val="HGSｺﾞｼｯｸM"/>
        <family val="3"/>
        <charset val="128"/>
      </rPr>
      <t>ですが、</t>
    </r>
    <rPh sb="1" eb="6">
      <t>ヒョウジナイヨウナド</t>
    </rPh>
    <rPh sb="7" eb="11">
      <t>ヒョウジナイヨウ</t>
    </rPh>
    <rPh sb="12" eb="14">
      <t>イショウ</t>
    </rPh>
    <rPh sb="15" eb="17">
      <t>シキサイ</t>
    </rPh>
    <rPh sb="19" eb="21">
      <t>ヘンコウ</t>
    </rPh>
    <rPh sb="23" eb="25">
      <t>バアイ</t>
    </rPh>
    <rPh sb="27" eb="29">
      <t>トドケデ</t>
    </rPh>
    <rPh sb="30" eb="32">
      <t>ヒツヨウ</t>
    </rPh>
    <phoneticPr fontId="1"/>
  </si>
  <si>
    <r>
      <t>　3月以内に定期的に変更する場合で、</t>
    </r>
    <r>
      <rPr>
        <sz val="11"/>
        <color indexed="10"/>
        <rFont val="HGSｺﾞｼｯｸM"/>
        <family val="3"/>
        <charset val="128"/>
      </rPr>
      <t>あらかじめ許可を受けた場合、届出は不要</t>
    </r>
    <r>
      <rPr>
        <sz val="11"/>
        <color indexed="18"/>
        <rFont val="HGSｺﾞｼｯｸM"/>
        <family val="3"/>
        <charset val="128"/>
      </rPr>
      <t>です。</t>
    </r>
    <rPh sb="2" eb="3">
      <t>ツキ</t>
    </rPh>
    <rPh sb="3" eb="5">
      <t>イナイ</t>
    </rPh>
    <rPh sb="6" eb="9">
      <t>テイキテキ</t>
    </rPh>
    <rPh sb="10" eb="12">
      <t>ヘンコウ</t>
    </rPh>
    <rPh sb="14" eb="16">
      <t>バアイ</t>
    </rPh>
    <rPh sb="23" eb="25">
      <t>キョカ</t>
    </rPh>
    <rPh sb="26" eb="27">
      <t>ウ</t>
    </rPh>
    <rPh sb="29" eb="31">
      <t>バアイ</t>
    </rPh>
    <rPh sb="32" eb="34">
      <t>トドケデ</t>
    </rPh>
    <rPh sb="35" eb="37">
      <t>フヨウ</t>
    </rPh>
    <phoneticPr fontId="1"/>
  </si>
  <si>
    <t>表示内容等（表示内容、意匠、色彩）を3月以内ごとに変更する場合は「●」を選択してください。</t>
    <rPh sb="29" eb="31">
      <t>バアイ</t>
    </rPh>
    <rPh sb="36" eb="38">
      <t>センタク</t>
    </rPh>
    <phoneticPr fontId="1"/>
  </si>
  <si>
    <t>市外局番から記入してください。</t>
  </si>
  <si>
    <t>（法人の場合)
・所在地
・名称及び代表者氏名</t>
    <phoneticPr fontId="1"/>
  </si>
  <si>
    <t>屋外広告物を表示又は設置する際に、許可を得る必要のある所有者の方に承認をいただいてください。</t>
    <phoneticPr fontId="1"/>
  </si>
  <si>
    <t>工事とは、広告物の設置工事であって、建物等の建設工事とは別でお考えください。</t>
  </si>
  <si>
    <t>該当するものを選択してください。</t>
    <rPh sb="0" eb="2">
      <t>ガイトウ</t>
    </rPh>
    <rPh sb="7" eb="9">
      <t>センタク</t>
    </rPh>
    <phoneticPr fontId="1"/>
  </si>
  <si>
    <t>住所</t>
    <rPh sb="0" eb="2">
      <t>ジュウショ</t>
    </rPh>
    <phoneticPr fontId="0"/>
  </si>
  <si>
    <t>氏名</t>
    <rPh sb="0" eb="2">
      <t>シメイ</t>
    </rPh>
    <phoneticPr fontId="0"/>
  </si>
  <si>
    <t>電話番号</t>
    <rPh sb="0" eb="2">
      <t>デンワ</t>
    </rPh>
    <rPh sb="2" eb="4">
      <t>バンゴウ</t>
    </rPh>
    <phoneticPr fontId="0"/>
  </si>
  <si>
    <t>【土地、建物等の所有者】</t>
    <rPh sb="1" eb="3">
      <t>トチ</t>
    </rPh>
    <rPh sb="4" eb="6">
      <t>タテモノ</t>
    </rPh>
    <rPh sb="6" eb="7">
      <t>ナド</t>
    </rPh>
    <rPh sb="8" eb="11">
      <t>ショユウシャ</t>
    </rPh>
    <phoneticPr fontId="0"/>
  </si>
  <si>
    <t>【広告物又は掲出物件の所有者】</t>
    <rPh sb="1" eb="3">
      <t>コウコク</t>
    </rPh>
    <rPh sb="3" eb="4">
      <t>ブツ</t>
    </rPh>
    <rPh sb="4" eb="5">
      <t>マタ</t>
    </rPh>
    <rPh sb="6" eb="8">
      <t>ケイシュツ</t>
    </rPh>
    <rPh sb="8" eb="10">
      <t>ブッケン</t>
    </rPh>
    <phoneticPr fontId="0"/>
  </si>
  <si>
    <t>【広告物の占有者】</t>
    <rPh sb="1" eb="4">
      <t>コウコクブツ</t>
    </rPh>
    <rPh sb="5" eb="8">
      <t>センユウシャ</t>
    </rPh>
    <phoneticPr fontId="0"/>
  </si>
  <si>
    <t>【工事施工者】</t>
    <rPh sb="1" eb="3">
      <t>コウジ</t>
    </rPh>
    <rPh sb="3" eb="5">
      <t>セコウ</t>
    </rPh>
    <rPh sb="5" eb="6">
      <t>シャ</t>
    </rPh>
    <phoneticPr fontId="0"/>
  </si>
  <si>
    <r>
      <rPr>
        <sz val="11"/>
        <color rgb="FFFF0000"/>
        <rFont val="HGSｺﾞｼｯｸM"/>
        <family val="3"/>
        <charset val="128"/>
      </rPr>
      <t>必ず本市に業登録を行っている業者に施工を依頼してください。</t>
    </r>
    <r>
      <rPr>
        <sz val="11"/>
        <color rgb="FF000080"/>
        <rFont val="HGSｺﾞｼｯｸM"/>
        <family val="3"/>
        <charset val="128"/>
      </rPr>
      <t xml:space="preserve">
有効期限切れの業者は不可となります。有効な業者一覧は、ホームページに掲載しています。</t>
    </r>
    <phoneticPr fontId="1"/>
  </si>
  <si>
    <t>【管理者】</t>
    <rPh sb="1" eb="4">
      <t>カンリシャ</t>
    </rPh>
    <phoneticPr fontId="0"/>
  </si>
  <si>
    <r>
      <t>原則として、</t>
    </r>
    <r>
      <rPr>
        <sz val="11"/>
        <color rgb="FFFF0000"/>
        <rFont val="HGSｺﾞｼｯｸM"/>
        <family val="3"/>
        <charset val="128"/>
      </rPr>
      <t>申請者と同じ</t>
    </r>
    <r>
      <rPr>
        <sz val="11"/>
        <color rgb="FF000080"/>
        <rFont val="HGSｺﾞｼｯｸM"/>
        <family val="3"/>
        <charset val="128"/>
      </rPr>
      <t>又は</t>
    </r>
    <r>
      <rPr>
        <sz val="11"/>
        <color rgb="FFFF0000"/>
        <rFont val="HGSｺﾞｼｯｸM"/>
        <family val="3"/>
        <charset val="128"/>
      </rPr>
      <t>本市内に住所又は事業所若しくは営業所がある方</t>
    </r>
    <r>
      <rPr>
        <sz val="11"/>
        <color rgb="FF000080"/>
        <rFont val="HGSｺﾞｼｯｸM"/>
        <family val="3"/>
        <charset val="128"/>
      </rPr>
      <t>としてください。
やむを得ず本市外の住所を登録される場合は、事業所又は営業所が本市内に存在することが分かる資料を併せて提出してください。</t>
    </r>
    <phoneticPr fontId="1"/>
  </si>
  <si>
    <t>【表示・設置者（申請者）住所】</t>
    <rPh sb="1" eb="3">
      <t>ヒョウジ</t>
    </rPh>
    <rPh sb="4" eb="6">
      <t>セッチ</t>
    </rPh>
    <rPh sb="6" eb="7">
      <t>モノ</t>
    </rPh>
    <rPh sb="8" eb="11">
      <t>シンセイシャ</t>
    </rPh>
    <rPh sb="12" eb="14">
      <t>ジュウショ</t>
    </rPh>
    <phoneticPr fontId="0"/>
  </si>
  <si>
    <r>
      <t>同じ敷地内に、同じ表示・設置者（申請者）が広告物を掲出する場合、</t>
    </r>
    <r>
      <rPr>
        <sz val="11"/>
        <color rgb="FFFF0000"/>
        <rFont val="HGSｺﾞｼｯｸM"/>
        <family val="3"/>
        <charset val="128"/>
      </rPr>
      <t>広告物の種類ごとに申請が必要</t>
    </r>
    <r>
      <rPr>
        <sz val="11"/>
        <color rgb="FF000080"/>
        <rFont val="HGSｺﾞｼｯｸM"/>
        <family val="3"/>
        <charset val="128"/>
      </rPr>
      <t>です。</t>
    </r>
    <rPh sb="0" eb="1">
      <t>オナ</t>
    </rPh>
    <rPh sb="2" eb="5">
      <t>シキチナイ</t>
    </rPh>
    <rPh sb="7" eb="8">
      <t>オナ</t>
    </rPh>
    <rPh sb="9" eb="11">
      <t>ヒョウジ</t>
    </rPh>
    <rPh sb="12" eb="15">
      <t>セッチシャ</t>
    </rPh>
    <rPh sb="16" eb="19">
      <t>シンセイシャ</t>
    </rPh>
    <rPh sb="21" eb="24">
      <t>コウコクブツ</t>
    </rPh>
    <rPh sb="25" eb="27">
      <t>ケイシュツ</t>
    </rPh>
    <rPh sb="29" eb="31">
      <t>バアイ</t>
    </rPh>
    <rPh sb="32" eb="35">
      <t>コウコクブツ</t>
    </rPh>
    <rPh sb="36" eb="38">
      <t>シュルイ</t>
    </rPh>
    <rPh sb="41" eb="43">
      <t>シンセイ</t>
    </rPh>
    <rPh sb="44" eb="46">
      <t>ヒツヨウ</t>
    </rPh>
    <phoneticPr fontId="1"/>
  </si>
  <si>
    <r>
      <t>内容に誤りがなければ、</t>
    </r>
    <r>
      <rPr>
        <u/>
        <sz val="11"/>
        <rFont val="HGSｺﾞｼｯｸM"/>
        <family val="3"/>
        <charset val="128"/>
      </rPr>
      <t>位置図・配置図（立面図）・構造図・意匠着色図（カラー）をそれぞれに添付して</t>
    </r>
    <r>
      <rPr>
        <sz val="11"/>
        <rFont val="HGSｺﾞｼｯｸM"/>
        <family val="3"/>
        <charset val="128"/>
      </rPr>
      <t>、ご提出ください。</t>
    </r>
    <rPh sb="0" eb="2">
      <t>ナイヨウ</t>
    </rPh>
    <rPh sb="3" eb="4">
      <t>アヤマ</t>
    </rPh>
    <rPh sb="50" eb="52">
      <t>テイシュツ</t>
    </rPh>
    <phoneticPr fontId="1"/>
  </si>
  <si>
    <r>
      <t>欄は、都市景観形成地区内の場合、工事完了後入力し“完了届”に</t>
    </r>
    <r>
      <rPr>
        <u/>
        <sz val="11"/>
        <rFont val="HGSｺﾞｼｯｸM"/>
        <family val="3"/>
        <charset val="128"/>
      </rPr>
      <t>写真を添付</t>
    </r>
    <r>
      <rPr>
        <sz val="11"/>
        <rFont val="HGSｺﾞｼｯｸM"/>
        <family val="3"/>
        <charset val="128"/>
      </rPr>
      <t>して、ご提出ください。</t>
    </r>
    <rPh sb="0" eb="1">
      <t>ラン</t>
    </rPh>
    <rPh sb="3" eb="7">
      <t>トシケイカン</t>
    </rPh>
    <rPh sb="13" eb="15">
      <t>バアイ</t>
    </rPh>
    <rPh sb="16" eb="18">
      <t>コウジ</t>
    </rPh>
    <phoneticPr fontId="1"/>
  </si>
  <si>
    <t>【景観計画による区分】</t>
    <rPh sb="1" eb="3">
      <t>ケイカン</t>
    </rPh>
    <rPh sb="3" eb="5">
      <t>ケイカク</t>
    </rPh>
    <rPh sb="8" eb="10">
      <t>クブン</t>
    </rPh>
    <phoneticPr fontId="0"/>
  </si>
  <si>
    <t>屋外広告物の占有者が表示・設置者（申請者）でない場合は、該当する方に承認をいただいてください。</t>
    <rPh sb="17" eb="20">
      <t>シンセイシャ</t>
    </rPh>
    <phoneticPr fontId="1"/>
  </si>
  <si>
    <r>
      <t>↓広告物又は掲出物件の所有者が、</t>
    </r>
    <r>
      <rPr>
        <sz val="11"/>
        <color rgb="FFFF0000"/>
        <rFont val="HGSｺﾞｼｯｸM"/>
        <family val="3"/>
        <charset val="128"/>
      </rPr>
      <t>申請者・管理者と異なる場合は、所有者の住所・氏名・電話番号を記載してください。</t>
    </r>
    <rPh sb="1" eb="3">
      <t>コウコク</t>
    </rPh>
    <rPh sb="3" eb="4">
      <t>ブツ</t>
    </rPh>
    <rPh sb="4" eb="5">
      <t>マタ</t>
    </rPh>
    <rPh sb="6" eb="8">
      <t>ケイシュツ</t>
    </rPh>
    <rPh sb="8" eb="10">
      <t>ブッケン</t>
    </rPh>
    <rPh sb="11" eb="14">
      <t>ショユウシャ</t>
    </rPh>
    <rPh sb="16" eb="19">
      <t>シンセイシャ</t>
    </rPh>
    <rPh sb="20" eb="23">
      <t>カンリシャ</t>
    </rPh>
    <rPh sb="24" eb="25">
      <t>コト</t>
    </rPh>
    <rPh sb="27" eb="29">
      <t>バアイ</t>
    </rPh>
    <rPh sb="31" eb="34">
      <t>ショユウシャ</t>
    </rPh>
    <rPh sb="35" eb="37">
      <t>ジュウショ</t>
    </rPh>
    <rPh sb="38" eb="40">
      <t>シメイ</t>
    </rPh>
    <rPh sb="41" eb="43">
      <t>デンワ</t>
    </rPh>
    <rPh sb="43" eb="45">
      <t>バンゴウ</t>
    </rPh>
    <rPh sb="46" eb="48">
      <t>キサイ</t>
    </rPh>
    <phoneticPr fontId="1"/>
  </si>
  <si>
    <t>屋外広告物の所有者が表示・設置者（申請者）でない場合は、該当する方に承認をいただいてください。</t>
    <rPh sb="24" eb="26">
      <t>バアイ</t>
    </rPh>
    <phoneticPr fontId="1"/>
  </si>
  <si>
    <r>
      <t>↓土地、建物等の所有者が、</t>
    </r>
    <r>
      <rPr>
        <sz val="11"/>
        <color rgb="FFFF0000"/>
        <rFont val="HGSｺﾞｼｯｸM"/>
        <family val="3"/>
        <charset val="128"/>
      </rPr>
      <t>申請者・管理者と異なる場合は、所有者の住所・氏名・電話番号を記載してください。</t>
    </r>
    <rPh sb="1" eb="3">
      <t>トチ</t>
    </rPh>
    <rPh sb="4" eb="6">
      <t>タテモノ</t>
    </rPh>
    <rPh sb="6" eb="7">
      <t>ナド</t>
    </rPh>
    <rPh sb="8" eb="11">
      <t>ショユウシャ</t>
    </rPh>
    <rPh sb="13" eb="16">
      <t>シンセイシャ</t>
    </rPh>
    <rPh sb="17" eb="20">
      <t>カンリシャ</t>
    </rPh>
    <rPh sb="21" eb="22">
      <t>コト</t>
    </rPh>
    <rPh sb="24" eb="26">
      <t>バアイ</t>
    </rPh>
    <rPh sb="28" eb="31">
      <t>ショユウシャ</t>
    </rPh>
    <rPh sb="32" eb="34">
      <t>ジュウショ</t>
    </rPh>
    <rPh sb="35" eb="37">
      <t>シメイ</t>
    </rPh>
    <rPh sb="38" eb="40">
      <t>デンワ</t>
    </rPh>
    <rPh sb="40" eb="42">
      <t>バンゴウ</t>
    </rPh>
    <rPh sb="43" eb="45">
      <t>キサイ</t>
    </rPh>
    <phoneticPr fontId="1"/>
  </si>
  <si>
    <t>月</t>
    <rPh sb="0" eb="1">
      <t>ツキ</t>
    </rPh>
    <phoneticPr fontId="1"/>
  </si>
  <si>
    <t>年</t>
    <rPh sb="0" eb="1">
      <t>ネン</t>
    </rPh>
    <phoneticPr fontId="1"/>
  </si>
  <si>
    <t>都市景観形成地区内の場合は、地区名を選択してください。</t>
    <rPh sb="8" eb="9">
      <t>ナイ</t>
    </rPh>
    <rPh sb="10" eb="12">
      <t>バアイ</t>
    </rPh>
    <rPh sb="14" eb="17">
      <t>チクメイ</t>
    </rPh>
    <rPh sb="18" eb="20">
      <t>センタク</t>
    </rPh>
    <phoneticPr fontId="1"/>
  </si>
  <si>
    <t>大規模広告物の場合は「●」を選択してください。</t>
    <rPh sb="0" eb="3">
      <t>ダイキボ</t>
    </rPh>
    <rPh sb="3" eb="6">
      <t>コウコクブツ</t>
    </rPh>
    <rPh sb="7" eb="9">
      <t>バアイ</t>
    </rPh>
    <rPh sb="14" eb="16">
      <t>センタク</t>
    </rPh>
    <phoneticPr fontId="1"/>
  </si>
  <si>
    <t>大規模広告物：高さが10ｍを超えるもの。表示面積の合計が100㎡を超えるもの</t>
    <rPh sb="0" eb="3">
      <t>ダイキボ</t>
    </rPh>
    <rPh sb="3" eb="6">
      <t>コウコクブツ</t>
    </rPh>
    <rPh sb="7" eb="8">
      <t>タカ</t>
    </rPh>
    <rPh sb="14" eb="15">
      <t>コ</t>
    </rPh>
    <rPh sb="20" eb="24">
      <t>ヒョウジメンセキ</t>
    </rPh>
    <rPh sb="25" eb="27">
      <t>ゴウケイ</t>
    </rPh>
    <rPh sb="33" eb="34">
      <t>コ</t>
    </rPh>
    <phoneticPr fontId="1"/>
  </si>
  <si>
    <t>【他法令等による許可等】</t>
    <rPh sb="1" eb="4">
      <t>タホウレイ</t>
    </rPh>
    <rPh sb="4" eb="5">
      <t>ナド</t>
    </rPh>
    <rPh sb="8" eb="10">
      <t>キョカ</t>
    </rPh>
    <rPh sb="10" eb="11">
      <t>ナド</t>
    </rPh>
    <phoneticPr fontId="0"/>
  </si>
  <si>
    <t>道路占用許可</t>
    <rPh sb="0" eb="6">
      <t>ドウロセンヨウキョカ</t>
    </rPh>
    <phoneticPr fontId="1"/>
  </si>
  <si>
    <t>工作物確認申請</t>
    <rPh sb="0" eb="3">
      <t>コウサクブツ</t>
    </rPh>
    <rPh sb="3" eb="5">
      <t>カクニン</t>
    </rPh>
    <rPh sb="5" eb="7">
      <t>シンセイ</t>
    </rPh>
    <phoneticPr fontId="1"/>
  </si>
  <si>
    <t>許可番号</t>
    <rPh sb="0" eb="4">
      <t>キョカバンゴウ</t>
    </rPh>
    <phoneticPr fontId="1"/>
  </si>
  <si>
    <t>確認番号</t>
    <rPh sb="0" eb="4">
      <t>カクニンバンゴウ</t>
    </rPh>
    <phoneticPr fontId="1"/>
  </si>
  <si>
    <r>
      <t xml:space="preserve">申請者
</t>
    </r>
    <r>
      <rPr>
        <sz val="8"/>
        <rFont val="ＭＳ 明朝"/>
        <family val="1"/>
        <charset val="128"/>
      </rPr>
      <t>（表示・設置者）</t>
    </r>
    <rPh sb="0" eb="2">
      <t>シンセイ</t>
    </rPh>
    <rPh sb="2" eb="3">
      <t>シャ</t>
    </rPh>
    <rPh sb="5" eb="7">
      <t>ヒョウジ</t>
    </rPh>
    <rPh sb="8" eb="10">
      <t>セッチ</t>
    </rPh>
    <rPh sb="10" eb="11">
      <t>シャ</t>
    </rPh>
    <phoneticPr fontId="1"/>
  </si>
  <si>
    <t>以下、入力欄</t>
    <rPh sb="0" eb="2">
      <t>イカ</t>
    </rPh>
    <rPh sb="3" eb="5">
      <t>ニュウリョク</t>
    </rPh>
    <rPh sb="5" eb="6">
      <t>ラン</t>
    </rPh>
    <phoneticPr fontId="1"/>
  </si>
  <si>
    <t>【適用条項】</t>
    <rPh sb="1" eb="3">
      <t>テキヨウ</t>
    </rPh>
    <rPh sb="3" eb="5">
      <t>ジョウコウ</t>
    </rPh>
    <phoneticPr fontId="1"/>
  </si>
  <si>
    <t>名古屋市屋外広告物条例　該当するものに○を付けてください。</t>
    <rPh sb="0" eb="4">
      <t>ナゴヤシ</t>
    </rPh>
    <rPh sb="4" eb="11">
      <t>オクガイコウコクブツジョウレイ</t>
    </rPh>
    <phoneticPr fontId="1"/>
  </si>
  <si>
    <r>
      <t>↓広告物又は掲出物件の所有者が、</t>
    </r>
    <r>
      <rPr>
        <sz val="12"/>
        <color rgb="FFFF0000"/>
        <rFont val="HGSｺﾞｼｯｸM"/>
        <family val="3"/>
        <charset val="128"/>
      </rPr>
      <t>申請者・管理者と異なる場合は、所有者の住所・氏名・電話番号を記載してください。</t>
    </r>
    <rPh sb="1" eb="3">
      <t>コウコク</t>
    </rPh>
    <rPh sb="3" eb="4">
      <t>ブツ</t>
    </rPh>
    <rPh sb="4" eb="5">
      <t>マタ</t>
    </rPh>
    <rPh sb="6" eb="8">
      <t>ケイシュツ</t>
    </rPh>
    <rPh sb="8" eb="10">
      <t>ブッケン</t>
    </rPh>
    <rPh sb="11" eb="14">
      <t>ショユウシャ</t>
    </rPh>
    <rPh sb="16" eb="19">
      <t>シンセイシャ</t>
    </rPh>
    <rPh sb="20" eb="23">
      <t>カンリシャ</t>
    </rPh>
    <rPh sb="24" eb="25">
      <t>コト</t>
    </rPh>
    <rPh sb="27" eb="29">
      <t>バアイ</t>
    </rPh>
    <rPh sb="31" eb="34">
      <t>ショユウシャ</t>
    </rPh>
    <rPh sb="35" eb="37">
      <t>ジュウショ</t>
    </rPh>
    <rPh sb="38" eb="40">
      <t>シメイ</t>
    </rPh>
    <rPh sb="41" eb="43">
      <t>デンワ</t>
    </rPh>
    <rPh sb="43" eb="45">
      <t>バンゴウ</t>
    </rPh>
    <rPh sb="46" eb="48">
      <t>キサイ</t>
    </rPh>
    <phoneticPr fontId="1"/>
  </si>
  <si>
    <t>許　可　の　条　件</t>
    <phoneticPr fontId="1"/>
  </si>
  <si>
    <t>　(注)　1　該当する□の中にレ印をつけてください。
　　　　2　13以降の欄は、継続の許可の申請の場合は記入する必要はありません。
　　　　3　※印のある欄は、記入しないでください。
　備考　用紙の大きさは、日本産業規格A4とする。</t>
    <phoneticPr fontId="1"/>
  </si>
  <si>
    <t>（申請者と同じ、管理者と同じを選択した場合は、入力は不要です。）</t>
    <rPh sb="1" eb="4">
      <t>シンセイシャ</t>
    </rPh>
    <rPh sb="5" eb="6">
      <t>オナ</t>
    </rPh>
    <rPh sb="8" eb="11">
      <t>カンリシャ</t>
    </rPh>
    <rPh sb="12" eb="13">
      <t>オナ</t>
    </rPh>
    <rPh sb="15" eb="17">
      <t>センタク</t>
    </rPh>
    <rPh sb="19" eb="21">
      <t>バアイ</t>
    </rPh>
    <rPh sb="23" eb="25">
      <t>ニュウリョク</t>
    </rPh>
    <rPh sb="26" eb="28">
      <t>フヨウ</t>
    </rPh>
    <phoneticPr fontId="1"/>
  </si>
  <si>
    <t>↑↓元号を入力</t>
    <rPh sb="2" eb="4">
      <t>ゲンゴウ</t>
    </rPh>
    <rPh sb="5" eb="7">
      <t>ニュウリョク</t>
    </rPh>
    <phoneticPr fontId="1"/>
  </si>
  <si>
    <t>↓元号を入力</t>
    <rPh sb="1" eb="3">
      <t>ゲンゴウ</t>
    </rPh>
    <rPh sb="4" eb="6">
      <t>ニュウリョク</t>
    </rPh>
    <phoneticPr fontId="1"/>
  </si>
  <si>
    <t>s</t>
    <phoneticPr fontId="1"/>
  </si>
  <si>
    <r>
      <t>　変更</t>
    </r>
    <r>
      <rPr>
        <sz val="11"/>
        <color rgb="FFFF0000"/>
        <rFont val="HGSｺﾞｼｯｸM"/>
        <family val="3"/>
        <charset val="128"/>
      </rPr>
      <t>★</t>
    </r>
    <rPh sb="1" eb="3">
      <t>ヘンコウ</t>
    </rPh>
    <phoneticPr fontId="1"/>
  </si>
  <si>
    <r>
      <rPr>
        <sz val="11"/>
        <color rgb="FFFF0000"/>
        <rFont val="HGSｺﾞｼｯｸM"/>
        <family val="3"/>
        <charset val="128"/>
      </rPr>
      <t>★許可後に「位置・形状・規模等」を変更する場合は変更許可が必要です。</t>
    </r>
    <r>
      <rPr>
        <sz val="11"/>
        <color indexed="18"/>
        <rFont val="HGSｺﾞｼｯｸM"/>
        <family val="3"/>
        <charset val="128"/>
      </rPr>
      <t xml:space="preserve">
</t>
    </r>
    <r>
      <rPr>
        <sz val="10"/>
        <color indexed="18"/>
        <rFont val="HGSｺﾞｼｯｸM"/>
        <family val="3"/>
        <charset val="128"/>
      </rPr>
      <t>　・変更の許可期限は、3年を上限に選択できます。(はり紙等を除く。)
　・選択内容によっては、台帳番号が変わる可能性があります。</t>
    </r>
    <r>
      <rPr>
        <sz val="11"/>
        <color indexed="18"/>
        <rFont val="HGSｺﾞｼｯｸM"/>
        <family val="3"/>
        <charset val="128"/>
      </rPr>
      <t xml:space="preserve">
</t>
    </r>
    <r>
      <rPr>
        <sz val="11"/>
        <color rgb="FFFF0000"/>
        <rFont val="HGSｺﾞｼｯｸM"/>
        <family val="3"/>
        <charset val="128"/>
      </rPr>
      <t>★</t>
    </r>
    <r>
      <rPr>
        <sz val="11"/>
        <color indexed="18"/>
        <rFont val="HGSｺﾞｼｯｸM"/>
        <family val="3"/>
        <charset val="128"/>
      </rPr>
      <t>許可後に「表示内容・意匠・色彩」を変更する場合は、許可は必要あり
　ませんが、届出が必要になる場合があります。</t>
    </r>
    <rPh sb="1" eb="4">
      <t>キョカゴ</t>
    </rPh>
    <rPh sb="6" eb="8">
      <t>イチ</t>
    </rPh>
    <rPh sb="9" eb="11">
      <t>ケイジョウ</t>
    </rPh>
    <rPh sb="12" eb="14">
      <t>キボ</t>
    </rPh>
    <rPh sb="14" eb="15">
      <t>ナド</t>
    </rPh>
    <rPh sb="17" eb="19">
      <t>ヘンコウ</t>
    </rPh>
    <rPh sb="21" eb="23">
      <t>バアイ</t>
    </rPh>
    <rPh sb="24" eb="26">
      <t>ヘンコウ</t>
    </rPh>
    <rPh sb="26" eb="28">
      <t>キョカ</t>
    </rPh>
    <rPh sb="29" eb="31">
      <t>ヒツヨウ</t>
    </rPh>
    <rPh sb="47" eb="48">
      <t>ネン</t>
    </rPh>
    <rPh sb="49" eb="51">
      <t>ジョウゲン</t>
    </rPh>
    <rPh sb="52" eb="54">
      <t>センタク</t>
    </rPh>
    <rPh sb="62" eb="63">
      <t>カミ</t>
    </rPh>
    <rPh sb="63" eb="64">
      <t>ナド</t>
    </rPh>
    <rPh sb="65" eb="66">
      <t>ノゾ</t>
    </rPh>
    <rPh sb="72" eb="76">
      <t>センタクナイヨウ</t>
    </rPh>
    <rPh sb="90" eb="93">
      <t>カノウセイ</t>
    </rPh>
    <rPh sb="101" eb="104">
      <t>キョカゴ</t>
    </rPh>
    <rPh sb="106" eb="110">
      <t>ヒョウジナイヨウ</t>
    </rPh>
    <rPh sb="111" eb="113">
      <t>イショウ</t>
    </rPh>
    <rPh sb="114" eb="116">
      <t>シキサイ</t>
    </rPh>
    <rPh sb="118" eb="120">
      <t>ヘンコウ</t>
    </rPh>
    <rPh sb="122" eb="124">
      <t>バアイ</t>
    </rPh>
    <rPh sb="126" eb="128">
      <t>キョカ</t>
    </rPh>
    <rPh sb="129" eb="131">
      <t>ヒツヨウ</t>
    </rPh>
    <rPh sb="140" eb="142">
      <t>トドケデ</t>
    </rPh>
    <rPh sb="143" eb="145">
      <t>ヒツヨウ</t>
    </rPh>
    <rPh sb="148" eb="150">
      <t>バアイ</t>
    </rPh>
    <phoneticPr fontId="1"/>
  </si>
  <si>
    <t xml:space="preserve">  備考　用紙の大きさは、日本産業規格A4とする。</t>
    <phoneticPr fontId="1"/>
  </si>
  <si>
    <t>（注）１　名古屋市屋外広告物条例第5条の２に規定する広告物又は掲出物件にあたっては、
　　　　　許可日に代えて届出日を、台帳番号に代えて届出番号を記入してください。
　　　２　※印のある欄は、記入しないでください。
　備考　用紙の大きさは、日本産業規格A4とする。</t>
    <rPh sb="1" eb="2">
      <t>チュウ</t>
    </rPh>
    <rPh sb="5" eb="9">
      <t>ナゴヤシ</t>
    </rPh>
    <rPh sb="9" eb="11">
      <t>オクガイ</t>
    </rPh>
    <rPh sb="11" eb="13">
      <t>コウコク</t>
    </rPh>
    <rPh sb="13" eb="14">
      <t>ブツ</t>
    </rPh>
    <rPh sb="14" eb="16">
      <t>ジョウレイ</t>
    </rPh>
    <rPh sb="16" eb="17">
      <t>ダイ</t>
    </rPh>
    <rPh sb="18" eb="19">
      <t>ジョウ</t>
    </rPh>
    <rPh sb="22" eb="24">
      <t>キテイ</t>
    </rPh>
    <rPh sb="26" eb="28">
      <t>コウコク</t>
    </rPh>
    <rPh sb="28" eb="29">
      <t>ブツ</t>
    </rPh>
    <rPh sb="29" eb="30">
      <t>マタ</t>
    </rPh>
    <rPh sb="31" eb="33">
      <t>ケイシュツ</t>
    </rPh>
    <rPh sb="33" eb="35">
      <t>ブッケン</t>
    </rPh>
    <rPh sb="48" eb="50">
      <t>キョカ</t>
    </rPh>
    <rPh sb="50" eb="51">
      <t>ビ</t>
    </rPh>
    <rPh sb="52" eb="53">
      <t>カ</t>
    </rPh>
    <rPh sb="55" eb="56">
      <t>トドケ</t>
    </rPh>
    <rPh sb="56" eb="57">
      <t>デ</t>
    </rPh>
    <rPh sb="57" eb="58">
      <t>ビ</t>
    </rPh>
    <rPh sb="60" eb="62">
      <t>ダイチョウ</t>
    </rPh>
    <rPh sb="62" eb="64">
      <t>バンゴウ</t>
    </rPh>
    <rPh sb="65" eb="66">
      <t>カ</t>
    </rPh>
    <rPh sb="68" eb="69">
      <t>トドケ</t>
    </rPh>
    <rPh sb="69" eb="70">
      <t>デ</t>
    </rPh>
    <rPh sb="70" eb="72">
      <t>バンゴウ</t>
    </rPh>
    <rPh sb="73" eb="75">
      <t>キニュウ</t>
    </rPh>
    <rPh sb="89" eb="90">
      <t>イン</t>
    </rPh>
    <rPh sb="93" eb="94">
      <t>ラン</t>
    </rPh>
    <rPh sb="96" eb="98">
      <t>キニュウ</t>
    </rPh>
    <phoneticPr fontId="1"/>
  </si>
  <si>
    <t>※許可書における表示は、システムの都合上、短くなる場合があります。（全角24文字まで）</t>
    <phoneticPr fontId="1"/>
  </si>
  <si>
    <t>表示される文字のうち、主なものを記入してください。　　 ×：「テナント名」   ○：「ABC屋XYZ店」</t>
    <phoneticPr fontId="1"/>
  </si>
  <si>
    <t>※許可書における表示は、システムの都合上、短くなる場合があります。（住所：全角50文字、氏名：全角30文字まで）</t>
    <rPh sb="34" eb="36">
      <t>ジュウショ</t>
    </rPh>
    <rPh sb="44" eb="46">
      <t>シメイ</t>
    </rPh>
    <rPh sb="47" eb="49">
      <t>ゼンカク</t>
    </rPh>
    <rPh sb="51" eb="53">
      <t>モジ</t>
    </rPh>
    <phoneticPr fontId="1"/>
  </si>
  <si>
    <t>※許可書における表示は、システムの都合上、短くなる場合があります。（「名古屋市」と「区名」を含まず、全角30文字まで）</t>
    <rPh sb="35" eb="39">
      <t>ナゴヤシ</t>
    </rPh>
    <rPh sb="42" eb="43">
      <t>ク</t>
    </rPh>
    <rPh sb="43" eb="44">
      <t>メイ</t>
    </rPh>
    <rPh sb="46" eb="47">
      <t>フク</t>
    </rPh>
    <rPh sb="50" eb="52">
      <t>ゼンカク</t>
    </rPh>
    <phoneticPr fontId="1"/>
  </si>
  <si>
    <t>《《《変更申請・継続申請の場合は、次を入力してください（新規申請の場合は不要。）》》》</t>
    <rPh sb="3" eb="5">
      <t>ヘンコウ</t>
    </rPh>
    <rPh sb="5" eb="7">
      <t>シンセイ</t>
    </rPh>
    <rPh sb="8" eb="10">
      <t>ケイゾク</t>
    </rPh>
    <rPh sb="10" eb="12">
      <t>シンセイ</t>
    </rPh>
    <rPh sb="13" eb="15">
      <t>バアイ</t>
    </rPh>
    <rPh sb="17" eb="18">
      <t>ツギ</t>
    </rPh>
    <rPh sb="28" eb="32">
      <t>シンキシンセイ</t>
    </rPh>
    <rPh sb="33" eb="35">
      <t>バアイ</t>
    </rPh>
    <rPh sb="36" eb="38">
      <t>フヨウ</t>
    </rPh>
    <phoneticPr fontId="1"/>
  </si>
  <si>
    <t>【前許可日】</t>
    <rPh sb="1" eb="2">
      <t>マエ</t>
    </rPh>
    <rPh sb="2" eb="4">
      <t>キョカ</t>
    </rPh>
    <rPh sb="4" eb="5">
      <t>ビ</t>
    </rPh>
    <phoneticPr fontId="0"/>
  </si>
  <si>
    <t>【前許可番号】</t>
    <rPh sb="1" eb="2">
      <t>マエ</t>
    </rPh>
    <rPh sb="2" eb="6">
      <t>キョカバンゴウ</t>
    </rPh>
    <phoneticPr fontId="0"/>
  </si>
  <si>
    <t>第</t>
    <rPh sb="0" eb="1">
      <t>ダイ</t>
    </rPh>
    <phoneticPr fontId="1"/>
  </si>
  <si>
    <t>号</t>
    <rPh sb="0" eb="1">
      <t>ゴウ</t>
    </rPh>
    <phoneticPr fontId="1"/>
  </si>
  <si>
    <t>＊＊＊＊＊＊＊＊＊＊＊＊＊＊＊＊　入力はここまで　＊＊＊＊＊＊＊＊＊＊＊＊＊＊＊＊</t>
    <rPh sb="17" eb="19">
      <t>ニュウリョク</t>
    </rPh>
    <phoneticPr fontId="1"/>
  </si>
  <si>
    <t>【台帳番号】</t>
    <rPh sb="1" eb="3">
      <t>ダイチョウ</t>
    </rPh>
    <rPh sb="3" eb="5">
      <t>バンゴウ</t>
    </rPh>
    <phoneticPr fontId="0"/>
  </si>
  <si>
    <t>広 沢　一 郎</t>
    <rPh sb="0" eb="1">
      <t>ヒロ</t>
    </rPh>
    <rPh sb="2" eb="3">
      <t>サワ</t>
    </rPh>
    <rPh sb="4" eb="5">
      <t>イチ</t>
    </rPh>
    <rPh sb="6" eb="7">
      <t>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</si>
</sst>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2"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5"/>
      <name val="ＭＳ 明朝"/>
      <family val="1"/>
      <charset val="128"/>
    </font>
    <font>
      <sz val="10"/>
      <name val="ＭＳ 明朝"/>
      <family val="1"/>
      <charset val="128"/>
    </font>
    <font>
      <sz val="20"/>
      <name val="ＭＳ 明朝"/>
      <family val="1"/>
      <charset val="128"/>
    </font>
    <font>
      <sz val="10"/>
      <name val="ＭＳ Ｐゴシック"/>
      <family val="3"/>
      <charset val="128"/>
    </font>
    <font>
      <sz val="14"/>
      <name val="ＭＳ 明朝"/>
      <family val="1"/>
      <charset val="128"/>
    </font>
    <font>
      <sz val="11"/>
      <name val="ＭＳ Ｐゴシック"/>
      <family val="3"/>
      <charset val="128"/>
    </font>
    <font>
      <sz val="12"/>
      <name val="ＭＳ 明朝"/>
      <family val="1"/>
      <charset val="128"/>
    </font>
    <font>
      <sz val="16"/>
      <name val="ＭＳ 明朝"/>
      <family val="1"/>
      <charset val="128"/>
    </font>
    <font>
      <sz val="8"/>
      <name val="ＭＳ 明朝"/>
      <family val="1"/>
      <charset val="128"/>
    </font>
    <font>
      <b/>
      <sz val="14"/>
      <name val="ＭＳ 明朝"/>
      <family val="1"/>
      <charset val="128"/>
    </font>
    <font>
      <sz val="11"/>
      <name val="ＭＳ Ｐ明朝"/>
      <family val="1"/>
      <charset val="128"/>
    </font>
    <font>
      <sz val="6"/>
      <name val="ＭＳ 明朝"/>
      <family val="1"/>
      <charset val="128"/>
    </font>
    <font>
      <sz val="21"/>
      <name val="ＭＳ Ｐゴシック"/>
      <family val="3"/>
      <charset val="128"/>
    </font>
    <font>
      <sz val="21"/>
      <name val="ＭＳ 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ＭＳ ゴシック"/>
      <family val="3"/>
      <charset val="128"/>
    </font>
    <font>
      <sz val="14"/>
      <name val="HG創英角ｺﾞｼｯｸUB"/>
      <family val="3"/>
      <charset val="128"/>
    </font>
    <font>
      <sz val="11"/>
      <name val="HGSｺﾞｼｯｸM"/>
      <family val="3"/>
      <charset val="128"/>
    </font>
    <font>
      <sz val="12"/>
      <name val="HGSｺﾞｼｯｸM"/>
      <family val="3"/>
      <charset val="128"/>
    </font>
    <font>
      <b/>
      <sz val="12"/>
      <name val="HGSｺﾞｼｯｸM"/>
      <family val="3"/>
      <charset val="128"/>
    </font>
    <font>
      <b/>
      <sz val="11"/>
      <name val="HGSｺﾞｼｯｸM"/>
      <family val="3"/>
      <charset val="128"/>
    </font>
    <font>
      <sz val="10"/>
      <name val="HGSｺﾞｼｯｸM"/>
      <family val="3"/>
      <charset val="128"/>
    </font>
    <font>
      <b/>
      <sz val="11"/>
      <color indexed="18"/>
      <name val="HGSｺﾞｼｯｸM"/>
      <family val="3"/>
      <charset val="128"/>
    </font>
    <font>
      <b/>
      <sz val="11"/>
      <color indexed="10"/>
      <name val="HGSｺﾞｼｯｸM"/>
      <family val="3"/>
      <charset val="128"/>
    </font>
    <font>
      <b/>
      <sz val="11"/>
      <color rgb="FF000080"/>
      <name val="HGSｺﾞｼｯｸM"/>
      <family val="3"/>
      <charset val="128"/>
    </font>
    <font>
      <sz val="9"/>
      <name val="HGSｺﾞｼｯｸM"/>
      <family val="3"/>
      <charset val="128"/>
    </font>
    <font>
      <sz val="11"/>
      <color rgb="FFFF0000"/>
      <name val="HGSｺﾞｼｯｸM"/>
      <family val="3"/>
      <charset val="128"/>
    </font>
    <font>
      <sz val="10"/>
      <name val="HGP創英角ｺﾞｼｯｸUB"/>
      <family val="3"/>
      <charset val="128"/>
    </font>
    <font>
      <sz val="11"/>
      <name val="HGP創英角ｺﾞｼｯｸUB"/>
      <family val="3"/>
      <charset val="128"/>
    </font>
    <font>
      <sz val="9"/>
      <name val="HGP創英角ｺﾞｼｯｸUB"/>
      <family val="3"/>
      <charset val="128"/>
    </font>
    <font>
      <sz val="11"/>
      <color indexed="10"/>
      <name val="HGSｺﾞｼｯｸM"/>
      <family val="3"/>
      <charset val="128"/>
    </font>
    <font>
      <sz val="11"/>
      <color indexed="18"/>
      <name val="HGSｺﾞｼｯｸM"/>
      <family val="3"/>
      <charset val="128"/>
    </font>
    <font>
      <sz val="11"/>
      <color rgb="FF000080"/>
      <name val="HGSｺﾞｼｯｸM"/>
      <family val="3"/>
      <charset val="128"/>
    </font>
    <font>
      <sz val="10"/>
      <color indexed="18"/>
      <name val="HGSｺﾞｼｯｸM"/>
      <family val="3"/>
      <charset val="128"/>
    </font>
    <font>
      <sz val="14"/>
      <name val="HGSｺﾞｼｯｸM"/>
      <family val="3"/>
      <charset val="128"/>
    </font>
    <font>
      <sz val="11"/>
      <color rgb="FF000099"/>
      <name val="HGSｺﾞｼｯｸM"/>
      <family val="3"/>
      <charset val="128"/>
    </font>
    <font>
      <sz val="11"/>
      <color rgb="FF000080"/>
      <name val="ＭＳ Ｐゴシック"/>
      <family val="3"/>
      <charset val="128"/>
    </font>
    <font>
      <sz val="10"/>
      <color rgb="FF000080"/>
      <name val="HGSｺﾞｼｯｸM"/>
      <family val="3"/>
      <charset val="128"/>
    </font>
    <font>
      <sz val="10"/>
      <color rgb="FF000080"/>
      <name val="ＭＳ Ｐゴシック"/>
      <family val="3"/>
      <charset val="128"/>
    </font>
    <font>
      <u/>
      <sz val="11"/>
      <name val="HGSｺﾞｼｯｸM"/>
      <family val="3"/>
      <charset val="128"/>
    </font>
    <font>
      <sz val="11"/>
      <color theme="1"/>
      <name val="HGSｺﾞｼｯｸM"/>
      <family val="3"/>
      <charset val="128"/>
    </font>
    <font>
      <b/>
      <sz val="11"/>
      <color rgb="FFFF0000"/>
      <name val="HGSｺﾞｼｯｸM"/>
      <family val="3"/>
      <charset val="128"/>
    </font>
    <font>
      <sz val="11"/>
      <color rgb="FFFF0000"/>
      <name val="ＭＳ Ｐゴシック"/>
      <family val="3"/>
      <charset val="128"/>
    </font>
    <font>
      <sz val="12"/>
      <color rgb="FF000080"/>
      <name val="HGSｺﾞｼｯｸM"/>
      <family val="3"/>
      <charset val="128"/>
    </font>
    <font>
      <sz val="12"/>
      <color rgb="FFFF0000"/>
      <name val="HGSｺﾞｼｯｸM"/>
      <family val="3"/>
      <charset val="128"/>
    </font>
    <font>
      <sz val="12"/>
      <name val="ＭＳ Ｐゴシック"/>
      <family val="3"/>
      <charset val="128"/>
    </font>
    <font>
      <b/>
      <sz val="14"/>
      <color rgb="FFFF0000"/>
      <name val="HGSｺﾞｼｯｸM"/>
      <family val="3"/>
      <charset val="128"/>
    </font>
    <font>
      <b/>
      <sz val="14"/>
      <color rgb="FFFF0000"/>
      <name val="ＭＳ Ｐゴシック"/>
      <family val="3"/>
      <charset val="128"/>
    </font>
    <font>
      <u/>
      <sz val="10"/>
      <name val="ＭＳ 明朝"/>
      <family val="1"/>
      <charset val="128"/>
    </font>
    <font>
      <sz val="8"/>
      <color rgb="FF000080"/>
      <name val="HGSｺﾞｼｯｸM"/>
      <family val="3"/>
      <charset val="128"/>
    </font>
    <font>
      <sz val="8"/>
      <name val="ＭＳ Ｐゴシック"/>
      <family val="3"/>
      <charset val="128"/>
    </font>
    <font>
      <u val="double"/>
      <sz val="11"/>
      <name val="ＭＳ 明朝"/>
      <family val="1"/>
      <charset val="128"/>
    </font>
  </fonts>
  <fills count="40">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rgb="FFCCFF99"/>
        <bgColor indexed="64"/>
      </patternFill>
    </fill>
    <fill>
      <patternFill patternType="solid">
        <fgColor rgb="FFFFCCCC"/>
        <bgColor indexed="64"/>
      </patternFill>
    </fill>
    <fill>
      <patternFill patternType="solid">
        <fgColor rgb="FFCCECFF"/>
        <bgColor indexed="64"/>
      </patternFill>
    </fill>
    <fill>
      <patternFill patternType="solid">
        <fgColor rgb="FFFFFF99"/>
        <bgColor indexed="64"/>
      </patternFill>
    </fill>
  </fills>
  <borders count="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right style="double">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hair">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
      <left style="hair">
        <color indexed="64"/>
      </left>
      <right/>
      <top/>
      <bottom style="thin">
        <color indexed="64"/>
      </bottom>
      <diagonal/>
    </border>
    <border>
      <left style="thin">
        <color indexed="64"/>
      </left>
      <right/>
      <top/>
      <bottom style="thin">
        <color indexed="64"/>
      </bottom>
      <diagonal/>
    </border>
    <border>
      <left style="dotted">
        <color indexed="64"/>
      </left>
      <right/>
      <top style="hair">
        <color indexed="64"/>
      </top>
      <bottom/>
      <diagonal/>
    </border>
    <border>
      <left style="dotted">
        <color indexed="64"/>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top style="dotted">
        <color auto="1"/>
      </top>
      <bottom/>
      <diagonal/>
    </border>
    <border>
      <left/>
      <right/>
      <top/>
      <bottom style="dotted">
        <color auto="1"/>
      </bottom>
      <diagonal/>
    </border>
    <border>
      <left/>
      <right/>
      <top style="thick">
        <color auto="1"/>
      </top>
      <bottom/>
      <diagonal/>
    </border>
    <border>
      <left/>
      <right/>
      <top style="mediumDashed">
        <color indexed="64"/>
      </top>
      <bottom/>
      <diagonal/>
    </border>
    <border>
      <left/>
      <right/>
      <top/>
      <bottom style="mediumDashed">
        <color auto="1"/>
      </bottom>
      <diagonal/>
    </border>
  </borders>
  <cellStyleXfs count="44">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52" applyNumberFormat="0" applyAlignment="0" applyProtection="0">
      <alignment vertical="center"/>
    </xf>
    <xf numFmtId="0" fontId="22" fillId="30" borderId="0" applyNumberFormat="0" applyBorder="0" applyAlignment="0" applyProtection="0">
      <alignment vertical="center"/>
    </xf>
    <xf numFmtId="0" fontId="9" fillId="4" borderId="53" applyNumberFormat="0" applyFont="0" applyAlignment="0" applyProtection="0">
      <alignment vertical="center"/>
    </xf>
    <xf numFmtId="0" fontId="23" fillId="0" borderId="54" applyNumberFormat="0" applyFill="0" applyAlignment="0" applyProtection="0">
      <alignment vertical="center"/>
    </xf>
    <xf numFmtId="0" fontId="24" fillId="31" borderId="0" applyNumberFormat="0" applyBorder="0" applyAlignment="0" applyProtection="0">
      <alignment vertical="center"/>
    </xf>
    <xf numFmtId="0" fontId="25" fillId="32" borderId="55" applyNumberFormat="0" applyAlignment="0" applyProtection="0">
      <alignment vertical="center"/>
    </xf>
    <xf numFmtId="0" fontId="26" fillId="0" borderId="0" applyNumberFormat="0" applyFill="0" applyBorder="0" applyAlignment="0" applyProtection="0">
      <alignment vertical="center"/>
    </xf>
    <xf numFmtId="0" fontId="27" fillId="0" borderId="56" applyNumberFormat="0" applyFill="0" applyAlignment="0" applyProtection="0">
      <alignment vertical="center"/>
    </xf>
    <xf numFmtId="0" fontId="28" fillId="0" borderId="57" applyNumberFormat="0" applyFill="0" applyAlignment="0" applyProtection="0">
      <alignment vertical="center"/>
    </xf>
    <xf numFmtId="0" fontId="29" fillId="0" borderId="58" applyNumberFormat="0" applyFill="0" applyAlignment="0" applyProtection="0">
      <alignment vertical="center"/>
    </xf>
    <xf numFmtId="0" fontId="29" fillId="0" borderId="0" applyNumberFormat="0" applyFill="0" applyBorder="0" applyAlignment="0" applyProtection="0">
      <alignment vertical="center"/>
    </xf>
    <xf numFmtId="0" fontId="30" fillId="0" borderId="59" applyNumberFormat="0" applyFill="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0" fontId="33" fillId="2" borderId="55" applyNumberFormat="0" applyAlignment="0" applyProtection="0">
      <alignment vertical="center"/>
    </xf>
    <xf numFmtId="0" fontId="9" fillId="0" borderId="0"/>
    <xf numFmtId="0" fontId="9" fillId="0" borderId="0"/>
    <xf numFmtId="0" fontId="34" fillId="33" borderId="0" applyNumberFormat="0" applyBorder="0" applyAlignment="0" applyProtection="0">
      <alignment vertical="center"/>
    </xf>
  </cellStyleXfs>
  <cellXfs count="744">
    <xf numFmtId="0" fontId="0" fillId="0" borderId="0" xfId="0" applyAlignment="1"/>
    <xf numFmtId="0" fontId="2" fillId="0" borderId="0" xfId="42" applyFont="1" applyAlignment="1" applyProtection="1">
      <alignment vertical="center"/>
    </xf>
    <xf numFmtId="0" fontId="2" fillId="0" borderId="6" xfId="0" applyFont="1" applyBorder="1" applyAlignment="1" applyProtection="1">
      <alignment horizontal="left" vertical="center" wrapText="1"/>
    </xf>
    <xf numFmtId="0" fontId="2" fillId="0" borderId="9" xfId="0" applyFont="1" applyBorder="1" applyAlignment="1" applyProtection="1">
      <alignment horizontal="left" vertical="center"/>
    </xf>
    <xf numFmtId="0" fontId="2" fillId="0" borderId="0" xfId="42" applyFont="1" applyAlignment="1" applyProtection="1">
      <alignment vertical="center"/>
    </xf>
    <xf numFmtId="0" fontId="37" fillId="0" borderId="0" xfId="42" applyFont="1" applyAlignment="1" applyProtection="1">
      <alignment vertical="center"/>
    </xf>
    <xf numFmtId="0" fontId="37" fillId="0" borderId="0" xfId="0" applyFont="1" applyAlignment="1">
      <alignment horizontal="left" vertical="center" indent="1"/>
    </xf>
    <xf numFmtId="0" fontId="37" fillId="0" borderId="0" xfId="0" applyFont="1" applyAlignment="1">
      <alignment vertical="center"/>
    </xf>
    <xf numFmtId="0" fontId="38" fillId="0" borderId="0" xfId="42" applyFont="1" applyAlignment="1" applyProtection="1">
      <alignment vertical="center"/>
    </xf>
    <xf numFmtId="0" fontId="39" fillId="0" borderId="0" xfId="42" applyFont="1" applyAlignment="1" applyProtection="1">
      <alignment vertical="center"/>
    </xf>
    <xf numFmtId="0" fontId="40" fillId="0" borderId="0" xfId="42" applyFont="1" applyAlignment="1" applyProtection="1">
      <alignment vertical="center"/>
    </xf>
    <xf numFmtId="0" fontId="37" fillId="0" borderId="0" xfId="0" applyFont="1" applyBorder="1" applyAlignment="1">
      <alignment vertical="center"/>
    </xf>
    <xf numFmtId="0" fontId="37" fillId="0" borderId="0" xfId="42" applyFont="1" applyBorder="1" applyAlignment="1" applyProtection="1">
      <alignment vertical="center"/>
    </xf>
    <xf numFmtId="0" fontId="38" fillId="0" borderId="0" xfId="0" applyFont="1" applyAlignment="1">
      <alignment vertical="center"/>
    </xf>
    <xf numFmtId="0" fontId="38" fillId="0" borderId="0" xfId="0" applyFont="1" applyBorder="1" applyAlignment="1">
      <alignment vertical="center"/>
    </xf>
    <xf numFmtId="0" fontId="37" fillId="0" borderId="0" xfId="0" applyFont="1" applyFill="1" applyBorder="1" applyAlignment="1" applyProtection="1">
      <alignment vertical="center" wrapText="1" shrinkToFit="1"/>
    </xf>
    <xf numFmtId="0" fontId="37" fillId="0" borderId="0" xfId="42" applyFont="1" applyFill="1" applyBorder="1" applyAlignment="1" applyProtection="1">
      <alignment vertical="center"/>
    </xf>
    <xf numFmtId="0" fontId="37" fillId="0" borderId="0" xfId="0" applyFont="1" applyFill="1" applyBorder="1" applyAlignment="1" applyProtection="1">
      <alignment vertical="center" shrinkToFit="1"/>
    </xf>
    <xf numFmtId="0" fontId="37" fillId="0" borderId="0" xfId="42" applyFont="1" applyFill="1" applyAlignment="1" applyProtection="1">
      <alignment vertical="center"/>
    </xf>
    <xf numFmtId="0" fontId="37" fillId="0" borderId="2" xfId="0" applyFont="1" applyBorder="1" applyAlignment="1" applyProtection="1">
      <alignment horizontal="left" vertical="center"/>
    </xf>
    <xf numFmtId="0" fontId="37" fillId="0" borderId="0" xfId="0" applyFont="1" applyBorder="1" applyAlignment="1" applyProtection="1">
      <alignment horizontal="left" vertical="center"/>
    </xf>
    <xf numFmtId="0" fontId="37" fillId="0" borderId="0" xfId="0" applyFont="1" applyFill="1" applyBorder="1" applyAlignment="1" applyProtection="1">
      <alignment horizontal="left" vertical="center"/>
    </xf>
    <xf numFmtId="49" fontId="37" fillId="0" borderId="19" xfId="0" applyNumberFormat="1" applyFont="1" applyFill="1" applyBorder="1" applyAlignment="1" applyProtection="1">
      <alignment vertical="center"/>
    </xf>
    <xf numFmtId="49" fontId="37" fillId="0" borderId="0" xfId="0" applyNumberFormat="1" applyFont="1" applyFill="1" applyBorder="1" applyAlignment="1" applyProtection="1">
      <alignment vertical="center"/>
    </xf>
    <xf numFmtId="0" fontId="43" fillId="0" borderId="0" xfId="42" applyFont="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Border="1" applyAlignment="1" applyProtection="1">
      <alignment horizontal="center" vertical="center"/>
    </xf>
    <xf numFmtId="0" fontId="41" fillId="0" borderId="0" xfId="42" applyFont="1" applyFill="1" applyBorder="1" applyAlignment="1" applyProtection="1">
      <alignment horizontal="left" vertical="center"/>
    </xf>
    <xf numFmtId="0" fontId="41" fillId="0" borderId="0" xfId="42" applyFont="1" applyFill="1" applyBorder="1" applyAlignment="1" applyProtection="1">
      <alignment horizontal="left" vertical="center" shrinkToFit="1"/>
    </xf>
    <xf numFmtId="0" fontId="41" fillId="0" borderId="0" xfId="42" applyFont="1" applyFill="1" applyBorder="1" applyAlignment="1" applyProtection="1">
      <alignment horizontal="center" vertical="center"/>
    </xf>
    <xf numFmtId="0" fontId="37" fillId="0" borderId="0" xfId="42" applyFont="1" applyFill="1" applyBorder="1" applyAlignment="1" applyProtection="1">
      <alignment horizontal="center" vertical="center"/>
    </xf>
    <xf numFmtId="0" fontId="37" fillId="0" borderId="0" xfId="0" applyFont="1" applyFill="1" applyBorder="1" applyAlignment="1" applyProtection="1">
      <alignment vertical="center"/>
    </xf>
    <xf numFmtId="0" fontId="37" fillId="0" borderId="19" xfId="0" applyFont="1" applyFill="1" applyBorder="1" applyAlignment="1" applyProtection="1">
      <alignment horizontal="left" vertical="center"/>
    </xf>
    <xf numFmtId="0" fontId="37" fillId="0" borderId="2" xfId="0" applyFont="1" applyFill="1" applyBorder="1" applyAlignment="1" applyProtection="1">
      <alignment horizontal="left" vertical="center"/>
    </xf>
    <xf numFmtId="0" fontId="43" fillId="0" borderId="0" xfId="42" applyFont="1" applyBorder="1" applyAlignment="1" applyProtection="1">
      <alignment vertical="center"/>
    </xf>
    <xf numFmtId="0" fontId="41" fillId="0" borderId="0" xfId="42" applyFont="1" applyBorder="1" applyAlignment="1" applyProtection="1">
      <alignment vertical="center"/>
    </xf>
    <xf numFmtId="0" fontId="48" fillId="0" borderId="0" xfId="42" applyFont="1" applyBorder="1" applyAlignment="1" applyProtection="1">
      <alignment vertical="center" shrinkToFit="1"/>
    </xf>
    <xf numFmtId="0" fontId="47" fillId="0" borderId="0" xfId="42" applyFont="1" applyFill="1" applyBorder="1" applyAlignment="1" applyProtection="1">
      <alignment vertical="center" shrinkToFit="1"/>
    </xf>
    <xf numFmtId="0" fontId="48" fillId="0" borderId="0" xfId="42" applyFont="1" applyFill="1" applyBorder="1" applyAlignment="1" applyProtection="1">
      <alignment vertical="center" shrinkToFit="1"/>
    </xf>
    <xf numFmtId="0" fontId="47" fillId="0" borderId="0" xfId="42" quotePrefix="1" applyFont="1" applyFill="1" applyBorder="1" applyAlignment="1" applyProtection="1">
      <alignment horizontal="left" vertical="center" shrinkToFit="1"/>
    </xf>
    <xf numFmtId="0" fontId="47" fillId="0" borderId="0" xfId="0" applyFont="1" applyFill="1" applyBorder="1" applyAlignment="1" applyProtection="1">
      <alignment horizontal="left" vertical="center" shrinkToFit="1"/>
    </xf>
    <xf numFmtId="0" fontId="48" fillId="0" borderId="0" xfId="0" applyFont="1" applyFill="1" applyBorder="1" applyAlignment="1" applyProtection="1">
      <alignment vertical="center" shrinkToFit="1"/>
    </xf>
    <xf numFmtId="0" fontId="48" fillId="0" borderId="0" xfId="42" applyFont="1" applyBorder="1" applyAlignment="1" applyProtection="1">
      <alignment vertical="center"/>
    </xf>
    <xf numFmtId="0" fontId="47" fillId="0" borderId="0" xfId="42" applyFont="1" applyBorder="1" applyAlignment="1" applyProtection="1">
      <alignment horizontal="left" vertical="center" shrinkToFit="1"/>
    </xf>
    <xf numFmtId="0" fontId="47" fillId="0" borderId="0" xfId="42" applyFont="1" applyBorder="1" applyAlignment="1" applyProtection="1">
      <alignment vertical="center" shrinkToFit="1"/>
    </xf>
    <xf numFmtId="49" fontId="47" fillId="0" borderId="0" xfId="0" applyNumberFormat="1" applyFont="1" applyFill="1" applyBorder="1" applyAlignment="1" applyProtection="1">
      <alignment horizontal="left" vertical="center" shrinkToFit="1"/>
    </xf>
    <xf numFmtId="49" fontId="47" fillId="0" borderId="0" xfId="0" applyNumberFormat="1" applyFont="1" applyFill="1" applyBorder="1" applyAlignment="1" applyProtection="1">
      <alignment horizontal="center" vertical="center" shrinkToFit="1"/>
    </xf>
    <xf numFmtId="0" fontId="48" fillId="0" borderId="0" xfId="0" applyFont="1" applyBorder="1" applyAlignment="1" applyProtection="1">
      <alignment vertical="center" shrinkToFit="1"/>
    </xf>
    <xf numFmtId="0" fontId="49" fillId="0" borderId="0" xfId="42" applyFont="1" applyFill="1" applyBorder="1" applyAlignment="1" applyProtection="1">
      <alignment horizontal="left" vertical="center" shrinkToFit="1"/>
    </xf>
    <xf numFmtId="0" fontId="49" fillId="0" borderId="0" xfId="42" applyFont="1" applyBorder="1" applyAlignment="1" applyProtection="1">
      <alignment horizontal="center" vertical="center" shrinkToFit="1"/>
    </xf>
    <xf numFmtId="0" fontId="47" fillId="0" borderId="0" xfId="42" applyFont="1" applyFill="1" applyBorder="1" applyAlignment="1" applyProtection="1">
      <alignment horizontal="left" vertical="center" shrinkToFit="1"/>
    </xf>
    <xf numFmtId="0" fontId="50" fillId="0" borderId="0" xfId="42" applyFont="1" applyBorder="1" applyAlignment="1" applyProtection="1">
      <alignment vertical="center"/>
    </xf>
    <xf numFmtId="0" fontId="37" fillId="0" borderId="6" xfId="0" applyFont="1" applyBorder="1" applyAlignment="1" applyProtection="1">
      <alignment horizontal="center" vertical="center"/>
    </xf>
    <xf numFmtId="0" fontId="57" fillId="0" borderId="0" xfId="42" applyFont="1" applyBorder="1" applyAlignment="1" applyProtection="1">
      <alignment vertical="center"/>
    </xf>
    <xf numFmtId="0" fontId="57" fillId="0" borderId="0" xfId="0" applyFont="1" applyBorder="1" applyAlignment="1">
      <alignment vertical="center"/>
    </xf>
    <xf numFmtId="0" fontId="52" fillId="0" borderId="0" xfId="42" applyFont="1" applyFill="1" applyBorder="1" applyAlignment="1" applyProtection="1">
      <alignment vertical="center"/>
    </xf>
    <xf numFmtId="0" fontId="52" fillId="0" borderId="0" xfId="42" applyFont="1" applyFill="1" applyAlignment="1" applyProtection="1">
      <alignment vertical="center"/>
    </xf>
    <xf numFmtId="0" fontId="52" fillId="0" borderId="0" xfId="42" applyFont="1" applyBorder="1" applyAlignment="1" applyProtection="1">
      <alignment horizontal="left" vertical="center" shrinkToFit="1"/>
    </xf>
    <xf numFmtId="0" fontId="37" fillId="0" borderId="65" xfId="42" applyFont="1" applyFill="1" applyBorder="1" applyAlignment="1" applyProtection="1">
      <alignment vertical="center"/>
    </xf>
    <xf numFmtId="0" fontId="47" fillId="0" borderId="0" xfId="42" applyFont="1" applyFill="1" applyBorder="1" applyAlignment="1" applyProtection="1">
      <alignment horizontal="right" vertical="center" shrinkToFit="1"/>
    </xf>
    <xf numFmtId="0" fontId="48" fillId="0" borderId="0" xfId="42" applyFont="1" applyFill="1" applyBorder="1" applyAlignment="1" applyProtection="1">
      <alignment horizontal="right" vertical="center" shrinkToFit="1"/>
    </xf>
    <xf numFmtId="0" fontId="47" fillId="0" borderId="0" xfId="42" quotePrefix="1" applyFont="1" applyFill="1" applyBorder="1" applyAlignment="1" applyProtection="1">
      <alignment horizontal="right" vertical="center" shrinkToFit="1"/>
    </xf>
    <xf numFmtId="0" fontId="47" fillId="0" borderId="0" xfId="0" applyFont="1" applyFill="1" applyBorder="1" applyAlignment="1" applyProtection="1">
      <alignment horizontal="right" vertical="center" shrinkToFit="1"/>
    </xf>
    <xf numFmtId="0" fontId="48" fillId="0" borderId="0" xfId="0" applyFont="1" applyFill="1" applyBorder="1" applyAlignment="1" applyProtection="1">
      <alignment horizontal="right" vertical="center" shrinkToFit="1"/>
    </xf>
    <xf numFmtId="0" fontId="58" fillId="0" borderId="0" xfId="0" applyFont="1" applyBorder="1" applyAlignment="1">
      <alignment vertical="center"/>
    </xf>
    <xf numFmtId="0" fontId="37" fillId="0" borderId="65" xfId="0" applyFont="1" applyFill="1" applyBorder="1" applyAlignment="1" applyProtection="1">
      <alignment horizontal="left" vertical="center"/>
    </xf>
    <xf numFmtId="0" fontId="37" fillId="0" borderId="65" xfId="0" applyFont="1" applyBorder="1" applyAlignment="1"/>
    <xf numFmtId="0" fontId="60" fillId="0" borderId="0" xfId="0" applyFont="1" applyBorder="1" applyAlignment="1"/>
    <xf numFmtId="0" fontId="42" fillId="0" borderId="0" xfId="42" applyFont="1" applyBorder="1" applyAlignment="1" applyProtection="1">
      <alignment vertical="center" wrapText="1" shrinkToFit="1"/>
    </xf>
    <xf numFmtId="0" fontId="47" fillId="0" borderId="66" xfId="42" applyFont="1" applyBorder="1" applyAlignment="1" applyProtection="1">
      <alignment vertical="center" shrinkToFit="1"/>
    </xf>
    <xf numFmtId="0" fontId="48" fillId="0" borderId="66" xfId="42" applyFont="1" applyBorder="1" applyAlignment="1" applyProtection="1">
      <alignment vertical="center" shrinkToFit="1"/>
    </xf>
    <xf numFmtId="49" fontId="47" fillId="0" borderId="66" xfId="0" applyNumberFormat="1" applyFont="1" applyFill="1" applyBorder="1" applyAlignment="1" applyProtection="1">
      <alignment horizontal="left" vertical="center" shrinkToFit="1"/>
    </xf>
    <xf numFmtId="0" fontId="47" fillId="0" borderId="66" xfId="0" applyFont="1" applyFill="1" applyBorder="1" applyAlignment="1" applyProtection="1">
      <alignment horizontal="left" vertical="center" shrinkToFit="1"/>
    </xf>
    <xf numFmtId="49" fontId="47" fillId="0" borderId="66" xfId="0" applyNumberFormat="1" applyFont="1" applyFill="1" applyBorder="1" applyAlignment="1" applyProtection="1">
      <alignment horizontal="center" vertical="center" shrinkToFit="1"/>
    </xf>
    <xf numFmtId="0" fontId="48" fillId="0" borderId="66" xfId="0" applyFont="1" applyBorder="1" applyAlignment="1" applyProtection="1">
      <alignment vertical="center" shrinkToFit="1"/>
    </xf>
    <xf numFmtId="0" fontId="37" fillId="0" borderId="66" xfId="42" applyFont="1" applyBorder="1" applyAlignment="1" applyProtection="1">
      <alignment vertical="center"/>
    </xf>
    <xf numFmtId="0" fontId="41" fillId="0" borderId="66" xfId="0" applyFont="1" applyFill="1" applyBorder="1" applyAlignment="1" applyProtection="1">
      <alignment horizontal="left" vertical="center"/>
    </xf>
    <xf numFmtId="0" fontId="41" fillId="0" borderId="0" xfId="0" applyFont="1" applyBorder="1" applyAlignment="1">
      <alignment vertical="center"/>
    </xf>
    <xf numFmtId="0" fontId="7" fillId="0" borderId="0" xfId="0" applyFont="1" applyBorder="1" applyAlignment="1">
      <alignment vertical="center"/>
    </xf>
    <xf numFmtId="0" fontId="44" fillId="0" borderId="0" xfId="42" applyFont="1" applyBorder="1" applyAlignment="1" applyProtection="1">
      <alignment vertical="center"/>
    </xf>
    <xf numFmtId="0" fontId="44" fillId="0" borderId="0" xfId="0" applyFont="1" applyBorder="1" applyAlignment="1"/>
    <xf numFmtId="0" fontId="37" fillId="0" borderId="26" xfId="0" applyFont="1" applyBorder="1" applyAlignment="1">
      <alignment horizontal="left" vertical="center"/>
    </xf>
    <xf numFmtId="0" fontId="0" fillId="0" borderId="19" xfId="0" applyBorder="1" applyAlignment="1">
      <alignment vertical="center"/>
    </xf>
    <xf numFmtId="0" fontId="57" fillId="0" borderId="0" xfId="42" applyFont="1" applyAlignment="1" applyProtection="1">
      <alignment vertical="center"/>
    </xf>
    <xf numFmtId="0" fontId="42" fillId="0" borderId="0" xfId="42" applyFont="1" applyBorder="1" applyAlignment="1" applyProtection="1">
      <alignment vertical="center" wrapText="1"/>
    </xf>
    <xf numFmtId="0" fontId="61" fillId="0" borderId="0" xfId="42" applyFont="1" applyFill="1" applyAlignment="1" applyProtection="1">
      <alignment vertical="center"/>
    </xf>
    <xf numFmtId="0" fontId="46" fillId="0" borderId="0" xfId="0" applyFont="1" applyFill="1" applyAlignment="1">
      <alignment horizontal="center" vertical="center"/>
    </xf>
    <xf numFmtId="0" fontId="46" fillId="0" borderId="0" xfId="0" applyFont="1" applyFill="1" applyBorder="1" applyAlignment="1">
      <alignment horizontal="center" vertical="center"/>
    </xf>
    <xf numFmtId="0" fontId="62" fillId="0" borderId="0" xfId="0" applyFont="1" applyFill="1" applyBorder="1" applyAlignment="1">
      <alignment horizontal="center" vertical="center"/>
    </xf>
    <xf numFmtId="0" fontId="46" fillId="0" borderId="0" xfId="0" applyFont="1" applyFill="1" applyAlignment="1">
      <alignment vertical="center"/>
    </xf>
    <xf numFmtId="0" fontId="46" fillId="0" borderId="0" xfId="42" applyFont="1" applyFill="1" applyAlignment="1" applyProtection="1">
      <alignment vertical="center"/>
    </xf>
    <xf numFmtId="0" fontId="52" fillId="0" borderId="0" xfId="42" applyFont="1" applyBorder="1" applyAlignment="1" applyProtection="1">
      <alignment vertical="center"/>
    </xf>
    <xf numFmtId="0" fontId="2" fillId="0" borderId="27" xfId="0" applyFont="1" applyBorder="1" applyAlignment="1" applyProtection="1">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19" xfId="0" applyFont="1" applyBorder="1" applyAlignment="1" applyProtection="1">
      <alignment horizontal="left" vertical="center"/>
    </xf>
    <xf numFmtId="0" fontId="11" fillId="0" borderId="0" xfId="0" applyFont="1" applyBorder="1" applyAlignment="1" applyProtection="1">
      <alignment horizontal="left" vertical="center"/>
    </xf>
    <xf numFmtId="0" fontId="2" fillId="0" borderId="0"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0" xfId="0" applyFont="1" applyBorder="1" applyAlignment="1" applyProtection="1">
      <alignment horizontal="left"/>
    </xf>
    <xf numFmtId="0" fontId="2" fillId="0" borderId="0" xfId="0" applyNumberFormat="1" applyFont="1" applyBorder="1" applyAlignment="1" applyProtection="1">
      <alignment vertical="center"/>
    </xf>
    <xf numFmtId="0" fontId="2" fillId="0" borderId="6" xfId="0" applyNumberFormat="1" applyFont="1" applyBorder="1" applyAlignment="1" applyProtection="1">
      <alignment vertical="center"/>
    </xf>
    <xf numFmtId="0" fontId="2" fillId="0" borderId="7"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21" xfId="0"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11" xfId="0" applyFont="1" applyBorder="1" applyAlignment="1" applyProtection="1">
      <alignment horizontal="left" vertical="center"/>
    </xf>
    <xf numFmtId="0" fontId="2" fillId="0" borderId="20" xfId="0" applyFont="1" applyBorder="1" applyAlignment="1" applyProtection="1">
      <alignment horizontal="center" vertical="center"/>
    </xf>
    <xf numFmtId="0" fontId="2" fillId="0" borderId="10" xfId="0" applyFont="1" applyBorder="1" applyAlignment="1" applyProtection="1">
      <alignment horizontal="left" vertical="center" shrinkToFit="1"/>
    </xf>
    <xf numFmtId="0" fontId="2" fillId="0" borderId="9" xfId="0" applyFont="1" applyBorder="1" applyAlignment="1" applyProtection="1">
      <alignment horizontal="center" vertical="center"/>
    </xf>
    <xf numFmtId="0" fontId="2" fillId="0" borderId="8" xfId="0" applyFont="1" applyBorder="1" applyAlignment="1" applyProtection="1">
      <alignment horizontal="left" vertical="center"/>
    </xf>
    <xf numFmtId="0" fontId="2" fillId="0" borderId="8" xfId="0" applyFont="1" applyBorder="1" applyAlignment="1" applyProtection="1">
      <alignment vertical="center"/>
    </xf>
    <xf numFmtId="0" fontId="2" fillId="0" borderId="18" xfId="0" applyFont="1" applyBorder="1" applyAlignment="1" applyProtection="1">
      <alignment horizontal="left" vertical="center"/>
    </xf>
    <xf numFmtId="0" fontId="4"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2" fillId="0" borderId="20" xfId="0" applyFont="1" applyBorder="1" applyAlignment="1" applyProtection="1">
      <alignment vertical="center" wrapText="1"/>
    </xf>
    <xf numFmtId="0" fontId="5" fillId="0" borderId="10" xfId="0" applyFont="1" applyBorder="1" applyAlignment="1" applyProtection="1">
      <alignment horizontal="left" vertical="center" wrapText="1"/>
    </xf>
    <xf numFmtId="0" fontId="0" fillId="0" borderId="10" xfId="0" applyBorder="1" applyAlignment="1" applyProtection="1">
      <alignment vertical="center"/>
    </xf>
    <xf numFmtId="0" fontId="4" fillId="0" borderId="10" xfId="0" applyFont="1" applyBorder="1" applyAlignment="1" applyProtection="1">
      <alignment horizontal="center" vertical="center" shrinkToFit="1"/>
    </xf>
    <xf numFmtId="0" fontId="4" fillId="0" borderId="9" xfId="0" applyFont="1" applyBorder="1" applyAlignment="1" applyProtection="1">
      <alignment horizontal="center" vertical="center" shrinkToFit="1"/>
    </xf>
    <xf numFmtId="0" fontId="2" fillId="0" borderId="29" xfId="0" applyFont="1" applyBorder="1" applyAlignment="1" applyProtection="1">
      <alignment vertical="center" wrapText="1"/>
    </xf>
    <xf numFmtId="0" fontId="5" fillId="0" borderId="13"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2" fillId="0" borderId="14" xfId="0" applyFont="1" applyBorder="1" applyAlignment="1" applyProtection="1">
      <alignment vertical="center" shrinkToFit="1"/>
    </xf>
    <xf numFmtId="0" fontId="2" fillId="0" borderId="15" xfId="0" applyFont="1" applyBorder="1" applyAlignment="1" applyProtection="1">
      <alignment vertical="center" shrinkToFit="1"/>
    </xf>
    <xf numFmtId="49" fontId="2" fillId="0" borderId="0" xfId="0" applyNumberFormat="1" applyFont="1" applyBorder="1" applyAlignment="1" applyProtection="1">
      <alignment horizontal="center" vertical="center"/>
    </xf>
    <xf numFmtId="0" fontId="2" fillId="0" borderId="9" xfId="0" applyNumberFormat="1" applyFont="1" applyBorder="1" applyAlignment="1" applyProtection="1">
      <alignment vertical="center"/>
    </xf>
    <xf numFmtId="0" fontId="2" fillId="0" borderId="10" xfId="0" applyNumberFormat="1" applyFont="1" applyBorder="1" applyAlignment="1" applyProtection="1">
      <alignment vertical="center"/>
    </xf>
    <xf numFmtId="0" fontId="2" fillId="0" borderId="10" xfId="0" applyFont="1" applyBorder="1" applyAlignment="1" applyProtection="1">
      <alignment vertical="center"/>
    </xf>
    <xf numFmtId="0" fontId="2" fillId="0" borderId="10" xfId="0" applyFont="1" applyBorder="1" applyAlignment="1" applyProtection="1">
      <alignment horizontal="left" vertical="center" wrapText="1"/>
    </xf>
    <xf numFmtId="49" fontId="2" fillId="0" borderId="10" xfId="0" applyNumberFormat="1" applyFont="1" applyBorder="1" applyAlignment="1" applyProtection="1">
      <alignment horizontal="right" vertical="center"/>
    </xf>
    <xf numFmtId="0" fontId="2" fillId="0" borderId="10" xfId="0" applyNumberFormat="1" applyFont="1" applyBorder="1" applyAlignment="1" applyProtection="1">
      <alignment horizontal="right" vertical="center"/>
    </xf>
    <xf numFmtId="0" fontId="2" fillId="0" borderId="10" xfId="0" applyNumberFormat="1" applyFont="1" applyBorder="1" applyAlignment="1" applyProtection="1">
      <alignment horizontal="center" vertical="center"/>
    </xf>
    <xf numFmtId="49" fontId="2" fillId="0" borderId="10" xfId="0" applyNumberFormat="1" applyFont="1" applyBorder="1" applyAlignment="1" applyProtection="1">
      <alignment horizontal="center" vertical="center"/>
    </xf>
    <xf numFmtId="49" fontId="2" fillId="0" borderId="10" xfId="0" applyNumberFormat="1" applyFont="1" applyBorder="1" applyAlignment="1" applyProtection="1">
      <alignment horizontal="left" vertical="center"/>
    </xf>
    <xf numFmtId="0" fontId="5" fillId="0" borderId="10" xfId="0" applyFont="1" applyBorder="1" applyAlignment="1" applyProtection="1">
      <alignment vertical="center" shrinkToFit="1"/>
    </xf>
    <xf numFmtId="0" fontId="5" fillId="0" borderId="10" xfId="0" applyNumberFormat="1" applyFont="1" applyBorder="1" applyAlignment="1" applyProtection="1">
      <alignment vertical="center" shrinkToFit="1"/>
    </xf>
    <xf numFmtId="0" fontId="2" fillId="0" borderId="9" xfId="0" applyFont="1" applyBorder="1" applyAlignment="1" applyProtection="1">
      <alignment vertical="center"/>
    </xf>
    <xf numFmtId="0" fontId="2" fillId="0" borderId="16" xfId="0" applyFont="1" applyBorder="1" applyAlignment="1" applyProtection="1">
      <alignment horizontal="center" vertical="center"/>
    </xf>
    <xf numFmtId="0" fontId="0" fillId="0" borderId="10" xfId="0" applyFont="1" applyBorder="1" applyAlignment="1" applyProtection="1">
      <alignment vertical="center" shrinkToFit="1"/>
    </xf>
    <xf numFmtId="0" fontId="15" fillId="0" borderId="10" xfId="0" applyNumberFormat="1" applyFont="1" applyBorder="1" applyAlignment="1" applyProtection="1">
      <alignment vertical="center" shrinkToFit="1"/>
    </xf>
    <xf numFmtId="49" fontId="12" fillId="0" borderId="10" xfId="0" applyNumberFormat="1" applyFont="1" applyBorder="1" applyAlignment="1" applyProtection="1">
      <alignment horizontal="left" vertical="center"/>
    </xf>
    <xf numFmtId="49" fontId="12" fillId="0" borderId="9" xfId="0" applyNumberFormat="1" applyFont="1" applyBorder="1" applyAlignment="1" applyProtection="1">
      <alignment horizontal="center" vertical="center"/>
    </xf>
    <xf numFmtId="0" fontId="2" fillId="0" borderId="29" xfId="0" applyFont="1" applyBorder="1" applyAlignment="1" applyProtection="1">
      <alignment horizontal="center" vertical="center" shrinkToFit="1"/>
    </xf>
    <xf numFmtId="49" fontId="12" fillId="0" borderId="9" xfId="0" applyNumberFormat="1" applyFont="1" applyBorder="1" applyAlignment="1" applyProtection="1">
      <alignment horizontal="left" vertical="center"/>
    </xf>
    <xf numFmtId="0" fontId="2" fillId="0" borderId="22" xfId="0" applyFont="1" applyFill="1" applyBorder="1" applyAlignment="1" applyProtection="1">
      <alignment horizontal="left" vertical="center"/>
    </xf>
    <xf numFmtId="0" fontId="5" fillId="0" borderId="14" xfId="0" applyFont="1" applyBorder="1" applyAlignment="1" applyProtection="1">
      <alignment horizontal="left" vertical="center"/>
    </xf>
    <xf numFmtId="0" fontId="2" fillId="0" borderId="20" xfId="0" applyFont="1" applyFill="1" applyBorder="1" applyAlignment="1" applyProtection="1">
      <alignment horizontal="left" vertical="center"/>
    </xf>
    <xf numFmtId="0" fontId="5" fillId="0" borderId="10" xfId="0" applyFont="1" applyBorder="1" applyAlignment="1" applyProtection="1">
      <alignment horizontal="left" vertical="center"/>
    </xf>
    <xf numFmtId="0" fontId="5" fillId="0" borderId="22" xfId="0" applyFont="1" applyBorder="1" applyAlignment="1" applyProtection="1">
      <alignment horizontal="left" vertical="center" wrapText="1"/>
    </xf>
    <xf numFmtId="0" fontId="5" fillId="0" borderId="14" xfId="0" applyFont="1" applyBorder="1" applyAlignment="1" applyProtection="1">
      <alignment horizontal="left" wrapText="1"/>
    </xf>
    <xf numFmtId="0" fontId="5" fillId="0" borderId="15" xfId="0" applyFont="1" applyBorder="1" applyAlignment="1" applyProtection="1">
      <alignment horizontal="left" vertical="center" wrapText="1"/>
    </xf>
    <xf numFmtId="0" fontId="2" fillId="0" borderId="21" xfId="0" applyFont="1" applyBorder="1" applyAlignment="1" applyProtection="1">
      <alignment horizontal="center" vertical="top"/>
    </xf>
    <xf numFmtId="0" fontId="5" fillId="0" borderId="0" xfId="0" applyFont="1" applyBorder="1" applyAlignment="1" applyProtection="1">
      <alignment horizontal="distributed" vertical="top"/>
    </xf>
    <xf numFmtId="0" fontId="7" fillId="0" borderId="10" xfId="0" applyFont="1" applyBorder="1" applyAlignment="1" applyProtection="1">
      <alignment vertical="center" shrinkToFit="1"/>
    </xf>
    <xf numFmtId="0" fontId="5" fillId="0" borderId="10" xfId="0" applyNumberFormat="1" applyFont="1" applyBorder="1" applyAlignment="1" applyProtection="1">
      <alignment horizontal="center" vertical="center"/>
    </xf>
    <xf numFmtId="0" fontId="7" fillId="0" borderId="0" xfId="0" applyFont="1" applyBorder="1" applyAlignment="1" applyProtection="1">
      <alignment vertical="center" shrinkToFit="1"/>
    </xf>
    <xf numFmtId="0" fontId="5" fillId="0" borderId="0"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5"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center" vertical="center"/>
    </xf>
    <xf numFmtId="49" fontId="5" fillId="0" borderId="0" xfId="0" applyNumberFormat="1" applyFont="1" applyBorder="1" applyAlignment="1" applyProtection="1">
      <alignment horizontal="left" vertical="center"/>
    </xf>
    <xf numFmtId="49" fontId="12" fillId="0" borderId="0" xfId="0" applyNumberFormat="1"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31" xfId="0" applyFont="1" applyBorder="1" applyAlignment="1" applyProtection="1">
      <alignment vertical="center"/>
    </xf>
    <xf numFmtId="0" fontId="2" fillId="0" borderId="19" xfId="0" applyFont="1" applyBorder="1" applyAlignment="1" applyProtection="1">
      <alignment horizontal="left" vertical="center" wrapText="1"/>
    </xf>
    <xf numFmtId="0" fontId="2" fillId="0" borderId="27" xfId="0" applyFont="1" applyBorder="1" applyAlignment="1" applyProtection="1">
      <alignment horizontal="center" vertical="center"/>
    </xf>
    <xf numFmtId="0" fontId="2" fillId="0" borderId="31" xfId="0" applyFont="1" applyBorder="1" applyAlignment="1" applyProtection="1">
      <alignment horizontal="center" vertical="center"/>
    </xf>
    <xf numFmtId="0" fontId="2" fillId="0" borderId="4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2" fillId="0" borderId="62" xfId="0" applyFont="1" applyBorder="1" applyAlignment="1" applyProtection="1">
      <alignment horizontal="left" vertical="center"/>
    </xf>
    <xf numFmtId="0" fontId="2" fillId="0" borderId="34" xfId="0" applyFont="1" applyBorder="1" applyAlignment="1" applyProtection="1">
      <alignment vertical="center"/>
    </xf>
    <xf numFmtId="0" fontId="2" fillId="0" borderId="35" xfId="0" applyFont="1" applyBorder="1" applyAlignment="1" applyProtection="1">
      <alignment vertical="center"/>
    </xf>
    <xf numFmtId="0" fontId="2" fillId="0" borderId="36"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vertical="center"/>
    </xf>
    <xf numFmtId="0" fontId="47" fillId="0" borderId="0" xfId="42" applyFont="1" applyBorder="1" applyAlignment="1" applyProtection="1">
      <alignment horizontal="left" vertical="center" shrinkToFit="1"/>
    </xf>
    <xf numFmtId="0" fontId="47" fillId="0" borderId="0" xfId="42" applyFont="1" applyFill="1" applyBorder="1" applyAlignment="1" applyProtection="1">
      <alignment horizontal="left" vertical="center" shrinkToFit="1"/>
    </xf>
    <xf numFmtId="0" fontId="0" fillId="0" borderId="0" xfId="0" applyBorder="1" applyAlignment="1"/>
    <xf numFmtId="0" fontId="37" fillId="0" borderId="0" xfId="42" applyFont="1" applyBorder="1" applyAlignment="1" applyProtection="1">
      <alignment vertical="center"/>
    </xf>
    <xf numFmtId="0" fontId="52" fillId="0" borderId="0" xfId="42" applyFont="1" applyBorder="1" applyAlignment="1" applyProtection="1">
      <alignment horizontal="left" vertical="center" wrapText="1" shrinkToFit="1"/>
    </xf>
    <xf numFmtId="0" fontId="0" fillId="0" borderId="26" xfId="0" applyBorder="1" applyAlignment="1">
      <alignment vertical="center"/>
    </xf>
    <xf numFmtId="0" fontId="48" fillId="0" borderId="0" xfId="42" applyFont="1" applyBorder="1" applyAlignment="1" applyProtection="1">
      <alignment horizontal="left" vertical="center" shrinkToFit="1"/>
    </xf>
    <xf numFmtId="0" fontId="41" fillId="0" borderId="0" xfId="42" applyFont="1" applyFill="1" applyBorder="1" applyAlignment="1" applyProtection="1">
      <alignment horizontal="left" vertical="center"/>
    </xf>
    <xf numFmtId="0" fontId="37" fillId="0" borderId="0" xfId="0" applyFont="1" applyBorder="1" applyAlignment="1"/>
    <xf numFmtId="0" fontId="0" fillId="0" borderId="0" xfId="0" applyBorder="1" applyAlignment="1">
      <alignment vertical="center"/>
    </xf>
    <xf numFmtId="0" fontId="52" fillId="0" borderId="0" xfId="42" applyFont="1" applyBorder="1" applyAlignment="1" applyProtection="1">
      <alignment vertical="center"/>
    </xf>
    <xf numFmtId="0" fontId="52" fillId="0" borderId="0" xfId="0" applyFont="1" applyBorder="1" applyAlignment="1">
      <alignment vertical="center"/>
    </xf>
    <xf numFmtId="0" fontId="37" fillId="0" borderId="67" xfId="42" applyFont="1" applyBorder="1" applyAlignment="1" applyProtection="1">
      <alignment vertical="center"/>
    </xf>
    <xf numFmtId="0" fontId="44" fillId="0" borderId="0" xfId="0" applyFont="1" applyFill="1" applyBorder="1" applyAlignment="1" applyProtection="1">
      <alignment horizontal="left" vertical="center"/>
    </xf>
    <xf numFmtId="0" fontId="37" fillId="0" borderId="68" xfId="42" applyFont="1" applyFill="1" applyBorder="1" applyAlignment="1" applyProtection="1">
      <alignment vertical="center"/>
    </xf>
    <xf numFmtId="0" fontId="37" fillId="0" borderId="68" xfId="0" applyFont="1" applyFill="1" applyBorder="1" applyAlignment="1" applyProtection="1">
      <alignment horizontal="left" vertical="center"/>
    </xf>
    <xf numFmtId="0" fontId="37" fillId="0" borderId="68" xfId="0" applyFont="1" applyBorder="1" applyAlignment="1"/>
    <xf numFmtId="0" fontId="37" fillId="0" borderId="68" xfId="42" applyFont="1" applyBorder="1" applyAlignment="1" applyProtection="1">
      <alignment vertical="center"/>
    </xf>
    <xf numFmtId="0" fontId="47" fillId="0" borderId="69" xfId="0" applyFont="1" applyFill="1" applyBorder="1" applyAlignment="1" applyProtection="1">
      <alignment horizontal="left" vertical="center" shrinkToFit="1"/>
    </xf>
    <xf numFmtId="0" fontId="48" fillId="0" borderId="69" xfId="0" applyFont="1" applyFill="1" applyBorder="1" applyAlignment="1" applyProtection="1">
      <alignment vertical="center" shrinkToFit="1"/>
    </xf>
    <xf numFmtId="0" fontId="47" fillId="0" borderId="69" xfId="42" applyFont="1" applyBorder="1" applyAlignment="1" applyProtection="1">
      <alignment vertical="center" shrinkToFit="1"/>
    </xf>
    <xf numFmtId="0" fontId="48" fillId="0" borderId="69" xfId="42" applyFont="1" applyBorder="1" applyAlignment="1" applyProtection="1">
      <alignment vertical="center" shrinkToFit="1"/>
    </xf>
    <xf numFmtId="0" fontId="47" fillId="0" borderId="69" xfId="42" applyFont="1" applyFill="1" applyBorder="1" applyAlignment="1" applyProtection="1">
      <alignment horizontal="left" vertical="center" shrinkToFit="1"/>
    </xf>
    <xf numFmtId="0" fontId="37" fillId="0" borderId="69" xfId="42" applyFont="1" applyBorder="1" applyAlignment="1" applyProtection="1">
      <alignment vertical="center"/>
    </xf>
    <xf numFmtId="0" fontId="47" fillId="0" borderId="65" xfId="42" applyFont="1" applyFill="1" applyBorder="1" applyAlignment="1" applyProtection="1">
      <alignment vertical="center" shrinkToFit="1"/>
    </xf>
    <xf numFmtId="0" fontId="48" fillId="0" borderId="65" xfId="42" applyFont="1" applyFill="1" applyBorder="1" applyAlignment="1" applyProtection="1">
      <alignment vertical="center" shrinkToFit="1"/>
    </xf>
    <xf numFmtId="0" fontId="47" fillId="0" borderId="65" xfId="42" quotePrefix="1" applyFont="1" applyFill="1" applyBorder="1" applyAlignment="1" applyProtection="1">
      <alignment horizontal="left" vertical="center" shrinkToFit="1"/>
    </xf>
    <xf numFmtId="0" fontId="47" fillId="0" borderId="65" xfId="0" applyFont="1" applyFill="1" applyBorder="1" applyAlignment="1" applyProtection="1">
      <alignment horizontal="left" vertical="center" shrinkToFit="1"/>
    </xf>
    <xf numFmtId="0" fontId="48" fillId="0" borderId="65" xfId="0" applyFont="1" applyFill="1" applyBorder="1" applyAlignment="1" applyProtection="1">
      <alignment vertical="center" shrinkToFit="1"/>
    </xf>
    <xf numFmtId="0" fontId="41" fillId="0" borderId="68" xfId="42" applyFont="1" applyBorder="1" applyAlignment="1" applyProtection="1">
      <alignment vertical="center"/>
    </xf>
    <xf numFmtId="0" fontId="41" fillId="0" borderId="68" xfId="42" applyFont="1" applyFill="1" applyBorder="1" applyAlignment="1" applyProtection="1">
      <alignment horizontal="left" vertical="center"/>
    </xf>
    <xf numFmtId="0" fontId="41" fillId="0" borderId="68" xfId="0" applyFont="1" applyFill="1" applyBorder="1" applyAlignment="1" applyProtection="1">
      <alignment horizontal="left" vertical="center"/>
    </xf>
    <xf numFmtId="0" fontId="37" fillId="0" borderId="68" xfId="0" applyFont="1" applyFill="1" applyBorder="1" applyAlignment="1" applyProtection="1">
      <alignment vertical="center"/>
    </xf>
    <xf numFmtId="0" fontId="37" fillId="0" borderId="0" xfId="42" applyFont="1" applyFill="1" applyBorder="1" applyAlignment="1" applyProtection="1">
      <alignment vertical="center"/>
    </xf>
    <xf numFmtId="0" fontId="37" fillId="0" borderId="0" xfId="42" applyFont="1" applyBorder="1" applyAlignment="1" applyProtection="1">
      <alignment vertical="center"/>
    </xf>
    <xf numFmtId="0" fontId="52" fillId="0" borderId="0" xfId="0" applyFont="1" applyFill="1" applyBorder="1" applyAlignment="1" applyProtection="1">
      <alignment horizontal="left" vertical="top" wrapText="1"/>
    </xf>
    <xf numFmtId="0" fontId="2" fillId="0" borderId="13" xfId="0" applyFont="1" applyBorder="1" applyAlignment="1" applyProtection="1">
      <alignment horizontal="center" vertical="center" shrinkToFit="1"/>
    </xf>
    <xf numFmtId="0" fontId="2" fillId="0" borderId="13" xfId="0" applyFont="1" applyBorder="1" applyAlignment="1" applyProtection="1">
      <alignment horizontal="center" vertical="center"/>
    </xf>
    <xf numFmtId="49" fontId="12" fillId="0" borderId="10" xfId="0" applyNumberFormat="1" applyFont="1" applyBorder="1" applyAlignment="1" applyProtection="1">
      <alignment horizontal="center" vertical="center"/>
    </xf>
    <xf numFmtId="0" fontId="5" fillId="0" borderId="10"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0" xfId="0" applyFont="1" applyBorder="1" applyAlignment="1" applyProtection="1">
      <alignment vertical="center"/>
    </xf>
    <xf numFmtId="0" fontId="2" fillId="0" borderId="0" xfId="0" applyFont="1" applyBorder="1" applyAlignment="1" applyProtection="1">
      <alignment horizontal="center" vertical="center"/>
    </xf>
    <xf numFmtId="0" fontId="2" fillId="0" borderId="28" xfId="0" applyFont="1" applyBorder="1" applyAlignment="1" applyProtection="1">
      <alignment horizontal="center" vertical="center"/>
    </xf>
    <xf numFmtId="0" fontId="6" fillId="0" borderId="0" xfId="0" applyFont="1" applyBorder="1" applyAlignment="1" applyProtection="1">
      <alignment horizontal="distributed" vertical="center"/>
    </xf>
    <xf numFmtId="0" fontId="2" fillId="0" borderId="0" xfId="0" applyFont="1" applyBorder="1" applyAlignment="1" applyProtection="1">
      <alignment horizontal="distributed" vertical="center" wrapText="1"/>
    </xf>
    <xf numFmtId="0" fontId="2" fillId="0" borderId="0" xfId="0" applyFont="1" applyBorder="1" applyAlignment="1" applyProtection="1">
      <alignment horizontal="distributed" vertical="center"/>
    </xf>
    <xf numFmtId="0" fontId="2" fillId="0" borderId="14"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vertical="center"/>
    </xf>
    <xf numFmtId="0" fontId="0" fillId="0" borderId="0" xfId="0" applyAlignment="1" applyProtection="1"/>
    <xf numFmtId="0" fontId="2" fillId="0" borderId="14"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13" xfId="0" applyFont="1" applyBorder="1" applyAlignment="1" applyProtection="1">
      <alignment horizontal="left" vertical="center"/>
    </xf>
    <xf numFmtId="0" fontId="5" fillId="0" borderId="14" xfId="0" applyFont="1" applyBorder="1" applyAlignment="1" applyProtection="1">
      <alignment vertical="center" shrinkToFit="1"/>
    </xf>
    <xf numFmtId="0" fontId="2" fillId="0" borderId="17"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4" xfId="0" applyFont="1" applyBorder="1" applyAlignment="1" applyProtection="1">
      <alignment horizontal="distributed" vertical="center" wrapText="1"/>
    </xf>
    <xf numFmtId="0" fontId="2" fillId="0" borderId="0" xfId="0" applyFont="1" applyBorder="1" applyAlignment="1" applyProtection="1">
      <alignment horizontal="right" vertical="center"/>
    </xf>
    <xf numFmtId="0" fontId="2" fillId="0" borderId="10" xfId="0" applyFont="1" applyBorder="1" applyAlignment="1" applyProtection="1">
      <alignment horizontal="distributed" vertical="center" wrapText="1"/>
    </xf>
    <xf numFmtId="0" fontId="2" fillId="0" borderId="10" xfId="0" applyFont="1" applyBorder="1" applyAlignment="1" applyProtection="1">
      <alignment horizontal="left" vertical="center"/>
    </xf>
    <xf numFmtId="49" fontId="5" fillId="0" borderId="10" xfId="0" applyNumberFormat="1" applyFont="1" applyBorder="1" applyAlignment="1" applyProtection="1">
      <alignment horizontal="left" vertical="center"/>
    </xf>
    <xf numFmtId="0" fontId="2" fillId="0" borderId="14"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0" fillId="0" borderId="0" xfId="0" applyBorder="1" applyAlignment="1" applyProtection="1">
      <alignment horizontal="left" vertical="center"/>
    </xf>
    <xf numFmtId="0" fontId="5" fillId="0" borderId="0" xfId="0" applyFont="1" applyBorder="1" applyAlignment="1" applyProtection="1">
      <alignment horizontal="left" vertical="center"/>
    </xf>
    <xf numFmtId="0" fontId="2" fillId="0" borderId="13" xfId="0" applyFont="1" applyBorder="1" applyAlignment="1" applyProtection="1">
      <alignment vertical="center"/>
    </xf>
    <xf numFmtId="0" fontId="2" fillId="0" borderId="33" xfId="0" applyFont="1" applyBorder="1" applyAlignment="1" applyProtection="1">
      <alignment vertical="center"/>
    </xf>
    <xf numFmtId="0" fontId="2" fillId="0" borderId="32" xfId="0" applyFont="1" applyBorder="1" applyAlignment="1" applyProtection="1">
      <alignment vertical="center"/>
    </xf>
    <xf numFmtId="0" fontId="2" fillId="0" borderId="4" xfId="0" applyFont="1" applyBorder="1" applyAlignment="1" applyProtection="1">
      <alignment horizontal="center" vertical="center"/>
    </xf>
    <xf numFmtId="0" fontId="2" fillId="0" borderId="4" xfId="0" applyFont="1" applyBorder="1" applyAlignment="1" applyProtection="1">
      <alignment horizontal="right" vertical="center"/>
    </xf>
    <xf numFmtId="0" fontId="3" fillId="0" borderId="0" xfId="0" applyFont="1" applyBorder="1" applyAlignment="1" applyProtection="1">
      <alignment vertical="center" shrinkToFit="1"/>
    </xf>
    <xf numFmtId="0" fontId="8" fillId="0" borderId="0" xfId="0" applyFont="1" applyBorder="1" applyAlignment="1" applyProtection="1">
      <alignment horizontal="center" vertical="center"/>
    </xf>
    <xf numFmtId="0" fontId="2" fillId="0" borderId="17" xfId="0" applyFont="1" applyBorder="1" applyAlignment="1" applyProtection="1">
      <alignment horizontal="center" vertical="center" textRotation="255" wrapText="1"/>
    </xf>
    <xf numFmtId="0" fontId="2" fillId="0" borderId="19" xfId="0" applyFont="1" applyBorder="1" applyAlignment="1" applyProtection="1">
      <alignment horizontal="center" vertical="center" textRotation="255"/>
    </xf>
    <xf numFmtId="0" fontId="2" fillId="0" borderId="12" xfId="0" applyFont="1" applyBorder="1" applyAlignment="1" applyProtection="1">
      <alignment horizontal="center" vertical="center" textRotation="255"/>
    </xf>
    <xf numFmtId="0" fontId="2" fillId="0" borderId="29" xfId="0" applyFont="1" applyBorder="1" applyAlignment="1" applyProtection="1">
      <alignment vertical="center"/>
    </xf>
    <xf numFmtId="0" fontId="2" fillId="0" borderId="30" xfId="0" applyFont="1" applyBorder="1" applyAlignment="1" applyProtection="1">
      <alignment vertical="center"/>
    </xf>
    <xf numFmtId="0" fontId="2" fillId="0" borderId="17"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0" xfId="0" applyFont="1" applyBorder="1" applyAlignment="1" applyProtection="1">
      <alignment horizontal="distributed" vertical="top"/>
    </xf>
    <xf numFmtId="0" fontId="0" fillId="0" borderId="0" xfId="0" applyBorder="1" applyAlignment="1" applyProtection="1">
      <alignment vertical="top"/>
    </xf>
    <xf numFmtId="0" fontId="2" fillId="0" borderId="22" xfId="0" applyFont="1" applyBorder="1" applyAlignment="1" applyProtection="1">
      <alignment vertical="center"/>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6" xfId="0" applyFont="1" applyBorder="1" applyAlignment="1" applyProtection="1">
      <alignment horizontal="left" vertical="center"/>
    </xf>
    <xf numFmtId="0" fontId="2" fillId="0" borderId="21" xfId="0" applyFont="1" applyBorder="1" applyAlignment="1" applyProtection="1">
      <alignment vertical="center"/>
    </xf>
    <xf numFmtId="0" fontId="2" fillId="0" borderId="6" xfId="0" applyFont="1" applyBorder="1" applyAlignment="1" applyProtection="1">
      <alignment vertical="center"/>
    </xf>
    <xf numFmtId="0" fontId="3" fillId="0" borderId="20" xfId="0" applyFont="1" applyBorder="1" applyAlignment="1" applyProtection="1">
      <alignment vertical="top"/>
    </xf>
    <xf numFmtId="0" fontId="3" fillId="0" borderId="10" xfId="0" applyFont="1" applyBorder="1" applyAlignment="1" applyProtection="1">
      <alignment vertical="top"/>
    </xf>
    <xf numFmtId="0" fontId="3" fillId="0" borderId="11" xfId="0" applyFont="1" applyBorder="1" applyAlignment="1" applyProtection="1">
      <alignment vertical="top"/>
    </xf>
    <xf numFmtId="0" fontId="2" fillId="0" borderId="20" xfId="0" applyFont="1" applyBorder="1" applyAlignment="1" applyProtection="1">
      <alignment vertical="center"/>
    </xf>
    <xf numFmtId="0" fontId="2" fillId="0" borderId="7" xfId="0" applyFont="1" applyBorder="1" applyAlignment="1" applyProtection="1">
      <alignment horizontal="center" vertical="center" textRotation="255"/>
    </xf>
    <xf numFmtId="0" fontId="2" fillId="0" borderId="10" xfId="0" applyFont="1" applyBorder="1" applyAlignment="1" applyProtection="1">
      <alignment horizontal="center" vertical="center" textRotation="255"/>
    </xf>
    <xf numFmtId="0" fontId="0" fillId="0" borderId="10" xfId="0" applyBorder="1" applyAlignment="1" applyProtection="1">
      <alignment vertical="top"/>
    </xf>
    <xf numFmtId="0" fontId="2" fillId="0" borderId="21" xfId="0" applyFont="1" applyBorder="1" applyAlignment="1" applyProtection="1">
      <alignment vertical="center" wrapText="1"/>
    </xf>
    <xf numFmtId="0" fontId="0" fillId="0" borderId="14"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2" fillId="0" borderId="17" xfId="0" applyFont="1" applyBorder="1" applyAlignment="1" applyProtection="1">
      <alignment horizontal="left" vertical="center"/>
    </xf>
    <xf numFmtId="0" fontId="0" fillId="0" borderId="18" xfId="0" applyBorder="1" applyAlignment="1" applyProtection="1">
      <alignment vertical="center"/>
    </xf>
    <xf numFmtId="0" fontId="2" fillId="0" borderId="15" xfId="0" applyFont="1" applyBorder="1" applyAlignment="1" applyProtection="1">
      <alignment horizontal="center" vertical="center"/>
    </xf>
    <xf numFmtId="0" fontId="0" fillId="0" borderId="16" xfId="0" applyBorder="1" applyAlignment="1" applyProtection="1">
      <alignment vertical="center"/>
    </xf>
    <xf numFmtId="0" fontId="2" fillId="0" borderId="6" xfId="0" applyFont="1" applyBorder="1" applyAlignment="1" applyProtection="1">
      <alignment horizontal="center" vertical="center"/>
    </xf>
    <xf numFmtId="0" fontId="7" fillId="0" borderId="0" xfId="0" applyFont="1" applyBorder="1" applyAlignment="1" applyProtection="1"/>
    <xf numFmtId="0" fontId="7" fillId="0" borderId="6" xfId="0" applyFont="1" applyBorder="1" applyAlignment="1" applyProtection="1"/>
    <xf numFmtId="0" fontId="2" fillId="0" borderId="49" xfId="0" applyFont="1" applyBorder="1" applyAlignment="1" applyProtection="1">
      <alignment horizontal="center" vertical="center"/>
    </xf>
    <xf numFmtId="0" fontId="0" fillId="0" borderId="23" xfId="0" applyBorder="1" applyAlignment="1" applyProtection="1">
      <alignment vertical="center"/>
    </xf>
    <xf numFmtId="0" fontId="2" fillId="0" borderId="5" xfId="0" applyFont="1" applyBorder="1" applyAlignment="1" applyProtection="1">
      <alignment horizontal="left" vertical="center"/>
    </xf>
    <xf numFmtId="0" fontId="13" fillId="0" borderId="0" xfId="0" applyFont="1" applyBorder="1" applyAlignment="1" applyProtection="1">
      <alignment horizontal="right" vertical="center"/>
    </xf>
    <xf numFmtId="0" fontId="2" fillId="0" borderId="12" xfId="0" applyFont="1" applyBorder="1" applyAlignment="1" applyProtection="1">
      <alignment horizontal="left" vertical="center"/>
    </xf>
    <xf numFmtId="0" fontId="2" fillId="0" borderId="15"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0" fontId="2" fillId="0" borderId="17" xfId="0" applyFont="1" applyBorder="1" applyAlignment="1" applyProtection="1">
      <alignment horizontal="distributed" vertical="center" wrapText="1"/>
    </xf>
    <xf numFmtId="0" fontId="2" fillId="0" borderId="18" xfId="0" applyFont="1" applyBorder="1" applyAlignment="1" applyProtection="1">
      <alignment horizontal="distributed" vertical="center" wrapText="1"/>
    </xf>
    <xf numFmtId="0" fontId="2" fillId="0" borderId="19" xfId="0" applyFont="1" applyBorder="1" applyAlignment="1" applyProtection="1">
      <alignment horizontal="distributed" vertical="center" wrapText="1"/>
    </xf>
    <xf numFmtId="0" fontId="2" fillId="0" borderId="16" xfId="0" applyFont="1" applyBorder="1" applyAlignment="1" applyProtection="1">
      <alignment horizontal="distributed" vertical="center" wrapText="1"/>
    </xf>
    <xf numFmtId="0" fontId="2" fillId="0" borderId="7"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23" xfId="0" applyFont="1" applyBorder="1" applyAlignment="1" applyProtection="1">
      <alignment horizontal="left" vertical="center"/>
    </xf>
    <xf numFmtId="0" fontId="2" fillId="0" borderId="5" xfId="0" applyFont="1" applyBorder="1" applyAlignment="1" applyProtection="1">
      <alignment horizontal="left" vertical="center" wrapText="1"/>
    </xf>
    <xf numFmtId="0" fontId="2" fillId="0" borderId="24" xfId="0" applyFont="1" applyBorder="1" applyAlignment="1" applyProtection="1">
      <alignment horizontal="left" vertical="center"/>
    </xf>
    <xf numFmtId="0" fontId="5" fillId="0" borderId="25"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26" xfId="0" applyFont="1" applyBorder="1" applyAlignment="1" applyProtection="1">
      <alignment horizontal="left" vertical="center" wrapText="1"/>
    </xf>
    <xf numFmtId="0" fontId="2" fillId="0" borderId="0" xfId="0" applyFont="1" applyBorder="1" applyAlignment="1" applyProtection="1">
      <alignment horizontal="left" vertical="top"/>
    </xf>
    <xf numFmtId="0" fontId="2" fillId="0" borderId="45" xfId="0" applyFont="1" applyBorder="1" applyAlignment="1" applyProtection="1">
      <alignment horizontal="left" vertical="center"/>
    </xf>
    <xf numFmtId="0" fontId="0" fillId="0" borderId="45" xfId="0" applyBorder="1" applyAlignment="1" applyProtection="1">
      <alignment vertical="center"/>
    </xf>
    <xf numFmtId="0" fontId="0" fillId="0" borderId="0" xfId="0" applyAlignment="1">
      <alignment vertical="center"/>
    </xf>
    <xf numFmtId="0" fontId="52" fillId="0" borderId="0" xfId="42" applyFont="1" applyBorder="1" applyAlignment="1" applyProtection="1">
      <alignment vertical="center"/>
    </xf>
    <xf numFmtId="0" fontId="37" fillId="0" borderId="0" xfId="42" applyFont="1" applyBorder="1" applyAlignment="1" applyProtection="1">
      <alignment vertical="center"/>
    </xf>
    <xf numFmtId="0" fontId="41" fillId="0" borderId="0" xfId="42" applyFont="1" applyFill="1" applyBorder="1" applyAlignment="1" applyProtection="1">
      <alignment horizontal="left" vertical="center"/>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5" xfId="0" applyFont="1" applyBorder="1" applyAlignment="1" applyProtection="1">
      <alignment horizontal="center" vertical="center"/>
    </xf>
    <xf numFmtId="0" fontId="71" fillId="0" borderId="14" xfId="0" applyFont="1" applyBorder="1" applyAlignment="1" applyProtection="1">
      <alignment vertical="center"/>
    </xf>
    <xf numFmtId="0" fontId="71" fillId="0" borderId="45" xfId="0" applyFont="1" applyBorder="1" applyAlignment="1" applyProtection="1">
      <alignment vertical="center"/>
    </xf>
    <xf numFmtId="49" fontId="37" fillId="38" borderId="25" xfId="0" applyNumberFormat="1" applyFont="1" applyFill="1" applyBorder="1" applyAlignment="1" applyProtection="1">
      <alignment horizontal="center" vertical="center"/>
      <protection locked="0"/>
    </xf>
    <xf numFmtId="49" fontId="37" fillId="38" borderId="26" xfId="0" applyNumberFormat="1" applyFont="1" applyFill="1" applyBorder="1" applyAlignment="1" applyProtection="1">
      <alignment horizontal="center" vertical="center"/>
      <protection locked="0"/>
    </xf>
    <xf numFmtId="49" fontId="37" fillId="38" borderId="24" xfId="0" applyNumberFormat="1" applyFont="1" applyFill="1" applyBorder="1" applyAlignment="1" applyProtection="1">
      <alignment horizontal="center" vertical="center"/>
      <protection locked="0"/>
    </xf>
    <xf numFmtId="0" fontId="49" fillId="0" borderId="0" xfId="42" applyFont="1" applyBorder="1" applyAlignment="1" applyProtection="1">
      <alignment horizontal="right" vertical="center" shrinkToFit="1"/>
    </xf>
    <xf numFmtId="0" fontId="48" fillId="0" borderId="0" xfId="42" applyFont="1" applyBorder="1" applyAlignment="1" applyProtection="1">
      <alignment horizontal="left" vertical="center" shrinkToFit="1"/>
    </xf>
    <xf numFmtId="0" fontId="37" fillId="0" borderId="0" xfId="0" applyFont="1" applyBorder="1" applyAlignment="1" applyProtection="1">
      <alignment horizontal="center" vertical="center"/>
    </xf>
    <xf numFmtId="0" fontId="37" fillId="38" borderId="25" xfId="0" applyFont="1" applyFill="1" applyBorder="1" applyAlignment="1" applyProtection="1">
      <alignment horizontal="left" vertical="center" shrinkToFit="1"/>
      <protection locked="0"/>
    </xf>
    <xf numFmtId="0" fontId="37" fillId="38" borderId="26" xfId="0" applyFont="1" applyFill="1" applyBorder="1" applyAlignment="1" applyProtection="1">
      <alignment horizontal="left" vertical="center" shrinkToFit="1"/>
      <protection locked="0"/>
    </xf>
    <xf numFmtId="0" fontId="37" fillId="38" borderId="24" xfId="0" applyFont="1" applyFill="1" applyBorder="1" applyAlignment="1" applyProtection="1">
      <alignment horizontal="left" vertical="center" shrinkToFit="1"/>
      <protection locked="0"/>
    </xf>
    <xf numFmtId="0" fontId="37" fillId="37" borderId="0" xfId="42" applyFont="1" applyFill="1" applyBorder="1" applyAlignment="1" applyProtection="1">
      <alignment horizontal="center" vertical="center"/>
    </xf>
    <xf numFmtId="0" fontId="0" fillId="0" borderId="0" xfId="0" applyAlignment="1">
      <alignment vertical="center"/>
    </xf>
    <xf numFmtId="0" fontId="52" fillId="0" borderId="0" xfId="0" applyFont="1" applyBorder="1" applyAlignment="1">
      <alignment vertical="center" shrinkToFit="1"/>
    </xf>
    <xf numFmtId="0" fontId="0" fillId="0" borderId="0" xfId="0" applyFont="1" applyBorder="1" applyAlignment="1">
      <alignment vertical="center" shrinkToFit="1"/>
    </xf>
    <xf numFmtId="0" fontId="37" fillId="38" borderId="25" xfId="0" applyFont="1" applyFill="1" applyBorder="1" applyAlignment="1" applyProtection="1">
      <alignment horizontal="left" vertical="center"/>
      <protection locked="0"/>
    </xf>
    <xf numFmtId="0" fontId="0" fillId="0" borderId="26" xfId="0" applyBorder="1" applyAlignment="1" applyProtection="1">
      <protection locked="0"/>
    </xf>
    <xf numFmtId="0" fontId="0" fillId="0" borderId="24" xfId="0" applyBorder="1" applyAlignment="1" applyProtection="1">
      <protection locked="0"/>
    </xf>
    <xf numFmtId="0" fontId="47" fillId="0" borderId="0" xfId="42" applyFont="1" applyBorder="1" applyAlignment="1" applyProtection="1">
      <alignment horizontal="left" vertical="center" shrinkToFit="1"/>
    </xf>
    <xf numFmtId="0" fontId="37" fillId="3" borderId="25" xfId="42" applyFont="1" applyFill="1" applyBorder="1" applyAlignment="1" applyProtection="1">
      <alignment vertical="center"/>
      <protection locked="0"/>
    </xf>
    <xf numFmtId="0" fontId="37" fillId="3" borderId="26" xfId="42" applyFont="1" applyFill="1" applyBorder="1" applyAlignment="1" applyProtection="1">
      <alignment vertical="center"/>
      <protection locked="0"/>
    </xf>
    <xf numFmtId="0" fontId="37" fillId="3" borderId="24" xfId="42" applyFont="1" applyFill="1" applyBorder="1" applyAlignment="1" applyProtection="1">
      <alignment vertical="center"/>
      <protection locked="0"/>
    </xf>
    <xf numFmtId="0" fontId="37" fillId="39" borderId="25" xfId="42" applyFont="1" applyFill="1" applyBorder="1" applyAlignment="1" applyProtection="1">
      <alignment horizontal="left" vertical="center"/>
      <protection locked="0"/>
    </xf>
    <xf numFmtId="0" fontId="37" fillId="39" borderId="26" xfId="42" applyFont="1" applyFill="1" applyBorder="1" applyAlignment="1" applyProtection="1">
      <alignment horizontal="left" vertical="center"/>
      <protection locked="0"/>
    </xf>
    <xf numFmtId="0" fontId="37" fillId="39" borderId="24" xfId="42" applyFont="1" applyFill="1" applyBorder="1" applyAlignment="1" applyProtection="1">
      <alignment horizontal="left" vertical="center"/>
      <protection locked="0"/>
    </xf>
    <xf numFmtId="0" fontId="37" fillId="3" borderId="25" xfId="0" applyFont="1" applyFill="1" applyBorder="1" applyAlignment="1" applyProtection="1">
      <alignment horizontal="center" vertical="center"/>
      <protection locked="0"/>
    </xf>
    <xf numFmtId="0" fontId="37" fillId="3" borderId="26" xfId="0" applyFont="1" applyFill="1" applyBorder="1" applyAlignment="1" applyProtection="1">
      <alignment horizontal="center" vertical="center"/>
      <protection locked="0"/>
    </xf>
    <xf numFmtId="0" fontId="37" fillId="3" borderId="24" xfId="0" applyFont="1" applyFill="1" applyBorder="1" applyAlignment="1" applyProtection="1">
      <alignment horizontal="center" vertical="center"/>
      <protection locked="0"/>
    </xf>
    <xf numFmtId="0" fontId="47" fillId="0" borderId="0" xfId="42" applyFont="1" applyFill="1" applyBorder="1" applyAlignment="1" applyProtection="1">
      <alignment horizontal="left" vertical="center" shrinkToFit="1"/>
    </xf>
    <xf numFmtId="0" fontId="37" fillId="36" borderId="0" xfId="42" applyFont="1" applyFill="1" applyBorder="1" applyAlignment="1" applyProtection="1">
      <alignment horizontal="center" vertical="center" wrapText="1"/>
    </xf>
    <xf numFmtId="0" fontId="37" fillId="38" borderId="25" xfId="0" applyFont="1" applyFill="1" applyBorder="1" applyAlignment="1" applyProtection="1">
      <alignment horizontal="center" vertical="center"/>
      <protection locked="0"/>
    </xf>
    <xf numFmtId="0" fontId="37" fillId="38" borderId="26" xfId="0" applyFont="1" applyFill="1" applyBorder="1" applyAlignment="1" applyProtection="1">
      <alignment horizontal="center" vertical="center"/>
      <protection locked="0"/>
    </xf>
    <xf numFmtId="0" fontId="37" fillId="38" borderId="24" xfId="0" applyFont="1" applyFill="1" applyBorder="1" applyAlignment="1" applyProtection="1">
      <alignment horizontal="center" vertical="center"/>
      <protection locked="0"/>
    </xf>
    <xf numFmtId="0" fontId="47" fillId="0" borderId="0" xfId="42" applyFont="1" applyBorder="1" applyAlignment="1" applyProtection="1">
      <alignment horizontal="right" vertical="center" shrinkToFit="1"/>
    </xf>
    <xf numFmtId="0" fontId="69" fillId="0" borderId="0" xfId="0" applyFont="1" applyFill="1" applyBorder="1" applyAlignment="1" applyProtection="1">
      <alignment horizontal="left" vertical="center" shrinkToFit="1"/>
    </xf>
    <xf numFmtId="0" fontId="70" fillId="0" borderId="0" xfId="0" applyFont="1" applyAlignment="1" applyProtection="1">
      <alignment vertical="center" shrinkToFit="1"/>
    </xf>
    <xf numFmtId="0" fontId="52" fillId="0" borderId="0" xfId="0" applyFont="1" applyFill="1" applyBorder="1" applyAlignment="1" applyProtection="1">
      <alignment horizontal="left" vertical="top" wrapText="1"/>
    </xf>
    <xf numFmtId="0" fontId="0" fillId="0" borderId="0" xfId="0" applyAlignment="1"/>
    <xf numFmtId="0" fontId="69" fillId="0" borderId="0" xfId="0" applyFont="1" applyFill="1" applyBorder="1" applyAlignment="1" applyProtection="1">
      <alignment horizontal="left" vertical="top" wrapText="1"/>
    </xf>
    <xf numFmtId="0" fontId="70" fillId="0" borderId="0" xfId="0" applyFont="1" applyAlignment="1"/>
    <xf numFmtId="0" fontId="37" fillId="0" borderId="19" xfId="42" applyFont="1" applyBorder="1" applyAlignment="1" applyProtection="1">
      <alignment vertical="center"/>
    </xf>
    <xf numFmtId="0" fontId="37" fillId="0" borderId="0" xfId="42" applyFont="1" applyBorder="1" applyAlignment="1" applyProtection="1">
      <alignment vertical="center"/>
    </xf>
    <xf numFmtId="49" fontId="37" fillId="38" borderId="25" xfId="0" applyNumberFormat="1" applyFont="1" applyFill="1" applyBorder="1" applyAlignment="1" applyProtection="1">
      <alignment vertical="center" shrinkToFit="1"/>
      <protection locked="0"/>
    </xf>
    <xf numFmtId="49" fontId="37" fillId="38" borderId="26" xfId="0" applyNumberFormat="1" applyFont="1" applyFill="1" applyBorder="1" applyAlignment="1" applyProtection="1">
      <alignment vertical="center" shrinkToFit="1"/>
      <protection locked="0"/>
    </xf>
    <xf numFmtId="49" fontId="37" fillId="38" borderId="24" xfId="0" applyNumberFormat="1" applyFont="1" applyFill="1" applyBorder="1" applyAlignment="1" applyProtection="1">
      <alignment vertical="center" shrinkToFit="1"/>
      <protection locked="0"/>
    </xf>
    <xf numFmtId="0" fontId="37" fillId="35" borderId="0" xfId="42" applyFont="1" applyFill="1" applyBorder="1" applyAlignment="1" applyProtection="1">
      <alignment vertical="center"/>
    </xf>
    <xf numFmtId="0" fontId="9" fillId="0" borderId="0" xfId="0" applyFont="1" applyBorder="1" applyAlignment="1">
      <alignment vertical="center"/>
    </xf>
    <xf numFmtId="0" fontId="0" fillId="0" borderId="0" xfId="0" applyBorder="1" applyAlignment="1">
      <alignment vertical="center"/>
    </xf>
    <xf numFmtId="0" fontId="37" fillId="35" borderId="0" xfId="42" applyFont="1" applyFill="1" applyBorder="1" applyAlignment="1" applyProtection="1">
      <alignment vertical="center" shrinkToFit="1"/>
    </xf>
    <xf numFmtId="0" fontId="9" fillId="0" borderId="0" xfId="0" applyFont="1" applyBorder="1" applyAlignment="1">
      <alignment vertical="center" shrinkToFit="1"/>
    </xf>
    <xf numFmtId="0" fontId="37" fillId="0" borderId="6" xfId="42" applyFont="1" applyBorder="1" applyAlignment="1" applyProtection="1">
      <alignment vertical="center"/>
    </xf>
    <xf numFmtId="0" fontId="37" fillId="38" borderId="25" xfId="42" applyFont="1" applyFill="1" applyBorder="1" applyAlignment="1" applyProtection="1">
      <alignment horizontal="left" vertical="center"/>
      <protection locked="0"/>
    </xf>
    <xf numFmtId="0" fontId="37" fillId="38" borderId="26" xfId="42" applyFont="1" applyFill="1" applyBorder="1" applyAlignment="1" applyProtection="1">
      <alignment horizontal="left" vertical="center"/>
      <protection locked="0"/>
    </xf>
    <xf numFmtId="0" fontId="37" fillId="38" borderId="24" xfId="42" applyFont="1" applyFill="1" applyBorder="1" applyAlignment="1" applyProtection="1">
      <alignment horizontal="left" vertical="center"/>
      <protection locked="0"/>
    </xf>
    <xf numFmtId="0" fontId="37" fillId="0" borderId="0" xfId="42" applyFont="1" applyFill="1" applyBorder="1" applyAlignment="1" applyProtection="1">
      <alignment vertical="center"/>
    </xf>
    <xf numFmtId="0" fontId="9" fillId="0" borderId="6" xfId="0" applyFont="1" applyBorder="1" applyAlignment="1">
      <alignment vertical="center"/>
    </xf>
    <xf numFmtId="0" fontId="52" fillId="0" borderId="0" xfId="42" applyFont="1" applyBorder="1" applyAlignment="1" applyProtection="1">
      <alignment vertical="center" wrapText="1"/>
    </xf>
    <xf numFmtId="0" fontId="56" fillId="0" borderId="0" xfId="0" applyFont="1" applyBorder="1" applyAlignment="1">
      <alignment vertical="center"/>
    </xf>
    <xf numFmtId="0" fontId="37" fillId="38" borderId="25" xfId="0" applyFont="1" applyFill="1" applyBorder="1" applyAlignment="1" applyProtection="1">
      <alignment horizontal="center" vertical="center" shrinkToFit="1"/>
      <protection locked="0"/>
    </xf>
    <xf numFmtId="0" fontId="37" fillId="38" borderId="26" xfId="0" applyFont="1" applyFill="1" applyBorder="1" applyAlignment="1" applyProtection="1">
      <alignment horizontal="center" vertical="center" shrinkToFit="1"/>
      <protection locked="0"/>
    </xf>
    <xf numFmtId="0" fontId="37" fillId="38" borderId="24" xfId="0" applyFont="1" applyFill="1" applyBorder="1" applyAlignment="1" applyProtection="1">
      <alignment horizontal="center" vertical="center" shrinkToFit="1"/>
      <protection locked="0"/>
    </xf>
    <xf numFmtId="0" fontId="60" fillId="0" borderId="0" xfId="42" applyFont="1" applyFill="1" applyBorder="1" applyAlignment="1" applyProtection="1">
      <alignment horizontal="left" vertical="center" shrinkToFit="1"/>
    </xf>
    <xf numFmtId="0" fontId="0" fillId="0" borderId="0" xfId="0" applyBorder="1" applyAlignment="1"/>
    <xf numFmtId="0" fontId="48" fillId="0" borderId="65" xfId="42" applyFont="1" applyBorder="1" applyAlignment="1" applyProtection="1">
      <alignment horizontal="left" vertical="center" shrinkToFit="1"/>
    </xf>
    <xf numFmtId="0" fontId="9" fillId="0" borderId="65" xfId="0" applyFont="1" applyBorder="1" applyAlignment="1">
      <alignment vertical="center"/>
    </xf>
    <xf numFmtId="0" fontId="52" fillId="0" borderId="0" xfId="42" applyFont="1" applyBorder="1" applyAlignment="1" applyProtection="1">
      <alignment horizontal="left" vertical="center" wrapText="1" shrinkToFit="1"/>
    </xf>
    <xf numFmtId="0" fontId="0" fillId="0" borderId="0" xfId="0" applyBorder="1" applyAlignment="1">
      <alignment vertical="center" shrinkToFit="1"/>
    </xf>
    <xf numFmtId="0" fontId="51" fillId="0" borderId="0" xfId="42" applyFont="1" applyBorder="1" applyAlignment="1" applyProtection="1">
      <alignment horizontal="left" vertical="center" wrapText="1"/>
    </xf>
    <xf numFmtId="0" fontId="50" fillId="0" borderId="0" xfId="41" applyFont="1" applyBorder="1" applyAlignment="1" applyProtection="1">
      <alignment horizontal="left" vertical="center" wrapText="1"/>
    </xf>
    <xf numFmtId="0" fontId="37" fillId="0" borderId="0" xfId="0" applyFont="1" applyBorder="1" applyAlignment="1">
      <alignment vertical="center"/>
    </xf>
    <xf numFmtId="0" fontId="52" fillId="0" borderId="0" xfId="0" applyFont="1" applyFill="1" applyBorder="1" applyAlignment="1" applyProtection="1">
      <alignment horizontal="left" vertical="center"/>
    </xf>
    <xf numFmtId="0" fontId="37" fillId="0" borderId="0" xfId="0" applyFont="1" applyBorder="1" applyAlignment="1"/>
    <xf numFmtId="0" fontId="37" fillId="38" borderId="25" xfId="0" applyFont="1" applyFill="1" applyBorder="1" applyAlignment="1" applyProtection="1">
      <alignment vertical="center" shrinkToFit="1"/>
      <protection locked="0"/>
    </xf>
    <xf numFmtId="0" fontId="37" fillId="38" borderId="26" xfId="0" applyFont="1" applyFill="1" applyBorder="1" applyAlignment="1" applyProtection="1">
      <alignment vertical="center" shrinkToFit="1"/>
      <protection locked="0"/>
    </xf>
    <xf numFmtId="0" fontId="37" fillId="38" borderId="24" xfId="0" applyFont="1" applyFill="1" applyBorder="1" applyAlignment="1" applyProtection="1">
      <alignment vertical="center" shrinkToFit="1"/>
      <protection locked="0"/>
    </xf>
    <xf numFmtId="0" fontId="41" fillId="38" borderId="25" xfId="0" applyFont="1" applyFill="1" applyBorder="1" applyAlignment="1" applyProtection="1">
      <alignment vertical="center" wrapText="1"/>
      <protection locked="0"/>
    </xf>
    <xf numFmtId="0" fontId="41" fillId="38" borderId="26" xfId="0" applyFont="1" applyFill="1" applyBorder="1" applyAlignment="1" applyProtection="1">
      <alignment vertical="center" wrapText="1"/>
      <protection locked="0"/>
    </xf>
    <xf numFmtId="0" fontId="37" fillId="38" borderId="26" xfId="0" applyFont="1" applyFill="1" applyBorder="1" applyAlignment="1" applyProtection="1">
      <alignment vertical="center"/>
      <protection locked="0"/>
    </xf>
    <xf numFmtId="0" fontId="37" fillId="38" borderId="24" xfId="0" applyFont="1" applyFill="1" applyBorder="1" applyAlignment="1" applyProtection="1">
      <alignment vertical="center"/>
      <protection locked="0"/>
    </xf>
    <xf numFmtId="0" fontId="37" fillId="38" borderId="25" xfId="0" applyNumberFormat="1" applyFont="1" applyFill="1" applyBorder="1" applyAlignment="1" applyProtection="1">
      <alignment vertical="center" wrapText="1" shrinkToFit="1"/>
      <protection locked="0"/>
    </xf>
    <xf numFmtId="0" fontId="37" fillId="38" borderId="26" xfId="0" applyNumberFormat="1" applyFont="1" applyFill="1" applyBorder="1" applyAlignment="1" applyProtection="1">
      <alignment vertical="center" wrapText="1" shrinkToFit="1"/>
      <protection locked="0"/>
    </xf>
    <xf numFmtId="0" fontId="37" fillId="38" borderId="24" xfId="0" applyNumberFormat="1" applyFont="1" applyFill="1" applyBorder="1" applyAlignment="1" applyProtection="1">
      <alignment vertical="center" wrapText="1" shrinkToFit="1"/>
      <protection locked="0"/>
    </xf>
    <xf numFmtId="0" fontId="37" fillId="38" borderId="25" xfId="0" applyFont="1" applyFill="1" applyBorder="1" applyAlignment="1" applyProtection="1">
      <alignment horizontal="left" vertical="center" wrapText="1"/>
      <protection locked="0"/>
    </xf>
    <xf numFmtId="0" fontId="37" fillId="38" borderId="26" xfId="0" applyFont="1" applyFill="1" applyBorder="1" applyAlignment="1" applyProtection="1">
      <alignment horizontal="left" vertical="center"/>
      <protection locked="0"/>
    </xf>
    <xf numFmtId="0" fontId="37" fillId="38" borderId="24" xfId="0" applyFont="1" applyFill="1" applyBorder="1" applyAlignment="1" applyProtection="1">
      <alignment horizontal="left" vertical="center"/>
      <protection locked="0"/>
    </xf>
    <xf numFmtId="0" fontId="48" fillId="0" borderId="0" xfId="42" applyFont="1" applyFill="1" applyBorder="1" applyAlignment="1" applyProtection="1">
      <alignment horizontal="left" vertical="center" shrinkToFit="1"/>
    </xf>
    <xf numFmtId="0" fontId="51" fillId="0" borderId="0" xfId="42" applyFont="1" applyFill="1" applyBorder="1" applyAlignment="1" applyProtection="1">
      <alignment horizontal="left" vertical="center" wrapText="1"/>
    </xf>
    <xf numFmtId="0" fontId="0" fillId="0" borderId="66" xfId="0" applyBorder="1" applyAlignment="1">
      <alignment vertical="center"/>
    </xf>
    <xf numFmtId="0" fontId="52" fillId="0" borderId="0" xfId="0" applyFont="1" applyBorder="1" applyAlignment="1"/>
    <xf numFmtId="0" fontId="66" fillId="0" borderId="0" xfId="42" applyFont="1" applyBorder="1" applyAlignment="1" applyProtection="1">
      <alignment vertical="center"/>
    </xf>
    <xf numFmtId="0" fontId="67" fillId="0" borderId="0" xfId="0" applyFont="1" applyBorder="1" applyAlignment="1">
      <alignment vertical="center"/>
    </xf>
    <xf numFmtId="0" fontId="48" fillId="0" borderId="0" xfId="42" applyFont="1" applyFill="1" applyBorder="1" applyAlignment="1" applyProtection="1">
      <alignment horizontal="left" vertical="center"/>
    </xf>
    <xf numFmtId="0" fontId="52" fillId="0" borderId="0" xfId="42" applyFont="1" applyBorder="1" applyAlignment="1" applyProtection="1">
      <alignment vertical="center"/>
    </xf>
    <xf numFmtId="0" fontId="36" fillId="35" borderId="0" xfId="42" applyFont="1" applyFill="1" applyAlignment="1" applyProtection="1">
      <alignment horizontal="left" vertical="center" indent="1"/>
    </xf>
    <xf numFmtId="0" fontId="0" fillId="0" borderId="0" xfId="0" applyAlignment="1">
      <alignment horizontal="left" vertical="center" indent="1"/>
    </xf>
    <xf numFmtId="0" fontId="0" fillId="0" borderId="26" xfId="0" applyBorder="1" applyAlignment="1" applyProtection="1">
      <alignment vertical="center"/>
      <protection locked="0"/>
    </xf>
    <xf numFmtId="0" fontId="0" fillId="0" borderId="24" xfId="0" applyBorder="1" applyAlignment="1" applyProtection="1">
      <alignment vertical="center"/>
      <protection locked="0"/>
    </xf>
    <xf numFmtId="0" fontId="57" fillId="0" borderId="0" xfId="42" applyFont="1" applyFill="1" applyBorder="1" applyAlignment="1" applyProtection="1">
      <alignment vertical="center"/>
    </xf>
    <xf numFmtId="0" fontId="57" fillId="0" borderId="0" xfId="0" applyFont="1" applyFill="1" applyBorder="1" applyAlignment="1">
      <alignment vertical="center"/>
    </xf>
    <xf numFmtId="0" fontId="58" fillId="0" borderId="0" xfId="0" applyFont="1" applyFill="1" applyBorder="1" applyAlignment="1">
      <alignment vertical="center"/>
    </xf>
    <xf numFmtId="0" fontId="7" fillId="0" borderId="0" xfId="0" applyFont="1" applyFill="1" applyBorder="1" applyAlignment="1">
      <alignment vertical="center"/>
    </xf>
    <xf numFmtId="0" fontId="0" fillId="0" borderId="0" xfId="0" applyFill="1" applyBorder="1" applyAlignment="1">
      <alignment vertical="center"/>
    </xf>
    <xf numFmtId="0" fontId="37" fillId="37" borderId="25" xfId="0" applyFont="1" applyFill="1" applyBorder="1" applyAlignment="1">
      <alignment horizontal="center" vertical="center"/>
    </xf>
    <xf numFmtId="0" fontId="9" fillId="37" borderId="26" xfId="0" applyFont="1" applyFill="1" applyBorder="1" applyAlignment="1">
      <alignment horizontal="center" vertical="center"/>
    </xf>
    <xf numFmtId="0" fontId="9" fillId="37" borderId="24" xfId="0" applyFont="1" applyFill="1" applyBorder="1" applyAlignment="1">
      <alignment horizontal="center" vertical="center"/>
    </xf>
    <xf numFmtId="0" fontId="48" fillId="0" borderId="68" xfId="42" applyFont="1" applyBorder="1" applyAlignment="1" applyProtection="1">
      <alignment horizontal="left" vertical="center" shrinkToFit="1"/>
    </xf>
    <xf numFmtId="0" fontId="37" fillId="0" borderId="0" xfId="42" applyFont="1" applyFill="1" applyBorder="1" applyAlignment="1" applyProtection="1">
      <alignment horizontal="left" vertical="center"/>
    </xf>
    <xf numFmtId="0" fontId="37" fillId="0" borderId="0" xfId="0" applyFont="1" applyBorder="1" applyAlignment="1">
      <alignment horizontal="left" vertical="center"/>
    </xf>
    <xf numFmtId="0" fontId="37" fillId="0" borderId="6" xfId="0" applyFont="1" applyBorder="1" applyAlignment="1">
      <alignment horizontal="left" vertical="center"/>
    </xf>
    <xf numFmtId="0" fontId="37" fillId="38" borderId="25" xfId="0" applyFont="1" applyFill="1" applyBorder="1" applyAlignment="1">
      <alignment vertical="center"/>
    </xf>
    <xf numFmtId="0" fontId="37" fillId="38" borderId="26" xfId="0" applyFont="1" applyFill="1" applyBorder="1" applyAlignment="1">
      <alignment vertical="center"/>
    </xf>
    <xf numFmtId="0" fontId="37" fillId="38" borderId="24" xfId="0" applyFont="1" applyFill="1" applyBorder="1" applyAlignment="1">
      <alignment vertical="center"/>
    </xf>
    <xf numFmtId="0" fontId="37" fillId="0" borderId="0" xfId="0" applyFont="1" applyAlignment="1">
      <alignment horizontal="center" vertical="center"/>
    </xf>
    <xf numFmtId="0" fontId="37" fillId="0" borderId="6" xfId="0" applyFont="1" applyBorder="1" applyAlignment="1">
      <alignment horizontal="center" vertical="center"/>
    </xf>
    <xf numFmtId="0" fontId="37" fillId="0" borderId="0" xfId="0" applyFont="1" applyBorder="1" applyAlignment="1">
      <alignment horizontal="center" vertical="center"/>
    </xf>
    <xf numFmtId="0" fontId="37" fillId="39" borderId="25" xfId="0" applyFont="1" applyFill="1" applyBorder="1" applyAlignment="1">
      <alignment vertical="center"/>
    </xf>
    <xf numFmtId="0" fontId="37" fillId="39" borderId="26" xfId="0" applyFont="1" applyFill="1" applyBorder="1" applyAlignment="1">
      <alignment vertical="center"/>
    </xf>
    <xf numFmtId="0" fontId="37" fillId="39" borderId="24" xfId="0" applyFont="1" applyFill="1" applyBorder="1" applyAlignment="1">
      <alignment vertical="center"/>
    </xf>
    <xf numFmtId="0" fontId="55" fillId="0" borderId="2" xfId="42" applyFont="1" applyBorder="1" applyAlignment="1" applyProtection="1">
      <alignment vertical="center"/>
    </xf>
    <xf numFmtId="0" fontId="0" fillId="0" borderId="2" xfId="0" applyFont="1" applyBorder="1" applyAlignment="1">
      <alignment vertical="center"/>
    </xf>
    <xf numFmtId="0" fontId="55" fillId="0" borderId="0" xfId="0" applyFont="1" applyFill="1" applyBorder="1" applyAlignment="1" applyProtection="1">
      <alignment vertical="center"/>
    </xf>
    <xf numFmtId="0" fontId="0" fillId="0" borderId="0" xfId="0" applyFont="1" applyBorder="1" applyAlignment="1">
      <alignment vertical="center"/>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57" fillId="0" borderId="68" xfId="42" applyFont="1" applyBorder="1" applyAlignment="1" applyProtection="1">
      <alignment vertical="center"/>
    </xf>
    <xf numFmtId="0" fontId="57" fillId="0" borderId="68" xfId="0" applyFont="1" applyBorder="1" applyAlignment="1">
      <alignment vertical="center"/>
    </xf>
    <xf numFmtId="0" fontId="58" fillId="0" borderId="68" xfId="0" applyFont="1" applyBorder="1" applyAlignment="1">
      <alignment vertical="center"/>
    </xf>
    <xf numFmtId="0" fontId="7" fillId="0" borderId="68" xfId="0" applyFont="1" applyBorder="1" applyAlignment="1">
      <alignment vertical="center"/>
    </xf>
    <xf numFmtId="0" fontId="37" fillId="0" borderId="25" xfId="0" applyFont="1" applyBorder="1" applyAlignment="1" applyProtection="1">
      <alignment horizontal="center" vertical="center"/>
    </xf>
    <xf numFmtId="0" fontId="0" fillId="0" borderId="26" xfId="0" applyBorder="1" applyAlignment="1">
      <alignment horizontal="center" vertical="center"/>
    </xf>
    <xf numFmtId="0" fontId="54" fillId="38" borderId="25" xfId="0" applyFont="1" applyFill="1" applyBorder="1" applyAlignment="1" applyProtection="1">
      <alignment horizontal="center" vertical="center"/>
      <protection locked="0"/>
    </xf>
    <xf numFmtId="0" fontId="48" fillId="0" borderId="68" xfId="42" applyFont="1" applyFill="1" applyBorder="1" applyAlignment="1" applyProtection="1">
      <alignment horizontal="left" vertical="center" shrinkToFit="1"/>
    </xf>
    <xf numFmtId="0" fontId="46" fillId="0" borderId="0" xfId="42" applyFont="1" applyBorder="1" applyAlignment="1" applyProtection="1">
      <alignment vertical="center"/>
    </xf>
    <xf numFmtId="0" fontId="9" fillId="0" borderId="0" xfId="0" applyFont="1" applyAlignment="1">
      <alignment vertical="center"/>
    </xf>
    <xf numFmtId="0" fontId="63" fillId="0" borderId="0" xfId="0" applyFont="1" applyBorder="1" applyAlignment="1">
      <alignment vertical="center" shrinkToFit="1"/>
    </xf>
    <xf numFmtId="0" fontId="65" fillId="0" borderId="0" xfId="0" applyFont="1" applyBorder="1" applyAlignment="1">
      <alignment vertical="center" shrinkToFit="1"/>
    </xf>
    <xf numFmtId="0" fontId="48" fillId="34" borderId="0" xfId="42" applyFont="1" applyFill="1" applyBorder="1" applyAlignment="1" applyProtection="1">
      <alignment horizontal="left" vertical="center" shrinkToFit="1"/>
    </xf>
    <xf numFmtId="49" fontId="41" fillId="38" borderId="25" xfId="0" applyNumberFormat="1" applyFont="1" applyFill="1" applyBorder="1" applyAlignment="1" applyProtection="1">
      <alignment horizontal="center" vertical="center"/>
      <protection locked="0"/>
    </xf>
    <xf numFmtId="49" fontId="41" fillId="38" borderId="26" xfId="0" applyNumberFormat="1" applyFont="1" applyFill="1" applyBorder="1" applyAlignment="1" applyProtection="1">
      <alignment horizontal="center" vertical="center"/>
      <protection locked="0"/>
    </xf>
    <xf numFmtId="49" fontId="41" fillId="38" borderId="24" xfId="0" applyNumberFormat="1" applyFont="1" applyFill="1" applyBorder="1" applyAlignment="1" applyProtection="1">
      <alignment horizontal="center" vertical="center"/>
      <protection locked="0"/>
    </xf>
    <xf numFmtId="0" fontId="48" fillId="0" borderId="0" xfId="42" applyFont="1" applyBorder="1" applyAlignment="1" applyProtection="1">
      <alignment horizontal="left" vertical="top" shrinkToFit="1"/>
    </xf>
    <xf numFmtId="0" fontId="41" fillId="0" borderId="0" xfId="42"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6" fillId="0" borderId="0" xfId="0" applyFont="1" applyBorder="1" applyAlignment="1"/>
    <xf numFmtId="0" fontId="51" fillId="0" borderId="0" xfId="42" applyFont="1" applyBorder="1" applyAlignment="1" applyProtection="1">
      <alignment vertical="center" wrapText="1" shrinkToFit="1"/>
    </xf>
    <xf numFmtId="0" fontId="69" fillId="0" borderId="0" xfId="42" applyFont="1" applyFill="1" applyBorder="1" applyAlignment="1" applyProtection="1">
      <alignment vertical="center" shrinkToFit="1"/>
    </xf>
    <xf numFmtId="0" fontId="70" fillId="0" borderId="0" xfId="0" applyFont="1" applyAlignment="1">
      <alignment vertical="center" shrinkToFit="1"/>
    </xf>
    <xf numFmtId="0" fontId="52" fillId="0" borderId="0" xfId="0" applyFont="1" applyBorder="1" applyAlignment="1">
      <alignment vertical="center"/>
    </xf>
    <xf numFmtId="0" fontId="0" fillId="0" borderId="26" xfId="0" applyBorder="1" applyAlignment="1">
      <alignment vertical="center"/>
    </xf>
    <xf numFmtId="0" fontId="0" fillId="0" borderId="24" xfId="0" applyBorder="1" applyAlignment="1">
      <alignment vertical="center"/>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13" xfId="0" applyFont="1" applyBorder="1" applyAlignment="1" applyProtection="1">
      <alignment horizontal="center" vertical="center" shrinkToFit="1"/>
    </xf>
    <xf numFmtId="0" fontId="2" fillId="0" borderId="13" xfId="0" applyFont="1" applyBorder="1" applyAlignment="1" applyProtection="1">
      <alignment horizontal="center" vertical="center"/>
    </xf>
    <xf numFmtId="0" fontId="2" fillId="0" borderId="10" xfId="0" applyFont="1" applyBorder="1" applyAlignment="1" applyProtection="1">
      <alignment vertical="center" shrinkToFit="1"/>
    </xf>
    <xf numFmtId="0" fontId="0" fillId="0" borderId="10" xfId="0" applyBorder="1" applyAlignment="1" applyProtection="1">
      <alignment horizontal="center" vertical="center"/>
    </xf>
    <xf numFmtId="0" fontId="4" fillId="0" borderId="13" xfId="0" applyFont="1" applyBorder="1" applyAlignment="1" applyProtection="1">
      <alignment horizontal="center" vertical="center" shrinkToFit="1"/>
    </xf>
    <xf numFmtId="0" fontId="2" fillId="0" borderId="17"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12" xfId="0" applyFont="1" applyBorder="1" applyAlignment="1" applyProtection="1">
      <alignment horizontal="distributed" vertical="center"/>
    </xf>
    <xf numFmtId="0" fontId="2" fillId="0" borderId="13" xfId="0" applyFont="1" applyBorder="1" applyAlignment="1" applyProtection="1">
      <alignment horizontal="distributed" vertical="center"/>
    </xf>
    <xf numFmtId="0" fontId="2" fillId="0" borderId="22" xfId="0" applyFont="1" applyBorder="1" applyAlignment="1" applyProtection="1">
      <alignment horizontal="right" vertical="center"/>
    </xf>
    <xf numFmtId="0" fontId="2" fillId="0" borderId="14" xfId="0" applyFont="1" applyBorder="1" applyAlignment="1" applyProtection="1">
      <alignment horizontal="right" vertical="center"/>
    </xf>
    <xf numFmtId="0" fontId="2" fillId="0" borderId="14" xfId="0" applyFont="1" applyFill="1" applyBorder="1" applyAlignment="1" applyProtection="1">
      <alignment horizontal="distributed" vertical="center"/>
    </xf>
    <xf numFmtId="0" fontId="2" fillId="0" borderId="10" xfId="0" applyFont="1" applyFill="1" applyBorder="1" applyAlignment="1" applyProtection="1">
      <alignment horizontal="distributed" vertical="center"/>
    </xf>
    <xf numFmtId="0" fontId="5" fillId="0" borderId="10" xfId="0" applyNumberFormat="1" applyFont="1" applyBorder="1" applyAlignment="1" applyProtection="1">
      <alignment horizontal="center" vertical="center" shrinkToFit="1"/>
    </xf>
    <xf numFmtId="0" fontId="2" fillId="0" borderId="8" xfId="0" applyFont="1" applyBorder="1" applyAlignment="1" applyProtection="1">
      <alignment horizontal="center" vertical="center" shrinkToFit="1"/>
    </xf>
    <xf numFmtId="0" fontId="2" fillId="0" borderId="29" xfId="0" applyFont="1" applyBorder="1" applyAlignment="1" applyProtection="1">
      <alignment horizontal="center" vertical="center"/>
    </xf>
    <xf numFmtId="0" fontId="5" fillId="0" borderId="14" xfId="0" applyFont="1" applyBorder="1" applyAlignment="1" applyProtection="1">
      <alignment horizontal="distributed" vertical="center" wrapText="1"/>
    </xf>
    <xf numFmtId="0" fontId="5" fillId="0" borderId="10" xfId="0" applyFont="1" applyBorder="1" applyAlignment="1" applyProtection="1">
      <alignment horizontal="distributed" vertical="center" wrapText="1"/>
    </xf>
    <xf numFmtId="0" fontId="2" fillId="0" borderId="13" xfId="0" applyFont="1" applyBorder="1" applyAlignment="1" applyProtection="1">
      <alignment vertical="center" shrinkToFit="1"/>
    </xf>
    <xf numFmtId="0" fontId="0" fillId="0" borderId="13" xfId="0" applyBorder="1" applyAlignment="1" applyProtection="1">
      <alignment horizontal="center" vertical="center" shrinkToFit="1"/>
    </xf>
    <xf numFmtId="0" fontId="0" fillId="0" borderId="13" xfId="0" applyBorder="1" applyAlignment="1" applyProtection="1">
      <alignment vertical="center" shrinkToFit="1"/>
    </xf>
    <xf numFmtId="0" fontId="14" fillId="0" borderId="10" xfId="0" applyFont="1" applyBorder="1" applyAlignment="1" applyProtection="1">
      <alignment vertical="center" shrinkToFit="1"/>
    </xf>
    <xf numFmtId="49" fontId="12" fillId="0" borderId="10" xfId="0" applyNumberFormat="1" applyFont="1" applyBorder="1" applyAlignment="1" applyProtection="1">
      <alignment horizontal="center" vertical="center"/>
    </xf>
    <xf numFmtId="0" fontId="12"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68" fillId="0" borderId="0" xfId="0" applyFont="1" applyBorder="1" applyAlignment="1" applyProtection="1">
      <alignment vertical="center" wrapText="1"/>
    </xf>
    <xf numFmtId="0" fontId="3" fillId="0" borderId="14"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5" fillId="0" borderId="10" xfId="0" applyFont="1" applyBorder="1" applyAlignment="1" applyProtection="1">
      <alignment horizontal="center" vertical="center"/>
    </xf>
    <xf numFmtId="0" fontId="2" fillId="0" borderId="14"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10" xfId="0" applyFont="1" applyBorder="1" applyAlignment="1" applyProtection="1">
      <alignment horizontal="distributed" vertical="center" wrapText="1"/>
    </xf>
    <xf numFmtId="49" fontId="5" fillId="0" borderId="10" xfId="0" applyNumberFormat="1" applyFont="1" applyBorder="1" applyAlignment="1" applyProtection="1">
      <alignment horizontal="center" vertical="center"/>
    </xf>
    <xf numFmtId="0" fontId="2" fillId="0" borderId="19"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3" fillId="0" borderId="0" xfId="0" applyFont="1" applyBorder="1" applyAlignment="1" applyProtection="1">
      <alignment horizontal="left" wrapText="1"/>
    </xf>
    <xf numFmtId="0" fontId="2" fillId="0" borderId="10" xfId="0" applyFont="1" applyBorder="1" applyAlignment="1" applyProtection="1">
      <alignment horizontal="left" vertical="center"/>
    </xf>
    <xf numFmtId="49" fontId="5" fillId="0" borderId="10" xfId="0" applyNumberFormat="1" applyFont="1" applyBorder="1" applyAlignment="1" applyProtection="1">
      <alignment horizontal="left" vertical="center"/>
    </xf>
    <xf numFmtId="0" fontId="7" fillId="0" borderId="10" xfId="0" applyFont="1" applyBorder="1" applyAlignment="1" applyProtection="1">
      <alignment horizontal="center" vertical="center" shrinkToFit="1"/>
    </xf>
    <xf numFmtId="0" fontId="2" fillId="0" borderId="14" xfId="0" applyFont="1" applyBorder="1" applyAlignment="1" applyProtection="1">
      <alignment horizontal="left" vertical="center" wrapText="1"/>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0" xfId="0" applyBorder="1" applyAlignment="1" applyProtection="1">
      <alignment horizontal="left" vertical="center"/>
    </xf>
    <xf numFmtId="0" fontId="5" fillId="0" borderId="0" xfId="0" applyFont="1" applyBorder="1" applyAlignment="1" applyProtection="1">
      <alignment horizontal="center" vertical="center" shrinkToFit="1"/>
    </xf>
    <xf numFmtId="0" fontId="0" fillId="0" borderId="0" xfId="0" applyBorder="1" applyAlignment="1" applyProtection="1">
      <alignment vertical="center"/>
    </xf>
    <xf numFmtId="0" fontId="5" fillId="0" borderId="0" xfId="0" applyFont="1" applyBorder="1" applyAlignment="1" applyProtection="1">
      <alignment horizontal="left" vertical="center"/>
    </xf>
    <xf numFmtId="49" fontId="12" fillId="0" borderId="51" xfId="0" applyNumberFormat="1" applyFont="1" applyBorder="1" applyAlignment="1" applyProtection="1">
      <alignment horizontal="right" vertical="center"/>
    </xf>
    <xf numFmtId="49" fontId="12" fillId="0" borderId="10" xfId="0" applyNumberFormat="1" applyFont="1" applyBorder="1" applyAlignment="1" applyProtection="1">
      <alignment horizontal="right" vertical="center"/>
    </xf>
    <xf numFmtId="0" fontId="2" fillId="0" borderId="50"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5" xfId="0" applyFont="1" applyBorder="1" applyAlignment="1" applyProtection="1">
      <alignment horizontal="left" vertical="center"/>
    </xf>
    <xf numFmtId="49" fontId="3" fillId="0" borderId="10" xfId="0" applyNumberFormat="1" applyFont="1" applyBorder="1" applyAlignment="1" applyProtection="1">
      <alignment horizontal="center" vertical="center" shrinkToFit="1"/>
    </xf>
    <xf numFmtId="49" fontId="3" fillId="0" borderId="10" xfId="0" applyNumberFormat="1" applyFont="1" applyBorder="1" applyAlignment="1" applyProtection="1">
      <alignment horizontal="left" vertical="center" shrinkToFit="1"/>
    </xf>
    <xf numFmtId="0" fontId="5" fillId="0" borderId="13" xfId="0" applyFont="1" applyBorder="1" applyAlignment="1" applyProtection="1">
      <alignment horizontal="distributed" vertical="center"/>
    </xf>
    <xf numFmtId="0" fontId="2" fillId="0" borderId="20" xfId="0" applyFont="1" applyBorder="1" applyAlignment="1" applyProtection="1">
      <alignment horizontal="right" vertical="center"/>
    </xf>
    <xf numFmtId="0" fontId="2" fillId="0" borderId="10" xfId="0" applyFont="1" applyBorder="1" applyAlignment="1" applyProtection="1">
      <alignment horizontal="right" vertical="center"/>
    </xf>
    <xf numFmtId="0" fontId="0" fillId="0" borderId="14" xfId="0" applyFont="1" applyBorder="1" applyAlignment="1" applyProtection="1">
      <alignment horizontal="distributed" vertical="center"/>
    </xf>
    <xf numFmtId="0" fontId="0" fillId="0" borderId="10" xfId="0" applyFont="1" applyBorder="1" applyAlignment="1" applyProtection="1">
      <alignment horizontal="distributed" vertical="center"/>
    </xf>
    <xf numFmtId="0" fontId="2" fillId="0" borderId="18" xfId="0" applyFont="1" applyBorder="1" applyAlignment="1" applyProtection="1">
      <alignment horizontal="center" vertical="center"/>
    </xf>
    <xf numFmtId="0" fontId="2" fillId="0" borderId="11" xfId="0" applyFont="1" applyBorder="1" applyAlignment="1" applyProtection="1">
      <alignment horizontal="center" vertical="center"/>
    </xf>
    <xf numFmtId="0" fontId="14" fillId="0" borderId="14" xfId="0" applyFont="1" applyBorder="1" applyAlignment="1" applyProtection="1">
      <alignment vertical="center" shrinkToFit="1"/>
    </xf>
    <xf numFmtId="0" fontId="2" fillId="34" borderId="14" xfId="0" applyFont="1" applyFill="1" applyBorder="1" applyAlignment="1" applyProtection="1">
      <alignment horizontal="distributed" vertical="center" wrapText="1"/>
    </xf>
    <xf numFmtId="0" fontId="0" fillId="34" borderId="14" xfId="0" applyFont="1" applyFill="1" applyBorder="1" applyAlignment="1" applyProtection="1">
      <alignment horizontal="distributed" vertical="center"/>
    </xf>
    <xf numFmtId="0" fontId="0" fillId="34" borderId="10" xfId="0" applyFont="1" applyFill="1" applyBorder="1" applyAlignment="1" applyProtection="1">
      <alignment horizontal="distributed" vertical="center"/>
    </xf>
    <xf numFmtId="0" fontId="2" fillId="0" borderId="13" xfId="0" applyNumberFormat="1" applyFont="1" applyBorder="1" applyAlignment="1" applyProtection="1">
      <alignment horizontal="center" vertical="center" shrinkToFit="1"/>
    </xf>
    <xf numFmtId="0" fontId="5" fillId="0" borderId="14" xfId="0" applyFont="1" applyBorder="1" applyAlignment="1" applyProtection="1">
      <alignment horizontal="left" vertical="center" shrinkToFit="1"/>
    </xf>
    <xf numFmtId="0" fontId="0" fillId="0" borderId="14" xfId="0" applyBorder="1" applyAlignment="1" applyProtection="1">
      <alignment horizontal="left" vertical="center" shrinkToFit="1"/>
    </xf>
    <xf numFmtId="0" fontId="5" fillId="0" borderId="10" xfId="0" applyFont="1" applyBorder="1" applyAlignment="1" applyProtection="1">
      <alignment horizontal="left" vertical="center" shrinkToFit="1"/>
    </xf>
    <xf numFmtId="0" fontId="0" fillId="0" borderId="10" xfId="0" applyBorder="1" applyAlignment="1" applyProtection="1">
      <alignment horizontal="left" vertical="center" shrinkToFit="1"/>
    </xf>
    <xf numFmtId="0" fontId="2" fillId="0" borderId="17" xfId="0" applyFont="1" applyBorder="1" applyAlignment="1" applyProtection="1">
      <alignment horizontal="distributed" vertical="center"/>
    </xf>
    <xf numFmtId="0" fontId="2" fillId="0" borderId="14" xfId="0" applyFont="1" applyBorder="1" applyAlignment="1" applyProtection="1">
      <alignment horizontal="distributed" vertical="center"/>
    </xf>
    <xf numFmtId="0" fontId="2" fillId="0" borderId="7" xfId="0" applyFont="1" applyBorder="1" applyAlignment="1" applyProtection="1">
      <alignment horizontal="distributed" vertical="center"/>
    </xf>
    <xf numFmtId="0" fontId="2" fillId="0" borderId="10" xfId="0" applyFont="1" applyBorder="1" applyAlignment="1" applyProtection="1">
      <alignment horizontal="distributed" vertical="center"/>
    </xf>
    <xf numFmtId="0" fontId="2" fillId="0" borderId="12" xfId="0" applyFont="1" applyBorder="1" applyAlignment="1" applyProtection="1">
      <alignment horizontal="center" vertical="center"/>
    </xf>
    <xf numFmtId="0" fontId="3" fillId="0" borderId="14" xfId="0" applyFont="1" applyBorder="1" applyAlignment="1" applyProtection="1">
      <alignment horizontal="right" vertical="center"/>
    </xf>
    <xf numFmtId="0" fontId="3" fillId="0" borderId="18" xfId="0" applyFont="1" applyBorder="1" applyAlignment="1" applyProtection="1">
      <alignment horizontal="right" vertical="center"/>
    </xf>
    <xf numFmtId="0" fontId="2" fillId="0" borderId="13" xfId="0" applyFont="1" applyBorder="1" applyAlignment="1" applyProtection="1">
      <alignment horizontal="left" vertical="center"/>
    </xf>
    <xf numFmtId="0" fontId="2" fillId="0" borderId="30" xfId="0" applyFont="1" applyBorder="1" applyAlignment="1" applyProtection="1">
      <alignment horizontal="left" vertical="center"/>
    </xf>
    <xf numFmtId="49" fontId="2" fillId="0" borderId="10" xfId="0" applyNumberFormat="1" applyFont="1" applyBorder="1" applyAlignment="1" applyProtection="1">
      <alignment horizontal="right" vertical="center" shrinkToFit="1"/>
    </xf>
    <xf numFmtId="0" fontId="2" fillId="0" borderId="10" xfId="0" applyNumberFormat="1" applyFont="1" applyBorder="1" applyAlignment="1" applyProtection="1">
      <alignment horizontal="right" vertical="center" shrinkToFit="1"/>
    </xf>
    <xf numFmtId="0" fontId="2" fillId="0" borderId="21" xfId="0" applyFont="1" applyBorder="1" applyAlignment="1" applyProtection="1">
      <alignment horizontal="right" vertical="center"/>
    </xf>
    <xf numFmtId="0" fontId="2" fillId="0" borderId="0" xfId="0" applyFont="1" applyBorder="1" applyAlignment="1" applyProtection="1">
      <alignment horizontal="right" vertical="center"/>
    </xf>
    <xf numFmtId="49" fontId="2" fillId="0" borderId="10" xfId="0" applyNumberFormat="1" applyFont="1" applyBorder="1" applyAlignment="1" applyProtection="1">
      <alignment horizontal="center" vertical="center" shrinkToFit="1"/>
    </xf>
    <xf numFmtId="49" fontId="2" fillId="0" borderId="10" xfId="0" applyNumberFormat="1" applyFont="1" applyBorder="1" applyAlignment="1" applyProtection="1">
      <alignment horizontal="left" vertical="center" shrinkToFit="1"/>
    </xf>
    <xf numFmtId="0" fontId="5" fillId="0" borderId="14" xfId="0" applyFont="1" applyBorder="1" applyAlignment="1" applyProtection="1">
      <alignment horizontal="left" vertical="center" wrapText="1"/>
    </xf>
    <xf numFmtId="0" fontId="0" fillId="0" borderId="14" xfId="0" applyBorder="1" applyAlignment="1" applyProtection="1">
      <alignment vertical="center"/>
    </xf>
    <xf numFmtId="0" fontId="2" fillId="0" borderId="13" xfId="0" applyFont="1" applyFill="1" applyBorder="1" applyAlignment="1" applyProtection="1">
      <alignment horizontal="center" vertical="center" shrinkToFit="1"/>
    </xf>
    <xf numFmtId="0" fontId="2" fillId="0" borderId="8" xfId="0" applyFont="1" applyBorder="1" applyAlignment="1" applyProtection="1">
      <alignment horizontal="center" vertical="center"/>
    </xf>
    <xf numFmtId="0" fontId="0" fillId="0" borderId="13" xfId="0" applyBorder="1" applyAlignment="1" applyProtection="1">
      <alignment vertical="center"/>
    </xf>
    <xf numFmtId="0" fontId="5" fillId="0" borderId="14" xfId="0" applyFont="1" applyBorder="1" applyAlignment="1" applyProtection="1">
      <alignment vertical="center" shrinkToFit="1"/>
    </xf>
    <xf numFmtId="0" fontId="0" fillId="0" borderId="14" xfId="0" applyBorder="1" applyAlignment="1" applyProtection="1">
      <alignment vertical="center" shrinkToFit="1"/>
    </xf>
    <xf numFmtId="0" fontId="5" fillId="0" borderId="0" xfId="0" applyFont="1" applyBorder="1" applyAlignment="1" applyProtection="1">
      <alignment vertical="center" shrinkToFit="1"/>
    </xf>
    <xf numFmtId="0" fontId="0" fillId="0" borderId="0" xfId="0" applyAlignment="1" applyProtection="1"/>
    <xf numFmtId="0" fontId="2" fillId="0" borderId="0" xfId="0" applyFont="1" applyBorder="1" applyAlignment="1" applyProtection="1">
      <alignment horizontal="distributed" vertical="center"/>
    </xf>
    <xf numFmtId="0" fontId="2" fillId="0" borderId="3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14" xfId="0" applyFont="1" applyBorder="1" applyAlignment="1" applyProtection="1">
      <alignment horizontal="center" vertical="center"/>
    </xf>
    <xf numFmtId="0" fontId="2" fillId="0" borderId="0" xfId="0" applyNumberFormat="1" applyFont="1" applyBorder="1" applyAlignment="1" applyProtection="1">
      <alignment horizontal="right" vertical="center" shrinkToFit="1"/>
    </xf>
    <xf numFmtId="0" fontId="2" fillId="0" borderId="0" xfId="0" applyNumberFormat="1" applyFont="1" applyBorder="1" applyAlignment="1" applyProtection="1">
      <alignment horizontal="center" vertical="center"/>
    </xf>
    <xf numFmtId="0" fontId="35" fillId="0" borderId="0" xfId="0" applyFont="1" applyBorder="1" applyAlignment="1" applyProtection="1">
      <alignment horizontal="left" vertical="top" shrinkToFit="1"/>
    </xf>
    <xf numFmtId="0" fontId="35" fillId="0" borderId="0" xfId="0" applyFont="1" applyAlignment="1" applyProtection="1">
      <alignment horizontal="left"/>
    </xf>
    <xf numFmtId="0" fontId="0" fillId="0" borderId="0" xfId="0" applyAlignment="1" applyProtection="1">
      <alignment horizontal="left"/>
    </xf>
    <xf numFmtId="0" fontId="5" fillId="0" borderId="14"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5" fillId="0" borderId="14"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shrinkToFit="1"/>
    </xf>
    <xf numFmtId="0" fontId="5" fillId="0" borderId="10" xfId="0" applyFont="1" applyFill="1" applyBorder="1" applyAlignment="1" applyProtection="1">
      <alignment horizontal="left" vertical="center" shrinkToFit="1"/>
    </xf>
    <xf numFmtId="0" fontId="7" fillId="0" borderId="10" xfId="0" applyFont="1" applyFill="1" applyBorder="1" applyAlignment="1" applyProtection="1">
      <alignment horizontal="left" vertical="center" shrinkToFit="1"/>
    </xf>
    <xf numFmtId="0" fontId="2" fillId="0" borderId="0" xfId="0" applyFont="1" applyBorder="1" applyAlignment="1" applyProtection="1">
      <alignment vertical="top"/>
    </xf>
    <xf numFmtId="0" fontId="2" fillId="0" borderId="2" xfId="0" applyFont="1" applyBorder="1" applyAlignment="1" applyProtection="1">
      <alignment horizontal="center" vertical="center" shrinkToFit="1"/>
      <protection locked="0"/>
    </xf>
    <xf numFmtId="0" fontId="2" fillId="0" borderId="64"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xf>
    <xf numFmtId="0" fontId="17" fillId="0" borderId="0" xfId="0" applyFont="1" applyFill="1" applyBorder="1" applyAlignment="1" applyProtection="1">
      <alignment horizontal="right" vertical="center"/>
    </xf>
    <xf numFmtId="0" fontId="16" fillId="0" borderId="0" xfId="0" applyFont="1" applyFill="1" applyAlignment="1" applyProtection="1">
      <alignment horizontal="right" vertical="center"/>
    </xf>
    <xf numFmtId="0" fontId="2" fillId="0" borderId="63" xfId="0"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27"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44" xfId="0" applyBorder="1" applyAlignment="1" applyProtection="1">
      <alignment horizontal="center" vertical="center" shrinkToFit="1"/>
    </xf>
    <xf numFmtId="0" fontId="0" fillId="0" borderId="45" xfId="0" applyBorder="1" applyAlignment="1" applyProtection="1">
      <alignment horizontal="center" vertical="center" shrinkToFit="1"/>
    </xf>
    <xf numFmtId="0" fontId="0" fillId="0" borderId="2"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45" xfId="0" applyBorder="1" applyAlignment="1" applyProtection="1">
      <alignment horizontal="center" vertical="center" shrinkToFit="1"/>
      <protection locked="0"/>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45" xfId="0" applyBorder="1" applyAlignment="1" applyProtection="1">
      <alignment horizontal="center" vertical="center"/>
    </xf>
    <xf numFmtId="0" fontId="2" fillId="0" borderId="0" xfId="0" applyFont="1" applyBorder="1" applyAlignment="1" applyProtection="1">
      <alignment horizontal="left" vertical="center" wrapText="1" shrinkToFit="1"/>
    </xf>
    <xf numFmtId="0" fontId="2" fillId="0" borderId="14" xfId="0" applyFont="1" applyBorder="1" applyAlignment="1" applyProtection="1">
      <alignment horizontal="center" vertical="center" shrinkToFit="1"/>
    </xf>
    <xf numFmtId="0" fontId="0" fillId="0" borderId="14" xfId="0" applyBorder="1" applyAlignment="1" applyProtection="1">
      <alignment horizontal="center" vertical="center"/>
    </xf>
    <xf numFmtId="0" fontId="2" fillId="0" borderId="10" xfId="0" applyFont="1" applyBorder="1" applyAlignment="1" applyProtection="1">
      <alignment horizontal="center" vertical="center" shrinkToFit="1"/>
    </xf>
    <xf numFmtId="0" fontId="2" fillId="0" borderId="22" xfId="0" applyFont="1" applyBorder="1" applyAlignment="1" applyProtection="1">
      <alignment horizontal="left" vertical="center"/>
    </xf>
    <xf numFmtId="0" fontId="2" fillId="0" borderId="21"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6" xfId="0" applyFont="1" applyBorder="1" applyAlignment="1" applyProtection="1">
      <alignment horizontal="left" vertical="center"/>
    </xf>
    <xf numFmtId="0" fontId="3" fillId="0" borderId="20" xfId="0" applyFont="1" applyBorder="1" applyAlignment="1" applyProtection="1">
      <alignment horizontal="left" vertical="top"/>
    </xf>
    <xf numFmtId="0" fontId="3" fillId="0" borderId="10" xfId="0" applyFont="1" applyBorder="1" applyAlignment="1" applyProtection="1">
      <alignment horizontal="left" vertical="top"/>
    </xf>
    <xf numFmtId="0" fontId="3" fillId="0" borderId="11" xfId="0" applyFont="1" applyBorder="1" applyAlignment="1" applyProtection="1">
      <alignment horizontal="left" vertical="top"/>
    </xf>
    <xf numFmtId="0" fontId="5" fillId="0" borderId="14" xfId="0" applyFont="1" applyBorder="1" applyAlignment="1" applyProtection="1">
      <alignment horizontal="center" vertical="center" shrinkToFit="1"/>
    </xf>
    <xf numFmtId="0" fontId="7" fillId="0" borderId="14" xfId="0" applyFont="1" applyBorder="1" applyAlignment="1" applyProtection="1">
      <alignment vertical="center"/>
    </xf>
    <xf numFmtId="0" fontId="5" fillId="0" borderId="14" xfId="0" applyFont="1" applyBorder="1" applyAlignment="1" applyProtection="1">
      <alignment horizontal="center" vertical="center"/>
    </xf>
    <xf numFmtId="0" fontId="7" fillId="0" borderId="14" xfId="0" applyFont="1" applyBorder="1" applyAlignment="1" applyProtection="1">
      <alignment horizontal="center" vertical="center"/>
    </xf>
    <xf numFmtId="0" fontId="5" fillId="0" borderId="14" xfId="0" applyFont="1" applyBorder="1" applyAlignment="1" applyProtection="1">
      <alignment vertical="center"/>
    </xf>
    <xf numFmtId="0" fontId="5" fillId="0" borderId="10" xfId="0" applyFont="1" applyBorder="1" applyAlignment="1" applyProtection="1">
      <alignment horizontal="center" vertical="center" shrinkToFit="1"/>
    </xf>
    <xf numFmtId="0" fontId="7" fillId="0" borderId="10" xfId="0" applyFont="1" applyBorder="1" applyAlignment="1" applyProtection="1">
      <alignment vertical="center"/>
    </xf>
    <xf numFmtId="0" fontId="7" fillId="0" borderId="10" xfId="0" applyFont="1" applyBorder="1" applyAlignment="1" applyProtection="1">
      <alignment horizontal="center" vertical="center"/>
    </xf>
    <xf numFmtId="0" fontId="5" fillId="0" borderId="10" xfId="0" applyFont="1" applyBorder="1" applyAlignment="1" applyProtection="1">
      <alignment vertical="center"/>
    </xf>
    <xf numFmtId="0" fontId="0" fillId="0" borderId="13" xfId="0" applyBorder="1" applyAlignment="1">
      <alignment horizontal="center" vertical="center" shrinkToFit="1"/>
    </xf>
    <xf numFmtId="0" fontId="0" fillId="0" borderId="30" xfId="0" applyBorder="1" applyAlignment="1">
      <alignment horizontal="center" vertical="center" shrinkToFit="1"/>
    </xf>
    <xf numFmtId="0" fontId="6" fillId="0" borderId="0" xfId="0" applyFont="1" applyBorder="1" applyAlignment="1" applyProtection="1">
      <alignment horizontal="distributed" vertical="center"/>
    </xf>
    <xf numFmtId="0" fontId="0" fillId="0" borderId="0" xfId="0" applyAlignment="1">
      <alignment horizontal="distributed" vertical="center"/>
    </xf>
    <xf numFmtId="0" fontId="2" fillId="0" borderId="61" xfId="0" applyFont="1" applyBorder="1" applyAlignment="1" applyProtection="1">
      <alignment horizontal="center" vertical="center"/>
    </xf>
    <xf numFmtId="0" fontId="0" fillId="0" borderId="4" xfId="0" applyBorder="1" applyAlignment="1">
      <alignment vertical="center"/>
    </xf>
    <xf numFmtId="0" fontId="0" fillId="0" borderId="62" xfId="0" applyBorder="1" applyAlignment="1">
      <alignment vertical="center"/>
    </xf>
    <xf numFmtId="49" fontId="2" fillId="0" borderId="13" xfId="0" applyNumberFormat="1" applyFont="1"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horizontal="center" vertical="center"/>
    </xf>
    <xf numFmtId="0" fontId="0" fillId="0" borderId="10" xfId="0" applyBorder="1" applyAlignment="1" applyProtection="1">
      <alignment horizontal="center" vertical="center" shrinkToFit="1"/>
    </xf>
    <xf numFmtId="49" fontId="2" fillId="0" borderId="29" xfId="0" applyNumberFormat="1" applyFont="1" applyBorder="1" applyAlignment="1" applyProtection="1">
      <alignment horizontal="left" vertical="center" indent="1"/>
    </xf>
    <xf numFmtId="0" fontId="2" fillId="0" borderId="13" xfId="0" applyNumberFormat="1" applyFont="1" applyBorder="1" applyAlignment="1" applyProtection="1">
      <alignment horizontal="left" vertical="center" indent="1"/>
    </xf>
    <xf numFmtId="0" fontId="2" fillId="0" borderId="8" xfId="0" applyNumberFormat="1" applyFont="1" applyBorder="1" applyAlignment="1" applyProtection="1">
      <alignment horizontal="left" vertical="center" indent="1"/>
    </xf>
    <xf numFmtId="0" fontId="2" fillId="0" borderId="0" xfId="0" applyFont="1" applyBorder="1" applyAlignment="1" applyProtection="1">
      <alignment horizontal="distributed" vertical="center" shrinkToFit="1"/>
    </xf>
    <xf numFmtId="0" fontId="0" fillId="0" borderId="0" xfId="0" applyFont="1" applyAlignment="1" applyProtection="1">
      <alignment vertical="center" shrinkToFit="1"/>
    </xf>
    <xf numFmtId="0" fontId="3" fillId="0" borderId="0" xfId="0" applyFont="1" applyBorder="1" applyAlignment="1" applyProtection="1">
      <alignment horizontal="center" vertical="center" wrapText="1" shrinkToFit="1"/>
    </xf>
    <xf numFmtId="0" fontId="2" fillId="0" borderId="0"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left" vertical="center" shrinkToFit="1"/>
    </xf>
    <xf numFmtId="0" fontId="2" fillId="0" borderId="0" xfId="0" applyFont="1" applyBorder="1" applyAlignment="1" applyProtection="1">
      <alignment vertical="center"/>
    </xf>
    <xf numFmtId="0" fontId="3" fillId="0" borderId="0" xfId="0" applyFont="1" applyBorder="1" applyAlignment="1" applyProtection="1">
      <alignment wrapText="1"/>
    </xf>
    <xf numFmtId="0" fontId="2" fillId="0" borderId="40"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14"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14"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xf>
    <xf numFmtId="0" fontId="0" fillId="0" borderId="14" xfId="0" applyBorder="1" applyAlignment="1" applyProtection="1">
      <alignment shrinkToFit="1"/>
    </xf>
    <xf numFmtId="0" fontId="2" fillId="0" borderId="44" xfId="0" applyFont="1" applyBorder="1" applyAlignment="1" applyProtection="1">
      <alignment horizontal="center" vertical="center" shrinkToFit="1"/>
    </xf>
    <xf numFmtId="0" fontId="2" fillId="0" borderId="45" xfId="0" applyFont="1" applyBorder="1" applyAlignment="1" applyProtection="1">
      <alignment horizontal="center" vertical="center" shrinkToFit="1"/>
    </xf>
    <xf numFmtId="0" fontId="0" fillId="0" borderId="45" xfId="0" applyBorder="1" applyAlignment="1" applyProtection="1">
      <alignment shrinkToFit="1"/>
    </xf>
    <xf numFmtId="0" fontId="2" fillId="0" borderId="2" xfId="0" applyFont="1" applyBorder="1" applyAlignment="1" applyProtection="1">
      <alignment horizontal="distributed" vertical="center"/>
    </xf>
    <xf numFmtId="0" fontId="2" fillId="0" borderId="6" xfId="0" applyFont="1" applyBorder="1" applyAlignment="1" applyProtection="1">
      <alignment horizontal="left" vertical="center" wrapText="1" shrinkToFit="1"/>
    </xf>
    <xf numFmtId="0" fontId="8"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2" fillId="0" borderId="21"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20" xfId="0" applyFont="1" applyBorder="1" applyAlignment="1" applyProtection="1">
      <alignment horizontal="center" vertical="center" shrinkToFit="1"/>
    </xf>
    <xf numFmtId="0" fontId="2" fillId="0" borderId="14" xfId="0" applyFont="1" applyBorder="1" applyAlignment="1" applyProtection="1">
      <alignment horizontal="left" vertical="center" shrinkToFit="1"/>
    </xf>
    <xf numFmtId="0" fontId="2" fillId="0" borderId="15" xfId="0" applyFont="1" applyBorder="1" applyAlignment="1" applyProtection="1">
      <alignment horizontal="left" vertical="center" shrinkToFit="1"/>
    </xf>
    <xf numFmtId="0" fontId="2" fillId="0" borderId="10" xfId="0" applyFont="1" applyBorder="1" applyAlignment="1" applyProtection="1">
      <alignment horizontal="left" vertical="center" shrinkToFit="1"/>
    </xf>
    <xf numFmtId="0" fontId="2" fillId="0" borderId="9" xfId="0" applyFont="1" applyBorder="1" applyAlignment="1" applyProtection="1">
      <alignment horizontal="left" vertical="center" shrinkToFit="1"/>
    </xf>
    <xf numFmtId="0" fontId="2" fillId="0" borderId="14" xfId="0" applyFont="1" applyBorder="1" applyAlignment="1" applyProtection="1">
      <alignment horizontal="distributed" vertical="center" wrapText="1" shrinkToFit="1"/>
    </xf>
    <xf numFmtId="0" fontId="2" fillId="0" borderId="0" xfId="0" applyFont="1" applyBorder="1" applyAlignment="1" applyProtection="1">
      <alignment horizontal="distributed" vertical="center" wrapText="1" shrinkToFit="1"/>
    </xf>
    <xf numFmtId="0" fontId="2" fillId="0" borderId="4" xfId="0" applyFont="1" applyBorder="1" applyAlignment="1" applyProtection="1">
      <alignment horizontal="distributed" vertical="center" wrapText="1" shrinkToFit="1"/>
    </xf>
    <xf numFmtId="0" fontId="0" fillId="0" borderId="0" xfId="0" applyAlignment="1" applyProtection="1">
      <alignment vertical="center"/>
    </xf>
    <xf numFmtId="0" fontId="3" fillId="0" borderId="14" xfId="0" applyFont="1" applyBorder="1" applyAlignment="1" applyProtection="1">
      <alignment horizontal="left" vertical="center"/>
    </xf>
    <xf numFmtId="0" fontId="3" fillId="0" borderId="18" xfId="0" applyFont="1" applyBorder="1" applyAlignment="1" applyProtection="1">
      <alignment horizontal="left" vertical="center"/>
    </xf>
    <xf numFmtId="0" fontId="0" fillId="0" borderId="14" xfId="0" applyBorder="1" applyAlignment="1" applyProtection="1"/>
    <xf numFmtId="0" fontId="0" fillId="0" borderId="10" xfId="0" applyBorder="1" applyAlignment="1" applyProtection="1">
      <alignment vertical="center"/>
    </xf>
    <xf numFmtId="49" fontId="2" fillId="0" borderId="13" xfId="0" applyNumberFormat="1" applyFont="1" applyBorder="1" applyAlignment="1" applyProtection="1">
      <alignment vertical="center"/>
    </xf>
    <xf numFmtId="0" fontId="5" fillId="0" borderId="14" xfId="0" applyFont="1" applyFill="1" applyBorder="1" applyAlignment="1" applyProtection="1">
      <alignment horizontal="left" vertical="center" wrapText="1"/>
    </xf>
    <xf numFmtId="0" fontId="0" fillId="0" borderId="14" xfId="0" applyFill="1" applyBorder="1" applyAlignment="1" applyProtection="1">
      <alignment horizontal="left" vertical="center" wrapText="1"/>
    </xf>
    <xf numFmtId="0" fontId="0" fillId="0" borderId="10" xfId="0" applyFill="1" applyBorder="1" applyAlignment="1" applyProtection="1">
      <alignment horizontal="left" vertical="center" wrapText="1"/>
    </xf>
    <xf numFmtId="0" fontId="2" fillId="0" borderId="10" xfId="0" applyNumberFormat="1" applyFont="1" applyBorder="1" applyAlignment="1" applyProtection="1">
      <alignment horizontal="left" vertical="center" shrinkToFit="1"/>
    </xf>
    <xf numFmtId="0" fontId="2" fillId="0" borderId="9" xfId="0" applyNumberFormat="1" applyFont="1" applyBorder="1" applyAlignment="1" applyProtection="1">
      <alignment horizontal="left" vertical="center" shrinkToFit="1"/>
    </xf>
    <xf numFmtId="0" fontId="2" fillId="0" borderId="20" xfId="0" applyFont="1" applyBorder="1" applyAlignment="1" applyProtection="1">
      <alignment horizontal="left" vertical="center"/>
    </xf>
    <xf numFmtId="0" fontId="2" fillId="0" borderId="10" xfId="0" applyFont="1" applyBorder="1" applyAlignment="1" applyProtection="1">
      <alignment horizontal="left" vertical="center" wrapText="1" shrinkToFit="1"/>
    </xf>
    <xf numFmtId="0" fontId="2" fillId="0" borderId="10" xfId="0" applyNumberFormat="1" applyFont="1" applyBorder="1" applyAlignment="1" applyProtection="1">
      <alignment horizontal="center" vertical="center" shrinkToFit="1"/>
    </xf>
    <xf numFmtId="0" fontId="2" fillId="0" borderId="10" xfId="0" applyNumberFormat="1" applyFont="1" applyBorder="1" applyAlignment="1" applyProtection="1">
      <alignment horizontal="center" vertical="center"/>
    </xf>
    <xf numFmtId="0" fontId="0" fillId="0" borderId="14" xfId="0" applyBorder="1" applyAlignment="1" applyProtection="1">
      <alignment horizontal="left" vertical="center" wrapText="1"/>
    </xf>
    <xf numFmtId="0" fontId="0" fillId="0" borderId="10" xfId="0" applyBorder="1" applyAlignment="1" applyProtection="1">
      <alignment horizontal="left" vertical="center" wrapText="1"/>
    </xf>
    <xf numFmtId="0" fontId="2" fillId="0" borderId="22" xfId="0" applyFont="1" applyBorder="1" applyAlignment="1" applyProtection="1">
      <alignment vertical="center"/>
    </xf>
    <xf numFmtId="0" fontId="2" fillId="0" borderId="14"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Alignment="1">
      <alignment vertical="center"/>
    </xf>
    <xf numFmtId="0" fontId="2" fillId="0" borderId="0" xfId="0" applyFont="1" applyAlignment="1">
      <alignment vertical="center"/>
    </xf>
    <xf numFmtId="0" fontId="5" fillId="0" borderId="14" xfId="0" applyFont="1" applyFill="1" applyBorder="1" applyAlignment="1" applyProtection="1">
      <alignment horizontal="right" vertical="center" wrapText="1"/>
    </xf>
    <xf numFmtId="0" fontId="0" fillId="0" borderId="14" xfId="0" applyFill="1" applyBorder="1" applyAlignment="1" applyProtection="1">
      <alignment horizontal="right" vertical="center" wrapText="1"/>
    </xf>
    <xf numFmtId="0" fontId="0" fillId="0" borderId="10" xfId="0" applyFill="1" applyBorder="1" applyAlignment="1" applyProtection="1">
      <alignment horizontal="right" vertical="center" wrapText="1"/>
    </xf>
    <xf numFmtId="0" fontId="5" fillId="0" borderId="10" xfId="0" applyFont="1" applyBorder="1" applyAlignment="1" applyProtection="1">
      <alignment horizontal="right" vertical="center" wrapText="1"/>
    </xf>
    <xf numFmtId="0" fontId="0" fillId="0" borderId="10" xfId="0" applyBorder="1" applyAlignment="1" applyProtection="1">
      <alignment horizontal="right" vertical="center"/>
    </xf>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2" fillId="0" borderId="26" xfId="0" applyFont="1" applyBorder="1" applyAlignment="1" applyProtection="1">
      <alignment horizontal="distributed" vertical="center" wrapText="1"/>
    </xf>
    <xf numFmtId="0" fontId="2" fillId="0" borderId="2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5" fillId="0" borderId="26" xfId="0" applyFont="1" applyBorder="1" applyAlignment="1" applyProtection="1">
      <alignment horizontal="left" vertical="center" shrinkToFit="1"/>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49" xfId="0" applyFont="1" applyBorder="1" applyAlignment="1" applyProtection="1">
      <alignment horizontal="distributed" vertical="center"/>
    </xf>
    <xf numFmtId="0" fontId="2" fillId="0" borderId="4" xfId="0" applyFont="1" applyBorder="1" applyAlignment="1" applyProtection="1">
      <alignment horizontal="distributed" vertical="center"/>
    </xf>
    <xf numFmtId="49" fontId="2" fillId="0" borderId="0" xfId="0" applyNumberFormat="1" applyFont="1" applyBorder="1" applyAlignment="1" applyProtection="1">
      <alignment horizontal="left" vertical="center"/>
    </xf>
    <xf numFmtId="0" fontId="2" fillId="0" borderId="0" xfId="0" applyNumberFormat="1" applyFont="1" applyBorder="1" applyAlignment="1" applyProtection="1">
      <alignment horizontal="left" vertical="center"/>
    </xf>
    <xf numFmtId="0" fontId="2" fillId="0" borderId="6" xfId="0" applyNumberFormat="1" applyFont="1" applyBorder="1" applyAlignment="1" applyProtection="1">
      <alignment horizontal="left" vertical="center"/>
    </xf>
    <xf numFmtId="0" fontId="2" fillId="0" borderId="14"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4" xfId="0" applyFont="1" applyBorder="1" applyAlignment="1" applyProtection="1">
      <alignment horizontal="left" vertical="center" wrapText="1"/>
    </xf>
    <xf numFmtId="0" fontId="2" fillId="0" borderId="22" xfId="0" applyFont="1" applyBorder="1" applyAlignment="1" applyProtection="1">
      <alignment horizontal="left" vertical="center" wrapText="1"/>
    </xf>
    <xf numFmtId="0" fontId="2" fillId="0" borderId="48"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4" xfId="0" applyFont="1" applyBorder="1" applyAlignment="1" applyProtection="1">
      <alignment horizontal="center" vertical="center" wrapText="1"/>
    </xf>
    <xf numFmtId="0" fontId="2" fillId="0" borderId="22"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3" fillId="0" borderId="0" xfId="0" applyFont="1" applyBorder="1" applyAlignment="1" applyProtection="1">
      <alignment horizontal="center" vertical="center" shrinkToFit="1"/>
    </xf>
    <xf numFmtId="0" fontId="2" fillId="0" borderId="20" xfId="0" applyFont="1" applyBorder="1" applyAlignment="1" applyProtection="1">
      <alignment horizontal="left" vertical="center" wrapText="1"/>
    </xf>
    <xf numFmtId="49" fontId="2" fillId="0" borderId="0" xfId="0" applyNumberFormat="1" applyFont="1" applyBorder="1" applyAlignment="1" applyProtection="1">
      <alignment horizontal="right" vertical="center"/>
    </xf>
    <xf numFmtId="0" fontId="2" fillId="0" borderId="0" xfId="0" applyNumberFormat="1" applyFont="1" applyBorder="1" applyAlignment="1" applyProtection="1">
      <alignment horizontal="right" vertical="center"/>
    </xf>
    <xf numFmtId="49" fontId="2"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Border="1" applyAlignment="1" applyProtection="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09336" xfId="42"/>
    <cellStyle name="良い" xfId="43" builtinId="26" customBuiltin="1"/>
  </cellStyles>
  <dxfs count="0"/>
  <tableStyles count="0" defaultTableStyle="TableStyleMedium2" defaultPivotStyle="PivotStyleLight16"/>
  <colors>
    <mruColors>
      <color rgb="FF000080"/>
      <color rgb="FFCCECFF"/>
      <color rgb="FFFFFF99"/>
      <color rgb="FFFFCCCC"/>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70</xdr:col>
      <xdr:colOff>57150</xdr:colOff>
      <xdr:row>17</xdr:row>
      <xdr:rowOff>9525</xdr:rowOff>
    </xdr:from>
    <xdr:to>
      <xdr:col>73</xdr:col>
      <xdr:colOff>19050</xdr:colOff>
      <xdr:row>20</xdr:row>
      <xdr:rowOff>9525</xdr:rowOff>
    </xdr:to>
    <xdr:sp textlink="">
      <xdr:nvSpPr>
        <xdr:cNvPr id="17468" name="右中かっこ 1"/>
        <xdr:cNvSpPr>
          <a:spLocks/>
        </xdr:cNvSpPr>
      </xdr:nvSpPr>
      <xdr:spPr bwMode="auto">
        <a:xfrm>
          <a:off x="4724400" y="2447925"/>
          <a:ext cx="161925" cy="933450"/>
        </a:xfrm>
        <a:prstGeom prst="rightBrace">
          <a:avLst>
            <a:gd name="adj1" fmla="val 28716"/>
            <a:gd name="adj2" fmla="val 50000"/>
          </a:avLst>
        </a:prstGeom>
        <a:solidFill>
          <a:srgbClr val="FFFFFF"/>
        </a:solidFill>
        <a:ln w="9525" algn="ctr">
          <a:solidFill>
            <a:srgbClr val="000000"/>
          </a:solidFill>
          <a:round/>
          <a:headEnd/>
          <a:tailEnd/>
        </a:ln>
      </xdr:spPr>
    </xdr:sp>
    <xdr:clientData/>
  </xdr:twoCellAnchor>
  <xdr:twoCellAnchor>
    <xdr:from>
      <xdr:col>98</xdr:col>
      <xdr:colOff>38100</xdr:colOff>
      <xdr:row>49</xdr:row>
      <xdr:rowOff>28575</xdr:rowOff>
    </xdr:from>
    <xdr:to>
      <xdr:col>101</xdr:col>
      <xdr:colOff>47625</xdr:colOff>
      <xdr:row>51</xdr:row>
      <xdr:rowOff>238125</xdr:rowOff>
    </xdr:to>
    <xdr:sp textlink="">
      <xdr:nvSpPr>
        <xdr:cNvPr id="17469" name="右中かっこ 12"/>
        <xdr:cNvSpPr>
          <a:spLocks/>
        </xdr:cNvSpPr>
      </xdr:nvSpPr>
      <xdr:spPr bwMode="auto">
        <a:xfrm>
          <a:off x="6591300" y="8829675"/>
          <a:ext cx="209550" cy="647700"/>
        </a:xfrm>
        <a:prstGeom prst="rightBrace">
          <a:avLst>
            <a:gd name="adj1" fmla="val 17544"/>
            <a:gd name="adj2" fmla="val 50000"/>
          </a:avLst>
        </a:prstGeom>
        <a:solidFill>
          <a:srgbClr val="FFFFFF"/>
        </a:solidFill>
        <a:ln w="9525" algn="ctr">
          <a:solidFill>
            <a:srgbClr val="000000"/>
          </a:solidFill>
          <a:round/>
          <a:headEnd/>
          <a:tailEnd/>
        </a:ln>
      </xdr:spPr>
    </xdr:sp>
    <xdr:clientData/>
  </xdr:twoCellAnchor>
  <xdr:twoCellAnchor>
    <xdr:from>
      <xdr:col>99</xdr:col>
      <xdr:colOff>38100</xdr:colOff>
      <xdr:row>61</xdr:row>
      <xdr:rowOff>28575</xdr:rowOff>
    </xdr:from>
    <xdr:to>
      <xdr:col>102</xdr:col>
      <xdr:colOff>47625</xdr:colOff>
      <xdr:row>63</xdr:row>
      <xdr:rowOff>238125</xdr:rowOff>
    </xdr:to>
    <xdr:sp textlink="">
      <xdr:nvSpPr>
        <xdr:cNvPr id="14" name="右中かっこ 12"/>
        <xdr:cNvSpPr>
          <a:spLocks/>
        </xdr:cNvSpPr>
      </xdr:nvSpPr>
      <xdr:spPr bwMode="auto">
        <a:xfrm>
          <a:off x="6591300" y="8829675"/>
          <a:ext cx="209550" cy="647700"/>
        </a:xfrm>
        <a:prstGeom prst="rightBrace">
          <a:avLst>
            <a:gd name="adj1" fmla="val 17544"/>
            <a:gd name="adj2" fmla="val 50000"/>
          </a:avLst>
        </a:prstGeom>
        <a:solidFill>
          <a:srgbClr val="FFFFFF"/>
        </a:solidFill>
        <a:ln w="9525" algn="ctr">
          <a:solidFill>
            <a:srgbClr val="000000"/>
          </a:solidFill>
          <a:round/>
          <a:headEnd/>
          <a:tailEnd/>
        </a:ln>
      </xdr:spPr>
    </xdr:sp>
    <xdr:clientData/>
  </xdr:twoCellAnchor>
  <xdr:twoCellAnchor>
    <xdr:from>
      <xdr:col>99</xdr:col>
      <xdr:colOff>38100</xdr:colOff>
      <xdr:row>73</xdr:row>
      <xdr:rowOff>28575</xdr:rowOff>
    </xdr:from>
    <xdr:to>
      <xdr:col>102</xdr:col>
      <xdr:colOff>47625</xdr:colOff>
      <xdr:row>75</xdr:row>
      <xdr:rowOff>238125</xdr:rowOff>
    </xdr:to>
    <xdr:sp textlink="">
      <xdr:nvSpPr>
        <xdr:cNvPr id="15" name="右中かっこ 12"/>
        <xdr:cNvSpPr>
          <a:spLocks/>
        </xdr:cNvSpPr>
      </xdr:nvSpPr>
      <xdr:spPr bwMode="auto">
        <a:xfrm>
          <a:off x="6591300" y="8829675"/>
          <a:ext cx="209550" cy="647700"/>
        </a:xfrm>
        <a:prstGeom prst="rightBrace">
          <a:avLst>
            <a:gd name="adj1" fmla="val 17544"/>
            <a:gd name="adj2" fmla="val 50000"/>
          </a:avLst>
        </a:prstGeom>
        <a:solidFill>
          <a:srgbClr val="FFFFFF"/>
        </a:solidFill>
        <a:ln w="9525" algn="ctr">
          <a:solidFill>
            <a:srgbClr val="000000"/>
          </a:solidFill>
          <a:round/>
          <a:headEnd/>
          <a:tailEnd/>
        </a:ln>
      </xdr:spPr>
    </xdr:sp>
    <xdr:clientData/>
  </xdr:twoCellAnchor>
  <xdr:twoCellAnchor>
    <xdr:from>
      <xdr:col>99</xdr:col>
      <xdr:colOff>38100</xdr:colOff>
      <xdr:row>85</xdr:row>
      <xdr:rowOff>28575</xdr:rowOff>
    </xdr:from>
    <xdr:to>
      <xdr:col>102</xdr:col>
      <xdr:colOff>47625</xdr:colOff>
      <xdr:row>87</xdr:row>
      <xdr:rowOff>238125</xdr:rowOff>
    </xdr:to>
    <xdr:sp textlink="">
      <xdr:nvSpPr>
        <xdr:cNvPr id="16" name="右中かっこ 12"/>
        <xdr:cNvSpPr>
          <a:spLocks/>
        </xdr:cNvSpPr>
      </xdr:nvSpPr>
      <xdr:spPr bwMode="auto">
        <a:xfrm>
          <a:off x="6591300" y="8829675"/>
          <a:ext cx="209550" cy="647700"/>
        </a:xfrm>
        <a:prstGeom prst="rightBrace">
          <a:avLst>
            <a:gd name="adj1" fmla="val 17544"/>
            <a:gd name="adj2" fmla="val 50000"/>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55341</xdr:colOff>
      <xdr:row>3</xdr:row>
      <xdr:rowOff>28575</xdr:rowOff>
    </xdr:from>
    <xdr:to>
      <xdr:col>70</xdr:col>
      <xdr:colOff>61534</xdr:colOff>
      <xdr:row>5</xdr:row>
      <xdr:rowOff>28503</xdr:rowOff>
    </xdr:to>
    <xdr:sp textlink="">
      <xdr:nvSpPr>
        <xdr:cNvPr id="339" name="Text Box 16"/>
        <xdr:cNvSpPr txBox="1"/>
      </xdr:nvSpPr>
      <xdr:spPr bwMode="auto">
        <a:xfrm>
          <a:off x="2613484" y="498021"/>
          <a:ext cx="2183336" cy="299285"/>
        </a:xfrm>
        <a:prstGeom prst="rect">
          <a:avLst/>
        </a:prstGeom>
        <a:noFill/>
        <a:ln w="9525">
          <a:noFill/>
          <a:miter lim="800000"/>
        </a:ln>
      </xdr:spPr>
      <xdr:txBody>
        <a:bodyPr vertOverflow="clip" wrap="square" lIns="36576" tIns="22860" rIns="0" bIns="0" anchor="ctr" upright="1"/>
        <a:lstStyle/>
        <a:p>
          <a:pPr algn="l" rtl="0"/>
          <a:r>
            <a:rPr lang="ja-JP" altLang="en-US" sz="1400" b="0" i="0" u="none" baseline="0">
              <a:solidFill>
                <a:srgbClr val="000000"/>
              </a:solidFill>
              <a:latin typeface="ＭＳ 明朝" panose="02020609040205080304" pitchFamily="17" charset="-128"/>
              <a:ea typeface="ＭＳ 明朝" panose="02020609040205080304" pitchFamily="17" charset="-128"/>
            </a:rPr>
            <a:t>（新規・変更・継続）</a:t>
          </a:r>
        </a:p>
      </xdr:txBody>
    </xdr:sp>
    <xdr:clientData/>
  </xdr:twoCellAnchor>
  <xdr:twoCellAnchor>
    <xdr:from>
      <xdr:col>108</xdr:col>
      <xdr:colOff>47625</xdr:colOff>
      <xdr:row>20</xdr:row>
      <xdr:rowOff>57150</xdr:rowOff>
    </xdr:from>
    <xdr:to>
      <xdr:col>114</xdr:col>
      <xdr:colOff>0</xdr:colOff>
      <xdr:row>26</xdr:row>
      <xdr:rowOff>200025</xdr:rowOff>
    </xdr:to>
    <xdr:sp textlink="">
      <xdr:nvSpPr>
        <xdr:cNvPr id="9735" name="右中かっこ 1"/>
        <xdr:cNvSpPr>
          <a:spLocks/>
        </xdr:cNvSpPr>
      </xdr:nvSpPr>
      <xdr:spPr bwMode="auto">
        <a:xfrm>
          <a:off x="7162800" y="3457575"/>
          <a:ext cx="352425" cy="1914525"/>
        </a:xfrm>
        <a:prstGeom prst="rightBrace">
          <a:avLst>
            <a:gd name="adj1" fmla="val 7822"/>
            <a:gd name="adj2" fmla="val 51944"/>
          </a:avLst>
        </a:prstGeom>
        <a:solidFill>
          <a:srgbClr val="FFFFFF"/>
        </a:solidFill>
        <a:ln w="9525" algn="ctr">
          <a:solidFill>
            <a:srgbClr val="000000"/>
          </a:solidFill>
          <a:round/>
          <a:headEnd/>
          <a:tailEnd/>
        </a:ln>
      </xdr:spPr>
    </xdr:sp>
    <xdr:clientData/>
  </xdr:twoCellAnchor>
  <xdr:twoCellAnchor editAs="oneCell">
    <xdr:from>
      <xdr:col>31</xdr:col>
      <xdr:colOff>50801</xdr:colOff>
      <xdr:row>13</xdr:row>
      <xdr:rowOff>50800</xdr:rowOff>
    </xdr:from>
    <xdr:to>
      <xdr:col>52</xdr:col>
      <xdr:colOff>424</xdr:colOff>
      <xdr:row>18</xdr:row>
      <xdr:rowOff>50800</xdr:rowOff>
    </xdr:to>
    <xdr:sp textlink="">
      <xdr:nvSpPr>
        <xdr:cNvPr id="4" name="Text Box 16"/>
        <xdr:cNvSpPr txBox="1"/>
      </xdr:nvSpPr>
      <xdr:spPr bwMode="auto">
        <a:xfrm>
          <a:off x="1714501" y="2273300"/>
          <a:ext cx="1170940" cy="733425"/>
        </a:xfrm>
        <a:prstGeom prst="rect">
          <a:avLst/>
        </a:prstGeom>
        <a:noFill/>
        <a:ln w="9525">
          <a:noFill/>
          <a:miter lim="800000"/>
        </a:ln>
      </xdr:spPr>
      <xdr:txBody>
        <a:bodyPr vertOverflow="clip" wrap="square" lIns="36576" tIns="22860" rIns="0" bIns="0" anchor="ctr" upright="1"/>
        <a:lstStyle/>
        <a:p>
          <a:pPr algn="l" rtl="0">
            <a:lnSpc>
              <a:spcPts val="1400"/>
            </a:lnSpc>
          </a:pPr>
          <a:r>
            <a:rPr lang="ja-JP" altLang="en-US" sz="1100" b="0" i="0" u="none" baseline="0">
              <a:solidFill>
                <a:srgbClr val="000000"/>
              </a:solidFill>
              <a:latin typeface="ＭＳ 明朝" panose="02020609040205080304" pitchFamily="17" charset="-128"/>
              <a:ea typeface="ＭＳ 明朝" panose="02020609040205080304" pitchFamily="17" charset="-128"/>
            </a:rPr>
            <a:t>第４条第１項</a:t>
          </a:r>
          <a:endParaRPr lang="en-US" altLang="ja-JP" sz="1100" b="0" i="0" u="none" baseline="0">
            <a:solidFill>
              <a:srgbClr val="000000"/>
            </a:solidFill>
            <a:latin typeface="ＭＳ 明朝" panose="02020609040205080304" pitchFamily="17" charset="-128"/>
            <a:ea typeface="ＭＳ 明朝" panose="02020609040205080304" pitchFamily="17" charset="-128"/>
          </a:endParaRPr>
        </a:p>
        <a:p>
          <a:pPr algn="l" rtl="0">
            <a:lnSpc>
              <a:spcPts val="1400"/>
            </a:lnSpc>
          </a:pPr>
          <a:r>
            <a:rPr lang="ja-JP" altLang="en-US" sz="1100" b="0" i="0" u="none" baseline="0">
              <a:solidFill>
                <a:srgbClr val="000000"/>
              </a:solidFill>
              <a:latin typeface="ＭＳ 明朝" panose="02020609040205080304" pitchFamily="17" charset="-128"/>
              <a:ea typeface="ＭＳ 明朝" panose="02020609040205080304" pitchFamily="17" charset="-128"/>
            </a:rPr>
            <a:t>第５条第１項本文</a:t>
          </a:r>
          <a:endParaRPr lang="en-US" altLang="ja-JP" sz="1100" b="0" i="0" u="none" baseline="0">
            <a:solidFill>
              <a:srgbClr val="000000"/>
            </a:solidFill>
            <a:latin typeface="ＭＳ 明朝" panose="02020609040205080304" pitchFamily="17" charset="-128"/>
            <a:ea typeface="ＭＳ 明朝" panose="02020609040205080304" pitchFamily="17" charset="-128"/>
          </a:endParaRPr>
        </a:p>
        <a:p>
          <a:pPr algn="l" rtl="0">
            <a:lnSpc>
              <a:spcPts val="1400"/>
            </a:lnSpc>
          </a:pPr>
          <a:r>
            <a:rPr lang="ja-JP" altLang="en-US" sz="1100" b="0" i="0" u="none" baseline="0">
              <a:solidFill>
                <a:srgbClr val="000000"/>
              </a:solidFill>
              <a:latin typeface="ＭＳ 明朝" panose="02020609040205080304" pitchFamily="17" charset="-128"/>
              <a:ea typeface="ＭＳ 明朝" panose="02020609040205080304" pitchFamily="17" charset="-128"/>
            </a:rPr>
            <a:t>第５条第２項</a:t>
          </a:r>
          <a:endParaRPr lang="en-US" altLang="ja-JP" sz="1100" b="0" i="0" u="non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EN207"/>
  <sheetViews>
    <sheetView showGridLines="0" showZeros="0" tabSelected="1" showOutlineSymbols="0" zoomScaleNormal="100" workbookViewId="0">
      <selection activeCell="AB20" sqref="AB20:BK20"/>
    </sheetView>
  </sheetViews>
  <sheetFormatPr defaultColWidth="9" defaultRowHeight="13.5" x14ac:dyDescent="0.15"/>
  <cols>
    <col min="1" max="84" width="0.875" style="1" customWidth="1"/>
    <col min="85" max="86" width="1" style="1" customWidth="1"/>
    <col min="87" max="143" width="0.875" style="1" customWidth="1"/>
    <col min="144" max="144" width="3.5" style="1" customWidth="1"/>
    <col min="145" max="16384" width="9" style="1"/>
  </cols>
  <sheetData>
    <row r="1" spans="1:144" ht="12.75" customHeight="1" x14ac:dyDescent="0.15">
      <c r="B1" s="417" t="s">
        <v>139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418"/>
      <c r="DK1" s="418"/>
      <c r="DL1" s="418"/>
      <c r="DM1" s="418"/>
      <c r="DN1" s="418"/>
      <c r="DO1" s="418"/>
      <c r="DP1" s="418"/>
      <c r="DQ1" s="418"/>
      <c r="DR1" s="418"/>
      <c r="DS1" s="418"/>
      <c r="DT1" s="418"/>
      <c r="DU1" s="418"/>
      <c r="DV1" s="418"/>
      <c r="DW1" s="418"/>
      <c r="DX1" s="418"/>
      <c r="DY1" s="418"/>
      <c r="DZ1" s="418"/>
      <c r="EA1" s="418"/>
      <c r="EB1" s="418"/>
      <c r="EC1" s="418"/>
      <c r="ED1" s="418"/>
      <c r="EE1" s="418"/>
      <c r="EF1" s="418"/>
      <c r="EG1" s="418"/>
      <c r="EH1" s="418"/>
      <c r="EI1" s="418"/>
      <c r="EJ1" s="418"/>
      <c r="EK1" s="418"/>
      <c r="EL1" s="418"/>
      <c r="EM1" s="418"/>
    </row>
    <row r="2" spans="1:144" s="4" customFormat="1" ht="12.75" customHeight="1" x14ac:dyDescent="0.15">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8"/>
      <c r="CS2" s="418"/>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8"/>
      <c r="DT2" s="418"/>
      <c r="DU2" s="418"/>
      <c r="DV2" s="418"/>
      <c r="DW2" s="418"/>
      <c r="DX2" s="418"/>
      <c r="DY2" s="418"/>
      <c r="DZ2" s="418"/>
      <c r="EA2" s="418"/>
      <c r="EB2" s="418"/>
      <c r="EC2" s="418"/>
      <c r="ED2" s="418"/>
      <c r="EE2" s="418"/>
      <c r="EF2" s="418"/>
      <c r="EG2" s="418"/>
      <c r="EH2" s="418"/>
      <c r="EI2" s="418"/>
      <c r="EJ2" s="418"/>
      <c r="EK2" s="418"/>
      <c r="EL2" s="418"/>
      <c r="EM2" s="418"/>
    </row>
    <row r="3" spans="1:144" s="5" customFormat="1" ht="3.7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row>
    <row r="4" spans="1:144" s="5" customFormat="1" x14ac:dyDescent="0.15">
      <c r="B4" s="436" t="s">
        <v>140</v>
      </c>
      <c r="C4" s="437"/>
      <c r="D4" s="433"/>
      <c r="E4" s="434"/>
      <c r="F4" s="434"/>
      <c r="G4" s="435"/>
      <c r="H4" s="18" t="s">
        <v>147</v>
      </c>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row>
    <row r="5" spans="1:144" s="5" customFormat="1" ht="3" customHeight="1" x14ac:dyDescent="0.15">
      <c r="A5" s="10"/>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row>
    <row r="6" spans="1:144" s="5" customFormat="1" x14ac:dyDescent="0.15">
      <c r="B6" s="436" t="s">
        <v>140</v>
      </c>
      <c r="C6" s="438"/>
      <c r="D6" s="12" t="s">
        <v>173</v>
      </c>
      <c r="E6" s="11"/>
      <c r="F6" s="11"/>
      <c r="G6" s="12"/>
      <c r="H6" s="11"/>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row>
    <row r="7" spans="1:144" s="5" customFormat="1" ht="3" customHeight="1" x14ac:dyDescent="0.15">
      <c r="A7" s="10"/>
      <c r="B7" s="7"/>
      <c r="C7" s="7"/>
      <c r="D7" s="11"/>
      <c r="E7" s="11"/>
      <c r="F7" s="11"/>
      <c r="G7" s="11"/>
      <c r="H7" s="11"/>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row>
    <row r="8" spans="1:144" s="5" customFormat="1" x14ac:dyDescent="0.15">
      <c r="A8" s="10" t="s">
        <v>141</v>
      </c>
      <c r="B8" s="436" t="s">
        <v>140</v>
      </c>
      <c r="C8" s="438"/>
      <c r="D8" s="439"/>
      <c r="E8" s="440"/>
      <c r="F8" s="440"/>
      <c r="G8" s="441"/>
      <c r="H8" s="11" t="s">
        <v>143</v>
      </c>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row>
    <row r="9" spans="1:144" s="5" customFormat="1" ht="3" customHeight="1" x14ac:dyDescent="0.15">
      <c r="A9" s="10"/>
      <c r="B9" s="7"/>
      <c r="C9" s="7"/>
      <c r="D9" s="11"/>
      <c r="E9" s="11"/>
      <c r="F9" s="11"/>
      <c r="G9" s="11"/>
      <c r="H9" s="11"/>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row>
    <row r="10" spans="1:144" s="5" customFormat="1" x14ac:dyDescent="0.15">
      <c r="A10" s="10"/>
      <c r="B10" s="436" t="s">
        <v>140</v>
      </c>
      <c r="C10" s="438"/>
      <c r="D10" s="426" t="s">
        <v>149</v>
      </c>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8"/>
      <c r="BE10" s="7"/>
      <c r="BF10" s="7" t="s">
        <v>150</v>
      </c>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row>
    <row r="11" spans="1:144" s="90" customFormat="1" x14ac:dyDescent="0.15">
      <c r="A11" s="85"/>
      <c r="B11" s="86"/>
      <c r="C11" s="87"/>
      <c r="D11" s="8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row>
    <row r="12" spans="1:144" s="5" customFormat="1" ht="18" thickBot="1" x14ac:dyDescent="0.2">
      <c r="B12" s="413" t="s">
        <v>191</v>
      </c>
      <c r="C12" s="414"/>
      <c r="D12" s="414"/>
      <c r="E12" s="414"/>
      <c r="F12" s="414"/>
      <c r="G12" s="414"/>
      <c r="H12" s="414"/>
      <c r="I12" s="414"/>
      <c r="J12" s="414"/>
      <c r="K12" s="414"/>
      <c r="L12" s="414"/>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c r="BO12" s="414"/>
      <c r="BP12" s="414"/>
      <c r="BQ12" s="414"/>
      <c r="BR12" s="414"/>
      <c r="BS12" s="414"/>
      <c r="BT12" s="414"/>
      <c r="BU12" s="414"/>
      <c r="BV12" s="414"/>
      <c r="BW12" s="414"/>
      <c r="BX12" s="414"/>
      <c r="BY12" s="414"/>
      <c r="BZ12" s="414"/>
      <c r="CA12" s="414"/>
      <c r="CB12" s="414"/>
      <c r="CC12" s="414"/>
      <c r="CD12" s="414"/>
      <c r="CE12" s="414"/>
      <c r="CF12" s="414"/>
      <c r="CG12" s="414"/>
      <c r="CH12" s="414"/>
      <c r="CI12" s="414"/>
      <c r="CJ12" s="414"/>
      <c r="CK12" s="414"/>
      <c r="CL12" s="414"/>
      <c r="CM12" s="414"/>
      <c r="CN12" s="414"/>
      <c r="CO12" s="414"/>
      <c r="CP12" s="414"/>
      <c r="CQ12" s="414"/>
      <c r="CR12" s="414"/>
      <c r="CS12" s="414"/>
      <c r="CT12" s="414"/>
      <c r="CU12" s="414"/>
      <c r="CV12" s="414"/>
      <c r="CW12" s="414"/>
      <c r="CX12" s="414"/>
      <c r="CY12" s="414"/>
      <c r="CZ12" s="414"/>
      <c r="DA12" s="414"/>
      <c r="DB12" s="414"/>
      <c r="DC12" s="414"/>
      <c r="DD12" s="414"/>
      <c r="DE12" s="414"/>
      <c r="DF12" s="414"/>
      <c r="DG12" s="414"/>
      <c r="DH12" s="414"/>
      <c r="DI12" s="414"/>
      <c r="DJ12" s="414"/>
      <c r="DK12" s="414"/>
      <c r="DL12" s="414"/>
      <c r="DM12" s="414"/>
      <c r="DN12" s="414"/>
      <c r="DO12" s="414"/>
      <c r="DP12" s="414"/>
      <c r="DQ12" s="414"/>
      <c r="DR12" s="414"/>
      <c r="DS12" s="414"/>
      <c r="DT12" s="414"/>
      <c r="DU12" s="414"/>
      <c r="DV12" s="414"/>
      <c r="DW12" s="414"/>
      <c r="DX12" s="414"/>
      <c r="DY12" s="414"/>
      <c r="DZ12" s="414"/>
      <c r="EA12" s="414"/>
      <c r="EB12" s="414"/>
      <c r="EC12" s="414"/>
      <c r="ED12" s="414"/>
      <c r="EE12" s="414"/>
      <c r="EF12" s="414"/>
      <c r="EG12" s="414"/>
      <c r="EH12" s="414"/>
      <c r="EI12" s="414"/>
      <c r="EJ12" s="414"/>
      <c r="EK12" s="414"/>
      <c r="EL12" s="414"/>
      <c r="EM12" s="414"/>
    </row>
    <row r="13" spans="1:144" s="5" customFormat="1" ht="14.25" thickTop="1" x14ac:dyDescent="0.1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row>
    <row r="14" spans="1:144" s="5" customFormat="1" ht="21" customHeight="1" x14ac:dyDescent="0.15">
      <c r="A14" s="12"/>
      <c r="B14" s="330" t="s">
        <v>36</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186"/>
      <c r="AB14" s="354"/>
      <c r="AC14" s="355"/>
      <c r="AD14" s="355"/>
      <c r="AE14" s="355"/>
      <c r="AF14" s="356"/>
      <c r="AG14" s="186"/>
      <c r="AH14" s="354"/>
      <c r="AI14" s="355"/>
      <c r="AJ14" s="355"/>
      <c r="AK14" s="355"/>
      <c r="AL14" s="355"/>
      <c r="AM14" s="356"/>
      <c r="AN14" s="331" t="s">
        <v>2</v>
      </c>
      <c r="AO14" s="331"/>
      <c r="AP14" s="331"/>
      <c r="AQ14" s="354"/>
      <c r="AR14" s="355"/>
      <c r="AS14" s="355"/>
      <c r="AT14" s="355"/>
      <c r="AU14" s="355"/>
      <c r="AV14" s="356"/>
      <c r="AW14" s="331" t="s">
        <v>3</v>
      </c>
      <c r="AX14" s="331"/>
      <c r="AY14" s="331"/>
      <c r="AZ14" s="354"/>
      <c r="BA14" s="355"/>
      <c r="BB14" s="355"/>
      <c r="BC14" s="355"/>
      <c r="BD14" s="355"/>
      <c r="BE14" s="356"/>
      <c r="BF14" s="331" t="s">
        <v>4</v>
      </c>
      <c r="BG14" s="331"/>
      <c r="BH14" s="331"/>
      <c r="BI14" s="186"/>
      <c r="BJ14" s="391" t="s">
        <v>120</v>
      </c>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186"/>
      <c r="EM14" s="186"/>
      <c r="EN14" s="186"/>
    </row>
    <row r="15" spans="1:144" s="5" customFormat="1" x14ac:dyDescent="0.15">
      <c r="A15" s="12"/>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84"/>
      <c r="BJ15" s="84"/>
      <c r="BK15" s="84"/>
      <c r="BL15" s="84"/>
      <c r="BM15" s="84"/>
      <c r="BN15" s="84"/>
      <c r="BO15" s="84"/>
      <c r="BP15" s="84"/>
      <c r="BQ15" s="84"/>
      <c r="BR15" s="84"/>
      <c r="BS15" s="84"/>
      <c r="BT15" s="84"/>
      <c r="BU15" s="84"/>
      <c r="BV15" s="84"/>
      <c r="BW15" s="84"/>
      <c r="BX15" s="84"/>
      <c r="BY15" s="84"/>
      <c r="BZ15" s="84"/>
      <c r="CA15" s="84"/>
      <c r="CB15" s="84"/>
      <c r="CC15" s="84"/>
      <c r="CD15" s="84"/>
      <c r="CE15" s="84"/>
      <c r="CF15" s="84"/>
      <c r="CG15" s="186"/>
      <c r="CH15" s="186"/>
      <c r="CI15" s="186"/>
      <c r="CJ15" s="186"/>
      <c r="CK15" s="186"/>
      <c r="CL15" s="186"/>
      <c r="CM15" s="186"/>
      <c r="CN15" s="186"/>
      <c r="CO15" s="186"/>
      <c r="CP15" s="186"/>
      <c r="CQ15" s="186"/>
      <c r="CR15" s="186"/>
      <c r="CS15" s="186"/>
      <c r="CT15" s="186"/>
      <c r="CU15" s="186"/>
      <c r="CV15" s="186"/>
      <c r="CW15" s="186"/>
      <c r="CX15" s="186"/>
      <c r="CY15" s="186"/>
      <c r="CZ15" s="186"/>
      <c r="DA15" s="186"/>
      <c r="DB15" s="186"/>
      <c r="DC15" s="186"/>
      <c r="DD15" s="186"/>
      <c r="DE15" s="186"/>
      <c r="DF15" s="186"/>
      <c r="DG15" s="186"/>
      <c r="DH15" s="186"/>
      <c r="DI15" s="186"/>
      <c r="DJ15" s="186"/>
      <c r="DK15" s="186"/>
      <c r="DL15" s="186"/>
      <c r="DM15" s="186"/>
      <c r="DN15" s="186"/>
      <c r="DO15" s="186"/>
      <c r="DP15" s="186"/>
      <c r="DQ15" s="186"/>
      <c r="DR15" s="186"/>
      <c r="DS15" s="186"/>
      <c r="DT15" s="186"/>
      <c r="DU15" s="186"/>
      <c r="DV15" s="186"/>
      <c r="DW15" s="186"/>
      <c r="DX15" s="186"/>
      <c r="DY15" s="186"/>
      <c r="DZ15" s="186"/>
      <c r="EA15" s="186"/>
      <c r="EB15" s="186"/>
      <c r="EC15" s="186"/>
      <c r="ED15" s="186"/>
      <c r="EE15" s="186"/>
      <c r="EF15" s="186"/>
      <c r="EG15" s="186"/>
      <c r="EH15" s="186"/>
      <c r="EI15" s="186"/>
      <c r="EJ15" s="186"/>
      <c r="EK15" s="186"/>
      <c r="EL15" s="186"/>
      <c r="EM15" s="186"/>
      <c r="EN15" s="186"/>
    </row>
    <row r="16" spans="1:144" s="5" customFormat="1" x14ac:dyDescent="0.15">
      <c r="A16" s="12"/>
      <c r="B16" s="330" t="s">
        <v>171</v>
      </c>
      <c r="C16" s="330"/>
      <c r="D16" s="330"/>
      <c r="E16" s="330"/>
      <c r="F16" s="330"/>
      <c r="G16" s="330"/>
      <c r="H16" s="330"/>
      <c r="I16" s="330"/>
      <c r="J16" s="330"/>
      <c r="K16" s="330"/>
      <c r="L16" s="330"/>
      <c r="M16" s="330"/>
      <c r="N16" s="330"/>
      <c r="O16" s="330"/>
      <c r="P16" s="330"/>
      <c r="Q16" s="330"/>
      <c r="R16" s="330"/>
      <c r="S16" s="330"/>
      <c r="T16" s="330"/>
      <c r="U16" s="330"/>
      <c r="V16" s="330"/>
      <c r="W16" s="330"/>
      <c r="X16" s="330"/>
      <c r="Y16" s="330"/>
      <c r="Z16" s="330"/>
      <c r="AA16" s="371"/>
      <c r="AB16" s="371"/>
      <c r="AC16" s="371"/>
      <c r="AD16" s="371"/>
      <c r="AE16" s="371"/>
      <c r="AF16" s="371"/>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84"/>
      <c r="BJ16" s="84"/>
      <c r="BK16" s="84"/>
      <c r="BL16" s="84"/>
      <c r="BM16" s="84"/>
      <c r="BN16" s="84"/>
      <c r="BO16" s="84"/>
      <c r="BP16" s="84"/>
      <c r="BQ16" s="84"/>
      <c r="BR16" s="84"/>
      <c r="BS16" s="84"/>
      <c r="BT16" s="84"/>
      <c r="BU16" s="84"/>
      <c r="BV16" s="84"/>
      <c r="BW16" s="84"/>
      <c r="BX16" s="84"/>
      <c r="BY16" s="84"/>
      <c r="BZ16" s="84"/>
      <c r="CA16" s="84"/>
      <c r="CB16" s="84"/>
      <c r="CC16" s="84"/>
      <c r="CD16" s="84"/>
      <c r="CE16" s="84"/>
      <c r="CF16" s="84"/>
      <c r="CG16" s="186"/>
      <c r="CH16" s="186"/>
      <c r="CI16" s="186"/>
      <c r="CJ16" s="186"/>
      <c r="CK16" s="186"/>
      <c r="CL16" s="186"/>
      <c r="CM16" s="186"/>
      <c r="CN16" s="186"/>
      <c r="CO16" s="186"/>
      <c r="CP16" s="186"/>
      <c r="CQ16" s="186"/>
      <c r="CR16" s="186"/>
      <c r="CS16" s="186"/>
      <c r="CT16" s="186"/>
      <c r="CU16" s="186"/>
      <c r="CV16" s="186"/>
      <c r="CW16" s="186"/>
      <c r="CX16" s="186"/>
      <c r="CY16" s="186"/>
      <c r="CZ16" s="186"/>
      <c r="DA16" s="186"/>
      <c r="DB16" s="186"/>
      <c r="DC16" s="186"/>
      <c r="DD16" s="186"/>
      <c r="DE16" s="186"/>
      <c r="DF16" s="186"/>
      <c r="DG16" s="186"/>
      <c r="DH16" s="186"/>
      <c r="DI16" s="186"/>
      <c r="DJ16" s="186"/>
      <c r="DK16" s="186"/>
      <c r="DL16" s="186"/>
      <c r="DM16" s="186"/>
      <c r="DN16" s="186"/>
      <c r="DO16" s="186"/>
      <c r="DP16" s="186"/>
      <c r="DQ16" s="186"/>
      <c r="DR16" s="186"/>
      <c r="DS16" s="186"/>
      <c r="DT16" s="186"/>
      <c r="DU16" s="186"/>
      <c r="DV16" s="186"/>
      <c r="DW16" s="186"/>
      <c r="DX16" s="186"/>
      <c r="DY16" s="186"/>
      <c r="DZ16" s="186"/>
      <c r="EA16" s="186"/>
      <c r="EB16" s="186"/>
      <c r="EC16" s="186"/>
      <c r="ED16" s="186"/>
      <c r="EE16" s="186"/>
      <c r="EF16" s="186"/>
      <c r="EG16" s="186"/>
      <c r="EH16" s="186"/>
      <c r="EI16" s="186"/>
      <c r="EJ16" s="186"/>
      <c r="EK16" s="186"/>
      <c r="EL16" s="186"/>
      <c r="EM16" s="186"/>
      <c r="EN16" s="186"/>
    </row>
    <row r="17" spans="1:144" s="5" customFormat="1" ht="6" customHeight="1" x14ac:dyDescent="0.15">
      <c r="A17" s="12"/>
      <c r="B17" s="189"/>
      <c r="C17" s="189"/>
      <c r="D17" s="189"/>
      <c r="E17" s="189"/>
      <c r="F17" s="189"/>
      <c r="G17" s="189"/>
      <c r="H17" s="189"/>
      <c r="I17" s="189"/>
      <c r="J17" s="189"/>
      <c r="K17" s="189"/>
      <c r="L17" s="189"/>
      <c r="M17" s="189"/>
      <c r="N17" s="189"/>
      <c r="O17" s="189"/>
      <c r="P17" s="189"/>
      <c r="Q17" s="189"/>
      <c r="R17" s="189"/>
      <c r="S17" s="189"/>
      <c r="T17" s="189"/>
      <c r="U17" s="189"/>
      <c r="V17" s="189"/>
      <c r="W17" s="189"/>
      <c r="X17" s="189"/>
      <c r="Y17" s="189"/>
      <c r="Z17" s="189"/>
      <c r="AA17" s="192"/>
      <c r="AB17" s="192"/>
      <c r="AC17" s="192"/>
      <c r="AD17" s="192"/>
      <c r="AE17" s="192"/>
      <c r="AF17" s="192"/>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84"/>
      <c r="BJ17" s="84"/>
      <c r="BK17" s="84"/>
      <c r="BL17" s="84"/>
      <c r="BM17" s="84"/>
      <c r="BN17" s="84"/>
      <c r="BO17" s="84"/>
      <c r="BP17" s="84"/>
      <c r="BQ17" s="84"/>
      <c r="BR17" s="84"/>
      <c r="BS17" s="84"/>
      <c r="BT17" s="84"/>
      <c r="BU17" s="84"/>
      <c r="BV17" s="84"/>
      <c r="BW17" s="84"/>
      <c r="BX17" s="84"/>
      <c r="BY17" s="84"/>
      <c r="BZ17" s="84"/>
      <c r="CA17" s="84"/>
      <c r="CB17" s="84"/>
      <c r="CC17" s="84"/>
      <c r="CD17" s="84"/>
      <c r="CE17" s="84"/>
      <c r="CF17" s="84"/>
      <c r="CG17" s="186"/>
      <c r="CH17" s="186"/>
      <c r="CI17" s="186"/>
      <c r="CJ17" s="186"/>
      <c r="CK17" s="186"/>
      <c r="CL17" s="186"/>
      <c r="CM17" s="186"/>
      <c r="CN17" s="186"/>
      <c r="CO17" s="186"/>
      <c r="CP17" s="186"/>
      <c r="CQ17" s="186"/>
      <c r="CR17" s="186"/>
      <c r="CS17" s="186"/>
      <c r="CT17" s="186"/>
      <c r="CU17" s="186"/>
      <c r="CV17" s="186"/>
      <c r="CW17" s="186"/>
      <c r="CX17" s="186"/>
      <c r="CY17" s="186"/>
      <c r="CZ17" s="186"/>
      <c r="DA17" s="186"/>
      <c r="DB17" s="186"/>
      <c r="DC17" s="186"/>
      <c r="DD17" s="186"/>
      <c r="DE17" s="186"/>
      <c r="DF17" s="186"/>
      <c r="DG17" s="186"/>
      <c r="DH17" s="186"/>
      <c r="DI17" s="186"/>
      <c r="DJ17" s="186"/>
      <c r="DK17" s="186"/>
      <c r="DL17" s="186"/>
      <c r="DM17" s="186"/>
      <c r="DN17" s="186"/>
      <c r="DO17" s="186"/>
      <c r="DP17" s="186"/>
      <c r="DQ17" s="186"/>
      <c r="DR17" s="186"/>
      <c r="DS17" s="186"/>
      <c r="DT17" s="186"/>
      <c r="DU17" s="186"/>
      <c r="DV17" s="186"/>
      <c r="DW17" s="186"/>
      <c r="DX17" s="186"/>
      <c r="DY17" s="186"/>
      <c r="DZ17" s="186"/>
      <c r="EA17" s="186"/>
      <c r="EB17" s="186"/>
      <c r="EC17" s="186"/>
      <c r="ED17" s="186"/>
      <c r="EE17" s="186"/>
      <c r="EF17" s="186"/>
      <c r="EG17" s="186"/>
      <c r="EH17" s="186"/>
      <c r="EI17" s="186"/>
      <c r="EJ17" s="186"/>
      <c r="EK17" s="186"/>
      <c r="EL17" s="186"/>
      <c r="EM17" s="186"/>
      <c r="EN17" s="186"/>
    </row>
    <row r="18" spans="1:144" s="5" customFormat="1" ht="30" customHeight="1" x14ac:dyDescent="0.15">
      <c r="A18" s="12"/>
      <c r="B18" s="357" t="s">
        <v>161</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186"/>
      <c r="AB18" s="403"/>
      <c r="AC18" s="404"/>
      <c r="AD18" s="404"/>
      <c r="AE18" s="404"/>
      <c r="AF18" s="404"/>
      <c r="AG18" s="404"/>
      <c r="AH18" s="404"/>
      <c r="AI18" s="404"/>
      <c r="AJ18" s="404"/>
      <c r="AK18" s="404"/>
      <c r="AL18" s="404"/>
      <c r="AM18" s="404"/>
      <c r="AN18" s="404"/>
      <c r="AO18" s="404"/>
      <c r="AP18" s="404"/>
      <c r="AQ18" s="404"/>
      <c r="AR18" s="404"/>
      <c r="AS18" s="404"/>
      <c r="AT18" s="404"/>
      <c r="AU18" s="404"/>
      <c r="AV18" s="404"/>
      <c r="AW18" s="404"/>
      <c r="AX18" s="404"/>
      <c r="AY18" s="404"/>
      <c r="AZ18" s="404"/>
      <c r="BA18" s="404"/>
      <c r="BB18" s="404"/>
      <c r="BC18" s="404"/>
      <c r="BD18" s="404"/>
      <c r="BE18" s="404"/>
      <c r="BF18" s="404"/>
      <c r="BG18" s="404"/>
      <c r="BH18" s="404"/>
      <c r="BI18" s="404"/>
      <c r="BJ18" s="404"/>
      <c r="BK18" s="404"/>
      <c r="BL18" s="404"/>
      <c r="BM18" s="404"/>
      <c r="BN18" s="404"/>
      <c r="BO18" s="404"/>
      <c r="BP18" s="404"/>
      <c r="BQ18" s="404"/>
      <c r="BR18" s="405"/>
      <c r="BS18" s="15"/>
      <c r="BT18" s="186"/>
      <c r="BU18" s="186"/>
      <c r="BV18" s="392" t="s">
        <v>145</v>
      </c>
      <c r="BW18" s="392"/>
      <c r="BX18" s="392"/>
      <c r="BY18" s="392"/>
      <c r="BZ18" s="392"/>
      <c r="CA18" s="392"/>
      <c r="CB18" s="392"/>
      <c r="CC18" s="392"/>
      <c r="CD18" s="392"/>
      <c r="CE18" s="392"/>
      <c r="CF18" s="392"/>
      <c r="CG18" s="392"/>
      <c r="CH18" s="392"/>
      <c r="CI18" s="392"/>
      <c r="CJ18" s="392"/>
      <c r="CK18" s="392"/>
      <c r="CL18" s="392"/>
      <c r="CM18" s="392"/>
      <c r="CN18" s="392"/>
      <c r="CO18" s="392"/>
      <c r="CP18" s="392"/>
      <c r="CQ18" s="392"/>
      <c r="CR18" s="392"/>
      <c r="CS18" s="392"/>
      <c r="CT18" s="392"/>
      <c r="CU18" s="392"/>
      <c r="CV18" s="392"/>
      <c r="CW18" s="392"/>
      <c r="CX18" s="393"/>
      <c r="CY18" s="393"/>
      <c r="CZ18" s="393"/>
      <c r="DA18" s="393"/>
      <c r="DB18" s="393"/>
      <c r="DC18" s="393"/>
      <c r="DD18" s="393"/>
      <c r="DE18" s="393"/>
      <c r="DF18" s="393"/>
      <c r="DG18" s="393"/>
      <c r="DH18" s="393"/>
      <c r="DI18" s="393"/>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186"/>
    </row>
    <row r="19" spans="1:144" s="18" customFormat="1" x14ac:dyDescent="0.15">
      <c r="A19" s="16"/>
      <c r="B19" s="59"/>
      <c r="C19" s="60"/>
      <c r="D19" s="61"/>
      <c r="E19" s="62"/>
      <c r="F19" s="62"/>
      <c r="G19" s="62"/>
      <c r="H19" s="62"/>
      <c r="I19" s="63"/>
      <c r="J19" s="63"/>
      <c r="K19" s="63"/>
      <c r="L19" s="60"/>
      <c r="M19" s="60"/>
      <c r="N19" s="60"/>
      <c r="O19" s="60"/>
      <c r="P19" s="60"/>
      <c r="Q19" s="60"/>
      <c r="R19" s="60"/>
      <c r="S19" s="60"/>
      <c r="T19" s="60"/>
      <c r="U19" s="60"/>
      <c r="V19" s="60"/>
      <c r="W19" s="60"/>
      <c r="X19" s="60"/>
      <c r="Y19" s="60"/>
      <c r="Z19" s="60"/>
      <c r="AA19" s="16"/>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20"/>
      <c r="BT19" s="16"/>
      <c r="BU19" s="16"/>
      <c r="BV19" s="392"/>
      <c r="BW19" s="392"/>
      <c r="BX19" s="392"/>
      <c r="BY19" s="392"/>
      <c r="BZ19" s="392"/>
      <c r="CA19" s="392"/>
      <c r="CB19" s="392"/>
      <c r="CC19" s="392"/>
      <c r="CD19" s="392"/>
      <c r="CE19" s="392"/>
      <c r="CF19" s="392"/>
      <c r="CG19" s="392"/>
      <c r="CH19" s="392"/>
      <c r="CI19" s="392"/>
      <c r="CJ19" s="392"/>
      <c r="CK19" s="392"/>
      <c r="CL19" s="392"/>
      <c r="CM19" s="392"/>
      <c r="CN19" s="392"/>
      <c r="CO19" s="392"/>
      <c r="CP19" s="392"/>
      <c r="CQ19" s="392"/>
      <c r="CR19" s="392"/>
      <c r="CS19" s="392"/>
      <c r="CT19" s="392"/>
      <c r="CU19" s="392"/>
      <c r="CV19" s="392"/>
      <c r="CW19" s="392"/>
      <c r="CX19" s="393"/>
      <c r="CY19" s="393"/>
      <c r="CZ19" s="393"/>
      <c r="DA19" s="393"/>
      <c r="DB19" s="393"/>
      <c r="DC19" s="393"/>
      <c r="DD19" s="393"/>
      <c r="DE19" s="393"/>
      <c r="DF19" s="393"/>
      <c r="DG19" s="393"/>
      <c r="DH19" s="393"/>
      <c r="DI19" s="393"/>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16"/>
    </row>
    <row r="20" spans="1:144" s="5" customFormat="1" ht="30" customHeight="1" x14ac:dyDescent="0.15">
      <c r="A20" s="12"/>
      <c r="B20" s="357" t="s">
        <v>162</v>
      </c>
      <c r="C20" s="357"/>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186"/>
      <c r="AB20" s="406"/>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07"/>
      <c r="BF20" s="407"/>
      <c r="BG20" s="407"/>
      <c r="BH20" s="407"/>
      <c r="BI20" s="407"/>
      <c r="BJ20" s="407"/>
      <c r="BK20" s="408"/>
      <c r="BL20" s="186"/>
      <c r="BM20" s="186"/>
      <c r="BN20" s="186"/>
      <c r="BO20" s="186"/>
      <c r="BP20" s="186"/>
      <c r="BQ20" s="186"/>
      <c r="BR20" s="186"/>
      <c r="BS20" s="186"/>
      <c r="BT20" s="186"/>
      <c r="BU20" s="186"/>
      <c r="BV20" s="392"/>
      <c r="BW20" s="392"/>
      <c r="BX20" s="392"/>
      <c r="BY20" s="392"/>
      <c r="BZ20" s="392"/>
      <c r="CA20" s="392"/>
      <c r="CB20" s="392"/>
      <c r="CC20" s="392"/>
      <c r="CD20" s="392"/>
      <c r="CE20" s="392"/>
      <c r="CF20" s="392"/>
      <c r="CG20" s="392"/>
      <c r="CH20" s="392"/>
      <c r="CI20" s="392"/>
      <c r="CJ20" s="392"/>
      <c r="CK20" s="392"/>
      <c r="CL20" s="392"/>
      <c r="CM20" s="392"/>
      <c r="CN20" s="392"/>
      <c r="CO20" s="392"/>
      <c r="CP20" s="392"/>
      <c r="CQ20" s="392"/>
      <c r="CR20" s="392"/>
      <c r="CS20" s="392"/>
      <c r="CT20" s="392"/>
      <c r="CU20" s="392"/>
      <c r="CV20" s="392"/>
      <c r="CW20" s="392"/>
      <c r="CX20" s="393"/>
      <c r="CY20" s="393"/>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186"/>
    </row>
    <row r="21" spans="1:144" s="18" customFormat="1" x14ac:dyDescent="0.15">
      <c r="A21" s="216"/>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216"/>
      <c r="AB21" s="469" t="s">
        <v>207</v>
      </c>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0"/>
      <c r="AY21" s="470"/>
      <c r="AZ21" s="470"/>
      <c r="BA21" s="470"/>
      <c r="BB21" s="470"/>
      <c r="BC21" s="470"/>
      <c r="BD21" s="470"/>
      <c r="BE21" s="470"/>
      <c r="BF21" s="470"/>
      <c r="BG21" s="470"/>
      <c r="BH21" s="470"/>
      <c r="BI21" s="470"/>
      <c r="BJ21" s="470"/>
      <c r="BK21" s="470"/>
      <c r="BL21" s="470"/>
      <c r="BM21" s="470"/>
      <c r="BN21" s="470"/>
      <c r="BO21" s="470"/>
      <c r="BP21" s="470"/>
      <c r="BQ21" s="470"/>
      <c r="BR21" s="470"/>
      <c r="BS21" s="470"/>
      <c r="BT21" s="470"/>
      <c r="BU21" s="470"/>
      <c r="BV21" s="470"/>
      <c r="BW21" s="470"/>
      <c r="BX21" s="470"/>
      <c r="BY21" s="470"/>
      <c r="BZ21" s="470"/>
      <c r="CA21" s="470"/>
      <c r="CB21" s="470"/>
      <c r="CC21" s="470"/>
      <c r="CD21" s="470"/>
      <c r="CE21" s="470"/>
      <c r="CF21" s="470"/>
      <c r="CG21" s="470"/>
      <c r="CH21" s="470"/>
      <c r="CI21" s="470"/>
      <c r="CJ21" s="470"/>
      <c r="CK21" s="470"/>
      <c r="CL21" s="470"/>
      <c r="CM21" s="470"/>
      <c r="CN21" s="470"/>
      <c r="CO21" s="470"/>
      <c r="CP21" s="470"/>
      <c r="CQ21" s="470"/>
      <c r="CR21" s="470"/>
      <c r="CS21" s="470"/>
      <c r="CT21" s="470"/>
      <c r="CU21" s="470"/>
      <c r="CV21" s="470"/>
      <c r="CW21" s="470"/>
      <c r="CX21" s="470"/>
      <c r="CY21" s="470"/>
      <c r="CZ21" s="470"/>
      <c r="DA21" s="470"/>
      <c r="DB21" s="470"/>
      <c r="DC21" s="470"/>
      <c r="DD21" s="470"/>
      <c r="DE21" s="470"/>
      <c r="DF21" s="470"/>
      <c r="DG21" s="470"/>
      <c r="DH21" s="470"/>
      <c r="DI21" s="470"/>
      <c r="DJ21" s="470"/>
      <c r="DK21" s="470"/>
      <c r="DL21" s="470"/>
      <c r="DM21" s="470"/>
      <c r="DN21" s="470"/>
      <c r="DO21" s="470"/>
      <c r="DP21" s="470"/>
      <c r="DQ21" s="470"/>
      <c r="DR21" s="470"/>
      <c r="DS21" s="470"/>
      <c r="DT21" s="470"/>
      <c r="DU21" s="470"/>
      <c r="DV21" s="470"/>
      <c r="DW21" s="470"/>
      <c r="DX21" s="470"/>
      <c r="DY21" s="470"/>
      <c r="DZ21" s="470"/>
      <c r="EA21" s="470"/>
      <c r="EB21" s="470"/>
      <c r="EC21" s="470"/>
      <c r="ED21" s="470"/>
      <c r="EE21" s="470"/>
      <c r="EF21" s="470"/>
      <c r="EG21" s="470"/>
      <c r="EH21" s="470"/>
      <c r="EI21" s="470"/>
      <c r="EJ21" s="470"/>
      <c r="EK21" s="470"/>
      <c r="EL21" s="470"/>
      <c r="EM21" s="470"/>
      <c r="EN21" s="470"/>
    </row>
    <row r="22" spans="1:144" s="18" customFormat="1" x14ac:dyDescent="0.15">
      <c r="A22" s="16"/>
      <c r="B22" s="59"/>
      <c r="C22" s="60"/>
      <c r="D22" s="61"/>
      <c r="E22" s="62"/>
      <c r="F22" s="62"/>
      <c r="G22" s="62"/>
      <c r="H22" s="62"/>
      <c r="I22" s="63"/>
      <c r="J22" s="63"/>
      <c r="K22" s="63"/>
      <c r="L22" s="60"/>
      <c r="M22" s="60"/>
      <c r="N22" s="60"/>
      <c r="O22" s="60"/>
      <c r="P22" s="60"/>
      <c r="Q22" s="60"/>
      <c r="R22" s="60"/>
      <c r="S22" s="60"/>
      <c r="T22" s="60"/>
      <c r="U22" s="60"/>
      <c r="V22" s="60"/>
      <c r="W22" s="60"/>
      <c r="X22" s="60"/>
      <c r="Y22" s="60"/>
      <c r="Z22" s="60"/>
      <c r="AA22" s="16"/>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row>
    <row r="23" spans="1:144" s="5" customFormat="1" x14ac:dyDescent="0.15">
      <c r="A23" s="12"/>
      <c r="B23" s="357" t="s">
        <v>163</v>
      </c>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186"/>
      <c r="AB23" s="326"/>
      <c r="AC23" s="327"/>
      <c r="AD23" s="327"/>
      <c r="AE23" s="327"/>
      <c r="AF23" s="327"/>
      <c r="AG23" s="328"/>
      <c r="AH23" s="331" t="s">
        <v>118</v>
      </c>
      <c r="AI23" s="331"/>
      <c r="AJ23" s="326"/>
      <c r="AK23" s="327"/>
      <c r="AL23" s="327"/>
      <c r="AM23" s="327"/>
      <c r="AN23" s="327"/>
      <c r="AO23" s="328"/>
      <c r="AP23" s="331" t="s">
        <v>43</v>
      </c>
      <c r="AQ23" s="331"/>
      <c r="AR23" s="326"/>
      <c r="AS23" s="327"/>
      <c r="AT23" s="327"/>
      <c r="AU23" s="327"/>
      <c r="AV23" s="327"/>
      <c r="AW23" s="328"/>
      <c r="AX23" s="22"/>
      <c r="AY23" s="23"/>
      <c r="AZ23" s="23"/>
      <c r="BA23" s="51" t="s">
        <v>90</v>
      </c>
      <c r="BB23" s="23"/>
      <c r="BC23" s="23"/>
      <c r="BD23" s="23"/>
      <c r="BE23" s="23"/>
      <c r="BF23" s="23"/>
      <c r="BG23" s="23"/>
      <c r="BH23" s="23"/>
      <c r="BI23" s="186"/>
      <c r="BJ23" s="186"/>
      <c r="BK23" s="186"/>
      <c r="BL23" s="186"/>
      <c r="BM23" s="468" t="s">
        <v>144</v>
      </c>
      <c r="BN23" s="468"/>
      <c r="BO23" s="393"/>
      <c r="BP23" s="393"/>
      <c r="BQ23" s="393"/>
      <c r="BR23" s="393"/>
      <c r="BS23" s="393"/>
      <c r="BT23" s="393"/>
      <c r="BU23" s="393"/>
      <c r="BV23" s="393"/>
      <c r="BW23" s="393"/>
      <c r="BX23" s="393"/>
      <c r="BY23" s="393"/>
      <c r="BZ23" s="393"/>
      <c r="CA23" s="393"/>
      <c r="CB23" s="393"/>
      <c r="CC23" s="393"/>
      <c r="CD23" s="393"/>
      <c r="CE23" s="393"/>
      <c r="CF23" s="393"/>
      <c r="CG23" s="393"/>
      <c r="CH23" s="393"/>
      <c r="CI23" s="393"/>
      <c r="CJ23" s="393"/>
      <c r="CK23" s="393"/>
      <c r="CL23" s="393"/>
      <c r="CM23" s="393"/>
      <c r="CN23" s="393"/>
      <c r="CO23" s="393"/>
      <c r="CP23" s="393"/>
      <c r="CQ23" s="393"/>
      <c r="CR23" s="393"/>
      <c r="CS23" s="393"/>
      <c r="CT23" s="393"/>
      <c r="CU23" s="393"/>
      <c r="CV23" s="393"/>
      <c r="CW23" s="393"/>
      <c r="CX23" s="393"/>
      <c r="CY23" s="393"/>
      <c r="CZ23" s="393"/>
      <c r="DA23" s="186"/>
      <c r="DB23" s="186"/>
      <c r="DC23" s="186"/>
      <c r="DD23" s="186"/>
      <c r="DE23" s="186"/>
      <c r="DF23" s="186"/>
      <c r="DG23" s="186"/>
      <c r="DH23" s="186"/>
      <c r="DI23" s="186"/>
      <c r="DJ23" s="186"/>
      <c r="DK23" s="186"/>
      <c r="DL23" s="186"/>
      <c r="DM23" s="186"/>
      <c r="DN23" s="186"/>
      <c r="DO23" s="186"/>
      <c r="DP23" s="186"/>
      <c r="DQ23" s="186"/>
      <c r="DR23" s="186"/>
      <c r="DS23" s="186"/>
      <c r="DT23" s="186"/>
      <c r="DU23" s="186"/>
      <c r="DV23" s="186"/>
      <c r="DW23" s="186"/>
      <c r="DX23" s="186"/>
      <c r="DY23" s="186"/>
      <c r="DZ23" s="186"/>
      <c r="EA23" s="186"/>
      <c r="EB23" s="186"/>
      <c r="EC23" s="186"/>
      <c r="ED23" s="186"/>
      <c r="EE23" s="186"/>
      <c r="EF23" s="186"/>
      <c r="EG23" s="186"/>
      <c r="EH23" s="186"/>
      <c r="EI23" s="186"/>
      <c r="EJ23" s="186"/>
      <c r="EK23" s="186"/>
      <c r="EL23" s="186"/>
      <c r="EM23" s="186"/>
      <c r="EN23" s="186"/>
    </row>
    <row r="24" spans="1:144" s="5" customFormat="1" x14ac:dyDescent="0.15">
      <c r="A24" s="12"/>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25"/>
      <c r="AD24" s="186"/>
      <c r="AE24" s="186"/>
      <c r="AF24" s="186"/>
      <c r="AG24" s="186"/>
      <c r="AH24" s="186"/>
      <c r="AI24" s="186"/>
      <c r="AJ24" s="186"/>
      <c r="AK24" s="186"/>
      <c r="AL24" s="186"/>
      <c r="AM24" s="186"/>
      <c r="AN24" s="186"/>
      <c r="AO24" s="186"/>
      <c r="AP24" s="186"/>
      <c r="AQ24" s="186"/>
      <c r="AR24" s="186"/>
      <c r="AS24" s="186"/>
      <c r="AT24" s="186"/>
      <c r="AU24" s="186"/>
      <c r="AV24" s="186"/>
      <c r="AW24" s="186"/>
      <c r="AX24" s="186"/>
      <c r="AY24" s="186"/>
      <c r="AZ24" s="186"/>
      <c r="BA24" s="186"/>
      <c r="BB24" s="186"/>
      <c r="BC24" s="186"/>
      <c r="BD24" s="186"/>
      <c r="BE24" s="186"/>
      <c r="BF24" s="186"/>
      <c r="BG24" s="186"/>
      <c r="BH24" s="186"/>
      <c r="BI24" s="186"/>
      <c r="BJ24" s="186"/>
      <c r="BK24" s="186"/>
      <c r="BL24" s="186"/>
      <c r="BM24" s="186"/>
      <c r="BN24" s="186"/>
      <c r="BO24" s="186"/>
      <c r="BP24" s="186"/>
      <c r="BQ24" s="186"/>
      <c r="BR24" s="186"/>
      <c r="BS24" s="186"/>
      <c r="BT24" s="186"/>
      <c r="BU24" s="186"/>
      <c r="BV24" s="186"/>
      <c r="BW24" s="186"/>
      <c r="BX24" s="186"/>
      <c r="BY24" s="186"/>
      <c r="BZ24" s="186"/>
      <c r="CA24" s="186"/>
      <c r="CB24" s="186"/>
      <c r="CC24" s="186"/>
      <c r="CD24" s="186"/>
      <c r="CE24" s="186"/>
      <c r="CF24" s="186"/>
      <c r="CG24" s="186"/>
      <c r="CH24" s="186"/>
      <c r="CI24" s="186"/>
      <c r="CJ24" s="186"/>
      <c r="CK24" s="186"/>
      <c r="CL24" s="186"/>
      <c r="CM24" s="186"/>
      <c r="CN24" s="186"/>
      <c r="CO24" s="186"/>
      <c r="CP24" s="186"/>
      <c r="CQ24" s="186"/>
      <c r="CR24" s="186"/>
      <c r="CS24" s="186"/>
      <c r="CT24" s="186"/>
      <c r="CU24" s="186"/>
      <c r="CV24" s="186"/>
      <c r="CW24" s="186"/>
      <c r="CX24" s="186"/>
      <c r="CY24" s="186"/>
      <c r="CZ24" s="186"/>
      <c r="DA24" s="186"/>
      <c r="DB24" s="186"/>
      <c r="DC24" s="186"/>
      <c r="DD24" s="186"/>
      <c r="DE24" s="186"/>
      <c r="DF24" s="186"/>
      <c r="DG24" s="186"/>
      <c r="DH24" s="186"/>
      <c r="DI24" s="186"/>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row>
    <row r="25" spans="1:144" s="5" customFormat="1" x14ac:dyDescent="0.15">
      <c r="A25" s="42"/>
      <c r="B25" s="415" t="s">
        <v>192</v>
      </c>
      <c r="C25" s="371"/>
      <c r="D25" s="371"/>
      <c r="E25" s="371"/>
      <c r="F25" s="371"/>
      <c r="G25" s="371"/>
      <c r="H25" s="371"/>
      <c r="I25" s="371"/>
      <c r="J25" s="371"/>
      <c r="K25" s="371"/>
      <c r="L25" s="371"/>
      <c r="M25" s="371"/>
      <c r="N25" s="371"/>
      <c r="O25" s="371"/>
      <c r="P25" s="371"/>
      <c r="Q25" s="371"/>
      <c r="R25" s="371"/>
      <c r="S25" s="371"/>
      <c r="T25" s="371"/>
      <c r="U25" s="371"/>
      <c r="V25" s="371"/>
      <c r="W25" s="371"/>
      <c r="X25" s="371"/>
      <c r="Y25" s="371"/>
      <c r="Z25" s="371"/>
      <c r="AA25" s="371"/>
      <c r="AB25" s="371"/>
      <c r="AC25" s="416" t="s">
        <v>193</v>
      </c>
      <c r="AD25" s="371"/>
      <c r="AE25" s="371"/>
      <c r="AF25" s="371"/>
      <c r="AG25" s="371"/>
      <c r="AH25" s="371"/>
      <c r="AI25" s="371"/>
      <c r="AJ25" s="371"/>
      <c r="AK25" s="371"/>
      <c r="AL25" s="371"/>
      <c r="AM25" s="371"/>
      <c r="AN25" s="371"/>
      <c r="AO25" s="371"/>
      <c r="AP25" s="371"/>
      <c r="AQ25" s="371"/>
      <c r="AR25" s="371"/>
      <c r="AS25" s="371"/>
      <c r="AT25" s="371"/>
      <c r="AU25" s="371"/>
      <c r="AV25" s="371"/>
      <c r="AW25" s="371"/>
      <c r="AX25" s="371"/>
      <c r="AY25" s="371"/>
      <c r="AZ25" s="371"/>
      <c r="BA25" s="371"/>
      <c r="BB25" s="371"/>
      <c r="BC25" s="371"/>
      <c r="BD25" s="371"/>
      <c r="BE25" s="371"/>
      <c r="BF25" s="371"/>
      <c r="BG25" s="371"/>
      <c r="BH25" s="371"/>
      <c r="BI25" s="371"/>
      <c r="BJ25" s="371"/>
      <c r="BK25" s="371"/>
      <c r="BL25" s="371"/>
      <c r="BM25" s="371"/>
      <c r="BN25" s="371"/>
      <c r="BO25" s="371"/>
      <c r="BP25" s="371"/>
      <c r="BQ25" s="371"/>
      <c r="BR25" s="371"/>
      <c r="BS25" s="371"/>
      <c r="BT25" s="371"/>
      <c r="BU25" s="371"/>
      <c r="BV25" s="371"/>
      <c r="BW25" s="371"/>
      <c r="BX25" s="371"/>
      <c r="BY25" s="371"/>
      <c r="BZ25" s="371"/>
      <c r="CA25" s="371"/>
      <c r="CB25" s="371"/>
      <c r="CC25" s="371"/>
      <c r="CD25" s="371"/>
      <c r="CE25" s="371"/>
      <c r="CF25" s="371"/>
      <c r="CG25" s="371"/>
      <c r="CH25" s="371"/>
      <c r="CI25" s="371"/>
      <c r="CJ25" s="371"/>
      <c r="CK25" s="371"/>
      <c r="CL25" s="371"/>
      <c r="CM25" s="371"/>
      <c r="CN25" s="371"/>
      <c r="CO25" s="371"/>
      <c r="CP25" s="371"/>
      <c r="CQ25" s="371"/>
      <c r="CR25" s="371"/>
      <c r="CS25" s="371"/>
      <c r="CT25" s="371"/>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186"/>
      <c r="DW25" s="186"/>
      <c r="DX25" s="186"/>
      <c r="DY25" s="186"/>
      <c r="DZ25" s="186"/>
      <c r="EA25" s="186"/>
      <c r="EB25" s="186"/>
      <c r="EC25" s="186"/>
      <c r="ED25" s="186"/>
      <c r="EE25" s="186"/>
      <c r="EF25" s="186"/>
      <c r="EG25" s="186"/>
      <c r="EH25" s="186"/>
      <c r="EI25" s="186"/>
      <c r="EJ25" s="186"/>
      <c r="EK25" s="186"/>
      <c r="EL25" s="186"/>
      <c r="EM25" s="186"/>
      <c r="EN25" s="186"/>
    </row>
    <row r="26" spans="1:144" s="5" customFormat="1" ht="17.25" customHeight="1" x14ac:dyDescent="0.15">
      <c r="A26" s="12"/>
      <c r="B26" s="465"/>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186"/>
      <c r="AB26" s="26"/>
      <c r="AC26" s="452" t="s">
        <v>124</v>
      </c>
      <c r="AD26" s="453"/>
      <c r="AE26" s="453"/>
      <c r="AF26" s="453"/>
      <c r="AG26" s="453"/>
      <c r="AH26" s="453"/>
      <c r="AI26" s="453"/>
      <c r="AJ26" s="453"/>
      <c r="AK26" s="453"/>
      <c r="AL26" s="81" t="s">
        <v>126</v>
      </c>
      <c r="AM26" s="188"/>
      <c r="AN26" s="188"/>
      <c r="AO26" s="188"/>
      <c r="AP26" s="188"/>
      <c r="AQ26" s="188"/>
      <c r="AR26" s="188"/>
      <c r="AS26" s="188"/>
      <c r="AT26" s="188"/>
      <c r="AU26" s="188"/>
      <c r="AV26" s="188"/>
      <c r="AW26" s="188"/>
      <c r="AX26" s="188"/>
      <c r="AY26" s="188"/>
      <c r="AZ26" s="188"/>
      <c r="BA26" s="188"/>
      <c r="BB26" s="188"/>
      <c r="BC26" s="188"/>
      <c r="BD26" s="188"/>
      <c r="BE26" s="188"/>
      <c r="BF26" s="454"/>
      <c r="BG26" s="419"/>
      <c r="BH26" s="419"/>
      <c r="BI26" s="419"/>
      <c r="BJ26" s="419"/>
      <c r="BK26" s="419"/>
      <c r="BL26" s="419"/>
      <c r="BM26" s="419"/>
      <c r="BN26" s="420"/>
      <c r="BO26" s="82"/>
      <c r="BP26" s="410" t="s">
        <v>202</v>
      </c>
      <c r="BQ26" s="371"/>
      <c r="BR26" s="371"/>
      <c r="BS26" s="371"/>
      <c r="BT26" s="371"/>
      <c r="BU26" s="371"/>
      <c r="BV26" s="371"/>
      <c r="BW26" s="371"/>
      <c r="BX26" s="371"/>
      <c r="BY26" s="371"/>
      <c r="BZ26" s="371"/>
      <c r="CA26" s="371"/>
      <c r="CB26" s="371"/>
      <c r="CC26" s="371"/>
      <c r="CD26" s="371"/>
      <c r="CE26" s="371"/>
      <c r="CF26" s="371"/>
      <c r="CG26" s="371"/>
      <c r="CH26" s="371"/>
      <c r="CI26" s="371"/>
      <c r="CJ26" s="371"/>
      <c r="CK26" s="371"/>
      <c r="CL26" s="371"/>
      <c r="CM26" s="371"/>
      <c r="CN26" s="371"/>
      <c r="CO26" s="371"/>
      <c r="CP26" s="371"/>
      <c r="CQ26" s="371"/>
      <c r="CR26" s="371"/>
      <c r="CS26" s="371"/>
      <c r="CT26" s="371"/>
      <c r="CU26" s="371"/>
      <c r="CV26" s="371"/>
      <c r="CW26" s="371"/>
      <c r="CX26" s="371"/>
      <c r="CY26" s="371"/>
      <c r="CZ26" s="371"/>
      <c r="DA26" s="371"/>
      <c r="DB26" s="371"/>
      <c r="DC26" s="371"/>
      <c r="DD26" s="371"/>
      <c r="DE26" s="371"/>
      <c r="DF26" s="371"/>
      <c r="DG26" s="371"/>
      <c r="DH26" s="371"/>
      <c r="DI26" s="371"/>
      <c r="DJ26" s="371"/>
      <c r="DK26" s="371"/>
      <c r="DL26" s="371"/>
      <c r="DM26" s="371"/>
      <c r="DN26" s="371"/>
      <c r="DO26" s="371"/>
      <c r="DP26" s="371"/>
      <c r="DQ26" s="371"/>
      <c r="DR26" s="371"/>
      <c r="DS26" s="371"/>
      <c r="DT26" s="371"/>
      <c r="DU26" s="371"/>
      <c r="DV26" s="371"/>
      <c r="DW26" s="371"/>
      <c r="DX26" s="371"/>
      <c r="DY26" s="371"/>
      <c r="DZ26" s="371"/>
      <c r="EA26" s="371"/>
      <c r="EB26" s="371"/>
      <c r="EC26" s="371"/>
      <c r="ED26" s="371"/>
      <c r="EE26" s="371"/>
      <c r="EF26" s="371"/>
      <c r="EG26" s="371"/>
      <c r="EH26" s="371"/>
      <c r="EI26" s="371"/>
      <c r="EJ26" s="371"/>
      <c r="EK26" s="371"/>
      <c r="EL26" s="371"/>
      <c r="EM26" s="371"/>
      <c r="EN26" s="371"/>
    </row>
    <row r="27" spans="1:144" s="5" customFormat="1" ht="17.25" customHeight="1" x14ac:dyDescent="0.15">
      <c r="A27" s="12"/>
      <c r="B27" s="190"/>
      <c r="C27" s="190"/>
      <c r="D27" s="190"/>
      <c r="E27" s="190"/>
      <c r="F27" s="186"/>
      <c r="G27" s="190"/>
      <c r="H27" s="190"/>
      <c r="I27" s="190"/>
      <c r="J27" s="190"/>
      <c r="K27" s="190"/>
      <c r="L27" s="190"/>
      <c r="M27" s="190"/>
      <c r="N27" s="190"/>
      <c r="O27" s="190"/>
      <c r="P27" s="190"/>
      <c r="Q27" s="190"/>
      <c r="R27" s="190"/>
      <c r="S27" s="190"/>
      <c r="T27" s="190"/>
      <c r="U27" s="190"/>
      <c r="V27" s="190"/>
      <c r="W27" s="190"/>
      <c r="X27" s="190"/>
      <c r="Y27" s="190"/>
      <c r="Z27" s="190"/>
      <c r="AA27" s="186"/>
      <c r="AB27" s="26"/>
      <c r="AC27" s="452" t="s">
        <v>201</v>
      </c>
      <c r="AD27" s="453"/>
      <c r="AE27" s="453"/>
      <c r="AF27" s="453"/>
      <c r="AG27" s="453"/>
      <c r="AH27" s="453"/>
      <c r="AI27" s="453"/>
      <c r="AJ27" s="453"/>
      <c r="AK27" s="453"/>
      <c r="AL27" s="81" t="s">
        <v>127</v>
      </c>
      <c r="AM27" s="188"/>
      <c r="AN27" s="188"/>
      <c r="AO27" s="188"/>
      <c r="AP27" s="188"/>
      <c r="AQ27" s="188"/>
      <c r="AR27" s="188"/>
      <c r="AS27" s="188"/>
      <c r="AT27" s="188"/>
      <c r="AU27" s="188"/>
      <c r="AV27" s="188"/>
      <c r="AW27" s="188"/>
      <c r="AX27" s="188"/>
      <c r="AY27" s="188"/>
      <c r="AZ27" s="188"/>
      <c r="BA27" s="188"/>
      <c r="BB27" s="188"/>
      <c r="BC27" s="188"/>
      <c r="BD27" s="188"/>
      <c r="BE27" s="188"/>
      <c r="BF27" s="454"/>
      <c r="BG27" s="419"/>
      <c r="BH27" s="419"/>
      <c r="BI27" s="419"/>
      <c r="BJ27" s="419"/>
      <c r="BK27" s="419"/>
      <c r="BL27" s="419"/>
      <c r="BM27" s="419"/>
      <c r="BN27" s="420"/>
      <c r="BO27" s="82"/>
      <c r="BP27" s="371"/>
      <c r="BQ27" s="371"/>
      <c r="BR27" s="371"/>
      <c r="BS27" s="371"/>
      <c r="BT27" s="371"/>
      <c r="BU27" s="371"/>
      <c r="BV27" s="371"/>
      <c r="BW27" s="371"/>
      <c r="BX27" s="371"/>
      <c r="BY27" s="371"/>
      <c r="BZ27" s="371"/>
      <c r="CA27" s="371"/>
      <c r="CB27" s="371"/>
      <c r="CC27" s="371"/>
      <c r="CD27" s="371"/>
      <c r="CE27" s="371"/>
      <c r="CF27" s="371"/>
      <c r="CG27" s="371"/>
      <c r="CH27" s="371"/>
      <c r="CI27" s="371"/>
      <c r="CJ27" s="371"/>
      <c r="CK27" s="371"/>
      <c r="CL27" s="371"/>
      <c r="CM27" s="371"/>
      <c r="CN27" s="371"/>
      <c r="CO27" s="371"/>
      <c r="CP27" s="371"/>
      <c r="CQ27" s="371"/>
      <c r="CR27" s="371"/>
      <c r="CS27" s="371"/>
      <c r="CT27" s="371"/>
      <c r="CU27" s="371"/>
      <c r="CV27" s="371"/>
      <c r="CW27" s="371"/>
      <c r="CX27" s="371"/>
      <c r="CY27" s="371"/>
      <c r="CZ27" s="371"/>
      <c r="DA27" s="371"/>
      <c r="DB27" s="371"/>
      <c r="DC27" s="371"/>
      <c r="DD27" s="371"/>
      <c r="DE27" s="371"/>
      <c r="DF27" s="371"/>
      <c r="DG27" s="371"/>
      <c r="DH27" s="371"/>
      <c r="DI27" s="371"/>
      <c r="DJ27" s="371"/>
      <c r="DK27" s="371"/>
      <c r="DL27" s="371"/>
      <c r="DM27" s="371"/>
      <c r="DN27" s="371"/>
      <c r="DO27" s="371"/>
      <c r="DP27" s="371"/>
      <c r="DQ27" s="371"/>
      <c r="DR27" s="371"/>
      <c r="DS27" s="371"/>
      <c r="DT27" s="371"/>
      <c r="DU27" s="371"/>
      <c r="DV27" s="371"/>
      <c r="DW27" s="371"/>
      <c r="DX27" s="371"/>
      <c r="DY27" s="371"/>
      <c r="DZ27" s="371"/>
      <c r="EA27" s="371"/>
      <c r="EB27" s="371"/>
      <c r="EC27" s="371"/>
      <c r="ED27" s="371"/>
      <c r="EE27" s="371"/>
      <c r="EF27" s="371"/>
      <c r="EG27" s="371"/>
      <c r="EH27" s="371"/>
      <c r="EI27" s="371"/>
      <c r="EJ27" s="371"/>
      <c r="EK27" s="371"/>
      <c r="EL27" s="371"/>
      <c r="EM27" s="371"/>
      <c r="EN27" s="371"/>
    </row>
    <row r="28" spans="1:144" s="5" customFormat="1" ht="17.25" customHeight="1" x14ac:dyDescent="0.15">
      <c r="A28" s="12"/>
      <c r="B28" s="16"/>
      <c r="C28" s="16"/>
      <c r="D28" s="28"/>
      <c r="E28" s="28"/>
      <c r="F28" s="28"/>
      <c r="G28" s="29"/>
      <c r="H28" s="29"/>
      <c r="I28" s="30"/>
      <c r="J28" s="16"/>
      <c r="K28" s="16"/>
      <c r="L28" s="16"/>
      <c r="M28" s="16"/>
      <c r="N28" s="16"/>
      <c r="O28" s="16"/>
      <c r="P28" s="16"/>
      <c r="Q28" s="16"/>
      <c r="R28" s="16"/>
      <c r="S28" s="16"/>
      <c r="T28" s="16"/>
      <c r="U28" s="16"/>
      <c r="V28" s="16"/>
      <c r="W28" s="16"/>
      <c r="X28" s="16"/>
      <c r="Y28" s="16"/>
      <c r="Z28" s="16"/>
      <c r="AA28" s="186"/>
      <c r="AB28" s="26"/>
      <c r="AC28" s="452" t="s">
        <v>125</v>
      </c>
      <c r="AD28" s="453"/>
      <c r="AE28" s="453"/>
      <c r="AF28" s="453"/>
      <c r="AG28" s="453"/>
      <c r="AH28" s="453"/>
      <c r="AI28" s="453"/>
      <c r="AJ28" s="453"/>
      <c r="AK28" s="453"/>
      <c r="AL28" s="81" t="s">
        <v>128</v>
      </c>
      <c r="AM28" s="188"/>
      <c r="AN28" s="188"/>
      <c r="AO28" s="188"/>
      <c r="AP28" s="188"/>
      <c r="AQ28" s="188"/>
      <c r="AR28" s="188"/>
      <c r="AS28" s="188"/>
      <c r="AT28" s="188"/>
      <c r="AU28" s="188"/>
      <c r="AV28" s="188"/>
      <c r="AW28" s="188"/>
      <c r="AX28" s="188"/>
      <c r="AY28" s="188"/>
      <c r="AZ28" s="188"/>
      <c r="BA28" s="188"/>
      <c r="BB28" s="188"/>
      <c r="BC28" s="188"/>
      <c r="BD28" s="188"/>
      <c r="BE28" s="188"/>
      <c r="BF28" s="454" t="s">
        <v>148</v>
      </c>
      <c r="BG28" s="419"/>
      <c r="BH28" s="419"/>
      <c r="BI28" s="419"/>
      <c r="BJ28" s="419"/>
      <c r="BK28" s="419"/>
      <c r="BL28" s="419"/>
      <c r="BM28" s="419"/>
      <c r="BN28" s="420"/>
      <c r="BO28" s="82"/>
      <c r="BP28" s="371"/>
      <c r="BQ28" s="371"/>
      <c r="BR28" s="371"/>
      <c r="BS28" s="371"/>
      <c r="BT28" s="371"/>
      <c r="BU28" s="371"/>
      <c r="BV28" s="371"/>
      <c r="BW28" s="371"/>
      <c r="BX28" s="371"/>
      <c r="BY28" s="371"/>
      <c r="BZ28" s="371"/>
      <c r="CA28" s="371"/>
      <c r="CB28" s="371"/>
      <c r="CC28" s="371"/>
      <c r="CD28" s="371"/>
      <c r="CE28" s="371"/>
      <c r="CF28" s="371"/>
      <c r="CG28" s="371"/>
      <c r="CH28" s="371"/>
      <c r="CI28" s="371"/>
      <c r="CJ28" s="371"/>
      <c r="CK28" s="371"/>
      <c r="CL28" s="371"/>
      <c r="CM28" s="371"/>
      <c r="CN28" s="371"/>
      <c r="CO28" s="371"/>
      <c r="CP28" s="371"/>
      <c r="CQ28" s="371"/>
      <c r="CR28" s="371"/>
      <c r="CS28" s="371"/>
      <c r="CT28" s="371"/>
      <c r="CU28" s="371"/>
      <c r="CV28" s="371"/>
      <c r="CW28" s="371"/>
      <c r="CX28" s="371"/>
      <c r="CY28" s="371"/>
      <c r="CZ28" s="371"/>
      <c r="DA28" s="371"/>
      <c r="DB28" s="371"/>
      <c r="DC28" s="371"/>
      <c r="DD28" s="371"/>
      <c r="DE28" s="371"/>
      <c r="DF28" s="371"/>
      <c r="DG28" s="371"/>
      <c r="DH28" s="371"/>
      <c r="DI28" s="371"/>
      <c r="DJ28" s="371"/>
      <c r="DK28" s="371"/>
      <c r="DL28" s="371"/>
      <c r="DM28" s="371"/>
      <c r="DN28" s="371"/>
      <c r="DO28" s="371"/>
      <c r="DP28" s="371"/>
      <c r="DQ28" s="371"/>
      <c r="DR28" s="371"/>
      <c r="DS28" s="371"/>
      <c r="DT28" s="371"/>
      <c r="DU28" s="371"/>
      <c r="DV28" s="371"/>
      <c r="DW28" s="371"/>
      <c r="DX28" s="371"/>
      <c r="DY28" s="371"/>
      <c r="DZ28" s="371"/>
      <c r="EA28" s="371"/>
      <c r="EB28" s="371"/>
      <c r="EC28" s="371"/>
      <c r="ED28" s="371"/>
      <c r="EE28" s="371"/>
      <c r="EF28" s="371"/>
      <c r="EG28" s="371"/>
      <c r="EH28" s="371"/>
      <c r="EI28" s="371"/>
      <c r="EJ28" s="371"/>
      <c r="EK28" s="371"/>
      <c r="EL28" s="371"/>
      <c r="EM28" s="371"/>
      <c r="EN28" s="371"/>
    </row>
    <row r="29" spans="1:144" s="5" customFormat="1" ht="14.25" thickBot="1" x14ac:dyDescent="0.2">
      <c r="A29" s="24"/>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Q29" s="371"/>
      <c r="CR29" s="371"/>
      <c r="CS29" s="371"/>
      <c r="CT29" s="371"/>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371"/>
      <c r="DX29" s="371"/>
      <c r="DY29" s="371"/>
      <c r="DZ29" s="371"/>
      <c r="EA29" s="371"/>
      <c r="EB29" s="371"/>
      <c r="EC29" s="371"/>
      <c r="ED29" s="371"/>
      <c r="EE29" s="371"/>
      <c r="EF29" s="371"/>
      <c r="EG29" s="371"/>
      <c r="EH29" s="371"/>
      <c r="EI29" s="371"/>
      <c r="EJ29" s="371"/>
      <c r="EK29" s="371"/>
      <c r="EL29" s="371"/>
      <c r="EM29" s="371"/>
      <c r="EN29" s="411"/>
    </row>
    <row r="30" spans="1:144" s="5" customFormat="1" x14ac:dyDescent="0.15">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200"/>
      <c r="AB30" s="200"/>
      <c r="AC30" s="200"/>
      <c r="AD30" s="200"/>
      <c r="AE30" s="200"/>
      <c r="AF30" s="200"/>
      <c r="AG30" s="200"/>
      <c r="AH30" s="200"/>
      <c r="AI30" s="200"/>
      <c r="AJ30" s="200"/>
      <c r="AK30" s="200"/>
      <c r="AL30" s="448"/>
      <c r="AM30" s="449"/>
      <c r="AN30" s="449"/>
      <c r="AO30" s="449"/>
      <c r="AP30" s="449"/>
      <c r="AQ30" s="449"/>
      <c r="AR30" s="449"/>
      <c r="AS30" s="449"/>
      <c r="AT30" s="449"/>
      <c r="AU30" s="450"/>
      <c r="AV30" s="450"/>
      <c r="AW30" s="450"/>
      <c r="AX30" s="450"/>
      <c r="AY30" s="450"/>
      <c r="AZ30" s="450"/>
      <c r="BA30" s="450"/>
      <c r="BB30" s="450"/>
      <c r="BC30" s="450"/>
      <c r="BD30" s="450"/>
      <c r="BE30" s="451"/>
      <c r="BF30" s="451"/>
      <c r="BG30" s="451"/>
      <c r="BH30" s="451"/>
      <c r="BI30" s="451"/>
      <c r="BJ30" s="451"/>
      <c r="BK30" s="451"/>
      <c r="BL30" s="451"/>
      <c r="BM30" s="451"/>
      <c r="BN30" s="451"/>
      <c r="BO30" s="451"/>
      <c r="BP30" s="451"/>
      <c r="BQ30" s="451"/>
      <c r="BR30" s="451"/>
      <c r="BS30" s="451"/>
      <c r="BT30" s="451"/>
      <c r="BU30" s="451"/>
      <c r="BV30" s="451"/>
      <c r="BW30" s="451"/>
      <c r="BX30" s="451"/>
      <c r="BY30" s="451"/>
      <c r="BZ30" s="451"/>
      <c r="CA30" s="451"/>
      <c r="CB30" s="200"/>
      <c r="CC30" s="200"/>
      <c r="CD30" s="200"/>
      <c r="CE30" s="200"/>
      <c r="CF30" s="200"/>
      <c r="CG30" s="200"/>
      <c r="CH30" s="200"/>
      <c r="CI30" s="200"/>
      <c r="CJ30" s="200"/>
      <c r="CK30" s="200"/>
      <c r="CL30" s="200"/>
      <c r="CM30" s="200"/>
      <c r="CN30" s="200"/>
      <c r="CO30" s="200"/>
      <c r="CP30" s="200"/>
      <c r="CQ30" s="200"/>
      <c r="CR30" s="200"/>
      <c r="CS30" s="200"/>
      <c r="CT30" s="200"/>
      <c r="CU30" s="200"/>
      <c r="CV30" s="200"/>
      <c r="CW30" s="200"/>
      <c r="CX30" s="200"/>
      <c r="CY30" s="200"/>
      <c r="CZ30" s="200"/>
      <c r="DA30" s="200"/>
      <c r="DB30" s="200"/>
      <c r="DC30" s="200"/>
      <c r="DD30" s="200"/>
      <c r="DE30" s="200"/>
      <c r="DF30" s="200"/>
      <c r="DG30" s="200"/>
      <c r="DH30" s="200"/>
      <c r="DI30" s="200"/>
      <c r="DJ30" s="200"/>
      <c r="DK30" s="200"/>
      <c r="DL30" s="200"/>
      <c r="DM30" s="200"/>
      <c r="DN30" s="200"/>
      <c r="DO30" s="200"/>
      <c r="DP30" s="200"/>
      <c r="DQ30" s="200"/>
      <c r="DR30" s="200"/>
      <c r="DS30" s="200"/>
      <c r="DT30" s="200"/>
      <c r="DU30" s="200"/>
      <c r="DV30" s="200"/>
      <c r="DW30" s="200"/>
      <c r="DX30" s="200"/>
      <c r="DY30" s="200"/>
      <c r="DZ30" s="200"/>
      <c r="EA30" s="200"/>
      <c r="EB30" s="200"/>
      <c r="EC30" s="200"/>
      <c r="ED30" s="200"/>
      <c r="EE30" s="200"/>
      <c r="EF30" s="200"/>
      <c r="EG30" s="200"/>
      <c r="EH30" s="200"/>
      <c r="EI30" s="200"/>
      <c r="EJ30" s="200"/>
      <c r="EK30" s="200"/>
      <c r="EL30" s="200"/>
      <c r="EM30" s="200"/>
    </row>
    <row r="31" spans="1:144" s="5" customFormat="1" x14ac:dyDescent="0.15">
      <c r="A31" s="12"/>
      <c r="B31" s="409" t="s">
        <v>146</v>
      </c>
      <c r="C31" s="409"/>
      <c r="D31" s="409"/>
      <c r="E31" s="409"/>
      <c r="F31" s="409"/>
      <c r="G31" s="409"/>
      <c r="H31" s="409"/>
      <c r="I31" s="409"/>
      <c r="J31" s="409"/>
      <c r="K31" s="409"/>
      <c r="L31" s="409"/>
      <c r="M31" s="409"/>
      <c r="N31" s="409"/>
      <c r="O31" s="409"/>
      <c r="P31" s="409"/>
      <c r="Q31" s="409"/>
      <c r="R31" s="409"/>
      <c r="S31" s="409"/>
      <c r="T31" s="409"/>
      <c r="U31" s="409"/>
      <c r="V31" s="409"/>
      <c r="W31" s="409"/>
      <c r="X31" s="409"/>
      <c r="Y31" s="409"/>
      <c r="Z31" s="409"/>
      <c r="AA31" s="186"/>
      <c r="AB31" s="326"/>
      <c r="AC31" s="327"/>
      <c r="AD31" s="327"/>
      <c r="AE31" s="327"/>
      <c r="AF31" s="327"/>
      <c r="AG31" s="327"/>
      <c r="AH31" s="327"/>
      <c r="AI31" s="327"/>
      <c r="AJ31" s="327"/>
      <c r="AK31" s="419"/>
      <c r="AL31" s="419"/>
      <c r="AM31" s="419"/>
      <c r="AN31" s="419"/>
      <c r="AO31" s="419"/>
      <c r="AP31" s="419"/>
      <c r="AQ31" s="420"/>
      <c r="AR31" s="54"/>
      <c r="AS31" s="54"/>
      <c r="AT31" s="54"/>
      <c r="AU31" s="54"/>
      <c r="AV31" s="54"/>
      <c r="AW31" s="186"/>
      <c r="AX31" s="54"/>
      <c r="AY31" s="54"/>
      <c r="AZ31" s="54"/>
      <c r="BA31" s="54"/>
      <c r="BB31" s="54"/>
      <c r="BC31" s="54"/>
      <c r="BD31" s="54"/>
      <c r="BE31" s="77"/>
      <c r="BF31" s="77"/>
      <c r="BG31" s="77"/>
      <c r="BH31" s="77"/>
      <c r="BI31" s="77"/>
      <c r="BJ31" s="77"/>
      <c r="BK31" s="77"/>
      <c r="BL31" s="77"/>
      <c r="BM31" s="77"/>
      <c r="BN31" s="77"/>
      <c r="BO31" s="77"/>
      <c r="BP31" s="77"/>
      <c r="BQ31" s="77"/>
      <c r="BR31" s="77"/>
      <c r="BS31" s="77"/>
      <c r="BT31" s="77"/>
      <c r="BU31" s="77"/>
      <c r="BV31" s="77"/>
      <c r="BW31" s="77"/>
      <c r="BX31" s="77"/>
      <c r="BY31" s="77"/>
      <c r="BZ31" s="77"/>
      <c r="CA31" s="77"/>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6"/>
      <c r="DJ31" s="186"/>
      <c r="DK31" s="186"/>
      <c r="DL31" s="186"/>
      <c r="DM31" s="186"/>
      <c r="DN31" s="186"/>
      <c r="DO31" s="186"/>
      <c r="DP31" s="186"/>
      <c r="DQ31" s="186"/>
      <c r="DR31" s="186"/>
      <c r="DS31" s="186"/>
      <c r="DT31" s="186"/>
      <c r="DU31" s="186"/>
      <c r="DV31" s="186"/>
      <c r="DW31" s="186"/>
      <c r="DX31" s="186"/>
      <c r="DY31" s="186"/>
      <c r="DZ31" s="186"/>
      <c r="EA31" s="186"/>
      <c r="EB31" s="186"/>
      <c r="EC31" s="186"/>
      <c r="ED31" s="186"/>
      <c r="EE31" s="186"/>
      <c r="EF31" s="186"/>
      <c r="EG31" s="186"/>
      <c r="EH31" s="186"/>
      <c r="EI31" s="186"/>
      <c r="EJ31" s="186"/>
      <c r="EK31" s="186"/>
      <c r="EL31" s="186"/>
      <c r="EM31" s="186"/>
    </row>
    <row r="32" spans="1:144" s="5" customFormat="1" x14ac:dyDescent="0.15">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86"/>
      <c r="AB32" s="194" t="s">
        <v>172</v>
      </c>
      <c r="AC32" s="186"/>
      <c r="AD32" s="186"/>
      <c r="AE32" s="186"/>
      <c r="AF32" s="186"/>
      <c r="AG32" s="186"/>
      <c r="AH32" s="186"/>
      <c r="AI32" s="186"/>
      <c r="AJ32" s="186"/>
      <c r="AK32" s="186"/>
      <c r="AL32" s="53"/>
      <c r="AM32" s="54"/>
      <c r="AN32" s="54"/>
      <c r="AO32" s="54"/>
      <c r="AP32" s="54"/>
      <c r="AQ32" s="54"/>
      <c r="AR32" s="54"/>
      <c r="AS32" s="54"/>
      <c r="AT32" s="54"/>
      <c r="AU32" s="64"/>
      <c r="AV32" s="64"/>
      <c r="AW32" s="64"/>
      <c r="AX32" s="64"/>
      <c r="AY32" s="64"/>
      <c r="AZ32" s="64"/>
      <c r="BA32" s="64"/>
      <c r="BB32" s="64"/>
      <c r="BC32" s="64"/>
      <c r="BD32" s="64"/>
      <c r="BE32" s="78"/>
      <c r="BF32" s="78"/>
      <c r="BG32" s="78"/>
      <c r="BH32" s="78"/>
      <c r="BI32" s="78"/>
      <c r="BJ32" s="78"/>
      <c r="BK32" s="78"/>
      <c r="BL32" s="78"/>
      <c r="BM32" s="78"/>
      <c r="BN32" s="78"/>
      <c r="BO32" s="78"/>
      <c r="BP32" s="78"/>
      <c r="BQ32" s="78"/>
      <c r="BR32" s="78"/>
      <c r="BS32" s="78"/>
      <c r="BT32" s="78"/>
      <c r="BU32" s="78"/>
      <c r="BV32" s="78"/>
      <c r="BW32" s="78"/>
      <c r="BX32" s="78"/>
      <c r="BY32" s="78"/>
      <c r="BZ32" s="78"/>
      <c r="CA32" s="78"/>
      <c r="CB32" s="186"/>
      <c r="CC32" s="186"/>
      <c r="CD32" s="186"/>
      <c r="CE32" s="186"/>
      <c r="CF32" s="186"/>
      <c r="CG32" s="186"/>
      <c r="CH32" s="186"/>
      <c r="CI32" s="186"/>
      <c r="CJ32" s="186"/>
      <c r="CK32" s="186"/>
      <c r="CL32" s="186"/>
      <c r="CM32" s="186"/>
      <c r="CN32" s="186"/>
      <c r="CO32" s="186"/>
      <c r="CP32" s="186"/>
      <c r="CQ32" s="186"/>
      <c r="CR32" s="186"/>
      <c r="CS32" s="186"/>
      <c r="CT32" s="186"/>
      <c r="CU32" s="186"/>
      <c r="CV32" s="186"/>
      <c r="CW32" s="186"/>
      <c r="CX32" s="186"/>
      <c r="CY32" s="186"/>
      <c r="CZ32" s="186"/>
      <c r="DA32" s="186"/>
      <c r="DB32" s="186"/>
      <c r="DC32" s="186"/>
      <c r="DD32" s="186"/>
      <c r="DE32" s="186"/>
      <c r="DF32" s="186"/>
      <c r="DG32" s="186"/>
      <c r="DH32" s="186"/>
      <c r="DI32" s="186"/>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row>
    <row r="33" spans="1:144" s="5" customFormat="1" x14ac:dyDescent="0.15">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86"/>
      <c r="AB33" s="186"/>
      <c r="AC33" s="186"/>
      <c r="AD33" s="186"/>
      <c r="AE33" s="186"/>
      <c r="AF33" s="186"/>
      <c r="AG33" s="186"/>
      <c r="AH33" s="186"/>
      <c r="AI33" s="186"/>
      <c r="AJ33" s="186"/>
      <c r="AK33" s="186"/>
      <c r="AL33" s="53"/>
      <c r="AM33" s="54"/>
      <c r="AN33" s="54"/>
      <c r="AO33" s="54"/>
      <c r="AP33" s="54"/>
      <c r="AQ33" s="54"/>
      <c r="AR33" s="54"/>
      <c r="AS33" s="54"/>
      <c r="AT33" s="54"/>
      <c r="AU33" s="64"/>
      <c r="AV33" s="64"/>
      <c r="AW33" s="64"/>
      <c r="AX33" s="64"/>
      <c r="AY33" s="64"/>
      <c r="AZ33" s="64"/>
      <c r="BA33" s="64"/>
      <c r="BB33" s="64"/>
      <c r="BC33" s="64"/>
      <c r="BD33" s="64"/>
      <c r="BE33" s="78"/>
      <c r="BF33" s="78"/>
      <c r="BG33" s="78"/>
      <c r="BH33" s="78"/>
      <c r="BI33" s="78"/>
      <c r="BJ33" s="78"/>
      <c r="BK33" s="78"/>
      <c r="BL33" s="78"/>
      <c r="BM33" s="78"/>
      <c r="BN33" s="78"/>
      <c r="BO33" s="78"/>
      <c r="BP33" s="78" t="s">
        <v>200</v>
      </c>
      <c r="BQ33" s="78"/>
      <c r="BR33" s="78"/>
      <c r="BS33" s="78"/>
      <c r="BT33" s="78"/>
      <c r="BU33" s="78"/>
      <c r="BV33" s="78"/>
      <c r="BW33" s="78"/>
      <c r="BX33" s="78"/>
      <c r="BY33" s="78"/>
      <c r="BZ33" s="78"/>
      <c r="CA33" s="78"/>
      <c r="CB33" s="186"/>
      <c r="CC33" s="186"/>
      <c r="CD33" s="186"/>
      <c r="CE33" s="186"/>
      <c r="CF33" s="186"/>
      <c r="CG33" s="186"/>
      <c r="CH33" s="186"/>
      <c r="CI33" s="186"/>
      <c r="CJ33" s="186"/>
      <c r="CK33" s="186"/>
      <c r="CL33" s="186"/>
      <c r="CM33" s="186"/>
      <c r="CN33" s="186"/>
      <c r="CO33" s="186"/>
      <c r="CP33" s="186"/>
      <c r="CQ33" s="186"/>
      <c r="CR33" s="186"/>
      <c r="CS33" s="186"/>
      <c r="CT33" s="186"/>
      <c r="CU33" s="186"/>
      <c r="CV33" s="186"/>
      <c r="CW33" s="186"/>
      <c r="CX33" s="186"/>
      <c r="CY33" s="186"/>
      <c r="CZ33" s="186"/>
      <c r="DA33" s="186"/>
      <c r="DB33" s="186"/>
      <c r="DC33" s="186"/>
      <c r="DD33" s="186"/>
      <c r="DE33" s="186"/>
      <c r="DF33" s="186"/>
      <c r="DG33" s="186"/>
      <c r="DH33" s="186"/>
      <c r="DI33" s="186"/>
      <c r="DJ33" s="186"/>
      <c r="DK33" s="186"/>
      <c r="DL33" s="186"/>
      <c r="DM33" s="186"/>
      <c r="DN33" s="186"/>
      <c r="DO33" s="186"/>
      <c r="DP33" s="186"/>
      <c r="DQ33" s="186"/>
      <c r="DR33" s="186"/>
      <c r="DS33" s="186"/>
      <c r="DT33" s="186"/>
      <c r="DU33" s="186"/>
      <c r="DV33" s="186"/>
      <c r="DW33" s="186"/>
      <c r="DX33" s="186"/>
      <c r="DY33" s="186"/>
      <c r="DZ33" s="186"/>
      <c r="EA33" s="186"/>
      <c r="EB33" s="186"/>
      <c r="EC33" s="186"/>
      <c r="ED33" s="186"/>
      <c r="EE33" s="186"/>
      <c r="EF33" s="186"/>
      <c r="EG33" s="186"/>
      <c r="EH33" s="186"/>
      <c r="EI33" s="186"/>
      <c r="EJ33" s="186"/>
      <c r="EK33" s="186"/>
      <c r="EL33" s="186"/>
      <c r="EM33" s="186"/>
    </row>
    <row r="34" spans="1:144" s="5" customFormat="1" x14ac:dyDescent="0.15">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86"/>
      <c r="AB34" s="186"/>
      <c r="AC34" s="186"/>
      <c r="AD34" s="186"/>
      <c r="AE34" s="186"/>
      <c r="AF34" s="186"/>
      <c r="AG34" s="186"/>
      <c r="AH34" s="186"/>
      <c r="AI34" s="186"/>
      <c r="AJ34" s="186"/>
      <c r="AK34" s="186"/>
      <c r="AL34" s="421" t="s">
        <v>152</v>
      </c>
      <c r="AM34" s="422"/>
      <c r="AN34" s="422"/>
      <c r="AO34" s="422"/>
      <c r="AP34" s="422"/>
      <c r="AQ34" s="422"/>
      <c r="AR34" s="422"/>
      <c r="AS34" s="422"/>
      <c r="AT34" s="422"/>
      <c r="AU34" s="423"/>
      <c r="AV34" s="423"/>
      <c r="AW34" s="423"/>
      <c r="AX34" s="423"/>
      <c r="AY34" s="423"/>
      <c r="AZ34" s="423"/>
      <c r="BA34" s="423"/>
      <c r="BB34" s="423"/>
      <c r="BC34" s="423"/>
      <c r="BD34" s="423"/>
      <c r="BE34" s="424"/>
      <c r="BF34" s="424"/>
      <c r="BG34" s="424"/>
      <c r="BH34" s="424"/>
      <c r="BI34" s="424"/>
      <c r="BJ34" s="424"/>
      <c r="BK34" s="424"/>
      <c r="BL34" s="424"/>
      <c r="BM34" s="424"/>
      <c r="BN34" s="424"/>
      <c r="BO34" s="424"/>
      <c r="BP34" s="424"/>
      <c r="BQ34" s="424"/>
      <c r="BR34" s="424"/>
      <c r="BS34" s="424"/>
      <c r="BT34" s="424"/>
      <c r="BU34" s="424"/>
      <c r="BV34" s="424"/>
      <c r="BW34" s="424"/>
      <c r="BX34" s="424"/>
      <c r="BY34" s="424"/>
      <c r="BZ34" s="424"/>
      <c r="CA34" s="424"/>
      <c r="CB34" s="425"/>
      <c r="CC34" s="425"/>
      <c r="CD34" s="425"/>
      <c r="CE34" s="425"/>
      <c r="CF34" s="425"/>
      <c r="CG34" s="425"/>
      <c r="CH34" s="425"/>
      <c r="CI34" s="425"/>
      <c r="CJ34" s="425"/>
      <c r="CK34" s="425"/>
      <c r="CL34" s="425"/>
      <c r="CM34" s="425"/>
      <c r="CN34" s="425"/>
      <c r="CO34" s="425"/>
      <c r="CP34" s="425"/>
      <c r="CQ34" s="425"/>
      <c r="CR34" s="425"/>
      <c r="CS34" s="425"/>
      <c r="CT34" s="425"/>
      <c r="CU34" s="425"/>
      <c r="CV34" s="425"/>
      <c r="CW34" s="425"/>
      <c r="CX34" s="425"/>
      <c r="CY34" s="425"/>
      <c r="CZ34" s="425"/>
      <c r="DA34" s="425"/>
      <c r="DB34" s="425"/>
      <c r="DC34" s="425"/>
      <c r="DD34" s="425"/>
      <c r="DE34" s="425"/>
      <c r="DF34" s="425"/>
      <c r="DG34" s="425"/>
      <c r="DH34" s="425"/>
      <c r="DI34" s="186"/>
      <c r="DJ34" s="186"/>
      <c r="DK34" s="186"/>
      <c r="DL34" s="186"/>
      <c r="DM34" s="186"/>
      <c r="DN34" s="186"/>
      <c r="DO34" s="186"/>
      <c r="DP34" s="186"/>
      <c r="DQ34" s="186"/>
      <c r="DR34" s="186"/>
      <c r="DS34" s="186"/>
      <c r="DT34" s="186"/>
      <c r="DU34" s="186"/>
      <c r="DV34" s="186"/>
      <c r="DW34" s="186"/>
      <c r="DX34" s="186"/>
      <c r="DY34" s="186"/>
      <c r="DZ34" s="186"/>
      <c r="EA34" s="186"/>
      <c r="EB34" s="186"/>
      <c r="EC34" s="186"/>
      <c r="ED34" s="186"/>
      <c r="EE34" s="186"/>
      <c r="EF34" s="186"/>
      <c r="EG34" s="186"/>
      <c r="EH34" s="186"/>
      <c r="EI34" s="186"/>
      <c r="EJ34" s="186"/>
      <c r="EK34" s="186"/>
      <c r="EL34" s="186"/>
      <c r="EM34" s="186"/>
    </row>
    <row r="35" spans="1:144" s="5" customFormat="1" ht="21" customHeight="1" x14ac:dyDescent="0.15">
      <c r="A35" s="12"/>
      <c r="B35" s="409" t="s">
        <v>37</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190"/>
      <c r="AB35" s="430" t="s">
        <v>87</v>
      </c>
      <c r="AC35" s="431"/>
      <c r="AD35" s="431"/>
      <c r="AE35" s="431"/>
      <c r="AF35" s="431"/>
      <c r="AG35" s="431"/>
      <c r="AH35" s="431"/>
      <c r="AI35" s="431"/>
      <c r="AJ35" s="431"/>
      <c r="AK35" s="432"/>
      <c r="AL35" s="354"/>
      <c r="AM35" s="355"/>
      <c r="AN35" s="355"/>
      <c r="AO35" s="355"/>
      <c r="AP35" s="355"/>
      <c r="AQ35" s="355"/>
      <c r="AR35" s="355"/>
      <c r="AS35" s="355"/>
      <c r="AT35" s="355"/>
      <c r="AU35" s="446"/>
      <c r="AV35" s="447"/>
      <c r="AW35" s="52"/>
      <c r="AX35" s="396"/>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7"/>
      <c r="BY35" s="397"/>
      <c r="BZ35" s="397"/>
      <c r="CA35" s="397"/>
      <c r="CB35" s="397"/>
      <c r="CC35" s="397"/>
      <c r="CD35" s="397"/>
      <c r="CE35" s="397"/>
      <c r="CF35" s="397"/>
      <c r="CG35" s="397"/>
      <c r="CH35" s="397"/>
      <c r="CI35" s="397"/>
      <c r="CJ35" s="397"/>
      <c r="CK35" s="397"/>
      <c r="CL35" s="397"/>
      <c r="CM35" s="397"/>
      <c r="CN35" s="397"/>
      <c r="CO35" s="397"/>
      <c r="CP35" s="397"/>
      <c r="CQ35" s="397"/>
      <c r="CR35" s="397"/>
      <c r="CS35" s="397"/>
      <c r="CT35" s="397"/>
      <c r="CU35" s="397"/>
      <c r="CV35" s="397"/>
      <c r="CW35" s="397"/>
      <c r="CX35" s="397"/>
      <c r="CY35" s="397"/>
      <c r="CZ35" s="397"/>
      <c r="DA35" s="397"/>
      <c r="DB35" s="397"/>
      <c r="DC35" s="397"/>
      <c r="DD35" s="397"/>
      <c r="DE35" s="397"/>
      <c r="DF35" s="397"/>
      <c r="DG35" s="397"/>
      <c r="DH35" s="398"/>
      <c r="DI35" s="186"/>
      <c r="DJ35" s="18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86"/>
    </row>
    <row r="36" spans="1:144" s="5" customFormat="1" x14ac:dyDescent="0.15">
      <c r="A36" s="12"/>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442" t="s">
        <v>102</v>
      </c>
      <c r="AY36" s="443"/>
      <c r="AZ36" s="443"/>
      <c r="BA36" s="443"/>
      <c r="BB36" s="443"/>
      <c r="BC36" s="443"/>
      <c r="BD36" s="443"/>
      <c r="BE36" s="443"/>
      <c r="BF36" s="443"/>
      <c r="BG36" s="443"/>
      <c r="BH36" s="443"/>
      <c r="BI36" s="443"/>
      <c r="BJ36" s="443"/>
      <c r="BK36" s="443"/>
      <c r="BL36" s="443"/>
      <c r="BM36" s="443"/>
      <c r="BN36" s="443"/>
      <c r="BO36" s="443"/>
      <c r="BP36" s="443"/>
      <c r="BQ36" s="443"/>
      <c r="BR36" s="443"/>
      <c r="BS36" s="443"/>
      <c r="BT36" s="443"/>
      <c r="BU36" s="443"/>
      <c r="BV36" s="443"/>
      <c r="BW36" s="443"/>
      <c r="BX36" s="443"/>
      <c r="BY36" s="443"/>
      <c r="BZ36" s="443"/>
      <c r="CA36" s="443"/>
      <c r="CB36" s="443"/>
      <c r="CC36" s="443"/>
      <c r="CD36" s="443"/>
      <c r="CE36" s="443"/>
      <c r="CF36" s="443"/>
      <c r="CG36" s="443"/>
      <c r="CH36" s="443"/>
      <c r="CI36" s="443"/>
      <c r="CJ36" s="443"/>
      <c r="CK36" s="443"/>
      <c r="CL36" s="443"/>
      <c r="CM36" s="443"/>
      <c r="CN36" s="443"/>
      <c r="CO36" s="443"/>
      <c r="CP36" s="443"/>
      <c r="CQ36" s="443"/>
      <c r="CR36" s="443"/>
      <c r="CS36" s="443"/>
      <c r="CT36" s="443"/>
      <c r="CU36" s="443"/>
      <c r="CV36" s="443"/>
      <c r="CW36" s="443"/>
      <c r="CX36" s="443"/>
      <c r="CY36" s="443"/>
      <c r="CZ36" s="443"/>
      <c r="DA36" s="443"/>
      <c r="DB36" s="443"/>
      <c r="DC36" s="443"/>
      <c r="DD36" s="443"/>
      <c r="DE36" s="443"/>
      <c r="DF36" s="443"/>
      <c r="DG36" s="443"/>
      <c r="DH36" s="443"/>
      <c r="DI36" s="186"/>
      <c r="DJ36" s="186"/>
      <c r="DK36" s="186"/>
      <c r="DL36" s="186"/>
      <c r="DM36" s="186"/>
      <c r="DN36" s="186"/>
      <c r="DO36" s="186"/>
      <c r="DP36" s="186"/>
      <c r="DQ36" s="186"/>
      <c r="DR36" s="186"/>
      <c r="DS36" s="186"/>
      <c r="DT36" s="186"/>
      <c r="DU36" s="186"/>
      <c r="DV36" s="186"/>
      <c r="DW36" s="186"/>
      <c r="DX36" s="186"/>
      <c r="DY36" s="186"/>
      <c r="DZ36" s="186"/>
      <c r="EA36" s="186"/>
      <c r="EB36" s="186"/>
      <c r="EC36" s="186"/>
      <c r="ED36" s="186"/>
      <c r="EE36" s="186"/>
      <c r="EF36" s="186"/>
      <c r="EG36" s="186"/>
      <c r="EH36" s="186"/>
      <c r="EI36" s="186"/>
      <c r="EJ36" s="186"/>
      <c r="EK36" s="186"/>
      <c r="EL36" s="186"/>
      <c r="EM36" s="186"/>
    </row>
    <row r="37" spans="1:144" s="5" customFormat="1" x14ac:dyDescent="0.15">
      <c r="A37" s="12"/>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342"/>
      <c r="Z37" s="342"/>
      <c r="AA37" s="186"/>
      <c r="AB37" s="31"/>
      <c r="AC37" s="31"/>
      <c r="AD37" s="31"/>
      <c r="AE37" s="31"/>
      <c r="AF37" s="31"/>
      <c r="AG37" s="31"/>
      <c r="AH37" s="31"/>
      <c r="AI37" s="31"/>
      <c r="AJ37" s="31"/>
      <c r="AK37" s="31"/>
      <c r="AL37" s="31"/>
      <c r="AM37" s="31"/>
      <c r="AN37" s="31" t="str">
        <f>IF(入力シート!AO58="記載のとおり",入力シート!AB62,"")</f>
        <v/>
      </c>
      <c r="AO37" s="31"/>
      <c r="AP37" s="31"/>
      <c r="AQ37" s="31"/>
      <c r="AR37" s="31"/>
      <c r="AS37" s="31"/>
      <c r="AT37" s="31"/>
      <c r="AU37" s="31"/>
      <c r="AV37" s="31"/>
      <c r="AW37" s="31"/>
      <c r="AX37" s="444" t="s">
        <v>103</v>
      </c>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5"/>
      <c r="BU37" s="445"/>
      <c r="BV37" s="445"/>
      <c r="BW37" s="445"/>
      <c r="BX37" s="445"/>
      <c r="BY37" s="445"/>
      <c r="BZ37" s="445"/>
      <c r="CA37" s="445"/>
      <c r="CB37" s="445"/>
      <c r="CC37" s="445"/>
      <c r="CD37" s="445"/>
      <c r="CE37" s="445"/>
      <c r="CF37" s="445"/>
      <c r="CG37" s="445"/>
      <c r="CH37" s="445"/>
      <c r="CI37" s="445"/>
      <c r="CJ37" s="445"/>
      <c r="CK37" s="445"/>
      <c r="CL37" s="445"/>
      <c r="CM37" s="445"/>
      <c r="CN37" s="445"/>
      <c r="CO37" s="445"/>
      <c r="CP37" s="445"/>
      <c r="CQ37" s="445"/>
      <c r="CR37" s="445"/>
      <c r="CS37" s="445"/>
      <c r="CT37" s="445"/>
      <c r="CU37" s="445"/>
      <c r="CV37" s="445"/>
      <c r="CW37" s="445"/>
      <c r="CX37" s="445"/>
      <c r="CY37" s="445"/>
      <c r="CZ37" s="445"/>
      <c r="DA37" s="445"/>
      <c r="DB37" s="445"/>
      <c r="DC37" s="445"/>
      <c r="DD37" s="445"/>
      <c r="DE37" s="445"/>
      <c r="DF37" s="445"/>
      <c r="DG37" s="445"/>
      <c r="DH37" s="445"/>
      <c r="DI37" s="186"/>
      <c r="DJ37" s="186"/>
      <c r="DK37" s="186"/>
      <c r="DL37" s="186"/>
      <c r="DM37" s="186"/>
      <c r="DN37" s="186"/>
      <c r="DO37" s="186"/>
      <c r="DP37" s="186"/>
      <c r="DQ37" s="186"/>
      <c r="DR37" s="186"/>
      <c r="DS37" s="186"/>
      <c r="DT37" s="186"/>
      <c r="DU37" s="186"/>
      <c r="DV37" s="186"/>
      <c r="DW37" s="186"/>
      <c r="DX37" s="186"/>
      <c r="DY37" s="186"/>
      <c r="DZ37" s="186"/>
      <c r="EA37" s="186"/>
      <c r="EB37" s="186"/>
      <c r="EC37" s="186"/>
      <c r="ED37" s="186"/>
      <c r="EE37" s="186"/>
      <c r="EF37" s="186"/>
      <c r="EG37" s="186"/>
      <c r="EH37" s="186"/>
      <c r="EI37" s="186"/>
      <c r="EJ37" s="186"/>
      <c r="EK37" s="186"/>
      <c r="EL37" s="186"/>
      <c r="EM37" s="186"/>
    </row>
    <row r="38" spans="1:144" s="5" customFormat="1" x14ac:dyDescent="0.15">
      <c r="A38" s="12"/>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c r="Z38" s="183"/>
      <c r="AA38" s="186"/>
      <c r="AB38" s="31"/>
      <c r="AC38" s="358" t="s">
        <v>208</v>
      </c>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c r="CJ38" s="359"/>
      <c r="CK38" s="359"/>
      <c r="CL38" s="359"/>
      <c r="CM38" s="359"/>
      <c r="CN38" s="359"/>
      <c r="CO38" s="359"/>
      <c r="CP38" s="359"/>
      <c r="CQ38" s="359"/>
      <c r="CR38" s="359"/>
      <c r="CS38" s="359"/>
      <c r="CT38" s="359"/>
      <c r="CU38" s="359"/>
      <c r="CV38" s="359"/>
      <c r="CW38" s="359"/>
      <c r="CX38" s="359"/>
      <c r="CY38" s="359"/>
      <c r="CZ38" s="359"/>
      <c r="DA38" s="359"/>
      <c r="DB38" s="359"/>
      <c r="DC38" s="359"/>
      <c r="DD38" s="359"/>
      <c r="DE38" s="359"/>
      <c r="DF38" s="359"/>
      <c r="DG38" s="359"/>
      <c r="DH38" s="359"/>
      <c r="DI38" s="359"/>
      <c r="DJ38" s="359"/>
      <c r="DK38" s="359"/>
      <c r="DL38" s="359"/>
      <c r="DM38" s="359"/>
      <c r="DN38" s="359"/>
      <c r="DO38" s="359"/>
      <c r="DP38" s="359"/>
      <c r="DQ38" s="359"/>
      <c r="DR38" s="359"/>
      <c r="DS38" s="359"/>
      <c r="DT38" s="359"/>
      <c r="DU38" s="359"/>
      <c r="DV38" s="359"/>
      <c r="DW38" s="359"/>
      <c r="DX38" s="359"/>
      <c r="DY38" s="359"/>
      <c r="DZ38" s="359"/>
      <c r="EA38" s="359"/>
      <c r="EB38" s="359"/>
      <c r="EC38" s="359"/>
      <c r="ED38" s="359"/>
      <c r="EE38" s="359"/>
      <c r="EF38" s="359"/>
      <c r="EG38" s="359"/>
      <c r="EH38" s="359"/>
      <c r="EI38" s="359"/>
      <c r="EJ38" s="359"/>
      <c r="EK38" s="359"/>
      <c r="EL38" s="359"/>
      <c r="EM38" s="359"/>
      <c r="EN38" s="359"/>
    </row>
    <row r="39" spans="1:144" s="18" customFormat="1" x14ac:dyDescent="0.15">
      <c r="A39" s="16"/>
      <c r="B39" s="37"/>
      <c r="C39" s="38"/>
      <c r="D39" s="39"/>
      <c r="E39" s="40"/>
      <c r="F39" s="40"/>
      <c r="G39" s="40"/>
      <c r="H39" s="40"/>
      <c r="I39" s="41"/>
      <c r="J39" s="41"/>
      <c r="K39" s="41"/>
      <c r="L39" s="38"/>
      <c r="M39" s="38"/>
      <c r="N39" s="38"/>
      <c r="O39" s="38"/>
      <c r="P39" s="38"/>
      <c r="Q39" s="38"/>
      <c r="R39" s="38"/>
      <c r="S39" s="38"/>
      <c r="T39" s="38"/>
      <c r="U39" s="38"/>
      <c r="V39" s="38"/>
      <c r="W39" s="38"/>
      <c r="X39" s="38"/>
      <c r="Y39" s="38"/>
      <c r="Z39" s="38"/>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86"/>
      <c r="CH39" s="18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row>
    <row r="40" spans="1:144" s="5" customFormat="1" ht="15" customHeight="1" x14ac:dyDescent="0.15">
      <c r="A40" s="12"/>
      <c r="B40" s="464" t="s">
        <v>38</v>
      </c>
      <c r="C40" s="464"/>
      <c r="D40" s="464"/>
      <c r="E40" s="464"/>
      <c r="F40" s="464"/>
      <c r="G40" s="464"/>
      <c r="H40" s="464"/>
      <c r="I40" s="464"/>
      <c r="J40" s="464"/>
      <c r="K40" s="464"/>
      <c r="L40" s="464"/>
      <c r="M40" s="464"/>
      <c r="N40" s="464"/>
      <c r="O40" s="464"/>
      <c r="P40" s="464"/>
      <c r="Q40" s="464"/>
      <c r="R40" s="464"/>
      <c r="S40" s="464"/>
      <c r="T40" s="464"/>
      <c r="U40" s="464"/>
      <c r="V40" s="464"/>
      <c r="W40" s="464"/>
      <c r="X40" s="464"/>
      <c r="Y40" s="464"/>
      <c r="Z40" s="464"/>
      <c r="AA40" s="186"/>
      <c r="AB40" s="399"/>
      <c r="AC40" s="400"/>
      <c r="AD40" s="400"/>
      <c r="AE40" s="400"/>
      <c r="AF40" s="400"/>
      <c r="AG40" s="400"/>
      <c r="AH40" s="400"/>
      <c r="AI40" s="400"/>
      <c r="AJ40" s="400"/>
      <c r="AK40" s="400"/>
      <c r="AL40" s="400"/>
      <c r="AM40" s="400"/>
      <c r="AN40" s="400"/>
      <c r="AO40" s="400"/>
      <c r="AP40" s="400"/>
      <c r="AQ40" s="400"/>
      <c r="AR40" s="400"/>
      <c r="AS40" s="400"/>
      <c r="AT40" s="400"/>
      <c r="AU40" s="400"/>
      <c r="AV40" s="400"/>
      <c r="AW40" s="400"/>
      <c r="AX40" s="401"/>
      <c r="AY40" s="401"/>
      <c r="AZ40" s="401"/>
      <c r="BA40" s="401"/>
      <c r="BB40" s="401"/>
      <c r="BC40" s="401"/>
      <c r="BD40" s="401"/>
      <c r="BE40" s="401"/>
      <c r="BF40" s="401"/>
      <c r="BG40" s="401"/>
      <c r="BH40" s="401"/>
      <c r="BI40" s="401"/>
      <c r="BJ40" s="401"/>
      <c r="BK40" s="401"/>
      <c r="BL40" s="401"/>
      <c r="BM40" s="401"/>
      <c r="BN40" s="401"/>
      <c r="BO40" s="401"/>
      <c r="BP40" s="401"/>
      <c r="BQ40" s="401"/>
      <c r="BR40" s="401"/>
      <c r="BS40" s="401"/>
      <c r="BT40" s="401"/>
      <c r="BU40" s="401"/>
      <c r="BV40" s="401"/>
      <c r="BW40" s="401"/>
      <c r="BX40" s="401"/>
      <c r="BY40" s="401"/>
      <c r="BZ40" s="401"/>
      <c r="CA40" s="401"/>
      <c r="CB40" s="401"/>
      <c r="CC40" s="401"/>
      <c r="CD40" s="401"/>
      <c r="CE40" s="401"/>
      <c r="CF40" s="401"/>
      <c r="CG40" s="401"/>
      <c r="CH40" s="401"/>
      <c r="CI40" s="401"/>
      <c r="CJ40" s="401"/>
      <c r="CK40" s="401"/>
      <c r="CL40" s="401"/>
      <c r="CM40" s="401"/>
      <c r="CN40" s="401"/>
      <c r="CO40" s="401"/>
      <c r="CP40" s="401"/>
      <c r="CQ40" s="401"/>
      <c r="CR40" s="401"/>
      <c r="CS40" s="401"/>
      <c r="CT40" s="401"/>
      <c r="CU40" s="401"/>
      <c r="CV40" s="401"/>
      <c r="CW40" s="401"/>
      <c r="CX40" s="401"/>
      <c r="CY40" s="401"/>
      <c r="CZ40" s="401"/>
      <c r="DA40" s="401"/>
      <c r="DB40" s="401"/>
      <c r="DC40" s="401"/>
      <c r="DD40" s="401"/>
      <c r="DE40" s="401"/>
      <c r="DF40" s="401"/>
      <c r="DG40" s="401"/>
      <c r="DH40" s="401"/>
      <c r="DI40" s="401"/>
      <c r="DJ40" s="402"/>
      <c r="DK40" s="186"/>
      <c r="DL40" s="79"/>
      <c r="DM40" s="186"/>
      <c r="DN40" s="186"/>
      <c r="DO40" s="186"/>
      <c r="DP40" s="186"/>
      <c r="DQ40" s="186"/>
      <c r="DR40" s="186"/>
      <c r="DS40" s="186"/>
      <c r="DT40" s="186"/>
      <c r="DU40" s="186"/>
      <c r="DV40" s="186"/>
      <c r="DW40" s="186"/>
      <c r="DX40" s="186"/>
      <c r="DY40" s="186"/>
      <c r="DZ40" s="186"/>
      <c r="EA40" s="186"/>
      <c r="EB40" s="186"/>
      <c r="EC40" s="186"/>
      <c r="ED40" s="186"/>
      <c r="EE40" s="186"/>
      <c r="EF40" s="186"/>
      <c r="EG40" s="186"/>
      <c r="EH40" s="186"/>
      <c r="EI40" s="186"/>
      <c r="EJ40" s="186"/>
      <c r="EK40" s="186"/>
      <c r="EL40" s="186"/>
      <c r="EM40" s="186"/>
    </row>
    <row r="41" spans="1:144" s="18" customFormat="1" ht="13.5" customHeight="1" x14ac:dyDescent="0.15">
      <c r="A41" s="16"/>
      <c r="B41" s="37"/>
      <c r="C41" s="38"/>
      <c r="D41" s="39"/>
      <c r="E41" s="40"/>
      <c r="F41" s="40"/>
      <c r="G41" s="40"/>
      <c r="H41" s="40"/>
      <c r="I41" s="41"/>
      <c r="J41" s="41"/>
      <c r="K41" s="41"/>
      <c r="L41" s="38"/>
      <c r="M41" s="38"/>
      <c r="N41" s="38"/>
      <c r="O41" s="38"/>
      <c r="P41" s="38"/>
      <c r="Q41" s="38"/>
      <c r="R41" s="38"/>
      <c r="S41" s="38"/>
      <c r="T41" s="38"/>
      <c r="U41" s="38"/>
      <c r="V41" s="38"/>
      <c r="W41" s="38"/>
      <c r="X41" s="38"/>
      <c r="Y41" s="38"/>
      <c r="Z41" s="38"/>
      <c r="AA41" s="16"/>
      <c r="AB41" s="360" t="s">
        <v>206</v>
      </c>
      <c r="AC41" s="361"/>
      <c r="AD41" s="361"/>
      <c r="AE41" s="361"/>
      <c r="AF41" s="361"/>
      <c r="AG41" s="361"/>
      <c r="AH41" s="361"/>
      <c r="AI41" s="361"/>
      <c r="AJ41" s="361"/>
      <c r="AK41" s="361"/>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1"/>
      <c r="BH41" s="361"/>
      <c r="BI41" s="361"/>
      <c r="BJ41" s="361"/>
      <c r="BK41" s="361"/>
      <c r="BL41" s="361"/>
      <c r="BM41" s="361"/>
      <c r="BN41" s="361"/>
      <c r="BO41" s="361"/>
      <c r="BP41" s="361"/>
      <c r="BQ41" s="361"/>
      <c r="BR41" s="361"/>
      <c r="BS41" s="361"/>
      <c r="BT41" s="361"/>
      <c r="BU41" s="361"/>
      <c r="BV41" s="361"/>
      <c r="BW41" s="361"/>
      <c r="BX41" s="361"/>
      <c r="BY41" s="361"/>
      <c r="BZ41" s="361"/>
      <c r="CA41" s="361"/>
      <c r="CB41" s="361"/>
      <c r="CC41" s="361"/>
      <c r="CD41" s="361"/>
      <c r="CE41" s="361"/>
      <c r="CF41" s="361"/>
      <c r="CG41" s="361"/>
      <c r="CH41" s="361"/>
      <c r="CI41" s="361"/>
      <c r="CJ41" s="361"/>
      <c r="CK41" s="361"/>
      <c r="CL41" s="361"/>
      <c r="CM41" s="361"/>
      <c r="CN41" s="361"/>
      <c r="CO41" s="361"/>
      <c r="CP41" s="361"/>
      <c r="CQ41" s="361"/>
      <c r="CR41" s="361"/>
      <c r="CS41" s="361"/>
      <c r="CT41" s="361"/>
      <c r="CU41" s="361"/>
      <c r="CV41" s="361"/>
      <c r="CW41" s="361"/>
      <c r="CX41" s="361"/>
      <c r="CY41" s="361"/>
      <c r="CZ41" s="361"/>
      <c r="DA41" s="361"/>
      <c r="DB41" s="361"/>
      <c r="DC41" s="361"/>
      <c r="DD41" s="361"/>
      <c r="DE41" s="361"/>
      <c r="DF41" s="361"/>
      <c r="DG41" s="361"/>
      <c r="DH41" s="361"/>
      <c r="DI41" s="361"/>
      <c r="DJ41" s="361"/>
      <c r="DK41" s="361"/>
      <c r="DL41" s="361"/>
      <c r="DM41" s="361"/>
      <c r="DN41" s="361"/>
      <c r="DO41" s="361"/>
      <c r="DP41" s="361"/>
      <c r="DQ41" s="361"/>
      <c r="DR41" s="361"/>
      <c r="DS41" s="361"/>
      <c r="DT41" s="361"/>
      <c r="DU41" s="361"/>
      <c r="DV41" s="361"/>
      <c r="DW41" s="361"/>
      <c r="DX41" s="361"/>
      <c r="DY41" s="361"/>
      <c r="DZ41" s="361"/>
      <c r="EA41" s="361"/>
      <c r="EB41" s="361"/>
      <c r="EC41" s="361"/>
      <c r="ED41" s="361"/>
      <c r="EE41" s="361"/>
      <c r="EF41" s="361"/>
      <c r="EG41" s="361"/>
      <c r="EH41" s="361"/>
      <c r="EI41" s="361"/>
      <c r="EJ41" s="361"/>
      <c r="EK41" s="361"/>
      <c r="EL41" s="361"/>
      <c r="EM41" s="361"/>
      <c r="EN41" s="361"/>
    </row>
    <row r="42" spans="1:144" s="18" customFormat="1" ht="13.5" customHeight="1" x14ac:dyDescent="0.15">
      <c r="A42" s="216"/>
      <c r="B42" s="37"/>
      <c r="C42" s="38"/>
      <c r="D42" s="39"/>
      <c r="E42" s="40"/>
      <c r="F42" s="40"/>
      <c r="G42" s="40"/>
      <c r="H42" s="40"/>
      <c r="I42" s="41"/>
      <c r="J42" s="41"/>
      <c r="K42" s="41"/>
      <c r="L42" s="38"/>
      <c r="M42" s="38"/>
      <c r="N42" s="38"/>
      <c r="O42" s="38"/>
      <c r="P42" s="38"/>
      <c r="Q42" s="38"/>
      <c r="R42" s="38"/>
      <c r="S42" s="38"/>
      <c r="T42" s="38"/>
      <c r="U42" s="38"/>
      <c r="V42" s="38"/>
      <c r="W42" s="38"/>
      <c r="X42" s="38"/>
      <c r="Y42" s="38"/>
      <c r="Z42" s="38"/>
      <c r="AA42" s="216"/>
      <c r="AB42" s="216"/>
      <c r="AC42" s="362" t="s">
        <v>205</v>
      </c>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3"/>
      <c r="CH42" s="363"/>
      <c r="CI42" s="363"/>
      <c r="CJ42" s="363"/>
      <c r="CK42" s="363"/>
      <c r="CL42" s="363"/>
      <c r="CM42" s="363"/>
      <c r="CN42" s="363"/>
      <c r="CO42" s="363"/>
      <c r="CP42" s="363"/>
      <c r="CQ42" s="363"/>
      <c r="CR42" s="363"/>
      <c r="CS42" s="363"/>
      <c r="CT42" s="363"/>
      <c r="CU42" s="363"/>
      <c r="CV42" s="363"/>
      <c r="CW42" s="363"/>
      <c r="CX42" s="363"/>
      <c r="CY42" s="363"/>
      <c r="CZ42" s="363"/>
      <c r="DA42" s="363"/>
      <c r="DB42" s="363"/>
      <c r="DC42" s="363"/>
      <c r="DD42" s="363"/>
      <c r="DE42" s="363"/>
      <c r="DF42" s="363"/>
      <c r="DG42" s="363"/>
      <c r="DH42" s="363"/>
      <c r="DI42" s="363"/>
      <c r="DJ42" s="363"/>
      <c r="DK42" s="363"/>
      <c r="DL42" s="363"/>
      <c r="DM42" s="363"/>
      <c r="DN42" s="363"/>
      <c r="DO42" s="363"/>
      <c r="DP42" s="363"/>
      <c r="DQ42" s="363"/>
      <c r="DR42" s="363"/>
      <c r="DS42" s="363"/>
      <c r="DT42" s="363"/>
      <c r="DU42" s="363"/>
      <c r="DV42" s="363"/>
      <c r="DW42" s="363"/>
      <c r="DX42" s="363"/>
      <c r="DY42" s="363"/>
      <c r="DZ42" s="363"/>
      <c r="EA42" s="363"/>
      <c r="EB42" s="363"/>
      <c r="EC42" s="363"/>
      <c r="ED42" s="363"/>
      <c r="EE42" s="363"/>
      <c r="EF42" s="363"/>
      <c r="EG42" s="363"/>
      <c r="EH42" s="363"/>
      <c r="EI42" s="363"/>
      <c r="EJ42" s="363"/>
      <c r="EK42" s="363"/>
      <c r="EL42" s="363"/>
      <c r="EM42" s="363"/>
      <c r="EN42" s="363"/>
    </row>
    <row r="43" spans="1:144" s="18" customFormat="1" ht="13.5" customHeight="1" x14ac:dyDescent="0.15">
      <c r="A43" s="216"/>
      <c r="B43" s="37"/>
      <c r="C43" s="38"/>
      <c r="D43" s="39"/>
      <c r="E43" s="40"/>
      <c r="F43" s="40"/>
      <c r="G43" s="40"/>
      <c r="H43" s="40"/>
      <c r="I43" s="41"/>
      <c r="J43" s="41"/>
      <c r="K43" s="41"/>
      <c r="L43" s="38"/>
      <c r="M43" s="38"/>
      <c r="N43" s="38"/>
      <c r="O43" s="38"/>
      <c r="P43" s="38"/>
      <c r="Q43" s="38"/>
      <c r="R43" s="38"/>
      <c r="S43" s="38"/>
      <c r="T43" s="38"/>
      <c r="U43" s="38"/>
      <c r="V43" s="38"/>
      <c r="W43" s="38"/>
      <c r="X43" s="38"/>
      <c r="Y43" s="38"/>
      <c r="Z43" s="38"/>
      <c r="AA43" s="216"/>
      <c r="AB43" s="216"/>
      <c r="AC43" s="80"/>
      <c r="AD43" s="80"/>
      <c r="AE43" s="80"/>
      <c r="AF43" s="80"/>
      <c r="AG43" s="80"/>
      <c r="AH43" s="80"/>
      <c r="AI43" s="80"/>
      <c r="AJ43" s="80"/>
      <c r="AK43" s="80"/>
      <c r="AL43" s="218"/>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row>
    <row r="44" spans="1:144" s="18" customFormat="1" x14ac:dyDescent="0.15">
      <c r="A44" s="16"/>
      <c r="B44" s="37"/>
      <c r="C44" s="38"/>
      <c r="D44" s="39"/>
      <c r="E44" s="40"/>
      <c r="F44" s="40"/>
      <c r="G44" s="40"/>
      <c r="H44" s="40"/>
      <c r="I44" s="41"/>
      <c r="J44" s="41"/>
      <c r="K44" s="41"/>
      <c r="L44" s="38"/>
      <c r="M44" s="38"/>
      <c r="N44" s="38"/>
      <c r="O44" s="38"/>
      <c r="P44" s="38"/>
      <c r="Q44" s="38"/>
      <c r="R44" s="38"/>
      <c r="S44" s="38"/>
      <c r="T44" s="38"/>
      <c r="U44" s="38"/>
      <c r="V44" s="38"/>
      <c r="W44" s="38"/>
      <c r="X44" s="38"/>
      <c r="Y44" s="38"/>
      <c r="Z44" s="38"/>
      <c r="AA44" s="16"/>
      <c r="AB44" s="326"/>
      <c r="AC44" s="327"/>
      <c r="AD44" s="327"/>
      <c r="AE44" s="327"/>
      <c r="AF44" s="327"/>
      <c r="AG44" s="327"/>
      <c r="AH44" s="327"/>
      <c r="AI44" s="327"/>
      <c r="AJ44" s="328"/>
      <c r="AK44" s="32"/>
      <c r="AL44" s="394" t="s">
        <v>155</v>
      </c>
      <c r="AM44" s="395"/>
      <c r="AN44" s="395"/>
      <c r="AO44" s="395"/>
      <c r="AP44" s="395"/>
      <c r="AQ44" s="395"/>
      <c r="AR44" s="395"/>
      <c r="AS44" s="395"/>
      <c r="AT44" s="395"/>
      <c r="AU44" s="395"/>
      <c r="AV44" s="395"/>
      <c r="AW44" s="395"/>
      <c r="AX44" s="395"/>
      <c r="AY44" s="395"/>
      <c r="AZ44" s="395"/>
      <c r="BA44" s="395"/>
      <c r="BB44" s="395"/>
      <c r="BC44" s="395"/>
      <c r="BD44" s="395"/>
      <c r="BE44" s="395"/>
      <c r="BF44" s="395"/>
      <c r="BG44" s="395"/>
      <c r="BH44" s="395"/>
      <c r="BI44" s="395"/>
      <c r="BJ44" s="395"/>
      <c r="BK44" s="395"/>
      <c r="BL44" s="395"/>
      <c r="BM44" s="395"/>
      <c r="BN44" s="395"/>
      <c r="BO44" s="395"/>
      <c r="BP44" s="395"/>
      <c r="BQ44" s="395"/>
      <c r="BR44" s="395"/>
      <c r="BS44" s="395"/>
      <c r="BT44" s="395"/>
      <c r="BU44" s="395"/>
      <c r="BV44" s="395"/>
      <c r="BW44" s="395"/>
      <c r="BX44" s="395"/>
      <c r="BY44" s="395"/>
      <c r="BZ44" s="395"/>
      <c r="CA44" s="395"/>
      <c r="CB44" s="395"/>
      <c r="CC44" s="395"/>
      <c r="CD44" s="395"/>
      <c r="CE44" s="395"/>
      <c r="CF44" s="395"/>
      <c r="CG44" s="395"/>
      <c r="CH44" s="395"/>
      <c r="CI44" s="395"/>
      <c r="CJ44" s="395"/>
      <c r="CK44" s="395"/>
      <c r="CL44" s="395"/>
      <c r="CM44" s="395"/>
      <c r="CN44" s="395"/>
      <c r="CO44" s="395"/>
      <c r="CP44" s="395"/>
      <c r="CQ44" s="395"/>
      <c r="CR44" s="395"/>
      <c r="CS44" s="395"/>
      <c r="CT44" s="395"/>
      <c r="CU44" s="395"/>
      <c r="CV44" s="395"/>
      <c r="CW44" s="395"/>
      <c r="CX44" s="395"/>
      <c r="CY44" s="395"/>
      <c r="CZ44" s="395"/>
      <c r="DA44" s="395"/>
      <c r="DB44" s="395"/>
      <c r="DC44" s="395"/>
      <c r="DD44" s="395"/>
      <c r="DE44" s="395"/>
      <c r="DF44" s="395"/>
      <c r="DG44" s="395"/>
      <c r="DH44" s="395"/>
      <c r="DI44" s="395"/>
      <c r="DJ44" s="395"/>
      <c r="DK44" s="395"/>
      <c r="DL44" s="395"/>
      <c r="DM44" s="386"/>
      <c r="DN44" s="386"/>
      <c r="DO44" s="386"/>
      <c r="DP44" s="386"/>
      <c r="DQ44" s="386"/>
      <c r="DR44" s="386"/>
      <c r="DS44" s="386"/>
      <c r="DT44" s="386"/>
      <c r="DU44" s="386"/>
      <c r="DV44" s="386"/>
      <c r="DW44" s="386"/>
      <c r="DX44" s="386"/>
      <c r="DY44" s="386"/>
      <c r="DZ44" s="386"/>
      <c r="EA44" s="386"/>
      <c r="EB44" s="386"/>
      <c r="EC44" s="386"/>
      <c r="ED44" s="386"/>
      <c r="EE44" s="386"/>
      <c r="EF44" s="386"/>
      <c r="EG44" s="386"/>
      <c r="EH44" s="386"/>
      <c r="EI44" s="386"/>
      <c r="EJ44" s="386"/>
      <c r="EK44" s="386"/>
      <c r="EL44" s="16"/>
      <c r="EM44" s="16"/>
    </row>
    <row r="45" spans="1:144" s="18" customFormat="1" x14ac:dyDescent="0.15">
      <c r="A45" s="16"/>
      <c r="B45" s="37"/>
      <c r="C45" s="38"/>
      <c r="D45" s="39"/>
      <c r="E45" s="40"/>
      <c r="F45" s="40"/>
      <c r="G45" s="40"/>
      <c r="H45" s="40"/>
      <c r="I45" s="41"/>
      <c r="J45" s="41"/>
      <c r="K45" s="41"/>
      <c r="L45" s="38"/>
      <c r="M45" s="38"/>
      <c r="N45" s="38"/>
      <c r="O45" s="38"/>
      <c r="P45" s="38"/>
      <c r="Q45" s="38"/>
      <c r="R45" s="38"/>
      <c r="S45" s="38"/>
      <c r="T45" s="38"/>
      <c r="U45" s="38"/>
      <c r="V45" s="38"/>
      <c r="W45" s="38"/>
      <c r="X45" s="38"/>
      <c r="Y45" s="38"/>
      <c r="Z45" s="38"/>
      <c r="AA45" s="16"/>
      <c r="AB45" s="33"/>
      <c r="AC45" s="33"/>
      <c r="AD45" s="33"/>
      <c r="AE45" s="33"/>
      <c r="AF45" s="33"/>
      <c r="AG45" s="33"/>
      <c r="AH45" s="33"/>
      <c r="AI45" s="33"/>
      <c r="AJ45" s="33"/>
      <c r="AK45" s="21"/>
      <c r="AL45" s="466" t="s">
        <v>153</v>
      </c>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16"/>
      <c r="ED45" s="16"/>
      <c r="EE45" s="16"/>
      <c r="EF45" s="16"/>
      <c r="EG45" s="16"/>
      <c r="EH45" s="16"/>
      <c r="EI45" s="16"/>
      <c r="EJ45" s="16"/>
      <c r="EK45" s="16"/>
      <c r="EL45" s="16"/>
      <c r="EM45" s="16"/>
    </row>
    <row r="46" spans="1:144" s="18" customFormat="1" x14ac:dyDescent="0.15">
      <c r="A46" s="16"/>
      <c r="B46" s="37"/>
      <c r="C46" s="38"/>
      <c r="D46" s="39"/>
      <c r="E46" s="40"/>
      <c r="F46" s="40"/>
      <c r="G46" s="40"/>
      <c r="H46" s="40"/>
      <c r="I46" s="41"/>
      <c r="J46" s="41"/>
      <c r="K46" s="41"/>
      <c r="L46" s="38"/>
      <c r="M46" s="38"/>
      <c r="N46" s="38"/>
      <c r="O46" s="38"/>
      <c r="P46" s="38"/>
      <c r="Q46" s="38"/>
      <c r="R46" s="38"/>
      <c r="S46" s="38"/>
      <c r="T46" s="38"/>
      <c r="U46" s="38"/>
      <c r="V46" s="38"/>
      <c r="W46" s="38"/>
      <c r="X46" s="38"/>
      <c r="Y46" s="38"/>
      <c r="Z46" s="38"/>
      <c r="AA46" s="16"/>
      <c r="AB46" s="21"/>
      <c r="AC46" s="21"/>
      <c r="AD46" s="21"/>
      <c r="AE46" s="21"/>
      <c r="AF46" s="21"/>
      <c r="AG46" s="21"/>
      <c r="AH46" s="21"/>
      <c r="AI46" s="21"/>
      <c r="AJ46" s="21"/>
      <c r="AK46" s="21"/>
      <c r="AL46" s="394" t="s">
        <v>154</v>
      </c>
      <c r="AM46" s="395"/>
      <c r="AN46" s="395"/>
      <c r="AO46" s="395"/>
      <c r="AP46" s="395"/>
      <c r="AQ46" s="395"/>
      <c r="AR46" s="395"/>
      <c r="AS46" s="395"/>
      <c r="AT46" s="395"/>
      <c r="AU46" s="395"/>
      <c r="AV46" s="395"/>
      <c r="AW46" s="395"/>
      <c r="AX46" s="395"/>
      <c r="AY46" s="395"/>
      <c r="AZ46" s="395"/>
      <c r="BA46" s="395"/>
      <c r="BB46" s="395"/>
      <c r="BC46" s="395"/>
      <c r="BD46" s="395"/>
      <c r="BE46" s="395"/>
      <c r="BF46" s="395"/>
      <c r="BG46" s="395"/>
      <c r="BH46" s="395"/>
      <c r="BI46" s="395"/>
      <c r="BJ46" s="395"/>
      <c r="BK46" s="395"/>
      <c r="BL46" s="395"/>
      <c r="BM46" s="395"/>
      <c r="BN46" s="395"/>
      <c r="BO46" s="395"/>
      <c r="BP46" s="395"/>
      <c r="BQ46" s="395"/>
      <c r="BR46" s="395"/>
      <c r="BS46" s="395"/>
      <c r="BT46" s="395"/>
      <c r="BU46" s="395"/>
      <c r="BV46" s="395"/>
      <c r="BW46" s="395"/>
      <c r="BX46" s="395"/>
      <c r="BY46" s="395"/>
      <c r="BZ46" s="395"/>
      <c r="CA46" s="395"/>
      <c r="CB46" s="395"/>
      <c r="CC46" s="395"/>
      <c r="CD46" s="395"/>
      <c r="CE46" s="395"/>
      <c r="CF46" s="395"/>
      <c r="CG46" s="395"/>
      <c r="CH46" s="395"/>
      <c r="CI46" s="395"/>
      <c r="CJ46" s="395"/>
      <c r="CK46" s="395"/>
      <c r="CL46" s="395"/>
      <c r="CM46" s="395"/>
      <c r="CN46" s="395"/>
      <c r="CO46" s="395"/>
      <c r="CP46" s="395"/>
      <c r="CQ46" s="395"/>
      <c r="CR46" s="395"/>
      <c r="CS46" s="395"/>
      <c r="CT46" s="395"/>
      <c r="CU46" s="395"/>
      <c r="CV46" s="395"/>
      <c r="CW46" s="395"/>
      <c r="CX46" s="395"/>
      <c r="CY46" s="395"/>
      <c r="CZ46" s="395"/>
      <c r="DA46" s="395"/>
      <c r="DB46" s="395"/>
      <c r="DC46" s="395"/>
      <c r="DD46" s="395"/>
      <c r="DE46" s="395"/>
      <c r="DF46" s="395"/>
      <c r="DG46" s="395"/>
      <c r="DH46" s="395"/>
      <c r="DI46" s="395"/>
      <c r="DJ46" s="395"/>
      <c r="DK46" s="395"/>
      <c r="DL46" s="395"/>
      <c r="DM46" s="395"/>
      <c r="DN46" s="395"/>
      <c r="DO46" s="395"/>
      <c r="DP46" s="395"/>
      <c r="DQ46" s="395"/>
      <c r="DR46" s="395"/>
      <c r="DS46" s="395"/>
      <c r="DT46" s="395"/>
      <c r="DU46" s="395"/>
      <c r="DV46" s="395"/>
      <c r="DW46" s="395"/>
      <c r="DX46" s="395"/>
      <c r="DY46" s="395"/>
      <c r="DZ46" s="395"/>
      <c r="EA46" s="395"/>
      <c r="EB46" s="395"/>
      <c r="EC46" s="16"/>
      <c r="ED46" s="16"/>
      <c r="EE46" s="16"/>
      <c r="EF46" s="16"/>
      <c r="EG46" s="16"/>
      <c r="EH46" s="16"/>
      <c r="EI46" s="16"/>
      <c r="EJ46" s="16"/>
      <c r="EK46" s="16"/>
      <c r="EL46" s="16"/>
      <c r="EM46" s="16"/>
    </row>
    <row r="47" spans="1:144" s="18" customFormat="1" ht="14.25" thickBot="1" x14ac:dyDescent="0.2">
      <c r="A47" s="16"/>
      <c r="B47" s="37"/>
      <c r="C47" s="38"/>
      <c r="D47" s="39"/>
      <c r="E47" s="40"/>
      <c r="F47" s="40"/>
      <c r="G47" s="40"/>
      <c r="H47" s="40"/>
      <c r="I47" s="41"/>
      <c r="J47" s="41"/>
      <c r="K47" s="41"/>
      <c r="L47" s="38"/>
      <c r="M47" s="38"/>
      <c r="N47" s="38"/>
      <c r="O47" s="38"/>
      <c r="P47" s="38"/>
      <c r="Q47" s="38"/>
      <c r="R47" s="38"/>
      <c r="S47" s="38"/>
      <c r="T47" s="38"/>
      <c r="U47" s="38"/>
      <c r="V47" s="38"/>
      <c r="W47" s="38"/>
      <c r="X47" s="38"/>
      <c r="Y47" s="38"/>
      <c r="Z47" s="38"/>
      <c r="AA47" s="16"/>
      <c r="AB47" s="21"/>
      <c r="AC47" s="21"/>
      <c r="AD47" s="21"/>
      <c r="AE47" s="21"/>
      <c r="AF47" s="21"/>
      <c r="AG47" s="21"/>
      <c r="AH47" s="21"/>
      <c r="AI47" s="21"/>
      <c r="AJ47" s="21"/>
      <c r="AK47" s="21"/>
      <c r="AL47" s="196"/>
      <c r="AM47" s="191"/>
      <c r="AN47" s="191"/>
      <c r="AO47" s="191"/>
      <c r="AP47" s="191"/>
      <c r="AQ47" s="191"/>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191"/>
      <c r="CK47" s="191"/>
      <c r="CL47" s="191"/>
      <c r="CM47" s="191"/>
      <c r="CN47" s="191"/>
      <c r="CO47" s="191"/>
      <c r="CP47" s="191"/>
      <c r="CQ47" s="191"/>
      <c r="CR47" s="191"/>
      <c r="CS47" s="191"/>
      <c r="CT47" s="191"/>
      <c r="CU47" s="191"/>
      <c r="CV47" s="191"/>
      <c r="CW47" s="191"/>
      <c r="CX47" s="191"/>
      <c r="CY47" s="191"/>
      <c r="CZ47" s="191"/>
      <c r="DA47" s="191"/>
      <c r="DB47" s="191"/>
      <c r="DC47" s="191"/>
      <c r="DD47" s="191"/>
      <c r="DE47" s="191"/>
      <c r="DF47" s="191"/>
      <c r="DG47" s="191"/>
      <c r="DH47" s="191"/>
      <c r="DI47" s="191"/>
      <c r="DJ47" s="191"/>
      <c r="DK47" s="191"/>
      <c r="DL47" s="191"/>
      <c r="DM47" s="191"/>
      <c r="DN47" s="191"/>
      <c r="DO47" s="191"/>
      <c r="DP47" s="191"/>
      <c r="DQ47" s="191"/>
      <c r="DR47" s="191"/>
      <c r="DS47" s="191"/>
      <c r="DT47" s="191"/>
      <c r="DU47" s="191"/>
      <c r="DV47" s="191"/>
      <c r="DW47" s="191"/>
      <c r="DX47" s="191"/>
      <c r="DY47" s="191"/>
      <c r="DZ47" s="191"/>
      <c r="EA47" s="191"/>
      <c r="EB47" s="191"/>
      <c r="EC47" s="16"/>
      <c r="ED47" s="16"/>
      <c r="EE47" s="16"/>
      <c r="EF47" s="16"/>
      <c r="EG47" s="16"/>
      <c r="EH47" s="16"/>
      <c r="EI47" s="16"/>
      <c r="EJ47" s="16"/>
      <c r="EK47" s="16"/>
      <c r="EL47" s="16"/>
      <c r="EM47" s="16"/>
    </row>
    <row r="48" spans="1:144" s="18" customFormat="1" x14ac:dyDescent="0.15">
      <c r="A48" s="16"/>
      <c r="B48" s="429" t="s">
        <v>169</v>
      </c>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197"/>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9"/>
      <c r="CH48" s="199"/>
      <c r="CI48" s="197"/>
      <c r="CJ48" s="197"/>
      <c r="CK48" s="197"/>
      <c r="CL48" s="197"/>
      <c r="CM48" s="197"/>
      <c r="CN48" s="197"/>
      <c r="CO48" s="197"/>
      <c r="CP48" s="197"/>
      <c r="CQ48" s="197"/>
      <c r="CR48" s="197"/>
      <c r="CS48" s="197"/>
      <c r="CT48" s="197"/>
      <c r="CU48" s="197"/>
      <c r="CV48" s="197"/>
      <c r="CW48" s="197"/>
      <c r="CX48" s="197"/>
      <c r="CY48" s="197"/>
      <c r="CZ48" s="197"/>
      <c r="DA48" s="197"/>
      <c r="DB48" s="197"/>
      <c r="DC48" s="197"/>
      <c r="DD48" s="197"/>
      <c r="DE48" s="197"/>
      <c r="DF48" s="197"/>
      <c r="DG48" s="197"/>
      <c r="DH48" s="197"/>
      <c r="DI48" s="197"/>
      <c r="DJ48" s="197"/>
      <c r="DK48" s="197"/>
      <c r="DL48" s="197"/>
      <c r="DM48" s="197"/>
      <c r="DN48" s="197"/>
      <c r="DO48" s="197"/>
      <c r="DP48" s="197"/>
      <c r="DQ48" s="197"/>
      <c r="DR48" s="197"/>
      <c r="DS48" s="197"/>
      <c r="DT48" s="197"/>
      <c r="DU48" s="197"/>
      <c r="DV48" s="197"/>
      <c r="DW48" s="197"/>
      <c r="DX48" s="197"/>
      <c r="DY48" s="197"/>
      <c r="DZ48" s="197"/>
      <c r="EA48" s="197"/>
      <c r="EB48" s="197"/>
      <c r="EC48" s="197"/>
      <c r="ED48" s="197"/>
      <c r="EE48" s="197"/>
      <c r="EF48" s="197"/>
      <c r="EG48" s="197"/>
      <c r="EH48" s="197"/>
      <c r="EI48" s="197"/>
      <c r="EJ48" s="197"/>
      <c r="EK48" s="197"/>
      <c r="EL48" s="197"/>
      <c r="EM48" s="197"/>
    </row>
    <row r="49" spans="1:144" s="56" customFormat="1" ht="33" customHeight="1" x14ac:dyDescent="0.15">
      <c r="A49" s="55"/>
      <c r="B49" s="57"/>
      <c r="C49" s="57"/>
      <c r="D49" s="57"/>
      <c r="E49" s="389" t="s">
        <v>170</v>
      </c>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c r="DJ49" s="412"/>
      <c r="DK49" s="412"/>
      <c r="DL49" s="412"/>
      <c r="DM49" s="412"/>
      <c r="DN49" s="412"/>
      <c r="DO49" s="412"/>
      <c r="DP49" s="412"/>
      <c r="DQ49" s="412"/>
      <c r="DR49" s="412"/>
      <c r="DS49" s="412"/>
      <c r="DT49" s="412"/>
      <c r="DU49" s="412"/>
      <c r="DV49" s="412"/>
      <c r="DW49" s="412"/>
      <c r="DX49" s="412"/>
      <c r="DY49" s="412"/>
      <c r="DZ49" s="412"/>
      <c r="EA49" s="412"/>
      <c r="EB49" s="412"/>
      <c r="EC49" s="412"/>
      <c r="ED49" s="412"/>
      <c r="EE49" s="412"/>
      <c r="EF49" s="412"/>
      <c r="EG49" s="412"/>
      <c r="EH49" s="412"/>
      <c r="EI49" s="412"/>
      <c r="EJ49" s="412"/>
      <c r="EK49" s="412"/>
      <c r="EL49" s="412"/>
      <c r="EM49" s="412"/>
    </row>
    <row r="50" spans="1:144" s="5" customFormat="1" ht="21" customHeight="1" x14ac:dyDescent="0.15">
      <c r="A50" s="12"/>
      <c r="B50" s="329" t="s">
        <v>161</v>
      </c>
      <c r="C50" s="329"/>
      <c r="D50" s="329"/>
      <c r="E50" s="329"/>
      <c r="F50" s="329"/>
      <c r="G50" s="329"/>
      <c r="H50" s="329"/>
      <c r="I50" s="329"/>
      <c r="J50" s="329"/>
      <c r="K50" s="329"/>
      <c r="L50" s="329"/>
      <c r="M50" s="329"/>
      <c r="N50" s="329"/>
      <c r="O50" s="329"/>
      <c r="P50" s="329"/>
      <c r="Q50" s="329"/>
      <c r="R50" s="329"/>
      <c r="S50" s="329"/>
      <c r="T50" s="329"/>
      <c r="U50" s="329"/>
      <c r="V50" s="329"/>
      <c r="W50" s="329"/>
      <c r="X50" s="329"/>
      <c r="Y50" s="329"/>
      <c r="Z50" s="329"/>
      <c r="AA50" s="186"/>
      <c r="AB50" s="332"/>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33"/>
      <c r="CJ50" s="333"/>
      <c r="CK50" s="333"/>
      <c r="CL50" s="333"/>
      <c r="CM50" s="333"/>
      <c r="CN50" s="333"/>
      <c r="CO50" s="333"/>
      <c r="CP50" s="333"/>
      <c r="CQ50" s="333"/>
      <c r="CR50" s="333"/>
      <c r="CS50" s="334"/>
      <c r="CT50" s="186"/>
      <c r="CU50" s="186"/>
      <c r="CV50" s="186"/>
      <c r="CW50" s="186"/>
      <c r="CX50" s="186"/>
      <c r="CY50" s="186"/>
      <c r="CZ50" s="380" t="s">
        <v>157</v>
      </c>
      <c r="DA50" s="371"/>
      <c r="DB50" s="371"/>
      <c r="DC50" s="371"/>
      <c r="DD50" s="371"/>
      <c r="DE50" s="371"/>
      <c r="DF50" s="371"/>
      <c r="DG50" s="371"/>
      <c r="DH50" s="371"/>
      <c r="DI50" s="371"/>
      <c r="DJ50" s="371"/>
      <c r="DK50" s="371"/>
      <c r="DL50" s="371"/>
      <c r="DM50" s="371"/>
      <c r="DN50" s="371"/>
      <c r="DO50" s="371"/>
      <c r="DP50" s="371"/>
      <c r="DQ50" s="371"/>
      <c r="DR50" s="371"/>
      <c r="DS50" s="371"/>
      <c r="DT50" s="371"/>
      <c r="DU50" s="371"/>
      <c r="DV50" s="371"/>
      <c r="DW50" s="371"/>
      <c r="DX50" s="371"/>
      <c r="DY50" s="371"/>
      <c r="DZ50" s="371"/>
      <c r="EA50" s="371"/>
      <c r="EB50" s="371"/>
      <c r="EC50" s="371"/>
      <c r="ED50" s="371"/>
      <c r="EE50" s="371"/>
      <c r="EF50" s="371"/>
      <c r="EG50" s="371"/>
      <c r="EH50" s="371"/>
      <c r="EI50" s="371"/>
      <c r="EJ50" s="371"/>
      <c r="EK50" s="371"/>
      <c r="EL50" s="371"/>
      <c r="EM50" s="371"/>
    </row>
    <row r="51" spans="1:144" s="18" customFormat="1" x14ac:dyDescent="0.15">
      <c r="A51" s="1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186"/>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7"/>
      <c r="BX51" s="217"/>
      <c r="BY51" s="217"/>
      <c r="BZ51" s="217"/>
      <c r="CA51" s="217"/>
      <c r="CB51" s="217"/>
      <c r="CC51" s="217"/>
      <c r="CD51" s="217"/>
      <c r="CE51" s="217"/>
      <c r="CF51" s="217"/>
      <c r="CG51" s="217"/>
      <c r="CH51" s="217"/>
      <c r="CI51" s="217"/>
      <c r="CJ51" s="217"/>
      <c r="CK51" s="217"/>
      <c r="CL51" s="217"/>
      <c r="CM51" s="217"/>
      <c r="CN51" s="217"/>
      <c r="CO51" s="217"/>
      <c r="CP51" s="217"/>
      <c r="CQ51" s="217"/>
      <c r="CR51" s="217"/>
      <c r="CS51" s="217"/>
      <c r="CT51" s="16"/>
      <c r="CU51" s="16"/>
      <c r="CV51" s="16"/>
      <c r="CW51" s="16"/>
      <c r="CX51" s="16"/>
      <c r="CY51" s="16"/>
      <c r="CZ51" s="371"/>
      <c r="DA51" s="371"/>
      <c r="DB51" s="371"/>
      <c r="DC51" s="371"/>
      <c r="DD51" s="371"/>
      <c r="DE51" s="371"/>
      <c r="DF51" s="371"/>
      <c r="DG51" s="371"/>
      <c r="DH51" s="371"/>
      <c r="DI51" s="371"/>
      <c r="DJ51" s="371"/>
      <c r="DK51" s="371"/>
      <c r="DL51" s="371"/>
      <c r="DM51" s="371"/>
      <c r="DN51" s="371"/>
      <c r="DO51" s="371"/>
      <c r="DP51" s="371"/>
      <c r="DQ51" s="371"/>
      <c r="DR51" s="371"/>
      <c r="DS51" s="371"/>
      <c r="DT51" s="371"/>
      <c r="DU51" s="371"/>
      <c r="DV51" s="371"/>
      <c r="DW51" s="371"/>
      <c r="DX51" s="371"/>
      <c r="DY51" s="371"/>
      <c r="DZ51" s="371"/>
      <c r="EA51" s="371"/>
      <c r="EB51" s="371"/>
      <c r="EC51" s="371"/>
      <c r="ED51" s="371"/>
      <c r="EE51" s="371"/>
      <c r="EF51" s="371"/>
      <c r="EG51" s="371"/>
      <c r="EH51" s="371"/>
      <c r="EI51" s="371"/>
      <c r="EJ51" s="371"/>
      <c r="EK51" s="371"/>
      <c r="EL51" s="371"/>
      <c r="EM51" s="371"/>
    </row>
    <row r="52" spans="1:144" s="5" customFormat="1" ht="21" customHeight="1" x14ac:dyDescent="0.15">
      <c r="A52" s="12"/>
      <c r="B52" s="329" t="s">
        <v>162</v>
      </c>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186"/>
      <c r="AB52" s="332"/>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33"/>
      <c r="CJ52" s="333"/>
      <c r="CK52" s="333"/>
      <c r="CL52" s="333"/>
      <c r="CM52" s="333"/>
      <c r="CN52" s="333"/>
      <c r="CO52" s="333"/>
      <c r="CP52" s="333"/>
      <c r="CQ52" s="333"/>
      <c r="CR52" s="333"/>
      <c r="CS52" s="334"/>
      <c r="CT52" s="186"/>
      <c r="CU52" s="186"/>
      <c r="CV52" s="186"/>
      <c r="CW52" s="186"/>
      <c r="CX52" s="186"/>
      <c r="CY52" s="186"/>
      <c r="CZ52" s="371"/>
      <c r="DA52" s="371"/>
      <c r="DB52" s="371"/>
      <c r="DC52" s="371"/>
      <c r="DD52" s="371"/>
      <c r="DE52" s="371"/>
      <c r="DF52" s="371"/>
      <c r="DG52" s="371"/>
      <c r="DH52" s="371"/>
      <c r="DI52" s="371"/>
      <c r="DJ52" s="371"/>
      <c r="DK52" s="371"/>
      <c r="DL52" s="371"/>
      <c r="DM52" s="371"/>
      <c r="DN52" s="371"/>
      <c r="DO52" s="371"/>
      <c r="DP52" s="371"/>
      <c r="DQ52" s="371"/>
      <c r="DR52" s="371"/>
      <c r="DS52" s="371"/>
      <c r="DT52" s="371"/>
      <c r="DU52" s="371"/>
      <c r="DV52" s="371"/>
      <c r="DW52" s="371"/>
      <c r="DX52" s="371"/>
      <c r="DY52" s="371"/>
      <c r="DZ52" s="371"/>
      <c r="EA52" s="371"/>
      <c r="EB52" s="371"/>
      <c r="EC52" s="371"/>
      <c r="ED52" s="371"/>
      <c r="EE52" s="371"/>
      <c r="EF52" s="371"/>
      <c r="EG52" s="371"/>
      <c r="EH52" s="371"/>
      <c r="EI52" s="371"/>
      <c r="EJ52" s="371"/>
      <c r="EK52" s="371"/>
      <c r="EL52" s="371"/>
      <c r="EM52" s="371"/>
    </row>
    <row r="53" spans="1:144" s="18" customFormat="1" x14ac:dyDescent="0.15">
      <c r="A53" s="16"/>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469" t="s">
        <v>207</v>
      </c>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0"/>
      <c r="BK53" s="470"/>
      <c r="BL53" s="470"/>
      <c r="BM53" s="470"/>
      <c r="BN53" s="470"/>
      <c r="BO53" s="470"/>
      <c r="BP53" s="470"/>
      <c r="BQ53" s="470"/>
      <c r="BR53" s="470"/>
      <c r="BS53" s="470"/>
      <c r="BT53" s="470"/>
      <c r="BU53" s="470"/>
      <c r="BV53" s="470"/>
      <c r="BW53" s="470"/>
      <c r="BX53" s="470"/>
      <c r="BY53" s="470"/>
      <c r="BZ53" s="470"/>
      <c r="CA53" s="470"/>
      <c r="CB53" s="470"/>
      <c r="CC53" s="470"/>
      <c r="CD53" s="470"/>
      <c r="CE53" s="470"/>
      <c r="CF53" s="470"/>
      <c r="CG53" s="470"/>
      <c r="CH53" s="470"/>
      <c r="CI53" s="470"/>
      <c r="CJ53" s="470"/>
      <c r="CK53" s="470"/>
      <c r="CL53" s="470"/>
      <c r="CM53" s="470"/>
      <c r="CN53" s="470"/>
      <c r="CO53" s="470"/>
      <c r="CP53" s="470"/>
      <c r="CQ53" s="470"/>
      <c r="CR53" s="470"/>
      <c r="CS53" s="470"/>
      <c r="CT53" s="470"/>
      <c r="CU53" s="470"/>
      <c r="CV53" s="470"/>
      <c r="CW53" s="470"/>
      <c r="CX53" s="470"/>
      <c r="CY53" s="470"/>
      <c r="CZ53" s="470"/>
      <c r="DA53" s="470"/>
      <c r="DB53" s="470"/>
      <c r="DC53" s="470"/>
      <c r="DD53" s="470"/>
      <c r="DE53" s="470"/>
      <c r="DF53" s="470"/>
      <c r="DG53" s="470"/>
      <c r="DH53" s="470"/>
      <c r="DI53" s="470"/>
      <c r="DJ53" s="470"/>
      <c r="DK53" s="470"/>
      <c r="DL53" s="470"/>
      <c r="DM53" s="470"/>
      <c r="DN53" s="470"/>
      <c r="DO53" s="470"/>
      <c r="DP53" s="470"/>
      <c r="DQ53" s="470"/>
      <c r="DR53" s="470"/>
      <c r="DS53" s="470"/>
      <c r="DT53" s="470"/>
      <c r="DU53" s="470"/>
      <c r="DV53" s="470"/>
      <c r="DW53" s="470"/>
      <c r="DX53" s="470"/>
      <c r="DY53" s="470"/>
      <c r="DZ53" s="470"/>
      <c r="EA53" s="470"/>
      <c r="EB53" s="470"/>
      <c r="EC53" s="470"/>
      <c r="ED53" s="470"/>
      <c r="EE53" s="470"/>
      <c r="EF53" s="470"/>
      <c r="EG53" s="470"/>
      <c r="EH53" s="470"/>
      <c r="EI53" s="470"/>
      <c r="EJ53" s="470"/>
      <c r="EK53" s="470"/>
      <c r="EL53" s="470"/>
      <c r="EM53" s="470"/>
      <c r="EN53" s="470"/>
    </row>
    <row r="54" spans="1:144" s="18" customFormat="1" x14ac:dyDescent="0.15">
      <c r="A54" s="216"/>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216"/>
      <c r="AB54" s="216"/>
      <c r="AC54" s="216"/>
      <c r="AD54" s="216"/>
      <c r="AE54" s="21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X54" s="216"/>
      <c r="BY54" s="216"/>
      <c r="BZ54" s="216"/>
      <c r="CA54" s="216"/>
      <c r="CB54" s="216"/>
      <c r="CC54" s="216"/>
      <c r="CD54" s="216"/>
      <c r="CE54" s="216"/>
      <c r="CF54" s="216"/>
      <c r="CG54" s="216"/>
      <c r="CH54" s="216"/>
      <c r="CI54" s="216"/>
      <c r="CJ54" s="216"/>
      <c r="CK54" s="216"/>
      <c r="CL54" s="216"/>
      <c r="CM54" s="216"/>
      <c r="CN54" s="216"/>
      <c r="CO54" s="216"/>
      <c r="CP54" s="216"/>
      <c r="CQ54" s="216"/>
      <c r="CR54" s="216"/>
      <c r="CS54" s="216"/>
      <c r="CT54" s="216"/>
      <c r="CU54" s="216"/>
      <c r="CV54" s="216"/>
      <c r="CW54" s="216"/>
      <c r="CX54" s="216"/>
      <c r="CY54" s="216"/>
      <c r="CZ54" s="216"/>
      <c r="DA54" s="216"/>
      <c r="DB54" s="216"/>
      <c r="DC54" s="216"/>
      <c r="DD54" s="216"/>
      <c r="DE54" s="216"/>
      <c r="DF54" s="216"/>
      <c r="DG54" s="216"/>
      <c r="DH54" s="216"/>
      <c r="DI54" s="216"/>
      <c r="DJ54" s="216"/>
      <c r="DK54" s="216"/>
      <c r="DL54" s="216"/>
      <c r="DM54" s="216"/>
      <c r="DN54" s="216"/>
      <c r="DO54" s="216"/>
      <c r="DP54" s="216"/>
      <c r="DQ54" s="216"/>
      <c r="DR54" s="216"/>
      <c r="DS54" s="216"/>
      <c r="DT54" s="216"/>
      <c r="DU54" s="216"/>
      <c r="DV54" s="216"/>
      <c r="DW54" s="216"/>
      <c r="DX54" s="216"/>
      <c r="DY54" s="216"/>
      <c r="DZ54" s="216"/>
      <c r="EA54" s="216"/>
      <c r="EB54" s="216"/>
      <c r="EC54" s="216"/>
      <c r="ED54" s="216"/>
      <c r="EE54" s="216"/>
      <c r="EF54" s="216"/>
      <c r="EG54" s="216"/>
      <c r="EH54" s="216"/>
      <c r="EI54" s="216"/>
      <c r="EJ54" s="216"/>
      <c r="EK54" s="216"/>
      <c r="EL54" s="216"/>
      <c r="EM54" s="216"/>
    </row>
    <row r="55" spans="1:144" s="5" customFormat="1" x14ac:dyDescent="0.15">
      <c r="A55" s="12"/>
      <c r="B55" s="357" t="s">
        <v>163</v>
      </c>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186"/>
      <c r="AB55" s="326"/>
      <c r="AC55" s="327"/>
      <c r="AD55" s="327"/>
      <c r="AE55" s="327"/>
      <c r="AF55" s="327"/>
      <c r="AG55" s="328"/>
      <c r="AH55" s="331" t="s">
        <v>118</v>
      </c>
      <c r="AI55" s="331"/>
      <c r="AJ55" s="326"/>
      <c r="AK55" s="327"/>
      <c r="AL55" s="327"/>
      <c r="AM55" s="327"/>
      <c r="AN55" s="327"/>
      <c r="AO55" s="328"/>
      <c r="AP55" s="331" t="s">
        <v>17</v>
      </c>
      <c r="AQ55" s="331"/>
      <c r="AR55" s="326"/>
      <c r="AS55" s="327"/>
      <c r="AT55" s="327"/>
      <c r="AU55" s="327"/>
      <c r="AV55" s="327"/>
      <c r="AW55" s="328"/>
      <c r="AX55" s="22"/>
      <c r="AY55" s="23"/>
      <c r="AZ55" s="23"/>
      <c r="BA55" s="51" t="s">
        <v>90</v>
      </c>
      <c r="BB55" s="23"/>
      <c r="BC55" s="23"/>
      <c r="BD55" s="23"/>
      <c r="BE55" s="23"/>
      <c r="BF55" s="23"/>
      <c r="BG55" s="23"/>
      <c r="BH55" s="23"/>
      <c r="BI55" s="186"/>
      <c r="BJ55" s="186"/>
      <c r="BK55" s="193" t="s">
        <v>156</v>
      </c>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6"/>
      <c r="CO55" s="186"/>
      <c r="CP55" s="186"/>
      <c r="CQ55" s="186"/>
      <c r="CR55" s="186"/>
      <c r="CS55" s="186"/>
      <c r="CT55" s="186"/>
      <c r="CU55" s="186"/>
      <c r="CV55" s="186"/>
      <c r="CW55" s="186"/>
      <c r="CX55" s="186"/>
      <c r="CY55" s="186"/>
      <c r="CZ55" s="186"/>
      <c r="DA55" s="186"/>
      <c r="DB55" s="186"/>
      <c r="DC55" s="186"/>
      <c r="DD55" s="186"/>
      <c r="DE55" s="186"/>
      <c r="DF55" s="186"/>
      <c r="DG55" s="186"/>
      <c r="DH55" s="186"/>
      <c r="DI55" s="186"/>
      <c r="DJ55" s="186"/>
      <c r="DK55" s="186"/>
      <c r="DL55" s="186"/>
      <c r="DM55" s="186"/>
      <c r="DN55" s="186"/>
      <c r="DO55" s="186"/>
      <c r="DP55" s="186"/>
      <c r="DQ55" s="186"/>
      <c r="DR55" s="186"/>
      <c r="DS55" s="186"/>
      <c r="DT55" s="186"/>
      <c r="DU55" s="186"/>
      <c r="DV55" s="186"/>
      <c r="DW55" s="186"/>
      <c r="DX55" s="186"/>
      <c r="DY55" s="186"/>
      <c r="DZ55" s="186"/>
      <c r="EA55" s="186"/>
      <c r="EB55" s="186"/>
      <c r="EC55" s="186"/>
      <c r="ED55" s="186"/>
      <c r="EE55" s="186"/>
      <c r="EF55" s="186"/>
      <c r="EG55" s="186"/>
      <c r="EH55" s="186"/>
      <c r="EI55" s="186"/>
      <c r="EJ55" s="186"/>
      <c r="EK55" s="186"/>
      <c r="EL55" s="186"/>
      <c r="EM55" s="186"/>
    </row>
    <row r="56" spans="1:144" s="5" customFormat="1" x14ac:dyDescent="0.15">
      <c r="A56" s="12"/>
      <c r="B56" s="69"/>
      <c r="C56" s="70"/>
      <c r="D56" s="70"/>
      <c r="E56" s="71"/>
      <c r="F56" s="72"/>
      <c r="G56" s="73"/>
      <c r="H56" s="73"/>
      <c r="I56" s="70"/>
      <c r="J56" s="74"/>
      <c r="K56" s="74"/>
      <c r="L56" s="70"/>
      <c r="M56" s="70"/>
      <c r="N56" s="70"/>
      <c r="O56" s="70"/>
      <c r="P56" s="70"/>
      <c r="Q56" s="70"/>
      <c r="R56" s="70"/>
      <c r="S56" s="70"/>
      <c r="T56" s="70"/>
      <c r="U56" s="70"/>
      <c r="V56" s="70"/>
      <c r="W56" s="70"/>
      <c r="X56" s="70"/>
      <c r="Y56" s="70"/>
      <c r="Z56" s="70"/>
      <c r="AA56" s="75"/>
      <c r="AB56" s="75"/>
      <c r="AC56" s="76"/>
      <c r="AD56" s="75"/>
      <c r="AE56" s="75"/>
      <c r="AF56" s="75"/>
      <c r="AG56" s="75"/>
      <c r="AH56" s="75"/>
      <c r="AI56" s="75"/>
      <c r="AJ56" s="75"/>
      <c r="AK56" s="75"/>
      <c r="AL56" s="75"/>
      <c r="AM56" s="75"/>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row>
    <row r="57" spans="1:144" s="18" customFormat="1" ht="14.25" customHeight="1" x14ac:dyDescent="0.15">
      <c r="A57" s="16"/>
      <c r="B57" s="330" t="s">
        <v>164</v>
      </c>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16"/>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91"/>
      <c r="CH57" s="191"/>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row>
    <row r="58" spans="1:144" s="56" customFormat="1" ht="18.75" customHeight="1" x14ac:dyDescent="0.15">
      <c r="A58" s="55"/>
      <c r="B58" s="57"/>
      <c r="C58" s="55"/>
      <c r="D58" s="385" t="s">
        <v>160</v>
      </c>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386"/>
      <c r="AN58" s="185"/>
      <c r="AO58" s="382"/>
      <c r="AP58" s="383"/>
      <c r="AQ58" s="383"/>
      <c r="AR58" s="383"/>
      <c r="AS58" s="383"/>
      <c r="AT58" s="383"/>
      <c r="AU58" s="383"/>
      <c r="AV58" s="383"/>
      <c r="AW58" s="383"/>
      <c r="AX58" s="383"/>
      <c r="AY58" s="383"/>
      <c r="AZ58" s="383"/>
      <c r="BA58" s="383"/>
      <c r="BB58" s="384"/>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row>
    <row r="59" spans="1:144" s="56" customFormat="1" ht="18.75" customHeight="1" x14ac:dyDescent="0.15">
      <c r="A59" s="55"/>
      <c r="B59" s="57"/>
      <c r="C59" s="57"/>
      <c r="D59" s="389" t="s">
        <v>158</v>
      </c>
      <c r="E59" s="386"/>
      <c r="F59" s="386"/>
      <c r="G59" s="386"/>
      <c r="H59" s="386"/>
      <c r="I59" s="386"/>
      <c r="J59" s="386"/>
      <c r="K59" s="386"/>
      <c r="L59" s="386"/>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386"/>
      <c r="AK59" s="386"/>
      <c r="AL59" s="386"/>
      <c r="AM59" s="386"/>
      <c r="AN59" s="386"/>
      <c r="AO59" s="386"/>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386"/>
      <c r="BO59" s="386"/>
      <c r="BP59" s="386"/>
      <c r="BQ59" s="386"/>
      <c r="BR59" s="386"/>
      <c r="BS59" s="386"/>
      <c r="BT59" s="386"/>
      <c r="BU59" s="386"/>
      <c r="BV59" s="386"/>
      <c r="BW59" s="386"/>
      <c r="BX59" s="386"/>
      <c r="BY59" s="386"/>
      <c r="BZ59" s="386"/>
      <c r="CA59" s="386"/>
      <c r="CB59" s="386"/>
      <c r="CC59" s="386"/>
      <c r="CD59" s="386"/>
      <c r="CE59" s="386"/>
      <c r="CF59" s="386"/>
      <c r="CG59" s="386"/>
      <c r="CH59" s="386"/>
      <c r="CI59" s="386"/>
      <c r="CJ59" s="386"/>
      <c r="CK59" s="386"/>
      <c r="CL59" s="386"/>
      <c r="CM59" s="386"/>
      <c r="CN59" s="386"/>
      <c r="CO59" s="386"/>
      <c r="CP59" s="386"/>
      <c r="CQ59" s="386"/>
      <c r="CR59" s="386"/>
      <c r="CS59" s="386"/>
      <c r="CT59" s="386"/>
      <c r="CU59" s="386"/>
      <c r="CV59" s="386"/>
      <c r="CW59" s="386"/>
      <c r="CX59" s="386"/>
      <c r="CY59" s="386"/>
      <c r="CZ59" s="386"/>
      <c r="DA59" s="386"/>
      <c r="DB59" s="386"/>
      <c r="DC59" s="386"/>
      <c r="DD59" s="386"/>
      <c r="DE59" s="386"/>
      <c r="DF59" s="386"/>
      <c r="DG59" s="386"/>
      <c r="DH59" s="386"/>
      <c r="DI59" s="386"/>
      <c r="DJ59" s="386"/>
      <c r="DK59" s="386"/>
      <c r="DL59" s="386"/>
      <c r="DM59" s="386"/>
      <c r="DN59" s="386"/>
      <c r="DO59" s="386"/>
      <c r="DP59" s="386"/>
      <c r="DQ59" s="386"/>
      <c r="DR59" s="386"/>
      <c r="DS59" s="386"/>
      <c r="DT59" s="386"/>
      <c r="DU59" s="386"/>
      <c r="DV59" s="386"/>
      <c r="DW59" s="386"/>
      <c r="DX59" s="386"/>
      <c r="DY59" s="386"/>
      <c r="DZ59" s="386"/>
      <c r="EA59" s="386"/>
      <c r="EB59" s="386"/>
      <c r="EC59" s="386"/>
      <c r="ED59" s="386"/>
      <c r="EE59" s="386"/>
      <c r="EF59" s="386"/>
      <c r="EG59" s="386"/>
      <c r="EH59" s="386"/>
      <c r="EI59" s="386"/>
      <c r="EJ59" s="386"/>
      <c r="EK59" s="386"/>
      <c r="EL59" s="386"/>
      <c r="EM59" s="386"/>
    </row>
    <row r="60" spans="1:144" s="56" customFormat="1" ht="18.75" customHeight="1" x14ac:dyDescent="0.15">
      <c r="A60" s="55"/>
      <c r="B60" s="57"/>
      <c r="C60" s="57"/>
      <c r="D60" s="57"/>
      <c r="E60" s="187"/>
      <c r="F60" s="194"/>
      <c r="G60" s="194"/>
      <c r="H60" s="194"/>
      <c r="I60" s="194"/>
      <c r="J60" s="194"/>
      <c r="K60" s="194"/>
      <c r="L60" s="194"/>
      <c r="M60" s="194"/>
      <c r="N60" s="194"/>
      <c r="O60" s="194"/>
      <c r="P60" s="194"/>
      <c r="Q60" s="194"/>
      <c r="R60" s="194"/>
      <c r="S60" s="194"/>
      <c r="T60" s="194"/>
      <c r="U60" s="194"/>
      <c r="V60" s="194"/>
      <c r="W60" s="194"/>
      <c r="X60" s="194"/>
      <c r="Y60" s="194"/>
      <c r="Z60" s="194"/>
      <c r="AA60" s="194"/>
      <c r="AB60" s="471" t="s">
        <v>179</v>
      </c>
      <c r="AC60" s="445"/>
      <c r="AD60" s="445"/>
      <c r="AE60" s="445"/>
      <c r="AF60" s="445"/>
      <c r="AG60" s="445"/>
      <c r="AH60" s="445"/>
      <c r="AI60" s="445"/>
      <c r="AJ60" s="445"/>
      <c r="AK60" s="445"/>
      <c r="AL60" s="445"/>
      <c r="AM60" s="445"/>
      <c r="AN60" s="445"/>
      <c r="AO60" s="445"/>
      <c r="AP60" s="445"/>
      <c r="AQ60" s="445"/>
      <c r="AR60" s="445"/>
      <c r="AS60" s="445"/>
      <c r="AT60" s="445"/>
      <c r="AU60" s="445"/>
      <c r="AV60" s="445"/>
      <c r="AW60" s="445"/>
      <c r="AX60" s="445"/>
      <c r="AY60" s="445"/>
      <c r="AZ60" s="445"/>
      <c r="BA60" s="445"/>
      <c r="BB60" s="445"/>
      <c r="BC60" s="445"/>
      <c r="BD60" s="445"/>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5"/>
      <c r="CE60" s="445"/>
      <c r="CF60" s="445"/>
      <c r="CG60" s="445"/>
      <c r="CH60" s="445"/>
      <c r="CI60" s="445"/>
      <c r="CJ60" s="445"/>
      <c r="CK60" s="445"/>
      <c r="CL60" s="445"/>
      <c r="CM60" s="445"/>
      <c r="CN60" s="445"/>
      <c r="CO60" s="445"/>
      <c r="CP60" s="445"/>
      <c r="CQ60" s="445"/>
      <c r="CR60" s="445"/>
      <c r="CS60" s="445"/>
      <c r="CT60" s="445"/>
      <c r="CU60" s="445"/>
      <c r="CV60" s="445"/>
      <c r="CW60" s="445"/>
      <c r="CX60" s="445"/>
      <c r="CY60" s="445"/>
      <c r="CZ60" s="445"/>
      <c r="DA60" s="445"/>
      <c r="DB60" s="445"/>
      <c r="DC60" s="445"/>
      <c r="DD60" s="445"/>
      <c r="DE60" s="445"/>
      <c r="DF60" s="445"/>
      <c r="DG60" s="445"/>
      <c r="DH60" s="445"/>
      <c r="DI60" s="445"/>
      <c r="DJ60" s="445"/>
      <c r="DK60" s="445"/>
      <c r="DL60" s="445"/>
      <c r="DM60" s="445"/>
      <c r="DN60" s="445"/>
      <c r="DO60" s="445"/>
      <c r="DP60" s="445"/>
      <c r="DQ60" s="445"/>
      <c r="DR60" s="445"/>
      <c r="DS60" s="445"/>
      <c r="DT60" s="445"/>
      <c r="DU60" s="445"/>
      <c r="DV60" s="445"/>
      <c r="DW60" s="445"/>
      <c r="DX60" s="445"/>
      <c r="DY60" s="445"/>
      <c r="DZ60" s="445"/>
      <c r="EA60" s="445"/>
      <c r="EB60" s="445"/>
      <c r="EC60" s="445"/>
      <c r="ED60" s="445"/>
      <c r="EE60" s="445"/>
      <c r="EF60" s="445"/>
      <c r="EG60" s="445"/>
      <c r="EH60" s="445"/>
      <c r="EI60" s="445"/>
      <c r="EJ60" s="445"/>
      <c r="EK60" s="445"/>
      <c r="EL60" s="445"/>
      <c r="EM60" s="445"/>
    </row>
    <row r="61" spans="1:144" s="56" customFormat="1" ht="14.25" customHeight="1" x14ac:dyDescent="0.15">
      <c r="A61" s="55"/>
      <c r="B61" s="57"/>
      <c r="C61" s="57"/>
      <c r="D61" s="57"/>
      <c r="E61" s="187"/>
      <c r="F61" s="194"/>
      <c r="G61" s="194"/>
      <c r="H61" s="194"/>
      <c r="I61" s="194"/>
      <c r="J61" s="194"/>
      <c r="K61" s="194"/>
      <c r="L61" s="194"/>
      <c r="M61" s="194"/>
      <c r="N61" s="194"/>
      <c r="O61" s="194"/>
      <c r="P61" s="194"/>
      <c r="Q61" s="194"/>
      <c r="R61" s="194"/>
      <c r="S61" s="194"/>
      <c r="T61" s="194"/>
      <c r="U61" s="194"/>
      <c r="V61" s="194"/>
      <c r="W61" s="194"/>
      <c r="X61" s="194"/>
      <c r="Y61" s="194"/>
      <c r="Z61" s="194"/>
      <c r="AA61" s="194"/>
      <c r="AB61" s="337" t="s">
        <v>197</v>
      </c>
      <c r="AC61" s="338"/>
      <c r="AD61" s="338"/>
      <c r="AE61" s="338"/>
      <c r="AF61" s="338"/>
      <c r="AG61" s="338"/>
      <c r="AH61" s="338"/>
      <c r="AI61" s="338"/>
      <c r="AJ61" s="338"/>
      <c r="AK61" s="338"/>
      <c r="AL61" s="338"/>
      <c r="AM61" s="338"/>
      <c r="AN61" s="338"/>
      <c r="AO61" s="338"/>
      <c r="AP61" s="338"/>
      <c r="AQ61" s="338"/>
      <c r="AR61" s="338"/>
      <c r="AS61" s="338"/>
      <c r="AT61" s="338"/>
      <c r="AU61" s="338"/>
      <c r="AV61" s="338"/>
      <c r="AW61" s="338"/>
      <c r="AX61" s="338"/>
      <c r="AY61" s="338"/>
      <c r="AZ61" s="338"/>
      <c r="BA61" s="338"/>
      <c r="BB61" s="338"/>
      <c r="BC61" s="338"/>
      <c r="BD61" s="338"/>
      <c r="BE61" s="338"/>
      <c r="BF61" s="338"/>
      <c r="BG61" s="338"/>
      <c r="BH61" s="338"/>
      <c r="BI61" s="338"/>
      <c r="BJ61" s="338"/>
      <c r="BK61" s="338"/>
      <c r="BL61" s="338"/>
      <c r="BM61" s="338"/>
      <c r="BN61" s="338"/>
      <c r="BO61" s="338"/>
      <c r="BP61" s="338"/>
      <c r="BQ61" s="338"/>
      <c r="BR61" s="338"/>
      <c r="BS61" s="338"/>
      <c r="BT61" s="338"/>
      <c r="BU61" s="338"/>
      <c r="BV61" s="338"/>
      <c r="BW61" s="338"/>
      <c r="BX61" s="338"/>
      <c r="BY61" s="338"/>
      <c r="BZ61" s="338"/>
      <c r="CA61" s="338"/>
      <c r="CB61" s="338"/>
      <c r="CC61" s="338"/>
      <c r="CD61" s="338"/>
      <c r="CE61" s="338"/>
      <c r="CF61" s="338"/>
      <c r="CG61" s="338"/>
      <c r="CH61" s="338"/>
      <c r="CI61" s="338"/>
      <c r="CJ61" s="338"/>
      <c r="CK61" s="338"/>
      <c r="CL61" s="338"/>
      <c r="CM61" s="338"/>
      <c r="CN61" s="338"/>
      <c r="CO61" s="338"/>
      <c r="CP61" s="338"/>
      <c r="CQ61" s="338"/>
      <c r="CR61" s="338"/>
      <c r="CS61" s="338"/>
      <c r="CT61" s="338"/>
      <c r="CU61" s="338"/>
      <c r="CV61" s="338"/>
      <c r="CW61" s="338"/>
      <c r="CX61" s="338"/>
      <c r="CY61" s="338"/>
      <c r="CZ61" s="338"/>
      <c r="DA61" s="338"/>
      <c r="DB61" s="338"/>
      <c r="DC61" s="338"/>
      <c r="DD61" s="338"/>
      <c r="DE61" s="338"/>
      <c r="DF61" s="338"/>
      <c r="DG61" s="338"/>
      <c r="DH61" s="338"/>
      <c r="DI61" s="338"/>
      <c r="DJ61" s="338"/>
      <c r="DK61" s="338"/>
      <c r="DL61" s="338"/>
      <c r="DM61" s="338"/>
      <c r="DN61" s="338"/>
      <c r="DO61" s="338"/>
      <c r="DP61" s="338"/>
      <c r="DQ61" s="338"/>
      <c r="DR61" s="338"/>
      <c r="DS61" s="338"/>
      <c r="DT61" s="338"/>
      <c r="DU61" s="338"/>
      <c r="DV61" s="338"/>
      <c r="DW61" s="338"/>
      <c r="DX61" s="338"/>
      <c r="DY61" s="338"/>
      <c r="DZ61" s="338"/>
      <c r="EA61" s="338"/>
      <c r="EB61" s="338"/>
      <c r="EC61" s="338"/>
      <c r="ED61" s="338"/>
      <c r="EE61" s="338"/>
      <c r="EF61" s="338"/>
      <c r="EG61" s="338"/>
      <c r="EH61" s="338"/>
      <c r="EI61" s="338"/>
      <c r="EJ61" s="338"/>
      <c r="EK61" s="338"/>
      <c r="EL61" s="338"/>
      <c r="EM61" s="338"/>
    </row>
    <row r="62" spans="1:144" s="5" customFormat="1" ht="21" customHeight="1" x14ac:dyDescent="0.15">
      <c r="A62" s="12"/>
      <c r="B62" s="329" t="s">
        <v>161</v>
      </c>
      <c r="C62" s="329"/>
      <c r="D62" s="329"/>
      <c r="E62" s="329"/>
      <c r="F62" s="329"/>
      <c r="G62" s="329"/>
      <c r="H62" s="329"/>
      <c r="I62" s="329"/>
      <c r="J62" s="329"/>
      <c r="K62" s="329"/>
      <c r="L62" s="329"/>
      <c r="M62" s="329"/>
      <c r="N62" s="329"/>
      <c r="O62" s="329"/>
      <c r="P62" s="329"/>
      <c r="Q62" s="329"/>
      <c r="R62" s="329"/>
      <c r="S62" s="329"/>
      <c r="T62" s="329"/>
      <c r="U62" s="329"/>
      <c r="V62" s="329"/>
      <c r="W62" s="329"/>
      <c r="X62" s="329"/>
      <c r="Y62" s="329"/>
      <c r="Z62" s="329"/>
      <c r="AA62" s="186"/>
      <c r="AB62" s="332"/>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33"/>
      <c r="CJ62" s="333"/>
      <c r="CK62" s="333"/>
      <c r="CL62" s="333"/>
      <c r="CM62" s="333"/>
      <c r="CN62" s="333"/>
      <c r="CO62" s="333"/>
      <c r="CP62" s="333"/>
      <c r="CQ62" s="333"/>
      <c r="CR62" s="333"/>
      <c r="CS62" s="334"/>
      <c r="CT62" s="186"/>
      <c r="CU62" s="186"/>
      <c r="CV62" s="186"/>
      <c r="CW62" s="186"/>
      <c r="CX62" s="186"/>
      <c r="CY62" s="186"/>
      <c r="CZ62" s="186"/>
      <c r="DA62" s="380" t="s">
        <v>157</v>
      </c>
      <c r="DB62" s="381"/>
      <c r="DC62" s="381"/>
      <c r="DD62" s="381"/>
      <c r="DE62" s="381"/>
      <c r="DF62" s="381"/>
      <c r="DG62" s="381"/>
      <c r="DH62" s="381"/>
      <c r="DI62" s="381"/>
      <c r="DJ62" s="381"/>
      <c r="DK62" s="381"/>
      <c r="DL62" s="381"/>
      <c r="DM62" s="381"/>
      <c r="DN62" s="381"/>
      <c r="DO62" s="381"/>
      <c r="DP62" s="381"/>
      <c r="DQ62" s="381"/>
      <c r="DR62" s="381"/>
      <c r="DS62" s="381"/>
      <c r="DT62" s="381"/>
      <c r="DU62" s="381"/>
      <c r="DV62" s="381"/>
      <c r="DW62" s="381"/>
      <c r="DX62" s="381"/>
      <c r="DY62" s="381"/>
      <c r="DZ62" s="381"/>
      <c r="EA62" s="381"/>
      <c r="EB62" s="381"/>
      <c r="EC62" s="381"/>
      <c r="ED62" s="381"/>
      <c r="EE62" s="381"/>
      <c r="EF62" s="381"/>
      <c r="EG62" s="381"/>
      <c r="EH62" s="381"/>
      <c r="EI62" s="381"/>
      <c r="EJ62" s="381"/>
      <c r="EK62" s="381"/>
      <c r="EL62" s="381"/>
      <c r="EM62" s="381"/>
    </row>
    <row r="63" spans="1:144" s="5" customFormat="1" x14ac:dyDescent="0.15">
      <c r="A63" s="12"/>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186"/>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c r="AZ63" s="217"/>
      <c r="BA63" s="217"/>
      <c r="BB63" s="217"/>
      <c r="BC63" s="217"/>
      <c r="BD63" s="217"/>
      <c r="BE63" s="217"/>
      <c r="BF63" s="217"/>
      <c r="BG63" s="217"/>
      <c r="BH63" s="217"/>
      <c r="BI63" s="217"/>
      <c r="BJ63" s="217"/>
      <c r="BK63" s="217"/>
      <c r="BL63" s="217"/>
      <c r="BM63" s="217"/>
      <c r="BN63" s="217"/>
      <c r="BO63" s="217"/>
      <c r="BP63" s="217"/>
      <c r="BQ63" s="217"/>
      <c r="BR63" s="217"/>
      <c r="BS63" s="217"/>
      <c r="BT63" s="217"/>
      <c r="BU63" s="217"/>
      <c r="BV63" s="217"/>
      <c r="BW63" s="217"/>
      <c r="BX63" s="217"/>
      <c r="BY63" s="217"/>
      <c r="BZ63" s="217"/>
      <c r="CA63" s="217"/>
      <c r="CB63" s="217"/>
      <c r="CC63" s="217"/>
      <c r="CD63" s="217"/>
      <c r="CE63" s="217"/>
      <c r="CF63" s="217"/>
      <c r="CG63" s="217"/>
      <c r="CH63" s="217"/>
      <c r="CI63" s="217"/>
      <c r="CJ63" s="217"/>
      <c r="CK63" s="217"/>
      <c r="CL63" s="217"/>
      <c r="CM63" s="217"/>
      <c r="CN63" s="217"/>
      <c r="CO63" s="217"/>
      <c r="CP63" s="217"/>
      <c r="CQ63" s="217"/>
      <c r="CR63" s="217"/>
      <c r="CS63" s="217"/>
      <c r="CT63" s="16"/>
      <c r="CU63" s="16"/>
      <c r="CV63" s="16"/>
      <c r="CW63" s="16"/>
      <c r="CX63" s="16"/>
      <c r="CY63" s="16"/>
      <c r="CZ63" s="16"/>
      <c r="DA63" s="381"/>
      <c r="DB63" s="381"/>
      <c r="DC63" s="381"/>
      <c r="DD63" s="381"/>
      <c r="DE63" s="381"/>
      <c r="DF63" s="381"/>
      <c r="DG63" s="381"/>
      <c r="DH63" s="381"/>
      <c r="DI63" s="381"/>
      <c r="DJ63" s="381"/>
      <c r="DK63" s="381"/>
      <c r="DL63" s="381"/>
      <c r="DM63" s="381"/>
      <c r="DN63" s="381"/>
      <c r="DO63" s="381"/>
      <c r="DP63" s="381"/>
      <c r="DQ63" s="381"/>
      <c r="DR63" s="381"/>
      <c r="DS63" s="381"/>
      <c r="DT63" s="381"/>
      <c r="DU63" s="381"/>
      <c r="DV63" s="381"/>
      <c r="DW63" s="381"/>
      <c r="DX63" s="381"/>
      <c r="DY63" s="381"/>
      <c r="DZ63" s="381"/>
      <c r="EA63" s="381"/>
      <c r="EB63" s="381"/>
      <c r="EC63" s="381"/>
      <c r="ED63" s="381"/>
      <c r="EE63" s="381"/>
      <c r="EF63" s="381"/>
      <c r="EG63" s="381"/>
      <c r="EH63" s="381"/>
      <c r="EI63" s="381"/>
      <c r="EJ63" s="381"/>
      <c r="EK63" s="381"/>
      <c r="EL63" s="381"/>
      <c r="EM63" s="381"/>
    </row>
    <row r="64" spans="1:144" s="5" customFormat="1" ht="21" customHeight="1" x14ac:dyDescent="0.15">
      <c r="A64" s="12"/>
      <c r="B64" s="329" t="s">
        <v>162</v>
      </c>
      <c r="C64" s="329"/>
      <c r="D64" s="329"/>
      <c r="E64" s="329"/>
      <c r="F64" s="329"/>
      <c r="G64" s="329"/>
      <c r="H64" s="329"/>
      <c r="I64" s="329"/>
      <c r="J64" s="329"/>
      <c r="K64" s="329"/>
      <c r="L64" s="329"/>
      <c r="M64" s="329"/>
      <c r="N64" s="329"/>
      <c r="O64" s="329"/>
      <c r="P64" s="329"/>
      <c r="Q64" s="329"/>
      <c r="R64" s="329"/>
      <c r="S64" s="329"/>
      <c r="T64" s="329"/>
      <c r="U64" s="329"/>
      <c r="V64" s="329"/>
      <c r="W64" s="329"/>
      <c r="X64" s="329"/>
      <c r="Y64" s="329"/>
      <c r="Z64" s="329"/>
      <c r="AA64" s="186"/>
      <c r="AB64" s="332"/>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33"/>
      <c r="CJ64" s="333"/>
      <c r="CK64" s="333"/>
      <c r="CL64" s="333"/>
      <c r="CM64" s="333"/>
      <c r="CN64" s="333"/>
      <c r="CO64" s="333"/>
      <c r="CP64" s="333"/>
      <c r="CQ64" s="333"/>
      <c r="CR64" s="333"/>
      <c r="CS64" s="334"/>
      <c r="CT64" s="68"/>
      <c r="CU64" s="186"/>
      <c r="CV64" s="186"/>
      <c r="CW64" s="186"/>
      <c r="CX64" s="186"/>
      <c r="CY64" s="186"/>
      <c r="CZ64" s="186"/>
      <c r="DA64" s="381"/>
      <c r="DB64" s="381"/>
      <c r="DC64" s="381"/>
      <c r="DD64" s="381"/>
      <c r="DE64" s="381"/>
      <c r="DF64" s="381"/>
      <c r="DG64" s="381"/>
      <c r="DH64" s="381"/>
      <c r="DI64" s="381"/>
      <c r="DJ64" s="381"/>
      <c r="DK64" s="381"/>
      <c r="DL64" s="381"/>
      <c r="DM64" s="381"/>
      <c r="DN64" s="381"/>
      <c r="DO64" s="381"/>
      <c r="DP64" s="381"/>
      <c r="DQ64" s="381"/>
      <c r="DR64" s="381"/>
      <c r="DS64" s="381"/>
      <c r="DT64" s="381"/>
      <c r="DU64" s="381"/>
      <c r="DV64" s="381"/>
      <c r="DW64" s="381"/>
      <c r="DX64" s="381"/>
      <c r="DY64" s="381"/>
      <c r="DZ64" s="381"/>
      <c r="EA64" s="381"/>
      <c r="EB64" s="381"/>
      <c r="EC64" s="381"/>
      <c r="ED64" s="381"/>
      <c r="EE64" s="381"/>
      <c r="EF64" s="381"/>
      <c r="EG64" s="381"/>
      <c r="EH64" s="381"/>
      <c r="EI64" s="381"/>
      <c r="EJ64" s="381"/>
      <c r="EK64" s="381"/>
      <c r="EL64" s="381"/>
      <c r="EM64" s="381"/>
    </row>
    <row r="65" spans="1:144" s="18" customFormat="1" x14ac:dyDescent="0.15">
      <c r="A65" s="216"/>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216"/>
      <c r="AB65" s="469" t="s">
        <v>207</v>
      </c>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470"/>
      <c r="AY65" s="470"/>
      <c r="AZ65" s="470"/>
      <c r="BA65" s="470"/>
      <c r="BB65" s="470"/>
      <c r="BC65" s="470"/>
      <c r="BD65" s="470"/>
      <c r="BE65" s="470"/>
      <c r="BF65" s="470"/>
      <c r="BG65" s="470"/>
      <c r="BH65" s="470"/>
      <c r="BI65" s="470"/>
      <c r="BJ65" s="470"/>
      <c r="BK65" s="470"/>
      <c r="BL65" s="470"/>
      <c r="BM65" s="470"/>
      <c r="BN65" s="470"/>
      <c r="BO65" s="470"/>
      <c r="BP65" s="470"/>
      <c r="BQ65" s="470"/>
      <c r="BR65" s="470"/>
      <c r="BS65" s="470"/>
      <c r="BT65" s="470"/>
      <c r="BU65" s="470"/>
      <c r="BV65" s="470"/>
      <c r="BW65" s="470"/>
      <c r="BX65" s="470"/>
      <c r="BY65" s="470"/>
      <c r="BZ65" s="470"/>
      <c r="CA65" s="470"/>
      <c r="CB65" s="470"/>
      <c r="CC65" s="470"/>
      <c r="CD65" s="470"/>
      <c r="CE65" s="470"/>
      <c r="CF65" s="470"/>
      <c r="CG65" s="470"/>
      <c r="CH65" s="470"/>
      <c r="CI65" s="470"/>
      <c r="CJ65" s="470"/>
      <c r="CK65" s="470"/>
      <c r="CL65" s="470"/>
      <c r="CM65" s="470"/>
      <c r="CN65" s="470"/>
      <c r="CO65" s="470"/>
      <c r="CP65" s="470"/>
      <c r="CQ65" s="470"/>
      <c r="CR65" s="470"/>
      <c r="CS65" s="470"/>
      <c r="CT65" s="470"/>
      <c r="CU65" s="470"/>
      <c r="CV65" s="470"/>
      <c r="CW65" s="470"/>
      <c r="CX65" s="470"/>
      <c r="CY65" s="470"/>
      <c r="CZ65" s="470"/>
      <c r="DA65" s="470"/>
      <c r="DB65" s="470"/>
      <c r="DC65" s="470"/>
      <c r="DD65" s="470"/>
      <c r="DE65" s="470"/>
      <c r="DF65" s="470"/>
      <c r="DG65" s="470"/>
      <c r="DH65" s="470"/>
      <c r="DI65" s="470"/>
      <c r="DJ65" s="470"/>
      <c r="DK65" s="470"/>
      <c r="DL65" s="470"/>
      <c r="DM65" s="470"/>
      <c r="DN65" s="470"/>
      <c r="DO65" s="470"/>
      <c r="DP65" s="470"/>
      <c r="DQ65" s="470"/>
      <c r="DR65" s="470"/>
      <c r="DS65" s="470"/>
      <c r="DT65" s="470"/>
      <c r="DU65" s="470"/>
      <c r="DV65" s="470"/>
      <c r="DW65" s="470"/>
      <c r="DX65" s="470"/>
      <c r="DY65" s="470"/>
      <c r="DZ65" s="470"/>
      <c r="EA65" s="470"/>
      <c r="EB65" s="470"/>
      <c r="EC65" s="470"/>
      <c r="ED65" s="470"/>
      <c r="EE65" s="470"/>
      <c r="EF65" s="470"/>
      <c r="EG65" s="470"/>
      <c r="EH65" s="470"/>
      <c r="EI65" s="470"/>
      <c r="EJ65" s="470"/>
      <c r="EK65" s="470"/>
      <c r="EL65" s="470"/>
      <c r="EM65" s="470"/>
      <c r="EN65" s="470"/>
    </row>
    <row r="66" spans="1:144" s="18" customFormat="1" ht="12.75" customHeight="1" x14ac:dyDescent="0.15">
      <c r="A66" s="16"/>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16"/>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row>
    <row r="67" spans="1:144" s="5" customFormat="1" x14ac:dyDescent="0.15">
      <c r="A67" s="12"/>
      <c r="B67" s="357" t="s">
        <v>163</v>
      </c>
      <c r="C67" s="357"/>
      <c r="D67" s="357"/>
      <c r="E67" s="357"/>
      <c r="F67" s="357"/>
      <c r="G67" s="357"/>
      <c r="H67" s="357"/>
      <c r="I67" s="357"/>
      <c r="J67" s="357"/>
      <c r="K67" s="357"/>
      <c r="L67" s="357"/>
      <c r="M67" s="357"/>
      <c r="N67" s="357"/>
      <c r="O67" s="357"/>
      <c r="P67" s="357"/>
      <c r="Q67" s="357"/>
      <c r="R67" s="357"/>
      <c r="S67" s="357"/>
      <c r="T67" s="357"/>
      <c r="U67" s="357"/>
      <c r="V67" s="357"/>
      <c r="W67" s="357"/>
      <c r="X67" s="357"/>
      <c r="Y67" s="357"/>
      <c r="Z67" s="357"/>
      <c r="AA67" s="186"/>
      <c r="AB67" s="326"/>
      <c r="AC67" s="327"/>
      <c r="AD67" s="327"/>
      <c r="AE67" s="327"/>
      <c r="AF67" s="327"/>
      <c r="AG67" s="328"/>
      <c r="AH67" s="331" t="s">
        <v>117</v>
      </c>
      <c r="AI67" s="331"/>
      <c r="AJ67" s="326"/>
      <c r="AK67" s="327"/>
      <c r="AL67" s="327"/>
      <c r="AM67" s="327"/>
      <c r="AN67" s="327"/>
      <c r="AO67" s="328"/>
      <c r="AP67" s="331" t="s">
        <v>17</v>
      </c>
      <c r="AQ67" s="331"/>
      <c r="AR67" s="326"/>
      <c r="AS67" s="327"/>
      <c r="AT67" s="327"/>
      <c r="AU67" s="327"/>
      <c r="AV67" s="327"/>
      <c r="AW67" s="328"/>
      <c r="AX67" s="22"/>
      <c r="AY67" s="23"/>
      <c r="AZ67" s="23"/>
      <c r="BA67" s="51" t="s">
        <v>90</v>
      </c>
      <c r="BB67" s="23"/>
      <c r="BC67" s="23"/>
      <c r="BD67" s="23"/>
      <c r="BE67" s="23"/>
      <c r="BF67" s="23"/>
      <c r="BG67" s="23"/>
      <c r="BH67" s="23"/>
      <c r="BI67" s="186"/>
      <c r="BJ67" s="186"/>
      <c r="BK67" s="193" t="s">
        <v>156</v>
      </c>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6"/>
      <c r="CO67" s="186"/>
      <c r="CP67" s="186"/>
      <c r="CQ67" s="186"/>
      <c r="CR67" s="186"/>
      <c r="CS67" s="186"/>
      <c r="CT67" s="186"/>
      <c r="CU67" s="186"/>
      <c r="CV67" s="186"/>
      <c r="CW67" s="186"/>
      <c r="CX67" s="186"/>
      <c r="CY67" s="186"/>
      <c r="CZ67" s="186"/>
      <c r="DA67" s="186"/>
      <c r="DB67" s="186"/>
      <c r="DC67" s="186"/>
      <c r="DD67" s="186"/>
      <c r="DE67" s="186"/>
      <c r="DF67" s="186"/>
      <c r="DG67" s="186"/>
      <c r="DH67" s="186"/>
      <c r="DI67" s="186"/>
      <c r="DJ67" s="186"/>
      <c r="DK67" s="186"/>
      <c r="DL67" s="186"/>
      <c r="DM67" s="186"/>
      <c r="DN67" s="186"/>
      <c r="DO67" s="186"/>
      <c r="DP67" s="186"/>
      <c r="DQ67" s="186"/>
      <c r="DR67" s="186"/>
      <c r="DS67" s="186"/>
      <c r="DT67" s="186"/>
      <c r="DU67" s="186"/>
      <c r="DV67" s="186"/>
      <c r="DW67" s="186"/>
      <c r="DX67" s="186"/>
      <c r="DY67" s="186"/>
      <c r="DZ67" s="186"/>
      <c r="EA67" s="186"/>
      <c r="EB67" s="186"/>
      <c r="EC67" s="186"/>
      <c r="ED67" s="186"/>
      <c r="EE67" s="186"/>
      <c r="EF67" s="186"/>
      <c r="EG67" s="186"/>
      <c r="EH67" s="186"/>
      <c r="EI67" s="186"/>
      <c r="EJ67" s="186"/>
      <c r="EK67" s="186"/>
      <c r="EL67" s="186"/>
      <c r="EM67" s="186"/>
    </row>
    <row r="68" spans="1:144" s="5" customFormat="1" x14ac:dyDescent="0.15">
      <c r="A68" s="12"/>
      <c r="B68" s="44"/>
      <c r="C68" s="36"/>
      <c r="D68" s="36"/>
      <c r="E68" s="45"/>
      <c r="F68" s="40"/>
      <c r="G68" s="46"/>
      <c r="H68" s="46"/>
      <c r="I68" s="36"/>
      <c r="J68" s="47"/>
      <c r="K68" s="47"/>
      <c r="L68" s="36"/>
      <c r="M68" s="36"/>
      <c r="N68" s="36"/>
      <c r="O68" s="36"/>
      <c r="P68" s="36"/>
      <c r="Q68" s="36"/>
      <c r="R68" s="36"/>
      <c r="S68" s="36"/>
      <c r="T68" s="36"/>
      <c r="U68" s="36"/>
      <c r="V68" s="36"/>
      <c r="W68" s="36"/>
      <c r="X68" s="36"/>
      <c r="Y68" s="36"/>
      <c r="Z68" s="36"/>
      <c r="AA68" s="186"/>
      <c r="AB68" s="186"/>
      <c r="AC68" s="25"/>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186"/>
      <c r="BM68" s="186"/>
      <c r="BN68" s="186"/>
      <c r="BO68" s="186"/>
      <c r="BP68" s="186"/>
      <c r="BQ68" s="186"/>
      <c r="BR68" s="186"/>
      <c r="BS68" s="186"/>
      <c r="BT68" s="186"/>
      <c r="BU68" s="186"/>
      <c r="BV68" s="186"/>
      <c r="BW68" s="186"/>
      <c r="BX68" s="186"/>
      <c r="BY68" s="186"/>
      <c r="BZ68" s="186"/>
      <c r="CA68" s="186"/>
      <c r="CB68" s="186"/>
      <c r="CC68" s="186"/>
      <c r="CD68" s="186"/>
      <c r="CE68" s="186"/>
      <c r="CF68" s="186"/>
      <c r="CG68" s="186"/>
      <c r="CH68" s="186"/>
      <c r="CI68" s="186"/>
      <c r="CJ68" s="186"/>
      <c r="CK68" s="186"/>
      <c r="CL68" s="186"/>
      <c r="CM68" s="186"/>
      <c r="CN68" s="186"/>
      <c r="CO68" s="186"/>
      <c r="CP68" s="186"/>
      <c r="CQ68" s="186"/>
      <c r="CR68" s="186"/>
      <c r="CS68" s="186"/>
      <c r="CT68" s="186"/>
      <c r="CU68" s="186"/>
      <c r="CV68" s="186"/>
      <c r="CW68" s="186"/>
      <c r="CX68" s="186"/>
      <c r="CY68" s="186"/>
      <c r="CZ68" s="186"/>
      <c r="DA68" s="186"/>
      <c r="DB68" s="186"/>
      <c r="DC68" s="186"/>
      <c r="DD68" s="186"/>
      <c r="DE68" s="186"/>
      <c r="DF68" s="186"/>
      <c r="DG68" s="186"/>
      <c r="DH68" s="186"/>
      <c r="DI68" s="186"/>
      <c r="DJ68" s="186"/>
      <c r="DK68" s="186"/>
      <c r="DL68" s="186"/>
      <c r="DM68" s="186"/>
      <c r="DN68" s="186"/>
      <c r="DO68" s="186"/>
      <c r="DP68" s="186"/>
      <c r="DQ68" s="186"/>
      <c r="DR68" s="186"/>
      <c r="DS68" s="186"/>
      <c r="DT68" s="186"/>
      <c r="DU68" s="186"/>
      <c r="DV68" s="186"/>
      <c r="DW68" s="186"/>
      <c r="DX68" s="186"/>
      <c r="DY68" s="186"/>
      <c r="DZ68" s="186"/>
      <c r="EA68" s="186"/>
      <c r="EB68" s="186"/>
      <c r="EC68" s="186"/>
      <c r="ED68" s="186"/>
      <c r="EE68" s="186"/>
      <c r="EF68" s="186"/>
      <c r="EG68" s="186"/>
      <c r="EH68" s="186"/>
      <c r="EI68" s="186"/>
      <c r="EJ68" s="186"/>
      <c r="EK68" s="186"/>
      <c r="EL68" s="186"/>
      <c r="EM68" s="186"/>
    </row>
    <row r="69" spans="1:144" s="18" customFormat="1" ht="14.25" customHeight="1" x14ac:dyDescent="0.15">
      <c r="A69" s="16"/>
      <c r="B69" s="387" t="s">
        <v>165</v>
      </c>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8"/>
      <c r="AB69" s="388"/>
      <c r="AC69" s="388"/>
      <c r="AD69" s="388"/>
      <c r="AE69" s="388"/>
      <c r="AF69" s="388"/>
      <c r="AG69" s="388"/>
      <c r="AH69" s="388"/>
      <c r="AI69" s="388"/>
      <c r="AJ69" s="388"/>
      <c r="AK69" s="388"/>
      <c r="AL69" s="388"/>
      <c r="AM69" s="65"/>
      <c r="AN69" s="65"/>
      <c r="AO69" s="65"/>
      <c r="AP69" s="65"/>
      <c r="AQ69" s="65"/>
      <c r="AR69" s="65"/>
      <c r="AS69" s="65"/>
      <c r="AT69" s="65"/>
      <c r="AU69" s="65"/>
      <c r="AV69" s="65"/>
      <c r="AW69" s="65"/>
      <c r="AX69" s="65"/>
      <c r="AY69" s="65"/>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66"/>
      <c r="CH69" s="66"/>
      <c r="CI69" s="58"/>
      <c r="CJ69" s="58"/>
      <c r="CK69" s="58"/>
      <c r="CL69" s="58"/>
      <c r="CM69" s="58"/>
      <c r="CN69" s="58"/>
      <c r="CO69" s="58"/>
      <c r="CP69" s="58"/>
      <c r="CQ69" s="58"/>
      <c r="CR69" s="58"/>
      <c r="CS69" s="58"/>
      <c r="CT69" s="58"/>
      <c r="CU69" s="58"/>
      <c r="CV69" s="58"/>
      <c r="CW69" s="58"/>
      <c r="CX69" s="58"/>
      <c r="CY69" s="58"/>
      <c r="CZ69" s="58"/>
      <c r="DA69" s="58"/>
      <c r="DB69" s="58"/>
      <c r="DC69" s="58"/>
      <c r="DD69" s="58"/>
      <c r="DE69" s="58"/>
      <c r="DF69" s="58"/>
      <c r="DG69" s="58"/>
      <c r="DH69" s="58"/>
      <c r="DI69" s="58"/>
      <c r="DJ69" s="58"/>
      <c r="DK69" s="58"/>
      <c r="DL69" s="58"/>
      <c r="DM69" s="58"/>
      <c r="DN69" s="58"/>
      <c r="DO69" s="58"/>
      <c r="DP69" s="58"/>
      <c r="DQ69" s="58"/>
      <c r="DR69" s="58"/>
      <c r="DS69" s="58"/>
      <c r="DT69" s="58"/>
      <c r="DU69" s="58"/>
      <c r="DV69" s="58"/>
      <c r="DW69" s="58"/>
      <c r="DX69" s="58"/>
      <c r="DY69" s="58"/>
      <c r="DZ69" s="58"/>
      <c r="EA69" s="58"/>
      <c r="EB69" s="58"/>
      <c r="EC69" s="58"/>
      <c r="ED69" s="58"/>
      <c r="EE69" s="58"/>
      <c r="EF69" s="58"/>
      <c r="EG69" s="58"/>
      <c r="EH69" s="58"/>
      <c r="EI69" s="58"/>
      <c r="EJ69" s="58"/>
      <c r="EK69" s="58"/>
      <c r="EL69" s="58"/>
      <c r="EM69" s="58"/>
    </row>
    <row r="70" spans="1:144" s="56" customFormat="1" ht="18.75" customHeight="1" x14ac:dyDescent="0.15">
      <c r="A70" s="55"/>
      <c r="B70" s="57"/>
      <c r="C70" s="55"/>
      <c r="D70" s="385" t="s">
        <v>160</v>
      </c>
      <c r="E70" s="386"/>
      <c r="F70" s="386"/>
      <c r="G70" s="386"/>
      <c r="H70" s="386"/>
      <c r="I70" s="386"/>
      <c r="J70" s="386"/>
      <c r="K70" s="386"/>
      <c r="L70" s="386"/>
      <c r="M70" s="386"/>
      <c r="N70" s="386"/>
      <c r="O70" s="386"/>
      <c r="P70" s="386"/>
      <c r="Q70" s="386"/>
      <c r="R70" s="386"/>
      <c r="S70" s="386"/>
      <c r="T70" s="386"/>
      <c r="U70" s="386"/>
      <c r="V70" s="386"/>
      <c r="W70" s="386"/>
      <c r="X70" s="386"/>
      <c r="Y70" s="386"/>
      <c r="Z70" s="386"/>
      <c r="AA70" s="386"/>
      <c r="AB70" s="386"/>
      <c r="AC70" s="386"/>
      <c r="AD70" s="386"/>
      <c r="AE70" s="386"/>
      <c r="AF70" s="386"/>
      <c r="AG70" s="386"/>
      <c r="AH70" s="386"/>
      <c r="AI70" s="386"/>
      <c r="AJ70" s="386"/>
      <c r="AK70" s="386"/>
      <c r="AL70" s="386"/>
      <c r="AM70" s="386"/>
      <c r="AN70" s="185"/>
      <c r="AO70" s="382"/>
      <c r="AP70" s="383"/>
      <c r="AQ70" s="383"/>
      <c r="AR70" s="383"/>
      <c r="AS70" s="383"/>
      <c r="AT70" s="383"/>
      <c r="AU70" s="383"/>
      <c r="AV70" s="383"/>
      <c r="AW70" s="383"/>
      <c r="AX70" s="383"/>
      <c r="AY70" s="383"/>
      <c r="AZ70" s="383"/>
      <c r="BA70" s="383"/>
      <c r="BB70" s="384"/>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row>
    <row r="71" spans="1:144" s="56" customFormat="1" ht="18.75" customHeight="1" x14ac:dyDescent="0.15">
      <c r="A71" s="55"/>
      <c r="B71" s="57"/>
      <c r="C71" s="57"/>
      <c r="D71" s="389" t="s">
        <v>178</v>
      </c>
      <c r="E71" s="386"/>
      <c r="F71" s="386"/>
      <c r="G71" s="386"/>
      <c r="H71" s="386"/>
      <c r="I71" s="386"/>
      <c r="J71" s="386"/>
      <c r="K71" s="386"/>
      <c r="L71" s="386"/>
      <c r="M71" s="386"/>
      <c r="N71" s="386"/>
      <c r="O71" s="386"/>
      <c r="P71" s="386"/>
      <c r="Q71" s="386"/>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W71" s="386"/>
      <c r="BX71" s="386"/>
      <c r="BY71" s="386"/>
      <c r="BZ71" s="386"/>
      <c r="CA71" s="386"/>
      <c r="CB71" s="386"/>
      <c r="CC71" s="386"/>
      <c r="CD71" s="386"/>
      <c r="CE71" s="386"/>
      <c r="CF71" s="386"/>
      <c r="CG71" s="386"/>
      <c r="CH71" s="386"/>
      <c r="CI71" s="386"/>
      <c r="CJ71" s="386"/>
      <c r="CK71" s="386"/>
      <c r="CL71" s="386"/>
      <c r="CM71" s="386"/>
      <c r="CN71" s="386"/>
      <c r="CO71" s="386"/>
      <c r="CP71" s="386"/>
      <c r="CQ71" s="386"/>
      <c r="CR71" s="386"/>
      <c r="CS71" s="386"/>
      <c r="CT71" s="386"/>
      <c r="CU71" s="386"/>
      <c r="CV71" s="386"/>
      <c r="CW71" s="386"/>
      <c r="CX71" s="386"/>
      <c r="CY71" s="386"/>
      <c r="CZ71" s="386"/>
      <c r="DA71" s="386"/>
      <c r="DB71" s="386"/>
      <c r="DC71" s="386"/>
      <c r="DD71" s="386"/>
      <c r="DE71" s="386"/>
      <c r="DF71" s="386"/>
      <c r="DG71" s="386"/>
      <c r="DH71" s="386"/>
      <c r="DI71" s="386"/>
      <c r="DJ71" s="386"/>
      <c r="DK71" s="386"/>
      <c r="DL71" s="386"/>
      <c r="DM71" s="386"/>
      <c r="DN71" s="386"/>
      <c r="DO71" s="386"/>
      <c r="DP71" s="386"/>
      <c r="DQ71" s="386"/>
      <c r="DR71" s="386"/>
      <c r="DS71" s="386"/>
      <c r="DT71" s="386"/>
      <c r="DU71" s="386"/>
      <c r="DV71" s="386"/>
      <c r="DW71" s="386"/>
      <c r="DX71" s="386"/>
      <c r="DY71" s="386"/>
      <c r="DZ71" s="386"/>
      <c r="EA71" s="386"/>
      <c r="EB71" s="386"/>
      <c r="EC71" s="386"/>
      <c r="ED71" s="386"/>
      <c r="EE71" s="386"/>
      <c r="EF71" s="386"/>
      <c r="EG71" s="386"/>
      <c r="EH71" s="386"/>
      <c r="EI71" s="386"/>
      <c r="EJ71" s="386"/>
      <c r="EK71" s="386"/>
      <c r="EL71" s="386"/>
      <c r="EM71" s="386"/>
    </row>
    <row r="72" spans="1:144" s="56" customFormat="1" ht="18.75" customHeight="1" x14ac:dyDescent="0.15">
      <c r="A72" s="55"/>
      <c r="B72" s="57"/>
      <c r="C72" s="57"/>
      <c r="D72" s="57"/>
      <c r="E72" s="187"/>
      <c r="F72" s="194"/>
      <c r="G72" s="194"/>
      <c r="H72" s="194"/>
      <c r="I72" s="194"/>
      <c r="J72" s="194"/>
      <c r="K72" s="194"/>
      <c r="L72" s="194"/>
      <c r="M72" s="194"/>
      <c r="N72" s="194"/>
      <c r="O72" s="194"/>
      <c r="P72" s="194"/>
      <c r="Q72" s="194"/>
      <c r="R72" s="194"/>
      <c r="S72" s="194"/>
      <c r="T72" s="194"/>
      <c r="U72" s="194"/>
      <c r="V72" s="194"/>
      <c r="W72" s="194"/>
      <c r="X72" s="194"/>
      <c r="Y72" s="194"/>
      <c r="Z72" s="194"/>
      <c r="AA72" s="194"/>
      <c r="AB72" s="458" t="s">
        <v>194</v>
      </c>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row>
    <row r="73" spans="1:144" s="56" customFormat="1" ht="14.25" customHeight="1" x14ac:dyDescent="0.15">
      <c r="A73" s="55"/>
      <c r="B73" s="57"/>
      <c r="C73" s="57"/>
      <c r="D73" s="57"/>
      <c r="E73" s="187"/>
      <c r="F73" s="194"/>
      <c r="G73" s="194"/>
      <c r="H73" s="194"/>
      <c r="I73" s="194"/>
      <c r="J73" s="194"/>
      <c r="K73" s="194"/>
      <c r="L73" s="194"/>
      <c r="M73" s="194"/>
      <c r="N73" s="194"/>
      <c r="O73" s="194"/>
      <c r="P73" s="194"/>
      <c r="Q73" s="194"/>
      <c r="R73" s="194"/>
      <c r="S73" s="194"/>
      <c r="T73" s="194"/>
      <c r="U73" s="194"/>
      <c r="V73" s="194"/>
      <c r="W73" s="194"/>
      <c r="X73" s="194"/>
      <c r="Y73" s="194"/>
      <c r="Z73" s="194"/>
      <c r="AA73" s="194"/>
      <c r="AB73" s="337" t="s">
        <v>197</v>
      </c>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38"/>
      <c r="DM73" s="338"/>
      <c r="DN73" s="338"/>
      <c r="DO73" s="338"/>
      <c r="DP73" s="338"/>
      <c r="DQ73" s="338"/>
      <c r="DR73" s="338"/>
      <c r="DS73" s="338"/>
      <c r="DT73" s="338"/>
      <c r="DU73" s="338"/>
      <c r="DV73" s="338"/>
      <c r="DW73" s="338"/>
      <c r="DX73" s="338"/>
      <c r="DY73" s="338"/>
      <c r="DZ73" s="338"/>
      <c r="EA73" s="338"/>
      <c r="EB73" s="338"/>
      <c r="EC73" s="338"/>
      <c r="ED73" s="338"/>
      <c r="EE73" s="338"/>
      <c r="EF73" s="338"/>
      <c r="EG73" s="338"/>
      <c r="EH73" s="338"/>
      <c r="EI73" s="338"/>
      <c r="EJ73" s="338"/>
      <c r="EK73" s="338"/>
      <c r="EL73" s="338"/>
      <c r="EM73" s="338"/>
    </row>
    <row r="74" spans="1:144" s="5" customFormat="1" ht="21" customHeight="1" x14ac:dyDescent="0.15">
      <c r="A74" s="12"/>
      <c r="B74" s="329" t="s">
        <v>161</v>
      </c>
      <c r="C74" s="329"/>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186"/>
      <c r="AB74" s="332"/>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c r="BM74" s="333"/>
      <c r="BN74" s="333"/>
      <c r="BO74" s="333"/>
      <c r="BP74" s="333"/>
      <c r="BQ74" s="333"/>
      <c r="BR74" s="333"/>
      <c r="BS74" s="333"/>
      <c r="BT74" s="333"/>
      <c r="BU74" s="333"/>
      <c r="BV74" s="333"/>
      <c r="BW74" s="333"/>
      <c r="BX74" s="333"/>
      <c r="BY74" s="333"/>
      <c r="BZ74" s="333"/>
      <c r="CA74" s="333"/>
      <c r="CB74" s="333"/>
      <c r="CC74" s="333"/>
      <c r="CD74" s="333"/>
      <c r="CE74" s="333"/>
      <c r="CF74" s="333"/>
      <c r="CG74" s="333"/>
      <c r="CH74" s="333"/>
      <c r="CI74" s="333"/>
      <c r="CJ74" s="333"/>
      <c r="CK74" s="333"/>
      <c r="CL74" s="333"/>
      <c r="CM74" s="333"/>
      <c r="CN74" s="333"/>
      <c r="CO74" s="333"/>
      <c r="CP74" s="333"/>
      <c r="CQ74" s="333"/>
      <c r="CR74" s="333"/>
      <c r="CS74" s="334"/>
      <c r="CT74" s="186"/>
      <c r="CU74" s="186"/>
      <c r="CV74" s="186"/>
      <c r="CW74" s="186"/>
      <c r="CX74" s="186"/>
      <c r="CY74" s="186"/>
      <c r="CZ74" s="186"/>
      <c r="DA74" s="380" t="s">
        <v>157</v>
      </c>
      <c r="DB74" s="381"/>
      <c r="DC74" s="381"/>
      <c r="DD74" s="381"/>
      <c r="DE74" s="381"/>
      <c r="DF74" s="381"/>
      <c r="DG74" s="381"/>
      <c r="DH74" s="381"/>
      <c r="DI74" s="381"/>
      <c r="DJ74" s="381"/>
      <c r="DK74" s="381"/>
      <c r="DL74" s="381"/>
      <c r="DM74" s="381"/>
      <c r="DN74" s="381"/>
      <c r="DO74" s="381"/>
      <c r="DP74" s="381"/>
      <c r="DQ74" s="381"/>
      <c r="DR74" s="381"/>
      <c r="DS74" s="381"/>
      <c r="DT74" s="381"/>
      <c r="DU74" s="381"/>
      <c r="DV74" s="381"/>
      <c r="DW74" s="381"/>
      <c r="DX74" s="381"/>
      <c r="DY74" s="381"/>
      <c r="DZ74" s="381"/>
      <c r="EA74" s="381"/>
      <c r="EB74" s="381"/>
      <c r="EC74" s="381"/>
      <c r="ED74" s="381"/>
      <c r="EE74" s="381"/>
      <c r="EF74" s="381"/>
      <c r="EG74" s="381"/>
      <c r="EH74" s="381"/>
      <c r="EI74" s="381"/>
      <c r="EJ74" s="381"/>
      <c r="EK74" s="381"/>
      <c r="EL74" s="381"/>
      <c r="EM74" s="381"/>
    </row>
    <row r="75" spans="1:144" s="5" customFormat="1" x14ac:dyDescent="0.15">
      <c r="A75" s="12"/>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c r="BT75" s="186"/>
      <c r="BU75" s="186"/>
      <c r="BV75" s="186"/>
      <c r="BW75" s="186"/>
      <c r="BX75" s="186"/>
      <c r="BY75" s="186"/>
      <c r="BZ75" s="186"/>
      <c r="CA75" s="186"/>
      <c r="CB75" s="186"/>
      <c r="CC75" s="186"/>
      <c r="CD75" s="186"/>
      <c r="CE75" s="186"/>
      <c r="CF75" s="186"/>
      <c r="CG75" s="186"/>
      <c r="CH75" s="186"/>
      <c r="CI75" s="186"/>
      <c r="CJ75" s="186"/>
      <c r="CK75" s="186"/>
      <c r="CL75" s="186"/>
      <c r="CM75" s="186"/>
      <c r="CN75" s="186"/>
      <c r="CO75" s="186"/>
      <c r="CP75" s="186"/>
      <c r="CQ75" s="186"/>
      <c r="CR75" s="186"/>
      <c r="CS75" s="186"/>
      <c r="CT75" s="16"/>
      <c r="CU75" s="16"/>
      <c r="CV75" s="16"/>
      <c r="CW75" s="16"/>
      <c r="CX75" s="16"/>
      <c r="CY75" s="16"/>
      <c r="CZ75" s="16"/>
      <c r="DA75" s="381"/>
      <c r="DB75" s="381"/>
      <c r="DC75" s="381"/>
      <c r="DD75" s="381"/>
      <c r="DE75" s="381"/>
      <c r="DF75" s="381"/>
      <c r="DG75" s="381"/>
      <c r="DH75" s="381"/>
      <c r="DI75" s="381"/>
      <c r="DJ75" s="381"/>
      <c r="DK75" s="381"/>
      <c r="DL75" s="381"/>
      <c r="DM75" s="381"/>
      <c r="DN75" s="381"/>
      <c r="DO75" s="381"/>
      <c r="DP75" s="381"/>
      <c r="DQ75" s="381"/>
      <c r="DR75" s="381"/>
      <c r="DS75" s="381"/>
      <c r="DT75" s="381"/>
      <c r="DU75" s="381"/>
      <c r="DV75" s="381"/>
      <c r="DW75" s="381"/>
      <c r="DX75" s="381"/>
      <c r="DY75" s="381"/>
      <c r="DZ75" s="381"/>
      <c r="EA75" s="381"/>
      <c r="EB75" s="381"/>
      <c r="EC75" s="381"/>
      <c r="ED75" s="381"/>
      <c r="EE75" s="381"/>
      <c r="EF75" s="381"/>
      <c r="EG75" s="381"/>
      <c r="EH75" s="381"/>
      <c r="EI75" s="381"/>
      <c r="EJ75" s="381"/>
      <c r="EK75" s="381"/>
      <c r="EL75" s="381"/>
      <c r="EM75" s="381"/>
    </row>
    <row r="76" spans="1:144" s="5" customFormat="1" ht="21" customHeight="1" x14ac:dyDescent="0.15">
      <c r="A76" s="12"/>
      <c r="B76" s="329" t="s">
        <v>162</v>
      </c>
      <c r="C76" s="329"/>
      <c r="D76" s="329"/>
      <c r="E76" s="329"/>
      <c r="F76" s="329"/>
      <c r="G76" s="329"/>
      <c r="H76" s="329"/>
      <c r="I76" s="329"/>
      <c r="J76" s="329"/>
      <c r="K76" s="329"/>
      <c r="L76" s="329"/>
      <c r="M76" s="329"/>
      <c r="N76" s="329"/>
      <c r="O76" s="329"/>
      <c r="P76" s="329"/>
      <c r="Q76" s="329"/>
      <c r="R76" s="329"/>
      <c r="S76" s="329"/>
      <c r="T76" s="329"/>
      <c r="U76" s="329"/>
      <c r="V76" s="329"/>
      <c r="W76" s="329"/>
      <c r="X76" s="329"/>
      <c r="Y76" s="329"/>
      <c r="Z76" s="329"/>
      <c r="AA76" s="186"/>
      <c r="AB76" s="332"/>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c r="BM76" s="333"/>
      <c r="BN76" s="333"/>
      <c r="BO76" s="333"/>
      <c r="BP76" s="333"/>
      <c r="BQ76" s="333"/>
      <c r="BR76" s="333"/>
      <c r="BS76" s="333"/>
      <c r="BT76" s="333"/>
      <c r="BU76" s="333"/>
      <c r="BV76" s="333"/>
      <c r="BW76" s="333"/>
      <c r="BX76" s="333"/>
      <c r="BY76" s="333"/>
      <c r="BZ76" s="333"/>
      <c r="CA76" s="333"/>
      <c r="CB76" s="333"/>
      <c r="CC76" s="333"/>
      <c r="CD76" s="333"/>
      <c r="CE76" s="333"/>
      <c r="CF76" s="333"/>
      <c r="CG76" s="333"/>
      <c r="CH76" s="333"/>
      <c r="CI76" s="333"/>
      <c r="CJ76" s="333"/>
      <c r="CK76" s="333"/>
      <c r="CL76" s="333"/>
      <c r="CM76" s="333"/>
      <c r="CN76" s="333"/>
      <c r="CO76" s="333"/>
      <c r="CP76" s="333"/>
      <c r="CQ76" s="333"/>
      <c r="CR76" s="333"/>
      <c r="CS76" s="334"/>
      <c r="CT76" s="68"/>
      <c r="CU76" s="186"/>
      <c r="CV76" s="186"/>
      <c r="CW76" s="186"/>
      <c r="CX76" s="186"/>
      <c r="CY76" s="186"/>
      <c r="CZ76" s="186"/>
      <c r="DA76" s="381"/>
      <c r="DB76" s="381"/>
      <c r="DC76" s="381"/>
      <c r="DD76" s="381"/>
      <c r="DE76" s="381"/>
      <c r="DF76" s="381"/>
      <c r="DG76" s="381"/>
      <c r="DH76" s="381"/>
      <c r="DI76" s="381"/>
      <c r="DJ76" s="381"/>
      <c r="DK76" s="381"/>
      <c r="DL76" s="381"/>
      <c r="DM76" s="381"/>
      <c r="DN76" s="381"/>
      <c r="DO76" s="381"/>
      <c r="DP76" s="381"/>
      <c r="DQ76" s="381"/>
      <c r="DR76" s="381"/>
      <c r="DS76" s="381"/>
      <c r="DT76" s="381"/>
      <c r="DU76" s="381"/>
      <c r="DV76" s="381"/>
      <c r="DW76" s="381"/>
      <c r="DX76" s="381"/>
      <c r="DY76" s="381"/>
      <c r="DZ76" s="381"/>
      <c r="EA76" s="381"/>
      <c r="EB76" s="381"/>
      <c r="EC76" s="381"/>
      <c r="ED76" s="381"/>
      <c r="EE76" s="381"/>
      <c r="EF76" s="381"/>
      <c r="EG76" s="381"/>
      <c r="EH76" s="381"/>
      <c r="EI76" s="381"/>
      <c r="EJ76" s="381"/>
      <c r="EK76" s="381"/>
      <c r="EL76" s="381"/>
      <c r="EM76" s="381"/>
    </row>
    <row r="77" spans="1:144" s="18" customFormat="1" x14ac:dyDescent="0.15">
      <c r="A77" s="216"/>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216"/>
      <c r="AB77" s="469" t="s">
        <v>207</v>
      </c>
      <c r="AC77" s="470"/>
      <c r="AD77" s="470"/>
      <c r="AE77" s="470"/>
      <c r="AF77" s="470"/>
      <c r="AG77" s="470"/>
      <c r="AH77" s="470"/>
      <c r="AI77" s="470"/>
      <c r="AJ77" s="470"/>
      <c r="AK77" s="470"/>
      <c r="AL77" s="470"/>
      <c r="AM77" s="470"/>
      <c r="AN77" s="470"/>
      <c r="AO77" s="470"/>
      <c r="AP77" s="470"/>
      <c r="AQ77" s="470"/>
      <c r="AR77" s="470"/>
      <c r="AS77" s="470"/>
      <c r="AT77" s="470"/>
      <c r="AU77" s="470"/>
      <c r="AV77" s="470"/>
      <c r="AW77" s="470"/>
      <c r="AX77" s="470"/>
      <c r="AY77" s="470"/>
      <c r="AZ77" s="470"/>
      <c r="BA77" s="470"/>
      <c r="BB77" s="470"/>
      <c r="BC77" s="470"/>
      <c r="BD77" s="470"/>
      <c r="BE77" s="470"/>
      <c r="BF77" s="470"/>
      <c r="BG77" s="470"/>
      <c r="BH77" s="470"/>
      <c r="BI77" s="470"/>
      <c r="BJ77" s="470"/>
      <c r="BK77" s="470"/>
      <c r="BL77" s="470"/>
      <c r="BM77" s="470"/>
      <c r="BN77" s="470"/>
      <c r="BO77" s="470"/>
      <c r="BP77" s="470"/>
      <c r="BQ77" s="470"/>
      <c r="BR77" s="470"/>
      <c r="BS77" s="470"/>
      <c r="BT77" s="470"/>
      <c r="BU77" s="470"/>
      <c r="BV77" s="470"/>
      <c r="BW77" s="470"/>
      <c r="BX77" s="470"/>
      <c r="BY77" s="470"/>
      <c r="BZ77" s="470"/>
      <c r="CA77" s="470"/>
      <c r="CB77" s="470"/>
      <c r="CC77" s="470"/>
      <c r="CD77" s="470"/>
      <c r="CE77" s="470"/>
      <c r="CF77" s="470"/>
      <c r="CG77" s="470"/>
      <c r="CH77" s="470"/>
      <c r="CI77" s="470"/>
      <c r="CJ77" s="470"/>
      <c r="CK77" s="470"/>
      <c r="CL77" s="470"/>
      <c r="CM77" s="470"/>
      <c r="CN77" s="470"/>
      <c r="CO77" s="470"/>
      <c r="CP77" s="470"/>
      <c r="CQ77" s="470"/>
      <c r="CR77" s="470"/>
      <c r="CS77" s="470"/>
      <c r="CT77" s="470"/>
      <c r="CU77" s="470"/>
      <c r="CV77" s="470"/>
      <c r="CW77" s="470"/>
      <c r="CX77" s="470"/>
      <c r="CY77" s="470"/>
      <c r="CZ77" s="470"/>
      <c r="DA77" s="470"/>
      <c r="DB77" s="470"/>
      <c r="DC77" s="470"/>
      <c r="DD77" s="470"/>
      <c r="DE77" s="470"/>
      <c r="DF77" s="470"/>
      <c r="DG77" s="470"/>
      <c r="DH77" s="470"/>
      <c r="DI77" s="470"/>
      <c r="DJ77" s="470"/>
      <c r="DK77" s="470"/>
      <c r="DL77" s="470"/>
      <c r="DM77" s="470"/>
      <c r="DN77" s="470"/>
      <c r="DO77" s="470"/>
      <c r="DP77" s="470"/>
      <c r="DQ77" s="470"/>
      <c r="DR77" s="470"/>
      <c r="DS77" s="470"/>
      <c r="DT77" s="470"/>
      <c r="DU77" s="470"/>
      <c r="DV77" s="470"/>
      <c r="DW77" s="470"/>
      <c r="DX77" s="470"/>
      <c r="DY77" s="470"/>
      <c r="DZ77" s="470"/>
      <c r="EA77" s="470"/>
      <c r="EB77" s="470"/>
      <c r="EC77" s="470"/>
      <c r="ED77" s="470"/>
      <c r="EE77" s="470"/>
      <c r="EF77" s="470"/>
      <c r="EG77" s="470"/>
      <c r="EH77" s="470"/>
      <c r="EI77" s="470"/>
      <c r="EJ77" s="470"/>
      <c r="EK77" s="470"/>
      <c r="EL77" s="470"/>
      <c r="EM77" s="470"/>
      <c r="EN77" s="470"/>
    </row>
    <row r="78" spans="1:144" s="5" customFormat="1" ht="13.5" customHeight="1" x14ac:dyDescent="0.15">
      <c r="A78" s="12"/>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186"/>
      <c r="AB78" s="186"/>
      <c r="AC78" s="25"/>
      <c r="AD78" s="186"/>
      <c r="AE78" s="186"/>
      <c r="AF78" s="186"/>
      <c r="AG78" s="186"/>
      <c r="AH78" s="186"/>
      <c r="AI78" s="186"/>
      <c r="AJ78" s="186"/>
      <c r="AK78" s="186"/>
      <c r="AL78" s="186"/>
      <c r="AM78" s="186"/>
      <c r="AN78" s="186"/>
      <c r="AO78" s="186"/>
      <c r="AP78" s="186"/>
      <c r="AQ78" s="186"/>
      <c r="AR78" s="186"/>
      <c r="AS78" s="186"/>
      <c r="AT78" s="186"/>
      <c r="AU78" s="186"/>
      <c r="AV78" s="186"/>
      <c r="AW78" s="186"/>
      <c r="AX78" s="186"/>
      <c r="AY78" s="186"/>
      <c r="AZ78" s="186"/>
      <c r="BA78" s="186"/>
      <c r="BB78" s="186"/>
      <c r="BC78" s="186"/>
      <c r="BD78" s="186"/>
      <c r="BE78" s="186"/>
      <c r="BF78" s="186"/>
      <c r="BG78" s="186"/>
      <c r="BH78" s="186"/>
      <c r="BI78" s="186"/>
      <c r="BJ78" s="186"/>
      <c r="BK78" s="186"/>
      <c r="BL78" s="186"/>
      <c r="BM78" s="186"/>
      <c r="BN78" s="186"/>
      <c r="BO78" s="186"/>
      <c r="BP78" s="186"/>
      <c r="BQ78" s="186"/>
      <c r="BR78" s="186"/>
      <c r="BS78" s="186"/>
      <c r="BT78" s="186"/>
      <c r="BU78" s="186"/>
      <c r="BV78" s="186"/>
      <c r="BW78" s="186"/>
      <c r="BX78" s="186"/>
      <c r="BY78" s="186"/>
      <c r="BZ78" s="186"/>
      <c r="CA78" s="186"/>
      <c r="CB78" s="186"/>
      <c r="CC78" s="186"/>
      <c r="CD78" s="186"/>
      <c r="CE78" s="186"/>
      <c r="CF78" s="186"/>
      <c r="CG78" s="186"/>
      <c r="CH78" s="186"/>
      <c r="CI78" s="186"/>
      <c r="CJ78" s="186"/>
      <c r="CK78" s="186"/>
      <c r="CL78" s="186"/>
      <c r="CM78" s="186"/>
      <c r="CN78" s="186"/>
      <c r="CO78" s="186"/>
      <c r="CP78" s="186"/>
      <c r="CQ78" s="186"/>
      <c r="CR78" s="186"/>
      <c r="CS78" s="186"/>
      <c r="CT78" s="186"/>
      <c r="CU78" s="186"/>
      <c r="CV78" s="186"/>
      <c r="CW78" s="186"/>
      <c r="CX78" s="186"/>
      <c r="CY78" s="186"/>
      <c r="CZ78" s="186"/>
      <c r="DA78" s="186"/>
      <c r="DB78" s="186"/>
      <c r="DC78" s="186"/>
      <c r="DD78" s="186"/>
      <c r="DE78" s="186"/>
      <c r="DF78" s="186"/>
      <c r="DG78" s="186"/>
      <c r="DH78" s="186"/>
      <c r="DI78" s="186"/>
      <c r="DJ78" s="186"/>
      <c r="DK78" s="186"/>
      <c r="DL78" s="186"/>
      <c r="DM78" s="186"/>
      <c r="DN78" s="186"/>
      <c r="DO78" s="186"/>
      <c r="DP78" s="186"/>
      <c r="DQ78" s="186"/>
      <c r="DR78" s="186"/>
      <c r="DS78" s="186"/>
      <c r="DT78" s="186"/>
      <c r="DU78" s="186"/>
      <c r="DV78" s="186"/>
      <c r="DW78" s="186"/>
      <c r="DX78" s="186"/>
      <c r="DY78" s="186"/>
      <c r="DZ78" s="186"/>
      <c r="EA78" s="186"/>
      <c r="EB78" s="186"/>
      <c r="EC78" s="186"/>
      <c r="ED78" s="186"/>
      <c r="EE78" s="186"/>
      <c r="EF78" s="186"/>
      <c r="EG78" s="186"/>
      <c r="EH78" s="186"/>
      <c r="EI78" s="186"/>
      <c r="EJ78" s="186"/>
      <c r="EK78" s="186"/>
      <c r="EL78" s="186"/>
      <c r="EM78" s="186"/>
    </row>
    <row r="79" spans="1:144" s="5" customFormat="1" ht="13.5" customHeight="1" x14ac:dyDescent="0.15">
      <c r="A79" s="12"/>
      <c r="B79" s="357" t="s">
        <v>163</v>
      </c>
      <c r="C79" s="357"/>
      <c r="D79" s="357"/>
      <c r="E79" s="357"/>
      <c r="F79" s="357"/>
      <c r="G79" s="357"/>
      <c r="H79" s="357"/>
      <c r="I79" s="357"/>
      <c r="J79" s="357"/>
      <c r="K79" s="357"/>
      <c r="L79" s="357"/>
      <c r="M79" s="357"/>
      <c r="N79" s="357"/>
      <c r="O79" s="357"/>
      <c r="P79" s="357"/>
      <c r="Q79" s="357"/>
      <c r="R79" s="357"/>
      <c r="S79" s="357"/>
      <c r="T79" s="357"/>
      <c r="U79" s="357"/>
      <c r="V79" s="357"/>
      <c r="W79" s="357"/>
      <c r="X79" s="357"/>
      <c r="Y79" s="357"/>
      <c r="Z79" s="357"/>
      <c r="AA79" s="186"/>
      <c r="AB79" s="326"/>
      <c r="AC79" s="327"/>
      <c r="AD79" s="327"/>
      <c r="AE79" s="327"/>
      <c r="AF79" s="327"/>
      <c r="AG79" s="328"/>
      <c r="AH79" s="331" t="s">
        <v>117</v>
      </c>
      <c r="AI79" s="331"/>
      <c r="AJ79" s="326"/>
      <c r="AK79" s="327"/>
      <c r="AL79" s="327"/>
      <c r="AM79" s="327"/>
      <c r="AN79" s="327"/>
      <c r="AO79" s="328"/>
      <c r="AP79" s="331" t="s">
        <v>17</v>
      </c>
      <c r="AQ79" s="331"/>
      <c r="AR79" s="326"/>
      <c r="AS79" s="327"/>
      <c r="AT79" s="327"/>
      <c r="AU79" s="327"/>
      <c r="AV79" s="327"/>
      <c r="AW79" s="328"/>
      <c r="AX79" s="22"/>
      <c r="AY79" s="23"/>
      <c r="AZ79" s="23"/>
      <c r="BA79" s="51" t="s">
        <v>90</v>
      </c>
      <c r="BB79" s="23"/>
      <c r="BC79" s="23"/>
      <c r="BD79" s="23"/>
      <c r="BE79" s="23"/>
      <c r="BF79" s="23"/>
      <c r="BG79" s="23"/>
      <c r="BH79" s="23"/>
      <c r="BI79" s="186"/>
      <c r="BJ79" s="186"/>
      <c r="BK79" s="193" t="s">
        <v>156</v>
      </c>
      <c r="BL79" s="186"/>
      <c r="BM79" s="186"/>
      <c r="BN79" s="186"/>
      <c r="BO79" s="186"/>
      <c r="BP79" s="186"/>
      <c r="BQ79" s="186"/>
      <c r="BR79" s="186"/>
      <c r="BS79" s="186"/>
      <c r="BT79" s="186"/>
      <c r="BU79" s="186"/>
      <c r="BV79" s="186"/>
      <c r="BW79" s="186"/>
      <c r="BX79" s="186"/>
      <c r="BY79" s="186"/>
      <c r="BZ79" s="186"/>
      <c r="CA79" s="186"/>
      <c r="CB79" s="186"/>
      <c r="CC79" s="186"/>
      <c r="CD79" s="186"/>
      <c r="CE79" s="186"/>
      <c r="CF79" s="186"/>
      <c r="CG79" s="186"/>
      <c r="CH79" s="186"/>
      <c r="CI79" s="186"/>
      <c r="CJ79" s="186"/>
      <c r="CK79" s="186"/>
      <c r="CL79" s="186"/>
      <c r="CM79" s="186"/>
      <c r="CN79" s="186"/>
      <c r="CO79" s="186"/>
      <c r="CP79" s="186"/>
      <c r="CQ79" s="186"/>
      <c r="CR79" s="186"/>
      <c r="CS79" s="186"/>
      <c r="CT79" s="186"/>
      <c r="CU79" s="186"/>
      <c r="CV79" s="186"/>
      <c r="CW79" s="186"/>
      <c r="CX79" s="186"/>
      <c r="CY79" s="186"/>
      <c r="CZ79" s="186"/>
      <c r="DA79" s="186"/>
      <c r="DB79" s="186"/>
      <c r="DC79" s="186"/>
      <c r="DD79" s="186"/>
      <c r="DE79" s="186"/>
      <c r="DF79" s="186"/>
      <c r="DG79" s="186"/>
      <c r="DH79" s="186"/>
      <c r="DI79" s="186"/>
      <c r="DJ79" s="186"/>
      <c r="DK79" s="186"/>
      <c r="DL79" s="186"/>
      <c r="DM79" s="186"/>
      <c r="DN79" s="186"/>
      <c r="DO79" s="186"/>
      <c r="DP79" s="186"/>
      <c r="DQ79" s="186"/>
      <c r="DR79" s="186"/>
      <c r="DS79" s="186"/>
      <c r="DT79" s="186"/>
      <c r="DU79" s="186"/>
      <c r="DV79" s="186"/>
      <c r="DW79" s="186"/>
      <c r="DX79" s="186"/>
      <c r="DY79" s="186"/>
      <c r="DZ79" s="186"/>
      <c r="EA79" s="186"/>
      <c r="EB79" s="186"/>
      <c r="EC79" s="186"/>
      <c r="ED79" s="186"/>
      <c r="EE79" s="186"/>
      <c r="EF79" s="186"/>
      <c r="EG79" s="186"/>
      <c r="EH79" s="186"/>
      <c r="EI79" s="186"/>
      <c r="EJ79" s="186"/>
      <c r="EK79" s="186"/>
      <c r="EL79" s="186"/>
      <c r="EM79" s="186"/>
    </row>
    <row r="80" spans="1:144" s="5" customFormat="1" ht="13.5" customHeight="1" x14ac:dyDescent="0.15">
      <c r="A80" s="12"/>
      <c r="B80" s="69"/>
      <c r="C80" s="70"/>
      <c r="D80" s="70"/>
      <c r="E80" s="71"/>
      <c r="F80" s="72"/>
      <c r="G80" s="73"/>
      <c r="H80" s="73"/>
      <c r="I80" s="70"/>
      <c r="J80" s="74"/>
      <c r="K80" s="74"/>
      <c r="L80" s="70"/>
      <c r="M80" s="70"/>
      <c r="N80" s="70"/>
      <c r="O80" s="70"/>
      <c r="P80" s="70"/>
      <c r="Q80" s="70"/>
      <c r="R80" s="70"/>
      <c r="S80" s="70"/>
      <c r="T80" s="70"/>
      <c r="U80" s="70"/>
      <c r="V80" s="70"/>
      <c r="W80" s="70"/>
      <c r="X80" s="70"/>
      <c r="Y80" s="70"/>
      <c r="Z80" s="70"/>
      <c r="AA80" s="75"/>
      <c r="AB80" s="75"/>
      <c r="AC80" s="76"/>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row>
    <row r="81" spans="1:144" s="18" customFormat="1" ht="14.25" customHeight="1" x14ac:dyDescent="0.15">
      <c r="A81" s="16"/>
      <c r="B81" s="460" t="s">
        <v>166</v>
      </c>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16"/>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91"/>
      <c r="CH81" s="191"/>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c r="DV81" s="16"/>
      <c r="DW81" s="16"/>
      <c r="DX81" s="16"/>
      <c r="DY81" s="16"/>
      <c r="DZ81" s="16"/>
      <c r="EA81" s="16"/>
      <c r="EB81" s="16"/>
      <c r="EC81" s="16"/>
      <c r="ED81" s="16"/>
      <c r="EE81" s="16"/>
      <c r="EF81" s="16"/>
      <c r="EG81" s="16"/>
      <c r="EH81" s="16"/>
      <c r="EI81" s="16"/>
      <c r="EJ81" s="16"/>
      <c r="EK81" s="16"/>
      <c r="EL81" s="16"/>
      <c r="EM81" s="16"/>
    </row>
    <row r="82" spans="1:144" s="56" customFormat="1" ht="18.75" customHeight="1" x14ac:dyDescent="0.15">
      <c r="A82" s="55"/>
      <c r="B82" s="57"/>
      <c r="C82" s="55"/>
      <c r="D82" s="385" t="s">
        <v>160</v>
      </c>
      <c r="E82" s="386"/>
      <c r="F82" s="386"/>
      <c r="G82" s="386"/>
      <c r="H82" s="386"/>
      <c r="I82" s="386"/>
      <c r="J82" s="386"/>
      <c r="K82" s="386"/>
      <c r="L82" s="386"/>
      <c r="M82" s="386"/>
      <c r="N82" s="386"/>
      <c r="O82" s="386"/>
      <c r="P82" s="386"/>
      <c r="Q82" s="386"/>
      <c r="R82" s="386"/>
      <c r="S82" s="386"/>
      <c r="T82" s="386"/>
      <c r="U82" s="386"/>
      <c r="V82" s="386"/>
      <c r="W82" s="386"/>
      <c r="X82" s="386"/>
      <c r="Y82" s="386"/>
      <c r="Z82" s="386"/>
      <c r="AA82" s="386"/>
      <c r="AB82" s="386"/>
      <c r="AC82" s="386"/>
      <c r="AD82" s="386"/>
      <c r="AE82" s="386"/>
      <c r="AF82" s="386"/>
      <c r="AG82" s="386"/>
      <c r="AH82" s="386"/>
      <c r="AI82" s="386"/>
      <c r="AJ82" s="386"/>
      <c r="AK82" s="386"/>
      <c r="AL82" s="386"/>
      <c r="AM82" s="386"/>
      <c r="AN82" s="185"/>
      <c r="AO82" s="382"/>
      <c r="AP82" s="383"/>
      <c r="AQ82" s="383"/>
      <c r="AR82" s="383"/>
      <c r="AS82" s="383"/>
      <c r="AT82" s="383"/>
      <c r="AU82" s="383"/>
      <c r="AV82" s="383"/>
      <c r="AW82" s="383"/>
      <c r="AX82" s="383"/>
      <c r="AY82" s="383"/>
      <c r="AZ82" s="383"/>
      <c r="BA82" s="383"/>
      <c r="BB82" s="384"/>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row>
    <row r="83" spans="1:144" s="56" customFormat="1" ht="18.75" customHeight="1" x14ac:dyDescent="0.15">
      <c r="A83" s="55"/>
      <c r="B83" s="57"/>
      <c r="C83" s="57"/>
      <c r="D83" s="389" t="s">
        <v>176</v>
      </c>
      <c r="E83" s="386"/>
      <c r="F83" s="386"/>
      <c r="G83" s="386"/>
      <c r="H83" s="386"/>
      <c r="I83" s="386"/>
      <c r="J83" s="386"/>
      <c r="K83" s="386"/>
      <c r="L83" s="386"/>
      <c r="M83" s="386"/>
      <c r="N83" s="386"/>
      <c r="O83" s="386"/>
      <c r="P83" s="386"/>
      <c r="Q83" s="386"/>
      <c r="R83" s="386"/>
      <c r="S83" s="386"/>
      <c r="T83" s="386"/>
      <c r="U83" s="386"/>
      <c r="V83" s="386"/>
      <c r="W83" s="386"/>
      <c r="X83" s="386"/>
      <c r="Y83" s="386"/>
      <c r="Z83" s="386"/>
      <c r="AA83" s="386"/>
      <c r="AB83" s="386"/>
      <c r="AC83" s="386"/>
      <c r="AD83" s="386"/>
      <c r="AE83" s="386"/>
      <c r="AF83" s="386"/>
      <c r="AG83" s="386"/>
      <c r="AH83" s="386"/>
      <c r="AI83" s="386"/>
      <c r="AJ83" s="386"/>
      <c r="AK83" s="386"/>
      <c r="AL83" s="386"/>
      <c r="AM83" s="386"/>
      <c r="AN83" s="386"/>
      <c r="AO83" s="386"/>
      <c r="AP83" s="386"/>
      <c r="AQ83" s="386"/>
      <c r="AR83" s="386"/>
      <c r="AS83" s="386"/>
      <c r="AT83" s="386"/>
      <c r="AU83" s="386"/>
      <c r="AV83" s="386"/>
      <c r="AW83" s="386"/>
      <c r="AX83" s="386"/>
      <c r="AY83" s="386"/>
      <c r="AZ83" s="386"/>
      <c r="BA83" s="386"/>
      <c r="BB83" s="386"/>
      <c r="BC83" s="386"/>
      <c r="BD83" s="386"/>
      <c r="BE83" s="386"/>
      <c r="BF83" s="386"/>
      <c r="BG83" s="386"/>
      <c r="BH83" s="386"/>
      <c r="BI83" s="386"/>
      <c r="BJ83" s="386"/>
      <c r="BK83" s="386"/>
      <c r="BL83" s="386"/>
      <c r="BM83" s="386"/>
      <c r="BN83" s="386"/>
      <c r="BO83" s="386"/>
      <c r="BP83" s="386"/>
      <c r="BQ83" s="386"/>
      <c r="BR83" s="386"/>
      <c r="BS83" s="386"/>
      <c r="BT83" s="386"/>
      <c r="BU83" s="386"/>
      <c r="BV83" s="386"/>
      <c r="BW83" s="386"/>
      <c r="BX83" s="386"/>
      <c r="BY83" s="386"/>
      <c r="BZ83" s="386"/>
      <c r="CA83" s="386"/>
      <c r="CB83" s="386"/>
      <c r="CC83" s="386"/>
      <c r="CD83" s="386"/>
      <c r="CE83" s="386"/>
      <c r="CF83" s="386"/>
      <c r="CG83" s="386"/>
      <c r="CH83" s="386"/>
      <c r="CI83" s="386"/>
      <c r="CJ83" s="386"/>
      <c r="CK83" s="386"/>
      <c r="CL83" s="386"/>
      <c r="CM83" s="386"/>
      <c r="CN83" s="386"/>
      <c r="CO83" s="386"/>
      <c r="CP83" s="386"/>
      <c r="CQ83" s="386"/>
      <c r="CR83" s="386"/>
      <c r="CS83" s="386"/>
      <c r="CT83" s="386"/>
      <c r="CU83" s="386"/>
      <c r="CV83" s="386"/>
      <c r="CW83" s="386"/>
      <c r="CX83" s="386"/>
      <c r="CY83" s="386"/>
      <c r="CZ83" s="386"/>
      <c r="DA83" s="386"/>
      <c r="DB83" s="386"/>
      <c r="DC83" s="386"/>
      <c r="DD83" s="386"/>
      <c r="DE83" s="386"/>
      <c r="DF83" s="386"/>
      <c r="DG83" s="386"/>
      <c r="DH83" s="386"/>
      <c r="DI83" s="386"/>
      <c r="DJ83" s="386"/>
      <c r="DK83" s="386"/>
      <c r="DL83" s="386"/>
      <c r="DM83" s="386"/>
      <c r="DN83" s="386"/>
      <c r="DO83" s="386"/>
      <c r="DP83" s="386"/>
      <c r="DQ83" s="386"/>
      <c r="DR83" s="386"/>
      <c r="DS83" s="386"/>
      <c r="DT83" s="386"/>
      <c r="DU83" s="386"/>
      <c r="DV83" s="386"/>
      <c r="DW83" s="386"/>
      <c r="DX83" s="386"/>
      <c r="DY83" s="386"/>
      <c r="DZ83" s="386"/>
      <c r="EA83" s="386"/>
      <c r="EB83" s="386"/>
      <c r="EC83" s="386"/>
      <c r="ED83" s="386"/>
      <c r="EE83" s="386"/>
      <c r="EF83" s="386"/>
      <c r="EG83" s="386"/>
      <c r="EH83" s="386"/>
      <c r="EI83" s="386"/>
      <c r="EJ83" s="386"/>
      <c r="EK83" s="386"/>
      <c r="EL83" s="386"/>
      <c r="EM83" s="386"/>
    </row>
    <row r="84" spans="1:144" s="56" customFormat="1" ht="18.75" customHeight="1" x14ac:dyDescent="0.15">
      <c r="A84" s="55"/>
      <c r="B84" s="57"/>
      <c r="C84" s="57"/>
      <c r="D84" s="57"/>
      <c r="E84" s="187"/>
      <c r="F84" s="194"/>
      <c r="G84" s="194"/>
      <c r="H84" s="194"/>
      <c r="I84" s="194"/>
      <c r="J84" s="194"/>
      <c r="K84" s="194"/>
      <c r="L84" s="194"/>
      <c r="M84" s="194"/>
      <c r="N84" s="194"/>
      <c r="O84" s="194"/>
      <c r="P84" s="194"/>
      <c r="Q84" s="194"/>
      <c r="R84" s="194"/>
      <c r="S84" s="194"/>
      <c r="T84" s="194"/>
      <c r="U84" s="194"/>
      <c r="V84" s="194"/>
      <c r="W84" s="194"/>
      <c r="X84" s="194"/>
      <c r="Y84" s="194"/>
      <c r="Z84" s="194"/>
      <c r="AA84" s="194"/>
      <c r="AB84" s="337" t="s">
        <v>177</v>
      </c>
      <c r="AC84" s="390"/>
      <c r="AD84" s="390"/>
      <c r="AE84" s="390"/>
      <c r="AF84" s="390"/>
      <c r="AG84" s="390"/>
      <c r="AH84" s="390"/>
      <c r="AI84" s="390"/>
      <c r="AJ84" s="390"/>
      <c r="AK84" s="390"/>
      <c r="AL84" s="390"/>
      <c r="AM84" s="390"/>
      <c r="AN84" s="390"/>
      <c r="AO84" s="390"/>
      <c r="AP84" s="390"/>
      <c r="AQ84" s="390"/>
      <c r="AR84" s="390"/>
      <c r="AS84" s="390"/>
      <c r="AT84" s="390"/>
      <c r="AU84" s="390"/>
      <c r="AV84" s="390"/>
      <c r="AW84" s="390"/>
      <c r="AX84" s="390"/>
      <c r="AY84" s="390"/>
      <c r="AZ84" s="390"/>
      <c r="BA84" s="390"/>
      <c r="BB84" s="390"/>
      <c r="BC84" s="390"/>
      <c r="BD84" s="390"/>
      <c r="BE84" s="390"/>
      <c r="BF84" s="390"/>
      <c r="BG84" s="390"/>
      <c r="BH84" s="390"/>
      <c r="BI84" s="390"/>
      <c r="BJ84" s="390"/>
      <c r="BK84" s="390"/>
      <c r="BL84" s="390"/>
      <c r="BM84" s="390"/>
      <c r="BN84" s="390"/>
      <c r="BO84" s="390"/>
      <c r="BP84" s="390"/>
      <c r="BQ84" s="390"/>
      <c r="BR84" s="390"/>
      <c r="BS84" s="390"/>
      <c r="BT84" s="390"/>
      <c r="BU84" s="390"/>
      <c r="BV84" s="390"/>
      <c r="BW84" s="390"/>
      <c r="BX84" s="390"/>
      <c r="BY84" s="390"/>
      <c r="BZ84" s="390"/>
      <c r="CA84" s="390"/>
      <c r="CB84" s="390"/>
      <c r="CC84" s="390"/>
      <c r="CD84" s="390"/>
      <c r="CE84" s="390"/>
      <c r="CF84" s="390"/>
      <c r="CG84" s="390"/>
      <c r="CH84" s="390"/>
      <c r="CI84" s="390"/>
      <c r="CJ84" s="390"/>
      <c r="CK84" s="390"/>
      <c r="CL84" s="390"/>
      <c r="CM84" s="390"/>
      <c r="CN84" s="390"/>
      <c r="CO84" s="390"/>
      <c r="CP84" s="390"/>
      <c r="CQ84" s="390"/>
      <c r="CR84" s="390"/>
      <c r="CS84" s="390"/>
      <c r="CT84" s="390"/>
      <c r="CU84" s="390"/>
      <c r="CV84" s="390"/>
      <c r="CW84" s="390"/>
      <c r="CX84" s="390"/>
      <c r="CY84" s="390"/>
      <c r="CZ84" s="390"/>
      <c r="DA84" s="390"/>
      <c r="DB84" s="390"/>
      <c r="DC84" s="390"/>
      <c r="DD84" s="390"/>
      <c r="DE84" s="390"/>
      <c r="DF84" s="390"/>
      <c r="DG84" s="390"/>
      <c r="DH84" s="390"/>
      <c r="DI84" s="390"/>
      <c r="DJ84" s="390"/>
      <c r="DK84" s="390"/>
      <c r="DL84" s="390"/>
      <c r="DM84" s="390"/>
      <c r="DN84" s="390"/>
      <c r="DO84" s="390"/>
      <c r="DP84" s="390"/>
      <c r="DQ84" s="390"/>
      <c r="DR84" s="390"/>
      <c r="DS84" s="390"/>
      <c r="DT84" s="390"/>
      <c r="DU84" s="390"/>
      <c r="DV84" s="390"/>
      <c r="DW84" s="390"/>
      <c r="DX84" s="390"/>
      <c r="DY84" s="390"/>
      <c r="DZ84" s="390"/>
      <c r="EA84" s="390"/>
      <c r="EB84" s="390"/>
      <c r="EC84" s="390"/>
      <c r="ED84" s="390"/>
      <c r="EE84" s="390"/>
      <c r="EF84" s="390"/>
      <c r="EG84" s="390"/>
      <c r="EH84" s="390"/>
      <c r="EI84" s="390"/>
      <c r="EJ84" s="390"/>
      <c r="EK84" s="390"/>
      <c r="EL84" s="390"/>
      <c r="EM84" s="390"/>
    </row>
    <row r="85" spans="1:144" s="56" customFormat="1" ht="14.25" customHeight="1" x14ac:dyDescent="0.15">
      <c r="A85" s="55"/>
      <c r="B85" s="57"/>
      <c r="C85" s="57"/>
      <c r="D85" s="57"/>
      <c r="E85" s="187"/>
      <c r="F85" s="194"/>
      <c r="G85" s="194"/>
      <c r="H85" s="194"/>
      <c r="I85" s="194"/>
      <c r="J85" s="194"/>
      <c r="K85" s="194"/>
      <c r="L85" s="194"/>
      <c r="M85" s="194"/>
      <c r="N85" s="194"/>
      <c r="O85" s="194"/>
      <c r="P85" s="194"/>
      <c r="Q85" s="194"/>
      <c r="R85" s="194"/>
      <c r="S85" s="194"/>
      <c r="T85" s="194"/>
      <c r="U85" s="194"/>
      <c r="V85" s="194"/>
      <c r="W85" s="194"/>
      <c r="X85" s="194"/>
      <c r="Y85" s="194"/>
      <c r="Z85" s="194"/>
      <c r="AA85" s="194"/>
      <c r="AB85" s="337" t="s">
        <v>197</v>
      </c>
      <c r="AC85" s="338"/>
      <c r="AD85" s="338"/>
      <c r="AE85" s="338"/>
      <c r="AF85" s="338"/>
      <c r="AG85" s="338"/>
      <c r="AH85" s="338"/>
      <c r="AI85" s="338"/>
      <c r="AJ85" s="338"/>
      <c r="AK85" s="338"/>
      <c r="AL85" s="338"/>
      <c r="AM85" s="338"/>
      <c r="AN85" s="338"/>
      <c r="AO85" s="338"/>
      <c r="AP85" s="338"/>
      <c r="AQ85" s="338"/>
      <c r="AR85" s="338"/>
      <c r="AS85" s="338"/>
      <c r="AT85" s="338"/>
      <c r="AU85" s="338"/>
      <c r="AV85" s="338"/>
      <c r="AW85" s="338"/>
      <c r="AX85" s="338"/>
      <c r="AY85" s="338"/>
      <c r="AZ85" s="338"/>
      <c r="BA85" s="338"/>
      <c r="BB85" s="338"/>
      <c r="BC85" s="338"/>
      <c r="BD85" s="338"/>
      <c r="BE85" s="338"/>
      <c r="BF85" s="338"/>
      <c r="BG85" s="338"/>
      <c r="BH85" s="338"/>
      <c r="BI85" s="338"/>
      <c r="BJ85" s="338"/>
      <c r="BK85" s="338"/>
      <c r="BL85" s="338"/>
      <c r="BM85" s="338"/>
      <c r="BN85" s="338"/>
      <c r="BO85" s="338"/>
      <c r="BP85" s="338"/>
      <c r="BQ85" s="338"/>
      <c r="BR85" s="338"/>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8"/>
      <c r="DZ85" s="338"/>
      <c r="EA85" s="338"/>
      <c r="EB85" s="338"/>
      <c r="EC85" s="338"/>
      <c r="ED85" s="338"/>
      <c r="EE85" s="338"/>
      <c r="EF85" s="338"/>
      <c r="EG85" s="338"/>
      <c r="EH85" s="338"/>
      <c r="EI85" s="338"/>
      <c r="EJ85" s="338"/>
      <c r="EK85" s="338"/>
      <c r="EL85" s="338"/>
      <c r="EM85" s="338"/>
    </row>
    <row r="86" spans="1:144" s="5" customFormat="1" ht="21" customHeight="1" x14ac:dyDescent="0.15">
      <c r="A86" s="12"/>
      <c r="B86" s="329" t="s">
        <v>161</v>
      </c>
      <c r="C86" s="329"/>
      <c r="D86" s="329"/>
      <c r="E86" s="329"/>
      <c r="F86" s="329"/>
      <c r="G86" s="329"/>
      <c r="H86" s="329"/>
      <c r="I86" s="329"/>
      <c r="J86" s="329"/>
      <c r="K86" s="329"/>
      <c r="L86" s="329"/>
      <c r="M86" s="329"/>
      <c r="N86" s="329"/>
      <c r="O86" s="329"/>
      <c r="P86" s="329"/>
      <c r="Q86" s="329"/>
      <c r="R86" s="329"/>
      <c r="S86" s="329"/>
      <c r="T86" s="329"/>
      <c r="U86" s="329"/>
      <c r="V86" s="329"/>
      <c r="W86" s="329"/>
      <c r="X86" s="329"/>
      <c r="Y86" s="329"/>
      <c r="Z86" s="329"/>
      <c r="AA86" s="186"/>
      <c r="AB86" s="332"/>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c r="BM86" s="333"/>
      <c r="BN86" s="333"/>
      <c r="BO86" s="333"/>
      <c r="BP86" s="333"/>
      <c r="BQ86" s="333"/>
      <c r="BR86" s="333"/>
      <c r="BS86" s="333"/>
      <c r="BT86" s="333"/>
      <c r="BU86" s="333"/>
      <c r="BV86" s="333"/>
      <c r="BW86" s="333"/>
      <c r="BX86" s="333"/>
      <c r="BY86" s="333"/>
      <c r="BZ86" s="333"/>
      <c r="CA86" s="333"/>
      <c r="CB86" s="333"/>
      <c r="CC86" s="333"/>
      <c r="CD86" s="333"/>
      <c r="CE86" s="333"/>
      <c r="CF86" s="333"/>
      <c r="CG86" s="333"/>
      <c r="CH86" s="333"/>
      <c r="CI86" s="333"/>
      <c r="CJ86" s="333"/>
      <c r="CK86" s="333"/>
      <c r="CL86" s="333"/>
      <c r="CM86" s="333"/>
      <c r="CN86" s="333"/>
      <c r="CO86" s="333"/>
      <c r="CP86" s="333"/>
      <c r="CQ86" s="333"/>
      <c r="CR86" s="333"/>
      <c r="CS86" s="334"/>
      <c r="CT86" s="186"/>
      <c r="CU86" s="186"/>
      <c r="CV86" s="186"/>
      <c r="CW86" s="186"/>
      <c r="CX86" s="186"/>
      <c r="CY86" s="186"/>
      <c r="CZ86" s="186"/>
      <c r="DA86" s="380" t="s">
        <v>157</v>
      </c>
      <c r="DB86" s="381"/>
      <c r="DC86" s="381"/>
      <c r="DD86" s="381"/>
      <c r="DE86" s="381"/>
      <c r="DF86" s="381"/>
      <c r="DG86" s="381"/>
      <c r="DH86" s="381"/>
      <c r="DI86" s="381"/>
      <c r="DJ86" s="381"/>
      <c r="DK86" s="381"/>
      <c r="DL86" s="381"/>
      <c r="DM86" s="381"/>
      <c r="DN86" s="381"/>
      <c r="DO86" s="381"/>
      <c r="DP86" s="381"/>
      <c r="DQ86" s="381"/>
      <c r="DR86" s="381"/>
      <c r="DS86" s="381"/>
      <c r="DT86" s="381"/>
      <c r="DU86" s="381"/>
      <c r="DV86" s="381"/>
      <c r="DW86" s="381"/>
      <c r="DX86" s="381"/>
      <c r="DY86" s="381"/>
      <c r="DZ86" s="381"/>
      <c r="EA86" s="381"/>
      <c r="EB86" s="381"/>
      <c r="EC86" s="381"/>
      <c r="ED86" s="381"/>
      <c r="EE86" s="381"/>
      <c r="EF86" s="381"/>
      <c r="EG86" s="381"/>
      <c r="EH86" s="381"/>
      <c r="EI86" s="381"/>
      <c r="EJ86" s="381"/>
      <c r="EK86" s="381"/>
      <c r="EL86" s="381"/>
      <c r="EM86" s="381"/>
    </row>
    <row r="87" spans="1:144" s="5" customFormat="1" x14ac:dyDescent="0.15">
      <c r="A87" s="12"/>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186"/>
      <c r="AB87" s="217"/>
      <c r="AC87" s="217"/>
      <c r="AD87" s="217"/>
      <c r="AE87" s="217"/>
      <c r="AF87" s="217"/>
      <c r="AG87" s="217"/>
      <c r="AH87" s="217"/>
      <c r="AI87" s="217"/>
      <c r="AJ87" s="217"/>
      <c r="AK87" s="217"/>
      <c r="AL87" s="217"/>
      <c r="AM87" s="217"/>
      <c r="AN87" s="217"/>
      <c r="AO87" s="217"/>
      <c r="AP87" s="217"/>
      <c r="AQ87" s="217"/>
      <c r="AR87" s="217"/>
      <c r="AS87" s="217"/>
      <c r="AT87" s="217"/>
      <c r="AU87" s="217"/>
      <c r="AV87" s="217"/>
      <c r="AW87" s="217"/>
      <c r="AX87" s="217"/>
      <c r="AY87" s="217"/>
      <c r="AZ87" s="217"/>
      <c r="BA87" s="217"/>
      <c r="BB87" s="217"/>
      <c r="BC87" s="217"/>
      <c r="BD87" s="217"/>
      <c r="BE87" s="217"/>
      <c r="BF87" s="217"/>
      <c r="BG87" s="217"/>
      <c r="BH87" s="217"/>
      <c r="BI87" s="217"/>
      <c r="BJ87" s="217"/>
      <c r="BK87" s="217"/>
      <c r="BL87" s="217"/>
      <c r="BM87" s="217"/>
      <c r="BN87" s="217"/>
      <c r="BO87" s="217"/>
      <c r="BP87" s="217"/>
      <c r="BQ87" s="217"/>
      <c r="BR87" s="217"/>
      <c r="BS87" s="217"/>
      <c r="BT87" s="217"/>
      <c r="BU87" s="217"/>
      <c r="BV87" s="217"/>
      <c r="BW87" s="217"/>
      <c r="BX87" s="217"/>
      <c r="BY87" s="217"/>
      <c r="BZ87" s="217"/>
      <c r="CA87" s="217"/>
      <c r="CB87" s="217"/>
      <c r="CC87" s="217"/>
      <c r="CD87" s="217"/>
      <c r="CE87" s="217"/>
      <c r="CF87" s="217"/>
      <c r="CG87" s="217"/>
      <c r="CH87" s="217"/>
      <c r="CI87" s="217"/>
      <c r="CJ87" s="217"/>
      <c r="CK87" s="217"/>
      <c r="CL87" s="217"/>
      <c r="CM87" s="217"/>
      <c r="CN87" s="217"/>
      <c r="CO87" s="217"/>
      <c r="CP87" s="217"/>
      <c r="CQ87" s="217"/>
      <c r="CR87" s="217"/>
      <c r="CS87" s="217"/>
      <c r="CT87" s="16"/>
      <c r="CU87" s="16"/>
      <c r="CV87" s="16"/>
      <c r="CW87" s="16"/>
      <c r="CX87" s="16"/>
      <c r="CY87" s="16"/>
      <c r="CZ87" s="16"/>
      <c r="DA87" s="381"/>
      <c r="DB87" s="381"/>
      <c r="DC87" s="381"/>
      <c r="DD87" s="381"/>
      <c r="DE87" s="381"/>
      <c r="DF87" s="381"/>
      <c r="DG87" s="381"/>
      <c r="DH87" s="381"/>
      <c r="DI87" s="381"/>
      <c r="DJ87" s="381"/>
      <c r="DK87" s="381"/>
      <c r="DL87" s="381"/>
      <c r="DM87" s="381"/>
      <c r="DN87" s="381"/>
      <c r="DO87" s="381"/>
      <c r="DP87" s="381"/>
      <c r="DQ87" s="381"/>
      <c r="DR87" s="381"/>
      <c r="DS87" s="381"/>
      <c r="DT87" s="381"/>
      <c r="DU87" s="381"/>
      <c r="DV87" s="381"/>
      <c r="DW87" s="381"/>
      <c r="DX87" s="381"/>
      <c r="DY87" s="381"/>
      <c r="DZ87" s="381"/>
      <c r="EA87" s="381"/>
      <c r="EB87" s="381"/>
      <c r="EC87" s="381"/>
      <c r="ED87" s="381"/>
      <c r="EE87" s="381"/>
      <c r="EF87" s="381"/>
      <c r="EG87" s="381"/>
      <c r="EH87" s="381"/>
      <c r="EI87" s="381"/>
      <c r="EJ87" s="381"/>
      <c r="EK87" s="381"/>
      <c r="EL87" s="381"/>
      <c r="EM87" s="381"/>
    </row>
    <row r="88" spans="1:144" s="5" customFormat="1" ht="21" customHeight="1" x14ac:dyDescent="0.15">
      <c r="A88" s="12"/>
      <c r="B88" s="329" t="s">
        <v>162</v>
      </c>
      <c r="C88" s="329"/>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186"/>
      <c r="AB88" s="332"/>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3"/>
      <c r="BI88" s="333"/>
      <c r="BJ88" s="333"/>
      <c r="BK88" s="333"/>
      <c r="BL88" s="333"/>
      <c r="BM88" s="333"/>
      <c r="BN88" s="333"/>
      <c r="BO88" s="333"/>
      <c r="BP88" s="333"/>
      <c r="BQ88" s="333"/>
      <c r="BR88" s="333"/>
      <c r="BS88" s="333"/>
      <c r="BT88" s="333"/>
      <c r="BU88" s="333"/>
      <c r="BV88" s="333"/>
      <c r="BW88" s="333"/>
      <c r="BX88" s="333"/>
      <c r="BY88" s="333"/>
      <c r="BZ88" s="333"/>
      <c r="CA88" s="333"/>
      <c r="CB88" s="333"/>
      <c r="CC88" s="333"/>
      <c r="CD88" s="333"/>
      <c r="CE88" s="333"/>
      <c r="CF88" s="333"/>
      <c r="CG88" s="333"/>
      <c r="CH88" s="333"/>
      <c r="CI88" s="333"/>
      <c r="CJ88" s="333"/>
      <c r="CK88" s="333"/>
      <c r="CL88" s="333"/>
      <c r="CM88" s="333"/>
      <c r="CN88" s="333"/>
      <c r="CO88" s="333"/>
      <c r="CP88" s="333"/>
      <c r="CQ88" s="333"/>
      <c r="CR88" s="333"/>
      <c r="CS88" s="334"/>
      <c r="CT88" s="68"/>
      <c r="CU88" s="186"/>
      <c r="CV88" s="186"/>
      <c r="CW88" s="186"/>
      <c r="CX88" s="186"/>
      <c r="CY88" s="186"/>
      <c r="CZ88" s="186"/>
      <c r="DA88" s="381"/>
      <c r="DB88" s="381"/>
      <c r="DC88" s="381"/>
      <c r="DD88" s="381"/>
      <c r="DE88" s="381"/>
      <c r="DF88" s="381"/>
      <c r="DG88" s="381"/>
      <c r="DH88" s="381"/>
      <c r="DI88" s="381"/>
      <c r="DJ88" s="381"/>
      <c r="DK88" s="381"/>
      <c r="DL88" s="381"/>
      <c r="DM88" s="381"/>
      <c r="DN88" s="381"/>
      <c r="DO88" s="381"/>
      <c r="DP88" s="381"/>
      <c r="DQ88" s="381"/>
      <c r="DR88" s="381"/>
      <c r="DS88" s="381"/>
      <c r="DT88" s="381"/>
      <c r="DU88" s="381"/>
      <c r="DV88" s="381"/>
      <c r="DW88" s="381"/>
      <c r="DX88" s="381"/>
      <c r="DY88" s="381"/>
      <c r="DZ88" s="381"/>
      <c r="EA88" s="381"/>
      <c r="EB88" s="381"/>
      <c r="EC88" s="381"/>
      <c r="ED88" s="381"/>
      <c r="EE88" s="381"/>
      <c r="EF88" s="381"/>
      <c r="EG88" s="381"/>
      <c r="EH88" s="381"/>
      <c r="EI88" s="381"/>
      <c r="EJ88" s="381"/>
      <c r="EK88" s="381"/>
      <c r="EL88" s="381"/>
      <c r="EM88" s="381"/>
    </row>
    <row r="89" spans="1:144" s="18" customFormat="1" x14ac:dyDescent="0.15">
      <c r="A89" s="216"/>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216"/>
      <c r="AB89" s="469" t="s">
        <v>207</v>
      </c>
      <c r="AC89" s="470"/>
      <c r="AD89" s="470"/>
      <c r="AE89" s="470"/>
      <c r="AF89" s="470"/>
      <c r="AG89" s="470"/>
      <c r="AH89" s="470"/>
      <c r="AI89" s="470"/>
      <c r="AJ89" s="470"/>
      <c r="AK89" s="470"/>
      <c r="AL89" s="470"/>
      <c r="AM89" s="470"/>
      <c r="AN89" s="470"/>
      <c r="AO89" s="470"/>
      <c r="AP89" s="470"/>
      <c r="AQ89" s="470"/>
      <c r="AR89" s="470"/>
      <c r="AS89" s="470"/>
      <c r="AT89" s="470"/>
      <c r="AU89" s="470"/>
      <c r="AV89" s="470"/>
      <c r="AW89" s="470"/>
      <c r="AX89" s="470"/>
      <c r="AY89" s="470"/>
      <c r="AZ89" s="470"/>
      <c r="BA89" s="470"/>
      <c r="BB89" s="470"/>
      <c r="BC89" s="470"/>
      <c r="BD89" s="470"/>
      <c r="BE89" s="470"/>
      <c r="BF89" s="470"/>
      <c r="BG89" s="470"/>
      <c r="BH89" s="470"/>
      <c r="BI89" s="470"/>
      <c r="BJ89" s="470"/>
      <c r="BK89" s="470"/>
      <c r="BL89" s="470"/>
      <c r="BM89" s="470"/>
      <c r="BN89" s="470"/>
      <c r="BO89" s="470"/>
      <c r="BP89" s="470"/>
      <c r="BQ89" s="470"/>
      <c r="BR89" s="470"/>
      <c r="BS89" s="470"/>
      <c r="BT89" s="470"/>
      <c r="BU89" s="470"/>
      <c r="BV89" s="470"/>
      <c r="BW89" s="470"/>
      <c r="BX89" s="470"/>
      <c r="BY89" s="470"/>
      <c r="BZ89" s="470"/>
      <c r="CA89" s="470"/>
      <c r="CB89" s="470"/>
      <c r="CC89" s="470"/>
      <c r="CD89" s="470"/>
      <c r="CE89" s="470"/>
      <c r="CF89" s="470"/>
      <c r="CG89" s="470"/>
      <c r="CH89" s="470"/>
      <c r="CI89" s="470"/>
      <c r="CJ89" s="470"/>
      <c r="CK89" s="470"/>
      <c r="CL89" s="470"/>
      <c r="CM89" s="470"/>
      <c r="CN89" s="470"/>
      <c r="CO89" s="470"/>
      <c r="CP89" s="470"/>
      <c r="CQ89" s="470"/>
      <c r="CR89" s="470"/>
      <c r="CS89" s="470"/>
      <c r="CT89" s="470"/>
      <c r="CU89" s="470"/>
      <c r="CV89" s="470"/>
      <c r="CW89" s="470"/>
      <c r="CX89" s="470"/>
      <c r="CY89" s="470"/>
      <c r="CZ89" s="470"/>
      <c r="DA89" s="470"/>
      <c r="DB89" s="470"/>
      <c r="DC89" s="470"/>
      <c r="DD89" s="470"/>
      <c r="DE89" s="470"/>
      <c r="DF89" s="470"/>
      <c r="DG89" s="470"/>
      <c r="DH89" s="470"/>
      <c r="DI89" s="470"/>
      <c r="DJ89" s="470"/>
      <c r="DK89" s="470"/>
      <c r="DL89" s="470"/>
      <c r="DM89" s="470"/>
      <c r="DN89" s="470"/>
      <c r="DO89" s="470"/>
      <c r="DP89" s="470"/>
      <c r="DQ89" s="470"/>
      <c r="DR89" s="470"/>
      <c r="DS89" s="470"/>
      <c r="DT89" s="470"/>
      <c r="DU89" s="470"/>
      <c r="DV89" s="470"/>
      <c r="DW89" s="470"/>
      <c r="DX89" s="470"/>
      <c r="DY89" s="470"/>
      <c r="DZ89" s="470"/>
      <c r="EA89" s="470"/>
      <c r="EB89" s="470"/>
      <c r="EC89" s="470"/>
      <c r="ED89" s="470"/>
      <c r="EE89" s="470"/>
      <c r="EF89" s="470"/>
      <c r="EG89" s="470"/>
      <c r="EH89" s="470"/>
      <c r="EI89" s="470"/>
      <c r="EJ89" s="470"/>
      <c r="EK89" s="470"/>
      <c r="EL89" s="470"/>
      <c r="EM89" s="470"/>
      <c r="EN89" s="470"/>
    </row>
    <row r="90" spans="1:144" s="5" customFormat="1" ht="13.5" customHeight="1" x14ac:dyDescent="0.15">
      <c r="A90" s="12"/>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186"/>
      <c r="AB90" s="186"/>
      <c r="AC90" s="25"/>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c r="CG90" s="186"/>
      <c r="CH90" s="186"/>
      <c r="CI90" s="186"/>
      <c r="CJ90" s="186"/>
      <c r="CK90" s="186"/>
      <c r="CL90" s="186"/>
      <c r="CM90" s="186"/>
      <c r="CN90" s="186"/>
      <c r="CO90" s="186"/>
      <c r="CP90" s="186"/>
      <c r="CQ90" s="186"/>
      <c r="CR90" s="186"/>
      <c r="CS90" s="186"/>
      <c r="CT90" s="186"/>
      <c r="CU90" s="186"/>
      <c r="CV90" s="186"/>
      <c r="CW90" s="186"/>
      <c r="CX90" s="186"/>
      <c r="CY90" s="186"/>
      <c r="CZ90" s="186"/>
      <c r="DA90" s="186"/>
      <c r="DB90" s="186"/>
      <c r="DC90" s="186"/>
      <c r="DD90" s="186"/>
      <c r="DE90" s="186"/>
      <c r="DF90" s="186"/>
      <c r="DG90" s="186"/>
      <c r="DH90" s="186"/>
      <c r="DI90" s="186"/>
      <c r="DJ90" s="186"/>
      <c r="DK90" s="186"/>
      <c r="DL90" s="186"/>
      <c r="DM90" s="186"/>
      <c r="DN90" s="186"/>
      <c r="DO90" s="186"/>
      <c r="DP90" s="186"/>
      <c r="DQ90" s="186"/>
      <c r="DR90" s="186"/>
      <c r="DS90" s="186"/>
      <c r="DT90" s="186"/>
      <c r="DU90" s="186"/>
      <c r="DV90" s="186"/>
      <c r="DW90" s="186"/>
      <c r="DX90" s="186"/>
      <c r="DY90" s="186"/>
      <c r="DZ90" s="186"/>
      <c r="EA90" s="186"/>
      <c r="EB90" s="186"/>
      <c r="EC90" s="186"/>
      <c r="ED90" s="186"/>
      <c r="EE90" s="186"/>
      <c r="EF90" s="186"/>
      <c r="EG90" s="186"/>
      <c r="EH90" s="186"/>
      <c r="EI90" s="186"/>
      <c r="EJ90" s="186"/>
      <c r="EK90" s="186"/>
      <c r="EL90" s="186"/>
      <c r="EM90" s="186"/>
    </row>
    <row r="91" spans="1:144" s="5" customFormat="1" ht="13.5" customHeight="1" x14ac:dyDescent="0.15">
      <c r="A91" s="12"/>
      <c r="B91" s="357" t="s">
        <v>163</v>
      </c>
      <c r="C91" s="357"/>
      <c r="D91" s="357"/>
      <c r="E91" s="357"/>
      <c r="F91" s="357"/>
      <c r="G91" s="357"/>
      <c r="H91" s="357"/>
      <c r="I91" s="357"/>
      <c r="J91" s="357"/>
      <c r="K91" s="357"/>
      <c r="L91" s="357"/>
      <c r="M91" s="357"/>
      <c r="N91" s="357"/>
      <c r="O91" s="357"/>
      <c r="P91" s="357"/>
      <c r="Q91" s="357"/>
      <c r="R91" s="357"/>
      <c r="S91" s="357"/>
      <c r="T91" s="357"/>
      <c r="U91" s="357"/>
      <c r="V91" s="357"/>
      <c r="W91" s="357"/>
      <c r="X91" s="357"/>
      <c r="Y91" s="357"/>
      <c r="Z91" s="357"/>
      <c r="AA91" s="186"/>
      <c r="AB91" s="326"/>
      <c r="AC91" s="327"/>
      <c r="AD91" s="327"/>
      <c r="AE91" s="327"/>
      <c r="AF91" s="327"/>
      <c r="AG91" s="328"/>
      <c r="AH91" s="331" t="s">
        <v>117</v>
      </c>
      <c r="AI91" s="331"/>
      <c r="AJ91" s="326"/>
      <c r="AK91" s="327"/>
      <c r="AL91" s="327"/>
      <c r="AM91" s="327"/>
      <c r="AN91" s="327"/>
      <c r="AO91" s="328"/>
      <c r="AP91" s="331" t="s">
        <v>17</v>
      </c>
      <c r="AQ91" s="331"/>
      <c r="AR91" s="326"/>
      <c r="AS91" s="327"/>
      <c r="AT91" s="327"/>
      <c r="AU91" s="327"/>
      <c r="AV91" s="327"/>
      <c r="AW91" s="328"/>
      <c r="AX91" s="22"/>
      <c r="AY91" s="23"/>
      <c r="AZ91" s="23"/>
      <c r="BA91" s="51" t="s">
        <v>90</v>
      </c>
      <c r="BB91" s="23"/>
      <c r="BC91" s="23"/>
      <c r="BD91" s="23"/>
      <c r="BE91" s="23"/>
      <c r="BF91" s="23"/>
      <c r="BG91" s="23"/>
      <c r="BH91" s="23"/>
      <c r="BI91" s="186"/>
      <c r="BJ91" s="186"/>
      <c r="BK91" s="193" t="s">
        <v>156</v>
      </c>
      <c r="BL91" s="186"/>
      <c r="BM91" s="186"/>
      <c r="BN91" s="186"/>
      <c r="BO91" s="186"/>
      <c r="BP91" s="186"/>
      <c r="BQ91" s="186"/>
      <c r="BR91" s="186"/>
      <c r="BS91" s="186"/>
      <c r="BT91" s="186"/>
      <c r="BU91" s="186"/>
      <c r="BV91" s="186"/>
      <c r="BW91" s="186"/>
      <c r="BX91" s="186"/>
      <c r="BY91" s="186"/>
      <c r="BZ91" s="186"/>
      <c r="CA91" s="186"/>
      <c r="CB91" s="186"/>
      <c r="CC91" s="186"/>
      <c r="CD91" s="186"/>
      <c r="CE91" s="186"/>
      <c r="CF91" s="186"/>
      <c r="CG91" s="186"/>
      <c r="CH91" s="186"/>
      <c r="CI91" s="186"/>
      <c r="CJ91" s="186"/>
      <c r="CK91" s="186"/>
      <c r="CL91" s="186"/>
      <c r="CM91" s="186"/>
      <c r="CN91" s="186"/>
      <c r="CO91" s="186"/>
      <c r="CP91" s="186"/>
      <c r="CQ91" s="186"/>
      <c r="CR91" s="186"/>
      <c r="CS91" s="186"/>
      <c r="CT91" s="186"/>
      <c r="CU91" s="186"/>
      <c r="CV91" s="186"/>
      <c r="CW91" s="186"/>
      <c r="CX91" s="186"/>
      <c r="CY91" s="186"/>
      <c r="CZ91" s="186"/>
      <c r="DA91" s="186"/>
      <c r="DB91" s="186"/>
      <c r="DC91" s="186"/>
      <c r="DD91" s="186"/>
      <c r="DE91" s="186"/>
      <c r="DF91" s="186"/>
      <c r="DG91" s="186"/>
      <c r="DH91" s="186"/>
      <c r="DI91" s="186"/>
      <c r="DJ91" s="186"/>
      <c r="DK91" s="186"/>
      <c r="DL91" s="186"/>
      <c r="DM91" s="186"/>
      <c r="DN91" s="186"/>
      <c r="DO91" s="186"/>
      <c r="DP91" s="186"/>
      <c r="DQ91" s="186"/>
      <c r="DR91" s="186"/>
      <c r="DS91" s="186"/>
      <c r="DT91" s="186"/>
      <c r="DU91" s="186"/>
      <c r="DV91" s="186"/>
      <c r="DW91" s="186"/>
      <c r="DX91" s="186"/>
      <c r="DY91" s="186"/>
      <c r="DZ91" s="186"/>
      <c r="EA91" s="186"/>
      <c r="EB91" s="186"/>
      <c r="EC91" s="186"/>
      <c r="ED91" s="186"/>
      <c r="EE91" s="186"/>
      <c r="EF91" s="186"/>
      <c r="EG91" s="186"/>
      <c r="EH91" s="186"/>
      <c r="EI91" s="186"/>
      <c r="EJ91" s="186"/>
      <c r="EK91" s="186"/>
      <c r="EL91" s="186"/>
      <c r="EM91" s="186"/>
    </row>
    <row r="92" spans="1:144" s="5" customFormat="1" ht="13.5" customHeight="1" thickBot="1" x14ac:dyDescent="0.2">
      <c r="A92" s="12"/>
      <c r="B92" s="44"/>
      <c r="C92" s="36"/>
      <c r="D92" s="36"/>
      <c r="E92" s="45"/>
      <c r="F92" s="40"/>
      <c r="G92" s="46"/>
      <c r="H92" s="46"/>
      <c r="I92" s="36"/>
      <c r="J92" s="47"/>
      <c r="K92" s="47"/>
      <c r="L92" s="36"/>
      <c r="M92" s="36"/>
      <c r="N92" s="36"/>
      <c r="O92" s="36"/>
      <c r="P92" s="36"/>
      <c r="Q92" s="36"/>
      <c r="R92" s="36"/>
      <c r="S92" s="36"/>
      <c r="T92" s="36"/>
      <c r="U92" s="36"/>
      <c r="V92" s="36"/>
      <c r="W92" s="36"/>
      <c r="X92" s="36"/>
      <c r="Y92" s="36"/>
      <c r="Z92" s="36"/>
      <c r="AA92" s="186"/>
      <c r="AB92" s="186"/>
      <c r="AC92" s="25"/>
      <c r="AD92" s="186"/>
      <c r="AE92" s="186"/>
      <c r="AF92" s="186"/>
      <c r="AG92" s="186"/>
      <c r="AH92" s="186"/>
      <c r="AI92" s="186"/>
      <c r="AJ92" s="186"/>
      <c r="AK92" s="186"/>
      <c r="AL92" s="186"/>
      <c r="AM92" s="186"/>
      <c r="AN92" s="186"/>
      <c r="AO92" s="186"/>
      <c r="AP92" s="186"/>
      <c r="AQ92" s="186"/>
      <c r="AR92" s="186"/>
      <c r="AS92" s="186"/>
      <c r="AT92" s="186"/>
      <c r="AU92" s="186"/>
      <c r="AV92" s="186"/>
      <c r="AW92" s="186"/>
      <c r="AX92" s="186"/>
      <c r="AY92" s="186"/>
      <c r="AZ92" s="186"/>
      <c r="BA92" s="186"/>
      <c r="BB92" s="186"/>
      <c r="BC92" s="186"/>
      <c r="BD92" s="186"/>
      <c r="BE92" s="186"/>
      <c r="BF92" s="186"/>
      <c r="BG92" s="186"/>
      <c r="BH92" s="186"/>
      <c r="BI92" s="186"/>
      <c r="BJ92" s="186"/>
      <c r="BK92" s="186"/>
      <c r="BL92" s="186"/>
      <c r="BM92" s="186"/>
      <c r="BN92" s="186"/>
      <c r="BO92" s="186"/>
      <c r="BP92" s="186"/>
      <c r="BQ92" s="186"/>
      <c r="BR92" s="186"/>
      <c r="BS92" s="186"/>
      <c r="BT92" s="186"/>
      <c r="BU92" s="186"/>
      <c r="BV92" s="186"/>
      <c r="BW92" s="186"/>
      <c r="BX92" s="186"/>
      <c r="BY92" s="186"/>
      <c r="BZ92" s="186"/>
      <c r="CA92" s="186"/>
      <c r="CB92" s="186"/>
      <c r="CC92" s="186"/>
      <c r="CD92" s="186"/>
      <c r="CE92" s="186"/>
      <c r="CF92" s="186"/>
      <c r="CG92" s="186"/>
      <c r="CH92" s="186"/>
      <c r="CI92" s="186"/>
      <c r="CJ92" s="186"/>
      <c r="CK92" s="186"/>
      <c r="CL92" s="186"/>
      <c r="CM92" s="186"/>
      <c r="CN92" s="186"/>
      <c r="CO92" s="186"/>
      <c r="CP92" s="186"/>
      <c r="CQ92" s="186"/>
      <c r="CR92" s="186"/>
      <c r="CS92" s="186"/>
      <c r="CT92" s="186"/>
      <c r="CU92" s="186"/>
      <c r="CV92" s="186"/>
      <c r="CW92" s="186"/>
      <c r="CX92" s="186"/>
      <c r="CY92" s="186"/>
      <c r="CZ92" s="186"/>
      <c r="DA92" s="186"/>
      <c r="DB92" s="186"/>
      <c r="DC92" s="186"/>
      <c r="DD92" s="186"/>
      <c r="DE92" s="186"/>
      <c r="DF92" s="186"/>
      <c r="DG92" s="186"/>
      <c r="DH92" s="186"/>
      <c r="DI92" s="186"/>
      <c r="DJ92" s="186"/>
      <c r="DK92" s="186"/>
      <c r="DL92" s="186"/>
      <c r="DM92" s="186"/>
      <c r="DN92" s="186"/>
      <c r="DO92" s="186"/>
      <c r="DP92" s="186"/>
      <c r="DQ92" s="186"/>
      <c r="DR92" s="186"/>
      <c r="DS92" s="186"/>
      <c r="DT92" s="186"/>
      <c r="DU92" s="186"/>
      <c r="DV92" s="186"/>
      <c r="DW92" s="186"/>
      <c r="DX92" s="186"/>
      <c r="DY92" s="186"/>
      <c r="DZ92" s="186"/>
      <c r="EA92" s="186"/>
      <c r="EB92" s="186"/>
      <c r="EC92" s="186"/>
      <c r="ED92" s="186"/>
      <c r="EE92" s="186"/>
      <c r="EF92" s="186"/>
      <c r="EG92" s="186"/>
      <c r="EH92" s="186"/>
      <c r="EI92" s="186"/>
      <c r="EJ92" s="186"/>
      <c r="EK92" s="186"/>
      <c r="EL92" s="186"/>
      <c r="EM92" s="186"/>
    </row>
    <row r="93" spans="1:144" s="18" customFormat="1" ht="14.25" customHeight="1" x14ac:dyDescent="0.15">
      <c r="A93" s="16"/>
      <c r="B93" s="455" t="s">
        <v>167</v>
      </c>
      <c r="C93" s="455"/>
      <c r="D93" s="455"/>
      <c r="E93" s="455"/>
      <c r="F93" s="455"/>
      <c r="G93" s="455"/>
      <c r="H93" s="455"/>
      <c r="I93" s="455"/>
      <c r="J93" s="455"/>
      <c r="K93" s="455"/>
      <c r="L93" s="455"/>
      <c r="M93" s="455"/>
      <c r="N93" s="455"/>
      <c r="O93" s="455"/>
      <c r="P93" s="455"/>
      <c r="Q93" s="455"/>
      <c r="R93" s="455"/>
      <c r="S93" s="455"/>
      <c r="T93" s="455"/>
      <c r="U93" s="455"/>
      <c r="V93" s="455"/>
      <c r="W93" s="455"/>
      <c r="X93" s="455"/>
      <c r="Y93" s="455"/>
      <c r="Z93" s="455"/>
      <c r="AA93" s="197"/>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199"/>
      <c r="CH93" s="199"/>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7"/>
      <c r="DH93" s="197"/>
      <c r="DI93" s="197"/>
      <c r="DJ93" s="197"/>
      <c r="DK93" s="197"/>
      <c r="DL93" s="197"/>
      <c r="DM93" s="197"/>
      <c r="DN93" s="197"/>
      <c r="DO93" s="197"/>
      <c r="DP93" s="197"/>
      <c r="DQ93" s="197"/>
      <c r="DR93" s="197"/>
      <c r="DS93" s="197"/>
      <c r="DT93" s="197"/>
      <c r="DU93" s="197"/>
      <c r="DV93" s="197"/>
      <c r="DW93" s="197"/>
      <c r="DX93" s="197"/>
      <c r="DY93" s="197"/>
      <c r="DZ93" s="197"/>
      <c r="EA93" s="197"/>
      <c r="EB93" s="197"/>
      <c r="EC93" s="197"/>
      <c r="ED93" s="197"/>
      <c r="EE93" s="197"/>
      <c r="EF93" s="197"/>
      <c r="EG93" s="197"/>
      <c r="EH93" s="197"/>
      <c r="EI93" s="197"/>
      <c r="EJ93" s="197"/>
      <c r="EK93" s="197"/>
      <c r="EL93" s="197"/>
      <c r="EM93" s="197"/>
      <c r="EN93" s="197"/>
    </row>
    <row r="94" spans="1:144" s="56" customFormat="1" ht="32.25" customHeight="1" x14ac:dyDescent="0.15">
      <c r="A94" s="55"/>
      <c r="B94" s="57"/>
      <c r="C94" s="57"/>
      <c r="D94" s="389" t="s">
        <v>168</v>
      </c>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55"/>
    </row>
    <row r="95" spans="1:144" s="56" customFormat="1" ht="3.75" customHeight="1" x14ac:dyDescent="0.15">
      <c r="A95" s="55"/>
      <c r="B95" s="57"/>
      <c r="C95" s="57"/>
      <c r="D95" s="187"/>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191"/>
      <c r="BT95" s="191"/>
      <c r="BU95" s="191"/>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191"/>
      <c r="CX95" s="191"/>
      <c r="CY95" s="191"/>
      <c r="CZ95" s="191"/>
      <c r="DA95" s="191"/>
      <c r="DB95" s="191"/>
      <c r="DC95" s="191"/>
      <c r="DD95" s="191"/>
      <c r="DE95" s="191"/>
      <c r="DF95" s="191"/>
      <c r="DG95" s="191"/>
      <c r="DH95" s="191"/>
      <c r="DI95" s="191"/>
      <c r="DJ95" s="191"/>
      <c r="DK95" s="191"/>
      <c r="DL95" s="191"/>
      <c r="DM95" s="191"/>
      <c r="DN95" s="191"/>
      <c r="DO95" s="191"/>
      <c r="DP95" s="191"/>
      <c r="DQ95" s="191"/>
      <c r="DR95" s="191"/>
      <c r="DS95" s="191"/>
      <c r="DT95" s="191"/>
      <c r="DU95" s="191"/>
      <c r="DV95" s="191"/>
      <c r="DW95" s="191"/>
      <c r="DX95" s="191"/>
      <c r="DY95" s="191"/>
      <c r="DZ95" s="191"/>
      <c r="EA95" s="191"/>
      <c r="EB95" s="191"/>
      <c r="EC95" s="191"/>
      <c r="ED95" s="191"/>
      <c r="EE95" s="191"/>
      <c r="EF95" s="191"/>
      <c r="EG95" s="191"/>
      <c r="EH95" s="191"/>
      <c r="EI95" s="191"/>
      <c r="EJ95" s="191"/>
      <c r="EK95" s="191"/>
      <c r="EL95" s="191"/>
      <c r="EM95" s="191"/>
      <c r="EN95" s="55"/>
    </row>
    <row r="96" spans="1:144" s="5" customFormat="1" ht="21" customHeight="1" x14ac:dyDescent="0.15">
      <c r="A96" s="217"/>
      <c r="B96" s="329" t="s">
        <v>161</v>
      </c>
      <c r="C96" s="329"/>
      <c r="D96" s="329"/>
      <c r="E96" s="329"/>
      <c r="F96" s="329"/>
      <c r="G96" s="329"/>
      <c r="H96" s="329"/>
      <c r="I96" s="329"/>
      <c r="J96" s="329"/>
      <c r="K96" s="329"/>
      <c r="L96" s="329"/>
      <c r="M96" s="329"/>
      <c r="N96" s="329"/>
      <c r="O96" s="329"/>
      <c r="P96" s="329"/>
      <c r="Q96" s="329"/>
      <c r="R96" s="329"/>
      <c r="S96" s="329"/>
      <c r="T96" s="329"/>
      <c r="U96" s="329"/>
      <c r="V96" s="329"/>
      <c r="W96" s="329"/>
      <c r="X96" s="329"/>
      <c r="Y96" s="329"/>
      <c r="Z96" s="329"/>
      <c r="AA96" s="217"/>
      <c r="AB96" s="332"/>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3"/>
      <c r="CG96" s="333"/>
      <c r="CH96" s="333"/>
      <c r="CI96" s="333"/>
      <c r="CJ96" s="333"/>
      <c r="CK96" s="333"/>
      <c r="CL96" s="333"/>
      <c r="CM96" s="333"/>
      <c r="CN96" s="333"/>
      <c r="CO96" s="333"/>
      <c r="CP96" s="333"/>
      <c r="CQ96" s="333"/>
      <c r="CR96" s="333"/>
      <c r="CS96" s="334"/>
      <c r="CT96" s="217"/>
      <c r="CU96" s="217"/>
      <c r="CV96" s="217"/>
      <c r="CW96" s="217"/>
      <c r="CX96" s="217"/>
      <c r="CY96" s="217"/>
      <c r="CZ96" s="217"/>
      <c r="DA96" s="217"/>
      <c r="DB96" s="217"/>
      <c r="DC96" s="217"/>
      <c r="DD96" s="217"/>
      <c r="DE96" s="217"/>
      <c r="DF96" s="217"/>
      <c r="DG96" s="217"/>
      <c r="DH96" s="217"/>
      <c r="DI96" s="217"/>
      <c r="DJ96" s="217"/>
      <c r="DK96" s="217"/>
      <c r="DL96" s="217"/>
      <c r="DM96" s="217"/>
      <c r="DN96" s="217"/>
      <c r="DO96" s="217"/>
      <c r="DP96" s="217"/>
      <c r="DQ96" s="217"/>
      <c r="DR96" s="217"/>
      <c r="DS96" s="217"/>
      <c r="DT96" s="217"/>
      <c r="DU96" s="217"/>
      <c r="DV96" s="217"/>
      <c r="DW96" s="217"/>
      <c r="DX96" s="217"/>
      <c r="DY96" s="217"/>
      <c r="DZ96" s="217"/>
      <c r="EA96" s="217"/>
      <c r="EB96" s="217"/>
      <c r="EC96" s="217"/>
      <c r="ED96" s="217"/>
      <c r="EE96" s="217"/>
      <c r="EF96" s="217"/>
      <c r="EG96" s="217"/>
      <c r="EH96" s="217"/>
      <c r="EI96" s="217"/>
      <c r="EJ96" s="217"/>
      <c r="EK96" s="217"/>
      <c r="EL96" s="217"/>
      <c r="EM96" s="217"/>
    </row>
    <row r="97" spans="1:144" s="18" customFormat="1" x14ac:dyDescent="0.15">
      <c r="A97" s="1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16"/>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7"/>
      <c r="BA97" s="217"/>
      <c r="BB97" s="217"/>
      <c r="BC97" s="217"/>
      <c r="BD97" s="217"/>
      <c r="BE97" s="217"/>
      <c r="BF97" s="217"/>
      <c r="BG97" s="217"/>
      <c r="BH97" s="217"/>
      <c r="BI97" s="217"/>
      <c r="BJ97" s="217"/>
      <c r="BK97" s="217"/>
      <c r="BL97" s="217"/>
      <c r="BM97" s="217"/>
      <c r="BN97" s="217"/>
      <c r="BO97" s="217"/>
      <c r="BP97" s="217"/>
      <c r="BQ97" s="217"/>
      <c r="BR97" s="217"/>
      <c r="BS97" s="217"/>
      <c r="BT97" s="217"/>
      <c r="BU97" s="217"/>
      <c r="BV97" s="217"/>
      <c r="BW97" s="217"/>
      <c r="BX97" s="217"/>
      <c r="BY97" s="217"/>
      <c r="BZ97" s="217"/>
      <c r="CA97" s="217"/>
      <c r="CB97" s="217"/>
      <c r="CC97" s="217"/>
      <c r="CD97" s="217"/>
      <c r="CE97" s="217"/>
      <c r="CF97" s="217"/>
      <c r="CG97" s="217"/>
      <c r="CH97" s="217"/>
      <c r="CI97" s="217"/>
      <c r="CJ97" s="217"/>
      <c r="CK97" s="217"/>
      <c r="CL97" s="217"/>
      <c r="CM97" s="217"/>
      <c r="CN97" s="217"/>
      <c r="CO97" s="217"/>
      <c r="CP97" s="217"/>
      <c r="CQ97" s="217"/>
      <c r="CR97" s="217"/>
      <c r="CS97" s="217"/>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DQ97" s="16"/>
      <c r="DR97" s="16"/>
      <c r="DS97" s="16"/>
      <c r="DT97" s="16"/>
      <c r="DU97" s="16"/>
      <c r="DV97" s="16"/>
      <c r="DW97" s="16"/>
      <c r="DX97" s="16"/>
      <c r="DY97" s="16"/>
      <c r="DZ97" s="16"/>
      <c r="EA97" s="16"/>
      <c r="EB97" s="16"/>
      <c r="EC97" s="16"/>
      <c r="ED97" s="16"/>
      <c r="EE97" s="16"/>
      <c r="EF97" s="16"/>
      <c r="EG97" s="16"/>
      <c r="EH97" s="16"/>
      <c r="EI97" s="16"/>
      <c r="EJ97" s="16"/>
      <c r="EK97" s="16"/>
      <c r="EL97" s="16"/>
      <c r="EM97" s="16"/>
      <c r="EN97" s="16"/>
    </row>
    <row r="98" spans="1:144" s="5" customFormat="1" ht="21" customHeight="1" x14ac:dyDescent="0.15">
      <c r="A98" s="217"/>
      <c r="B98" s="329" t="s">
        <v>162</v>
      </c>
      <c r="C98" s="329"/>
      <c r="D98" s="329"/>
      <c r="E98" s="329"/>
      <c r="F98" s="329"/>
      <c r="G98" s="329"/>
      <c r="H98" s="329"/>
      <c r="I98" s="329"/>
      <c r="J98" s="329"/>
      <c r="K98" s="329"/>
      <c r="L98" s="329"/>
      <c r="M98" s="329"/>
      <c r="N98" s="329"/>
      <c r="O98" s="329"/>
      <c r="P98" s="329"/>
      <c r="Q98" s="329"/>
      <c r="R98" s="329"/>
      <c r="S98" s="329"/>
      <c r="T98" s="329"/>
      <c r="U98" s="329"/>
      <c r="V98" s="329"/>
      <c r="W98" s="329"/>
      <c r="X98" s="329"/>
      <c r="Y98" s="329"/>
      <c r="Z98" s="329"/>
      <c r="AA98" s="217"/>
      <c r="AB98" s="332"/>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c r="BM98" s="333"/>
      <c r="BN98" s="333"/>
      <c r="BO98" s="333"/>
      <c r="BP98" s="333"/>
      <c r="BQ98" s="333"/>
      <c r="BR98" s="333"/>
      <c r="BS98" s="333"/>
      <c r="BT98" s="333"/>
      <c r="BU98" s="333"/>
      <c r="BV98" s="333"/>
      <c r="BW98" s="333"/>
      <c r="BX98" s="333"/>
      <c r="BY98" s="333"/>
      <c r="BZ98" s="333"/>
      <c r="CA98" s="333"/>
      <c r="CB98" s="333"/>
      <c r="CC98" s="333"/>
      <c r="CD98" s="333"/>
      <c r="CE98" s="333"/>
      <c r="CF98" s="333"/>
      <c r="CG98" s="333"/>
      <c r="CH98" s="333"/>
      <c r="CI98" s="333"/>
      <c r="CJ98" s="333"/>
      <c r="CK98" s="333"/>
      <c r="CL98" s="333"/>
      <c r="CM98" s="333"/>
      <c r="CN98" s="333"/>
      <c r="CO98" s="333"/>
      <c r="CP98" s="333"/>
      <c r="CQ98" s="333"/>
      <c r="CR98" s="333"/>
      <c r="CS98" s="334"/>
      <c r="CT98" s="68"/>
      <c r="CU98" s="217"/>
      <c r="CV98" s="217"/>
      <c r="CW98" s="217"/>
      <c r="CX98" s="217"/>
      <c r="CY98" s="217"/>
      <c r="CZ98" s="217"/>
      <c r="DA98" s="217"/>
      <c r="DB98" s="217"/>
      <c r="DC98" s="217"/>
      <c r="DD98" s="217"/>
      <c r="DE98" s="217"/>
      <c r="DF98" s="217"/>
      <c r="DG98" s="217"/>
      <c r="DH98" s="217"/>
      <c r="DI98" s="217"/>
      <c r="DJ98" s="217"/>
      <c r="DK98" s="217"/>
      <c r="DL98" s="217"/>
      <c r="DM98" s="217"/>
      <c r="DN98" s="217"/>
      <c r="DO98" s="217"/>
      <c r="DP98" s="217"/>
      <c r="DQ98" s="217"/>
      <c r="DR98" s="217"/>
      <c r="DS98" s="217"/>
      <c r="DT98" s="217"/>
      <c r="DU98" s="217"/>
      <c r="DV98" s="217"/>
      <c r="DW98" s="217"/>
      <c r="DX98" s="217"/>
      <c r="DY98" s="217"/>
      <c r="DZ98" s="217"/>
      <c r="EA98" s="217"/>
      <c r="EB98" s="217"/>
      <c r="EC98" s="217"/>
      <c r="ED98" s="217"/>
      <c r="EE98" s="217"/>
      <c r="EF98" s="217"/>
      <c r="EG98" s="217"/>
      <c r="EH98" s="217"/>
      <c r="EI98" s="217"/>
      <c r="EJ98" s="217"/>
      <c r="EK98" s="217"/>
      <c r="EL98" s="217"/>
      <c r="EM98" s="217"/>
    </row>
    <row r="99" spans="1:144" s="18" customFormat="1" x14ac:dyDescent="0.15">
      <c r="A99" s="216"/>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216"/>
      <c r="AB99" s="469" t="s">
        <v>207</v>
      </c>
      <c r="AC99" s="470"/>
      <c r="AD99" s="470"/>
      <c r="AE99" s="470"/>
      <c r="AF99" s="470"/>
      <c r="AG99" s="470"/>
      <c r="AH99" s="470"/>
      <c r="AI99" s="470"/>
      <c r="AJ99" s="470"/>
      <c r="AK99" s="470"/>
      <c r="AL99" s="470"/>
      <c r="AM99" s="470"/>
      <c r="AN99" s="470"/>
      <c r="AO99" s="470"/>
      <c r="AP99" s="470"/>
      <c r="AQ99" s="470"/>
      <c r="AR99" s="470"/>
      <c r="AS99" s="470"/>
      <c r="AT99" s="470"/>
      <c r="AU99" s="470"/>
      <c r="AV99" s="470"/>
      <c r="AW99" s="470"/>
      <c r="AX99" s="470"/>
      <c r="AY99" s="470"/>
      <c r="AZ99" s="470"/>
      <c r="BA99" s="470"/>
      <c r="BB99" s="470"/>
      <c r="BC99" s="470"/>
      <c r="BD99" s="470"/>
      <c r="BE99" s="470"/>
      <c r="BF99" s="470"/>
      <c r="BG99" s="470"/>
      <c r="BH99" s="470"/>
      <c r="BI99" s="470"/>
      <c r="BJ99" s="470"/>
      <c r="BK99" s="470"/>
      <c r="BL99" s="470"/>
      <c r="BM99" s="470"/>
      <c r="BN99" s="470"/>
      <c r="BO99" s="470"/>
      <c r="BP99" s="470"/>
      <c r="BQ99" s="470"/>
      <c r="BR99" s="470"/>
      <c r="BS99" s="470"/>
      <c r="BT99" s="470"/>
      <c r="BU99" s="470"/>
      <c r="BV99" s="470"/>
      <c r="BW99" s="470"/>
      <c r="BX99" s="470"/>
      <c r="BY99" s="470"/>
      <c r="BZ99" s="470"/>
      <c r="CA99" s="470"/>
      <c r="CB99" s="470"/>
      <c r="CC99" s="470"/>
      <c r="CD99" s="470"/>
      <c r="CE99" s="470"/>
      <c r="CF99" s="470"/>
      <c r="CG99" s="470"/>
      <c r="CH99" s="470"/>
      <c r="CI99" s="470"/>
      <c r="CJ99" s="470"/>
      <c r="CK99" s="470"/>
      <c r="CL99" s="470"/>
      <c r="CM99" s="470"/>
      <c r="CN99" s="470"/>
      <c r="CO99" s="470"/>
      <c r="CP99" s="470"/>
      <c r="CQ99" s="470"/>
      <c r="CR99" s="470"/>
      <c r="CS99" s="470"/>
      <c r="CT99" s="470"/>
      <c r="CU99" s="470"/>
      <c r="CV99" s="470"/>
      <c r="CW99" s="470"/>
      <c r="CX99" s="470"/>
      <c r="CY99" s="470"/>
      <c r="CZ99" s="470"/>
      <c r="DA99" s="470"/>
      <c r="DB99" s="470"/>
      <c r="DC99" s="470"/>
      <c r="DD99" s="470"/>
      <c r="DE99" s="470"/>
      <c r="DF99" s="470"/>
      <c r="DG99" s="470"/>
      <c r="DH99" s="470"/>
      <c r="DI99" s="470"/>
      <c r="DJ99" s="470"/>
      <c r="DK99" s="470"/>
      <c r="DL99" s="470"/>
      <c r="DM99" s="470"/>
      <c r="DN99" s="470"/>
      <c r="DO99" s="470"/>
      <c r="DP99" s="470"/>
      <c r="DQ99" s="470"/>
      <c r="DR99" s="470"/>
      <c r="DS99" s="470"/>
      <c r="DT99" s="470"/>
      <c r="DU99" s="470"/>
      <c r="DV99" s="470"/>
      <c r="DW99" s="470"/>
      <c r="DX99" s="470"/>
      <c r="DY99" s="470"/>
      <c r="DZ99" s="470"/>
      <c r="EA99" s="470"/>
      <c r="EB99" s="470"/>
      <c r="EC99" s="470"/>
      <c r="ED99" s="470"/>
      <c r="EE99" s="470"/>
      <c r="EF99" s="470"/>
      <c r="EG99" s="470"/>
      <c r="EH99" s="470"/>
      <c r="EI99" s="470"/>
      <c r="EJ99" s="470"/>
      <c r="EK99" s="470"/>
      <c r="EL99" s="470"/>
      <c r="EM99" s="470"/>
      <c r="EN99" s="470"/>
    </row>
    <row r="100" spans="1:144" s="18" customFormat="1" x14ac:dyDescent="0.15">
      <c r="A100" s="16"/>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DQ100" s="16"/>
      <c r="DR100" s="16"/>
      <c r="DS100" s="16"/>
      <c r="DT100" s="16"/>
      <c r="DU100" s="16"/>
      <c r="DV100" s="16"/>
      <c r="DW100" s="16"/>
      <c r="DX100" s="16"/>
      <c r="DY100" s="16"/>
      <c r="DZ100" s="16"/>
      <c r="EA100" s="16"/>
      <c r="EB100" s="16"/>
      <c r="EC100" s="16"/>
      <c r="ED100" s="16"/>
      <c r="EE100" s="16"/>
      <c r="EF100" s="16"/>
      <c r="EG100" s="16"/>
      <c r="EH100" s="16"/>
      <c r="EI100" s="16"/>
      <c r="EJ100" s="16"/>
      <c r="EK100" s="16"/>
      <c r="EL100" s="16"/>
      <c r="EM100" s="16"/>
      <c r="EN100" s="16"/>
    </row>
    <row r="101" spans="1:144" s="5" customFormat="1" x14ac:dyDescent="0.15">
      <c r="A101" s="12"/>
      <c r="B101" s="357" t="s">
        <v>163</v>
      </c>
      <c r="C101" s="357"/>
      <c r="D101" s="357"/>
      <c r="E101" s="357"/>
      <c r="F101" s="357"/>
      <c r="G101" s="357"/>
      <c r="H101" s="357"/>
      <c r="I101" s="357"/>
      <c r="J101" s="357"/>
      <c r="K101" s="357"/>
      <c r="L101" s="357"/>
      <c r="M101" s="357"/>
      <c r="N101" s="357"/>
      <c r="O101" s="357"/>
      <c r="P101" s="357"/>
      <c r="Q101" s="357"/>
      <c r="R101" s="357"/>
      <c r="S101" s="357"/>
      <c r="T101" s="357"/>
      <c r="U101" s="357"/>
      <c r="V101" s="357"/>
      <c r="W101" s="357"/>
      <c r="X101" s="357"/>
      <c r="Y101" s="357"/>
      <c r="Z101" s="357"/>
      <c r="AA101" s="186"/>
      <c r="AB101" s="326"/>
      <c r="AC101" s="327"/>
      <c r="AD101" s="327"/>
      <c r="AE101" s="327"/>
      <c r="AF101" s="327"/>
      <c r="AG101" s="328"/>
      <c r="AH101" s="331" t="s">
        <v>118</v>
      </c>
      <c r="AI101" s="331"/>
      <c r="AJ101" s="326"/>
      <c r="AK101" s="327"/>
      <c r="AL101" s="327"/>
      <c r="AM101" s="327"/>
      <c r="AN101" s="327"/>
      <c r="AO101" s="328"/>
      <c r="AP101" s="331" t="s">
        <v>17</v>
      </c>
      <c r="AQ101" s="331"/>
      <c r="AR101" s="326"/>
      <c r="AS101" s="327"/>
      <c r="AT101" s="327"/>
      <c r="AU101" s="327"/>
      <c r="AV101" s="327"/>
      <c r="AW101" s="328"/>
      <c r="AX101" s="22"/>
      <c r="AY101" s="23"/>
      <c r="AZ101" s="23"/>
      <c r="BA101" s="51" t="s">
        <v>90</v>
      </c>
      <c r="BB101" s="23"/>
      <c r="BC101" s="23"/>
      <c r="BD101" s="23"/>
      <c r="BE101" s="23"/>
      <c r="BF101" s="23"/>
      <c r="BG101" s="23"/>
      <c r="BH101" s="23"/>
      <c r="BI101" s="186"/>
      <c r="BJ101" s="186"/>
      <c r="BK101" s="193" t="s">
        <v>156</v>
      </c>
      <c r="BL101" s="186"/>
      <c r="BM101" s="186"/>
      <c r="BN101" s="186"/>
      <c r="BO101" s="186"/>
      <c r="BP101" s="186"/>
      <c r="BQ101" s="186"/>
      <c r="BR101" s="186"/>
      <c r="BS101" s="186"/>
      <c r="BT101" s="186"/>
      <c r="BU101" s="186"/>
      <c r="BV101" s="186"/>
      <c r="BW101" s="186"/>
      <c r="BX101" s="186"/>
      <c r="BY101" s="186"/>
      <c r="BZ101" s="186"/>
      <c r="CA101" s="186"/>
      <c r="CB101" s="186"/>
      <c r="CC101" s="186"/>
      <c r="CD101" s="186"/>
      <c r="CE101" s="186"/>
      <c r="CF101" s="186"/>
      <c r="CG101" s="186"/>
      <c r="CH101" s="186"/>
      <c r="CI101" s="186"/>
      <c r="CJ101" s="186"/>
      <c r="CK101" s="186"/>
      <c r="CL101" s="186"/>
      <c r="CM101" s="186"/>
      <c r="CN101" s="186"/>
      <c r="CO101" s="186"/>
      <c r="CP101" s="186"/>
      <c r="CQ101" s="186"/>
      <c r="CR101" s="186"/>
      <c r="CS101" s="186"/>
      <c r="CT101" s="186"/>
      <c r="CU101" s="186"/>
      <c r="CV101" s="186"/>
      <c r="CW101" s="186"/>
      <c r="CX101" s="186"/>
      <c r="CY101" s="186"/>
      <c r="CZ101" s="186"/>
      <c r="DA101" s="186"/>
      <c r="DB101" s="186"/>
      <c r="DC101" s="186"/>
      <c r="DD101" s="186"/>
      <c r="DE101" s="186"/>
      <c r="DF101" s="186"/>
      <c r="DG101" s="186"/>
      <c r="DH101" s="186"/>
      <c r="DI101" s="186"/>
      <c r="DJ101" s="186"/>
      <c r="DK101" s="186"/>
      <c r="DL101" s="186"/>
      <c r="DM101" s="186"/>
      <c r="DN101" s="186"/>
      <c r="DO101" s="186"/>
      <c r="DP101" s="186"/>
      <c r="DQ101" s="186"/>
      <c r="DR101" s="186"/>
      <c r="DS101" s="186"/>
      <c r="DT101" s="186"/>
      <c r="DU101" s="186"/>
      <c r="DV101" s="186"/>
      <c r="DW101" s="186"/>
      <c r="DX101" s="186"/>
      <c r="DY101" s="186"/>
      <c r="DZ101" s="186"/>
      <c r="EA101" s="186"/>
      <c r="EB101" s="186"/>
      <c r="EC101" s="186"/>
      <c r="ED101" s="186"/>
      <c r="EE101" s="186"/>
      <c r="EF101" s="186"/>
      <c r="EG101" s="186"/>
      <c r="EH101" s="186"/>
      <c r="EI101" s="186"/>
      <c r="EJ101" s="186"/>
      <c r="EK101" s="186"/>
      <c r="EL101" s="186"/>
      <c r="EM101" s="186"/>
      <c r="EN101" s="186"/>
    </row>
    <row r="102" spans="1:144" s="5" customFormat="1" x14ac:dyDescent="0.15">
      <c r="A102" s="12"/>
      <c r="B102" s="44"/>
      <c r="C102" s="36"/>
      <c r="D102" s="36"/>
      <c r="E102" s="45"/>
      <c r="F102" s="40"/>
      <c r="G102" s="46"/>
      <c r="H102" s="46"/>
      <c r="I102" s="36"/>
      <c r="J102" s="47"/>
      <c r="K102" s="47"/>
      <c r="L102" s="36"/>
      <c r="M102" s="36"/>
      <c r="N102" s="36"/>
      <c r="O102" s="36"/>
      <c r="P102" s="36"/>
      <c r="Q102" s="36"/>
      <c r="R102" s="36"/>
      <c r="S102" s="36"/>
      <c r="T102" s="36"/>
      <c r="U102" s="36"/>
      <c r="V102" s="36"/>
      <c r="W102" s="36"/>
      <c r="X102" s="36"/>
      <c r="Y102" s="36"/>
      <c r="Z102" s="36"/>
      <c r="AA102" s="186"/>
      <c r="AB102" s="186"/>
      <c r="AC102" s="25"/>
      <c r="AD102" s="186"/>
      <c r="AE102" s="186"/>
      <c r="AF102" s="186"/>
      <c r="AG102" s="186"/>
      <c r="AH102" s="186"/>
      <c r="AI102" s="186"/>
      <c r="AJ102" s="186"/>
      <c r="AK102" s="186"/>
      <c r="AL102" s="186"/>
      <c r="AM102" s="186"/>
      <c r="AN102" s="186"/>
      <c r="AO102" s="186"/>
      <c r="AP102" s="186"/>
      <c r="AQ102" s="186"/>
      <c r="AR102" s="186"/>
      <c r="AS102" s="186"/>
      <c r="AT102" s="186"/>
      <c r="AU102" s="186"/>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c r="CH102" s="186"/>
      <c r="CI102" s="186"/>
      <c r="CJ102" s="186"/>
      <c r="CK102" s="186"/>
      <c r="CL102" s="186"/>
      <c r="CM102" s="186"/>
      <c r="CN102" s="186"/>
      <c r="CO102" s="186"/>
      <c r="CP102" s="186"/>
      <c r="CQ102" s="186"/>
      <c r="CR102" s="186"/>
      <c r="CS102" s="186"/>
      <c r="CT102" s="186"/>
      <c r="CU102" s="186"/>
      <c r="CV102" s="186"/>
      <c r="CW102" s="186"/>
      <c r="CX102" s="186"/>
      <c r="CY102" s="186"/>
      <c r="CZ102" s="186"/>
      <c r="DA102" s="186"/>
      <c r="DB102" s="186"/>
      <c r="DC102" s="186"/>
      <c r="DD102" s="186"/>
      <c r="DE102" s="186"/>
      <c r="DF102" s="186"/>
      <c r="DG102" s="186"/>
      <c r="DH102" s="186"/>
      <c r="DI102" s="186"/>
      <c r="DJ102" s="186"/>
      <c r="DK102" s="186"/>
      <c r="DL102" s="186"/>
      <c r="DM102" s="186"/>
      <c r="DN102" s="186"/>
      <c r="DO102" s="186"/>
      <c r="DP102" s="186"/>
      <c r="DQ102" s="186"/>
      <c r="DR102" s="186"/>
      <c r="DS102" s="186"/>
      <c r="DT102" s="186"/>
      <c r="DU102" s="186"/>
      <c r="DV102" s="186"/>
      <c r="DW102" s="186"/>
      <c r="DX102" s="186"/>
      <c r="DY102" s="186"/>
      <c r="DZ102" s="186"/>
      <c r="EA102" s="186"/>
      <c r="EB102" s="186"/>
      <c r="EC102" s="186"/>
      <c r="ED102" s="186"/>
      <c r="EE102" s="186"/>
      <c r="EF102" s="186"/>
      <c r="EG102" s="186"/>
      <c r="EH102" s="186"/>
      <c r="EI102" s="186"/>
      <c r="EJ102" s="186"/>
      <c r="EK102" s="186"/>
      <c r="EL102" s="186"/>
      <c r="EM102" s="186"/>
      <c r="EN102" s="186"/>
    </row>
    <row r="103" spans="1:144" s="5" customFormat="1" x14ac:dyDescent="0.15">
      <c r="A103" s="12"/>
      <c r="B103" s="357" t="s">
        <v>46</v>
      </c>
      <c r="C103" s="357"/>
      <c r="D103" s="357"/>
      <c r="E103" s="357"/>
      <c r="F103" s="357"/>
      <c r="G103" s="357"/>
      <c r="H103" s="357"/>
      <c r="I103" s="357"/>
      <c r="J103" s="357"/>
      <c r="K103" s="357"/>
      <c r="L103" s="357"/>
      <c r="M103" s="357"/>
      <c r="N103" s="357"/>
      <c r="O103" s="357"/>
      <c r="P103" s="357"/>
      <c r="Q103" s="357"/>
      <c r="R103" s="357"/>
      <c r="S103" s="357"/>
      <c r="T103" s="357"/>
      <c r="U103" s="357"/>
      <c r="V103" s="357"/>
      <c r="W103" s="357"/>
      <c r="X103" s="357"/>
      <c r="Y103" s="357"/>
      <c r="Z103" s="357"/>
      <c r="AA103" s="186"/>
      <c r="AB103" s="186" t="s">
        <v>48</v>
      </c>
      <c r="AC103" s="186"/>
      <c r="AD103" s="186"/>
      <c r="AE103" s="186"/>
      <c r="AF103" s="186"/>
      <c r="AG103" s="186"/>
      <c r="AH103" s="186"/>
      <c r="AI103" s="186"/>
      <c r="AJ103" s="186"/>
      <c r="AK103" s="186"/>
      <c r="AL103" s="186"/>
      <c r="AM103" s="186"/>
      <c r="AN103" s="186"/>
      <c r="AO103" s="186"/>
      <c r="AP103" s="461"/>
      <c r="AQ103" s="462"/>
      <c r="AR103" s="462"/>
      <c r="AS103" s="463"/>
      <c r="AT103" s="364" t="s">
        <v>50</v>
      </c>
      <c r="AU103" s="365"/>
      <c r="AV103" s="374"/>
      <c r="AW103" s="461"/>
      <c r="AX103" s="462"/>
      <c r="AY103" s="462"/>
      <c r="AZ103" s="463"/>
      <c r="BA103" s="364" t="s">
        <v>49</v>
      </c>
      <c r="BB103" s="365"/>
      <c r="BC103" s="365"/>
      <c r="BD103" s="365"/>
      <c r="BE103" s="461"/>
      <c r="BF103" s="462"/>
      <c r="BG103" s="462"/>
      <c r="BH103" s="462"/>
      <c r="BI103" s="462"/>
      <c r="BJ103" s="463"/>
      <c r="BK103" s="364" t="s">
        <v>12</v>
      </c>
      <c r="BL103" s="365"/>
      <c r="BM103" s="365"/>
      <c r="BN103" s="365"/>
      <c r="BO103" s="186"/>
      <c r="BP103" s="51" t="s">
        <v>104</v>
      </c>
      <c r="BQ103" s="186"/>
      <c r="BR103" s="186"/>
      <c r="BS103" s="186"/>
      <c r="BT103" s="186"/>
      <c r="BU103" s="186"/>
      <c r="BV103" s="186"/>
      <c r="BW103" s="186"/>
      <c r="BX103" s="186"/>
      <c r="BY103" s="186"/>
      <c r="BZ103" s="186"/>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186"/>
      <c r="CX103" s="186"/>
      <c r="CY103" s="186"/>
      <c r="CZ103" s="186"/>
      <c r="DA103" s="186"/>
      <c r="DB103" s="186"/>
      <c r="DC103" s="186"/>
      <c r="DD103" s="186"/>
      <c r="DE103" s="186"/>
      <c r="DF103" s="186"/>
      <c r="DG103" s="186"/>
      <c r="DH103" s="186"/>
      <c r="DI103" s="186"/>
      <c r="DJ103" s="186"/>
      <c r="DK103" s="186"/>
      <c r="DL103" s="186"/>
      <c r="DM103" s="186"/>
      <c r="DN103" s="186"/>
      <c r="DO103" s="186"/>
      <c r="DP103" s="186"/>
      <c r="DQ103" s="186"/>
      <c r="DR103" s="186"/>
      <c r="DS103" s="186"/>
      <c r="DT103" s="186"/>
      <c r="DU103" s="186"/>
      <c r="DV103" s="186"/>
      <c r="DW103" s="186"/>
      <c r="DX103" s="186"/>
      <c r="DY103" s="186"/>
      <c r="DZ103" s="186"/>
      <c r="EA103" s="186"/>
      <c r="EB103" s="186"/>
      <c r="EC103" s="186"/>
      <c r="ED103" s="186"/>
      <c r="EE103" s="186"/>
      <c r="EF103" s="186"/>
      <c r="EG103" s="186"/>
      <c r="EH103" s="186"/>
      <c r="EI103" s="186"/>
      <c r="EJ103" s="186"/>
      <c r="EK103" s="186"/>
      <c r="EL103" s="186"/>
      <c r="EM103" s="186"/>
      <c r="EN103" s="186"/>
    </row>
    <row r="104" spans="1:144" s="18" customFormat="1" x14ac:dyDescent="0.15">
      <c r="A104" s="16"/>
      <c r="B104" s="37"/>
      <c r="C104" s="38"/>
      <c r="D104" s="39"/>
      <c r="E104" s="40"/>
      <c r="F104" s="40"/>
      <c r="G104" s="40"/>
      <c r="H104" s="40"/>
      <c r="I104" s="41"/>
      <c r="J104" s="41"/>
      <c r="K104" s="41"/>
      <c r="L104" s="38"/>
      <c r="M104" s="38"/>
      <c r="N104" s="38"/>
      <c r="O104" s="38"/>
      <c r="P104" s="38"/>
      <c r="Q104" s="38"/>
      <c r="R104" s="38"/>
      <c r="S104" s="38"/>
      <c r="T104" s="38"/>
      <c r="U104" s="38"/>
      <c r="V104" s="38"/>
      <c r="W104" s="38"/>
      <c r="X104" s="38"/>
      <c r="Y104" s="38"/>
      <c r="Z104" s="38"/>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row>
    <row r="105" spans="1:144" s="18" customFormat="1" ht="8.25" customHeight="1" x14ac:dyDescent="0.15">
      <c r="A105" s="16"/>
      <c r="B105" s="207"/>
      <c r="C105" s="208"/>
      <c r="D105" s="209"/>
      <c r="E105" s="210"/>
      <c r="F105" s="210"/>
      <c r="G105" s="210"/>
      <c r="H105" s="210"/>
      <c r="I105" s="211"/>
      <c r="J105" s="211"/>
      <c r="K105" s="211"/>
      <c r="L105" s="208"/>
      <c r="M105" s="208"/>
      <c r="N105" s="208"/>
      <c r="O105" s="208"/>
      <c r="P105" s="208"/>
      <c r="Q105" s="208"/>
      <c r="R105" s="208"/>
      <c r="S105" s="208"/>
      <c r="T105" s="208"/>
      <c r="U105" s="208"/>
      <c r="V105" s="208"/>
      <c r="W105" s="208"/>
      <c r="X105" s="208"/>
      <c r="Y105" s="208"/>
      <c r="Z105" s="20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58"/>
      <c r="CB105" s="58"/>
      <c r="CC105" s="58"/>
      <c r="CD105" s="58"/>
      <c r="CE105" s="58"/>
      <c r="CF105" s="58"/>
      <c r="CG105" s="58"/>
      <c r="CH105" s="58"/>
      <c r="CI105" s="58"/>
      <c r="CJ105" s="58"/>
      <c r="CK105" s="58"/>
      <c r="CL105" s="58"/>
      <c r="CM105" s="58"/>
      <c r="CN105" s="58"/>
      <c r="CO105" s="58"/>
      <c r="CP105" s="58"/>
      <c r="CQ105" s="58"/>
      <c r="CR105" s="58"/>
      <c r="CS105" s="58"/>
      <c r="CT105" s="58"/>
      <c r="CU105" s="58"/>
      <c r="CV105" s="58"/>
      <c r="CW105" s="58"/>
      <c r="CX105" s="58"/>
      <c r="CY105" s="58"/>
      <c r="CZ105" s="58"/>
      <c r="DA105" s="58"/>
      <c r="DB105" s="58"/>
      <c r="DC105" s="58"/>
      <c r="DD105" s="58"/>
      <c r="DE105" s="58"/>
      <c r="DF105" s="58"/>
      <c r="DG105" s="58"/>
      <c r="DH105" s="58"/>
      <c r="DI105" s="58"/>
      <c r="DJ105" s="58"/>
      <c r="DK105" s="58"/>
      <c r="DL105" s="58"/>
      <c r="DM105" s="58"/>
      <c r="DN105" s="58"/>
      <c r="DO105" s="58"/>
      <c r="DP105" s="58"/>
      <c r="DQ105" s="58"/>
      <c r="DR105" s="58"/>
      <c r="DS105" s="58"/>
      <c r="DT105" s="58"/>
      <c r="DU105" s="58"/>
      <c r="DV105" s="58"/>
      <c r="DW105" s="58"/>
      <c r="DX105" s="58"/>
      <c r="DY105" s="58"/>
      <c r="DZ105" s="58"/>
      <c r="EA105" s="58"/>
      <c r="EB105" s="58"/>
      <c r="EC105" s="58"/>
      <c r="ED105" s="58"/>
      <c r="EE105" s="58"/>
      <c r="EF105" s="58"/>
      <c r="EG105" s="58"/>
      <c r="EH105" s="58"/>
      <c r="EI105" s="58"/>
      <c r="EJ105" s="58"/>
      <c r="EK105" s="58"/>
      <c r="EL105" s="58"/>
      <c r="EM105" s="58"/>
      <c r="EN105" s="58"/>
    </row>
    <row r="106" spans="1:144" s="5" customFormat="1" ht="20.25" customHeight="1" x14ac:dyDescent="0.15">
      <c r="A106" s="12"/>
      <c r="B106" s="342" t="s">
        <v>97</v>
      </c>
      <c r="C106" s="342"/>
      <c r="D106" s="342"/>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186"/>
      <c r="AB106" s="375"/>
      <c r="AC106" s="376"/>
      <c r="AD106" s="376"/>
      <c r="AE106" s="376"/>
      <c r="AF106" s="376"/>
      <c r="AG106" s="377"/>
      <c r="AH106" s="186"/>
      <c r="AI106" s="354"/>
      <c r="AJ106" s="355"/>
      <c r="AK106" s="355"/>
      <c r="AL106" s="355"/>
      <c r="AM106" s="356"/>
      <c r="AN106" s="331" t="s">
        <v>2</v>
      </c>
      <c r="AO106" s="331"/>
      <c r="AP106" s="331"/>
      <c r="AQ106" s="354"/>
      <c r="AR106" s="355"/>
      <c r="AS106" s="355"/>
      <c r="AT106" s="355"/>
      <c r="AU106" s="356"/>
      <c r="AV106" s="331" t="s">
        <v>3</v>
      </c>
      <c r="AW106" s="331"/>
      <c r="AX106" s="331"/>
      <c r="AY106" s="354"/>
      <c r="AZ106" s="355"/>
      <c r="BA106" s="355"/>
      <c r="BB106" s="355"/>
      <c r="BC106" s="356"/>
      <c r="BD106" s="331" t="s">
        <v>4</v>
      </c>
      <c r="BE106" s="331"/>
      <c r="BF106" s="331"/>
      <c r="BG106" s="186"/>
      <c r="BH106" s="186"/>
      <c r="BI106" s="186"/>
      <c r="BJ106" s="193" t="s">
        <v>159</v>
      </c>
      <c r="BK106" s="186"/>
      <c r="BL106" s="186"/>
      <c r="BM106" s="186"/>
      <c r="BN106" s="186"/>
      <c r="BO106" s="186"/>
      <c r="BP106" s="186"/>
      <c r="BQ106" s="186"/>
      <c r="BR106" s="186"/>
      <c r="BS106" s="186"/>
      <c r="BT106" s="186"/>
      <c r="BU106" s="186"/>
      <c r="BV106" s="186"/>
      <c r="BW106" s="186"/>
      <c r="BX106" s="186"/>
      <c r="BY106" s="186"/>
      <c r="BZ106" s="186"/>
      <c r="CA106" s="186"/>
      <c r="CB106" s="186"/>
      <c r="CC106" s="186"/>
      <c r="CD106" s="186"/>
      <c r="CE106" s="186"/>
      <c r="CF106" s="186"/>
      <c r="CG106" s="186"/>
      <c r="CH106" s="186"/>
      <c r="CI106" s="186"/>
      <c r="CJ106" s="186"/>
      <c r="CK106" s="186"/>
      <c r="CL106" s="186"/>
      <c r="CM106" s="186"/>
      <c r="CN106" s="186"/>
      <c r="CO106" s="186"/>
      <c r="CP106" s="186"/>
      <c r="CQ106" s="186"/>
      <c r="CR106" s="186"/>
      <c r="CS106" s="186"/>
      <c r="CT106" s="186"/>
      <c r="CU106" s="186"/>
      <c r="CV106" s="186"/>
      <c r="CW106" s="186"/>
      <c r="CX106" s="186"/>
      <c r="CY106" s="186"/>
      <c r="CZ106" s="186"/>
      <c r="DA106" s="186"/>
      <c r="DB106" s="186"/>
      <c r="DC106" s="186"/>
      <c r="DD106" s="186"/>
      <c r="DE106" s="186"/>
      <c r="DF106" s="186"/>
      <c r="DG106" s="186"/>
      <c r="DH106" s="186"/>
      <c r="DI106" s="186"/>
      <c r="DJ106" s="186"/>
      <c r="DK106" s="186"/>
      <c r="DL106" s="186"/>
      <c r="DM106" s="186"/>
      <c r="DN106" s="186"/>
      <c r="DO106" s="186"/>
      <c r="DP106" s="186"/>
      <c r="DQ106" s="186"/>
      <c r="DR106" s="186"/>
      <c r="DS106" s="186"/>
      <c r="DT106" s="186"/>
      <c r="DU106" s="186"/>
      <c r="DV106" s="186"/>
      <c r="DW106" s="186"/>
      <c r="DX106" s="186"/>
      <c r="DY106" s="186"/>
      <c r="DZ106" s="186"/>
      <c r="EA106" s="186"/>
      <c r="EB106" s="186"/>
      <c r="EC106" s="186"/>
      <c r="ED106" s="186"/>
      <c r="EE106" s="186"/>
      <c r="EF106" s="186"/>
      <c r="EG106" s="186"/>
      <c r="EH106" s="186"/>
      <c r="EI106" s="186"/>
      <c r="EJ106" s="186"/>
      <c r="EK106" s="186"/>
      <c r="EL106" s="186"/>
      <c r="EM106" s="186"/>
      <c r="EN106" s="186"/>
    </row>
    <row r="107" spans="1:144" s="5" customFormat="1" x14ac:dyDescent="0.15">
      <c r="A107" s="12"/>
      <c r="B107" s="49"/>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186"/>
      <c r="AB107" s="193" t="s">
        <v>198</v>
      </c>
      <c r="AC107" s="186"/>
      <c r="AD107" s="186"/>
      <c r="AE107" s="186"/>
      <c r="AF107" s="186"/>
      <c r="AG107" s="186"/>
      <c r="AH107" s="186"/>
      <c r="AI107" s="186"/>
      <c r="AJ107" s="186"/>
      <c r="AK107" s="186"/>
      <c r="AL107" s="186"/>
      <c r="AM107" s="186"/>
      <c r="AN107" s="186"/>
      <c r="AO107" s="186"/>
      <c r="AP107" s="186"/>
      <c r="AQ107" s="186"/>
      <c r="AR107" s="186"/>
      <c r="AS107" s="186"/>
      <c r="AT107" s="186"/>
      <c r="AU107" s="186"/>
      <c r="AV107" s="186"/>
      <c r="AW107" s="186"/>
      <c r="AX107" s="186"/>
      <c r="AY107" s="186"/>
      <c r="AZ107" s="186"/>
      <c r="BA107" s="186"/>
      <c r="BB107" s="186"/>
      <c r="BC107" s="186"/>
      <c r="BD107" s="186"/>
      <c r="BE107" s="186"/>
      <c r="BF107" s="186"/>
      <c r="BG107" s="186"/>
      <c r="BH107" s="186"/>
      <c r="BI107" s="186"/>
      <c r="BJ107" s="186"/>
      <c r="BK107" s="186"/>
      <c r="BL107" s="186"/>
      <c r="BM107" s="186"/>
      <c r="BN107" s="186"/>
      <c r="BO107" s="186"/>
      <c r="BP107" s="186"/>
      <c r="BQ107" s="186"/>
      <c r="BR107" s="186"/>
      <c r="BS107" s="186"/>
      <c r="BT107" s="186"/>
      <c r="BU107" s="186"/>
      <c r="BV107" s="186"/>
      <c r="BW107" s="186"/>
      <c r="BX107" s="186"/>
      <c r="BY107" s="186"/>
      <c r="BZ107" s="186"/>
      <c r="CA107" s="186"/>
      <c r="CB107" s="186"/>
      <c r="CC107" s="186"/>
      <c r="CD107" s="186"/>
      <c r="CE107" s="186"/>
      <c r="CF107" s="186"/>
      <c r="CG107" s="186"/>
      <c r="CH107" s="186"/>
      <c r="CI107" s="186"/>
      <c r="CJ107" s="186"/>
      <c r="CK107" s="186"/>
      <c r="CL107" s="186"/>
      <c r="CM107" s="186"/>
      <c r="CN107" s="186"/>
      <c r="CO107" s="186"/>
      <c r="CP107" s="186"/>
      <c r="CQ107" s="186"/>
      <c r="CR107" s="186"/>
      <c r="CS107" s="186"/>
      <c r="CT107" s="186"/>
      <c r="CU107" s="186"/>
      <c r="CV107" s="186"/>
      <c r="CW107" s="186"/>
      <c r="CX107" s="186"/>
      <c r="CY107" s="186"/>
      <c r="CZ107" s="186"/>
      <c r="DA107" s="186"/>
      <c r="DB107" s="186"/>
      <c r="DC107" s="186"/>
      <c r="DD107" s="186"/>
      <c r="DE107" s="186"/>
      <c r="DF107" s="186"/>
      <c r="DG107" s="186"/>
      <c r="DH107" s="186"/>
      <c r="DI107" s="186"/>
      <c r="DJ107" s="186"/>
      <c r="DK107" s="186"/>
      <c r="DL107" s="186"/>
      <c r="DM107" s="186"/>
      <c r="DN107" s="186"/>
      <c r="DO107" s="186"/>
      <c r="DP107" s="186"/>
      <c r="DQ107" s="186"/>
      <c r="DR107" s="186"/>
      <c r="DS107" s="186"/>
      <c r="DT107" s="186"/>
      <c r="DU107" s="186"/>
      <c r="DV107" s="186"/>
      <c r="DW107" s="186"/>
      <c r="DX107" s="186"/>
      <c r="DY107" s="186"/>
      <c r="DZ107" s="186"/>
      <c r="EA107" s="186"/>
      <c r="EB107" s="186"/>
      <c r="EC107" s="186"/>
      <c r="ED107" s="186"/>
      <c r="EE107" s="186"/>
      <c r="EF107" s="186"/>
      <c r="EG107" s="186"/>
      <c r="EH107" s="186"/>
      <c r="EI107" s="186"/>
      <c r="EJ107" s="186"/>
      <c r="EK107" s="186"/>
      <c r="EL107" s="186"/>
      <c r="EM107" s="186"/>
      <c r="EN107" s="186"/>
    </row>
    <row r="108" spans="1:144" s="5" customFormat="1" ht="20.25" customHeight="1" x14ac:dyDescent="0.15">
      <c r="A108" s="12"/>
      <c r="B108" s="342" t="s">
        <v>96</v>
      </c>
      <c r="C108" s="342"/>
      <c r="D108" s="342"/>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186"/>
      <c r="AB108" s="375"/>
      <c r="AC108" s="376"/>
      <c r="AD108" s="376"/>
      <c r="AE108" s="376"/>
      <c r="AF108" s="376"/>
      <c r="AG108" s="377"/>
      <c r="AH108" s="186"/>
      <c r="AI108" s="354"/>
      <c r="AJ108" s="355"/>
      <c r="AK108" s="355"/>
      <c r="AL108" s="355"/>
      <c r="AM108" s="356"/>
      <c r="AN108" s="331" t="s">
        <v>2</v>
      </c>
      <c r="AO108" s="331"/>
      <c r="AP108" s="331"/>
      <c r="AQ108" s="354"/>
      <c r="AR108" s="355"/>
      <c r="AS108" s="355"/>
      <c r="AT108" s="355"/>
      <c r="AU108" s="356"/>
      <c r="AV108" s="331" t="s">
        <v>3</v>
      </c>
      <c r="AW108" s="331"/>
      <c r="AX108" s="331"/>
      <c r="AY108" s="354"/>
      <c r="AZ108" s="355"/>
      <c r="BA108" s="355"/>
      <c r="BB108" s="355"/>
      <c r="BC108" s="356"/>
      <c r="BD108" s="331" t="s">
        <v>4</v>
      </c>
      <c r="BE108" s="331"/>
      <c r="BF108" s="331"/>
      <c r="BG108" s="331"/>
      <c r="BH108" s="186"/>
      <c r="BI108" s="51" t="s">
        <v>105</v>
      </c>
      <c r="BJ108" s="186"/>
      <c r="BK108" s="186"/>
      <c r="BL108" s="186"/>
      <c r="BM108" s="186"/>
      <c r="BN108" s="34"/>
      <c r="BO108" s="34"/>
      <c r="BP108" s="34"/>
      <c r="BQ108" s="34"/>
      <c r="BR108" s="34"/>
      <c r="BS108" s="34"/>
      <c r="BT108" s="34"/>
      <c r="BU108" s="34"/>
      <c r="BV108" s="34"/>
      <c r="BW108" s="34"/>
      <c r="BX108" s="34"/>
      <c r="BY108" s="34"/>
      <c r="BZ108" s="34"/>
      <c r="CA108" s="186"/>
      <c r="CB108" s="186"/>
      <c r="CC108" s="186"/>
      <c r="CD108" s="186"/>
      <c r="CE108" s="186"/>
      <c r="CF108" s="186"/>
      <c r="CG108" s="186"/>
      <c r="CH108" s="186"/>
      <c r="CI108" s="186"/>
      <c r="CJ108" s="186"/>
      <c r="CK108" s="186"/>
      <c r="CL108" s="186"/>
      <c r="CM108" s="186"/>
      <c r="CN108" s="186"/>
      <c r="CO108" s="186"/>
      <c r="CP108" s="186"/>
      <c r="CQ108" s="186"/>
      <c r="CR108" s="186"/>
      <c r="CS108" s="186"/>
      <c r="CT108" s="186"/>
      <c r="CU108" s="186"/>
      <c r="CV108" s="186"/>
      <c r="CW108" s="186"/>
      <c r="CX108" s="186"/>
      <c r="CY108" s="186"/>
      <c r="CZ108" s="186"/>
      <c r="DA108" s="186"/>
      <c r="DB108" s="186"/>
      <c r="DC108" s="186"/>
      <c r="DD108" s="186"/>
      <c r="DE108" s="186"/>
      <c r="DF108" s="186"/>
      <c r="DG108" s="186"/>
      <c r="DH108" s="186"/>
      <c r="DI108" s="186"/>
      <c r="DJ108" s="186"/>
      <c r="DK108" s="186"/>
      <c r="DL108" s="186"/>
      <c r="DM108" s="186"/>
      <c r="DN108" s="186"/>
      <c r="DO108" s="186"/>
      <c r="DP108" s="186"/>
      <c r="DQ108" s="186"/>
      <c r="DR108" s="186"/>
      <c r="DS108" s="186"/>
      <c r="DT108" s="186"/>
      <c r="DU108" s="186"/>
      <c r="DV108" s="186"/>
      <c r="DW108" s="186"/>
      <c r="DX108" s="186"/>
      <c r="DY108" s="186"/>
      <c r="DZ108" s="186"/>
      <c r="EA108" s="186"/>
      <c r="EB108" s="186"/>
      <c r="EC108" s="186"/>
      <c r="ED108" s="186"/>
      <c r="EE108" s="186"/>
      <c r="EF108" s="186"/>
      <c r="EG108" s="186"/>
      <c r="EH108" s="186"/>
      <c r="EI108" s="186"/>
      <c r="EJ108" s="186"/>
      <c r="EK108" s="186"/>
      <c r="EL108" s="186"/>
      <c r="EM108" s="186"/>
      <c r="EN108" s="186"/>
    </row>
    <row r="109" spans="1:144" s="5" customFormat="1" ht="14.25" thickBot="1" x14ac:dyDescent="0.2">
      <c r="A109" s="12"/>
      <c r="B109" s="203"/>
      <c r="C109" s="204"/>
      <c r="D109" s="205"/>
      <c r="E109" s="201"/>
      <c r="F109" s="201"/>
      <c r="G109" s="201"/>
      <c r="H109" s="201"/>
      <c r="I109" s="202"/>
      <c r="J109" s="202"/>
      <c r="K109" s="202"/>
      <c r="L109" s="204"/>
      <c r="M109" s="204"/>
      <c r="N109" s="204"/>
      <c r="O109" s="204"/>
      <c r="P109" s="204"/>
      <c r="Q109" s="204"/>
      <c r="R109" s="204"/>
      <c r="S109" s="204"/>
      <c r="T109" s="204"/>
      <c r="U109" s="204"/>
      <c r="V109" s="204"/>
      <c r="W109" s="204"/>
      <c r="X109" s="204"/>
      <c r="Y109" s="204"/>
      <c r="Z109" s="204"/>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row>
    <row r="110" spans="1:144" s="5" customFormat="1" ht="6.75" customHeight="1" x14ac:dyDescent="0.15">
      <c r="A110" s="12"/>
      <c r="B110" s="44"/>
      <c r="C110" s="36"/>
      <c r="D110" s="184"/>
      <c r="E110" s="40"/>
      <c r="F110" s="40"/>
      <c r="G110" s="40"/>
      <c r="H110" s="40"/>
      <c r="I110" s="41"/>
      <c r="J110" s="41"/>
      <c r="K110" s="41"/>
      <c r="L110" s="36"/>
      <c r="M110" s="36"/>
      <c r="N110" s="36"/>
      <c r="O110" s="36"/>
      <c r="P110" s="36"/>
      <c r="Q110" s="36"/>
      <c r="R110" s="36"/>
      <c r="S110" s="36"/>
      <c r="T110" s="36"/>
      <c r="U110" s="36"/>
      <c r="V110" s="36"/>
      <c r="W110" s="36"/>
      <c r="X110" s="36"/>
      <c r="Y110" s="36"/>
      <c r="Z110" s="36"/>
      <c r="AA110" s="186"/>
      <c r="AB110" s="186"/>
      <c r="AC110" s="186"/>
      <c r="AD110" s="186"/>
      <c r="AE110" s="186"/>
      <c r="AF110" s="186"/>
      <c r="AG110" s="186"/>
      <c r="AH110" s="186"/>
      <c r="AI110" s="186"/>
      <c r="AJ110" s="186"/>
      <c r="AK110" s="186"/>
      <c r="AL110" s="186"/>
      <c r="AM110" s="186"/>
      <c r="AN110" s="186"/>
      <c r="AO110" s="186"/>
      <c r="AP110" s="186"/>
      <c r="AQ110" s="186"/>
      <c r="AR110" s="186"/>
      <c r="AS110" s="186"/>
      <c r="AT110" s="186"/>
      <c r="AU110" s="186"/>
      <c r="AV110" s="186"/>
      <c r="AW110" s="186"/>
      <c r="AX110" s="186"/>
      <c r="AY110" s="186"/>
      <c r="AZ110" s="186"/>
      <c r="BA110" s="186"/>
      <c r="BB110" s="186"/>
      <c r="BC110" s="186"/>
      <c r="BD110" s="186"/>
      <c r="BE110" s="186"/>
      <c r="BF110" s="186"/>
      <c r="BG110" s="186"/>
      <c r="BH110" s="186"/>
      <c r="BI110" s="186"/>
      <c r="BJ110" s="186"/>
      <c r="BK110" s="186"/>
      <c r="BL110" s="186"/>
      <c r="BM110" s="186"/>
      <c r="BN110" s="186"/>
      <c r="BO110" s="186"/>
      <c r="BP110" s="186"/>
      <c r="BQ110" s="186"/>
      <c r="BR110" s="186"/>
      <c r="BS110" s="186"/>
      <c r="BT110" s="186"/>
      <c r="BU110" s="186"/>
      <c r="BV110" s="186"/>
      <c r="BW110" s="186"/>
      <c r="BX110" s="186"/>
      <c r="BY110" s="186"/>
      <c r="BZ110" s="186"/>
      <c r="CA110" s="186"/>
      <c r="CB110" s="186"/>
      <c r="CC110" s="186"/>
      <c r="CD110" s="186"/>
      <c r="CE110" s="186"/>
      <c r="CF110" s="186"/>
      <c r="CG110" s="186"/>
      <c r="CH110" s="186"/>
      <c r="CI110" s="186"/>
      <c r="CJ110" s="186"/>
      <c r="CK110" s="186"/>
      <c r="CL110" s="186"/>
      <c r="CM110" s="186"/>
      <c r="CN110" s="186"/>
      <c r="CO110" s="186"/>
      <c r="CP110" s="186"/>
      <c r="CQ110" s="186"/>
      <c r="CR110" s="186"/>
      <c r="CS110" s="186"/>
      <c r="CT110" s="186"/>
      <c r="CU110" s="186"/>
      <c r="CV110" s="186"/>
      <c r="CW110" s="186"/>
      <c r="CX110" s="186"/>
      <c r="CY110" s="186"/>
      <c r="CZ110" s="186"/>
      <c r="DA110" s="186"/>
      <c r="DB110" s="186"/>
      <c r="DC110" s="186"/>
      <c r="DD110" s="186"/>
      <c r="DE110" s="186"/>
      <c r="DF110" s="186"/>
      <c r="DG110" s="186"/>
      <c r="DH110" s="186"/>
      <c r="DI110" s="186"/>
      <c r="DJ110" s="186"/>
      <c r="DK110" s="186"/>
      <c r="DL110" s="186"/>
      <c r="DM110" s="186"/>
      <c r="DN110" s="186"/>
      <c r="DO110" s="186"/>
      <c r="DP110" s="186"/>
      <c r="DQ110" s="186"/>
      <c r="DR110" s="186"/>
      <c r="DS110" s="186"/>
      <c r="DT110" s="186"/>
      <c r="DU110" s="186"/>
      <c r="DV110" s="186"/>
      <c r="DW110" s="186"/>
      <c r="DX110" s="186"/>
      <c r="DY110" s="186"/>
      <c r="DZ110" s="186"/>
      <c r="EA110" s="186"/>
      <c r="EB110" s="186"/>
      <c r="EC110" s="186"/>
      <c r="ED110" s="186"/>
      <c r="EE110" s="186"/>
      <c r="EF110" s="186"/>
      <c r="EG110" s="186"/>
      <c r="EH110" s="186"/>
      <c r="EI110" s="186"/>
      <c r="EJ110" s="186"/>
      <c r="EK110" s="186"/>
      <c r="EL110" s="186"/>
      <c r="EM110" s="186"/>
    </row>
    <row r="111" spans="1:144" s="18" customFormat="1" x14ac:dyDescent="0.15">
      <c r="A111" s="12"/>
      <c r="B111" s="352" t="s">
        <v>39</v>
      </c>
      <c r="C111" s="352"/>
      <c r="D111" s="352"/>
      <c r="E111" s="352"/>
      <c r="F111" s="352"/>
      <c r="G111" s="352"/>
      <c r="H111" s="352"/>
      <c r="I111" s="352"/>
      <c r="J111" s="352"/>
      <c r="K111" s="352"/>
      <c r="L111" s="352"/>
      <c r="M111" s="352"/>
      <c r="N111" s="352"/>
      <c r="O111" s="352"/>
      <c r="P111" s="352"/>
      <c r="Q111" s="352"/>
      <c r="R111" s="352"/>
      <c r="S111" s="352"/>
      <c r="T111" s="352"/>
      <c r="U111" s="352"/>
      <c r="V111" s="352"/>
      <c r="W111" s="352"/>
      <c r="X111" s="352"/>
      <c r="Y111" s="352"/>
      <c r="Z111" s="352"/>
      <c r="AA111" s="5"/>
      <c r="AB111" s="332"/>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c r="BM111" s="333"/>
      <c r="BN111" s="333"/>
      <c r="BO111" s="333"/>
      <c r="BP111" s="333"/>
      <c r="BQ111" s="333"/>
      <c r="BR111" s="333"/>
      <c r="BS111" s="333"/>
      <c r="BT111" s="333"/>
      <c r="BU111" s="333"/>
      <c r="BV111" s="333"/>
      <c r="BW111" s="333"/>
      <c r="BX111" s="333"/>
      <c r="BY111" s="333"/>
      <c r="BZ111" s="334"/>
      <c r="CA111" s="12"/>
      <c r="CB111" s="12"/>
      <c r="CC111" s="12"/>
    </row>
    <row r="112" spans="1:144" s="5" customFormat="1" x14ac:dyDescent="0.15">
      <c r="A112" s="16"/>
      <c r="B112" s="37"/>
      <c r="C112" s="38"/>
      <c r="D112" s="456" t="s">
        <v>137</v>
      </c>
      <c r="E112" s="457"/>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457"/>
      <c r="AO112" s="457"/>
      <c r="AP112" s="457"/>
      <c r="AQ112" s="457"/>
      <c r="AR112" s="457"/>
      <c r="AS112" s="457"/>
      <c r="AT112" s="457"/>
      <c r="AU112" s="457"/>
      <c r="AV112" s="457"/>
      <c r="AW112" s="457"/>
      <c r="AX112" s="457"/>
      <c r="AY112" s="457"/>
      <c r="AZ112" s="457"/>
      <c r="BA112" s="457"/>
      <c r="BB112" s="457"/>
      <c r="BC112" s="457"/>
      <c r="BD112" s="457"/>
      <c r="BE112" s="457"/>
      <c r="BF112" s="457"/>
      <c r="BG112" s="457"/>
      <c r="BH112" s="457"/>
      <c r="BI112" s="457"/>
      <c r="BJ112" s="457"/>
      <c r="BK112" s="457"/>
      <c r="BL112" s="457"/>
      <c r="BM112" s="457"/>
      <c r="BN112" s="457"/>
      <c r="BO112" s="457"/>
      <c r="BP112" s="457"/>
      <c r="BQ112" s="457"/>
      <c r="BR112" s="457"/>
      <c r="BS112" s="457"/>
      <c r="BT112" s="457"/>
      <c r="BU112" s="457"/>
      <c r="BV112" s="457"/>
      <c r="BW112" s="457"/>
      <c r="BX112" s="457"/>
      <c r="BY112" s="457"/>
      <c r="BZ112" s="457"/>
      <c r="CA112" s="457"/>
      <c r="CB112" s="457"/>
      <c r="CC112" s="457"/>
      <c r="CD112" s="457"/>
      <c r="CE112" s="457"/>
      <c r="CF112" s="457"/>
      <c r="CG112" s="457"/>
      <c r="CH112" s="457"/>
      <c r="CI112" s="457"/>
      <c r="CJ112" s="457"/>
      <c r="CK112" s="457"/>
      <c r="CL112" s="457"/>
      <c r="CM112" s="457"/>
      <c r="CN112" s="457"/>
      <c r="CO112" s="457"/>
      <c r="CP112" s="457"/>
      <c r="CQ112" s="457"/>
      <c r="CR112" s="457"/>
      <c r="CS112" s="457"/>
      <c r="CT112" s="457"/>
      <c r="CU112" s="457"/>
      <c r="CV112" s="457"/>
      <c r="CW112" s="457"/>
      <c r="CX112" s="457"/>
      <c r="CY112" s="457"/>
      <c r="CZ112" s="457"/>
      <c r="DA112" s="457"/>
      <c r="DB112" s="457"/>
      <c r="DC112" s="457"/>
      <c r="DD112" s="457"/>
      <c r="DE112" s="457"/>
      <c r="DF112" s="457"/>
      <c r="DG112" s="457"/>
      <c r="DH112" s="457"/>
      <c r="DI112" s="457"/>
      <c r="DJ112" s="457"/>
      <c r="DK112" s="457"/>
      <c r="DL112" s="457"/>
      <c r="DM112" s="457"/>
      <c r="DN112" s="457"/>
      <c r="DO112" s="457"/>
      <c r="DP112" s="457"/>
      <c r="DQ112" s="457"/>
      <c r="DR112" s="457"/>
      <c r="DS112" s="457"/>
      <c r="DT112" s="457"/>
      <c r="DU112" s="457"/>
      <c r="DV112" s="457"/>
      <c r="DW112" s="457"/>
      <c r="DX112" s="457"/>
      <c r="DY112" s="457"/>
      <c r="DZ112" s="457"/>
      <c r="EA112" s="457"/>
      <c r="EB112" s="457"/>
    </row>
    <row r="113" spans="1:144" s="5" customFormat="1" x14ac:dyDescent="0.15">
      <c r="A113" s="16"/>
      <c r="B113" s="37"/>
      <c r="C113" s="38"/>
      <c r="D113" s="39"/>
      <c r="E113" s="40"/>
      <c r="F113" s="40"/>
      <c r="G113" s="40"/>
      <c r="H113" s="40"/>
      <c r="I113" s="41"/>
      <c r="J113" s="41"/>
      <c r="K113" s="41"/>
      <c r="L113" s="38"/>
      <c r="M113" s="38"/>
      <c r="N113" s="38"/>
      <c r="O113" s="38"/>
      <c r="P113" s="38"/>
      <c r="Q113" s="38"/>
      <c r="R113" s="38"/>
      <c r="S113" s="38"/>
      <c r="T113" s="38"/>
      <c r="U113" s="38"/>
      <c r="V113" s="38"/>
      <c r="W113" s="38"/>
      <c r="X113" s="38"/>
      <c r="Y113" s="38"/>
      <c r="Z113" s="38"/>
      <c r="AA113" s="18"/>
      <c r="AB113" s="35"/>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row>
    <row r="114" spans="1:144" s="5" customFormat="1" x14ac:dyDescent="0.15">
      <c r="A114" s="12"/>
      <c r="B114" s="342" t="s">
        <v>175</v>
      </c>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B114" s="326" t="s">
        <v>148</v>
      </c>
      <c r="AC114" s="327"/>
      <c r="AD114" s="327"/>
      <c r="AE114" s="327"/>
      <c r="AF114" s="327"/>
      <c r="AG114" s="327"/>
      <c r="AH114" s="327"/>
      <c r="AI114" s="327"/>
      <c r="AJ114" s="328"/>
      <c r="AK114" s="32"/>
      <c r="AL114" s="394" t="s">
        <v>183</v>
      </c>
      <c r="AM114" s="395"/>
      <c r="AN114" s="395"/>
      <c r="AO114" s="395"/>
      <c r="AP114" s="395"/>
      <c r="AQ114" s="395"/>
      <c r="AR114" s="395"/>
      <c r="AS114" s="395"/>
      <c r="AT114" s="395"/>
      <c r="AU114" s="395"/>
      <c r="AV114" s="395"/>
      <c r="AW114" s="395"/>
      <c r="AX114" s="395"/>
      <c r="AY114" s="395"/>
      <c r="AZ114" s="395"/>
      <c r="BA114" s="395"/>
      <c r="BB114" s="395"/>
      <c r="BC114" s="395"/>
      <c r="BD114" s="395"/>
      <c r="BE114" s="395"/>
      <c r="BF114" s="395"/>
      <c r="BG114" s="395"/>
      <c r="BH114" s="395"/>
      <c r="BI114" s="395"/>
      <c r="BJ114" s="395"/>
      <c r="BK114" s="395"/>
      <c r="BL114" s="395"/>
      <c r="BM114" s="395"/>
      <c r="BN114" s="395"/>
      <c r="BO114" s="395"/>
      <c r="BP114" s="395"/>
      <c r="BQ114" s="395"/>
      <c r="BR114" s="395"/>
      <c r="BS114" s="395"/>
      <c r="BT114" s="395"/>
      <c r="BU114" s="395"/>
      <c r="BV114" s="395"/>
      <c r="BW114" s="395"/>
      <c r="BX114" s="395"/>
      <c r="BY114" s="395"/>
      <c r="BZ114" s="395"/>
      <c r="CA114" s="395"/>
      <c r="CB114" s="395"/>
      <c r="CC114" s="395"/>
      <c r="CD114" s="395"/>
      <c r="CE114" s="395"/>
      <c r="CF114" s="395"/>
      <c r="CG114" s="395"/>
      <c r="CH114" s="395"/>
      <c r="CI114" s="395"/>
      <c r="CJ114" s="395"/>
      <c r="CK114" s="395"/>
      <c r="CL114" s="395"/>
      <c r="CM114" s="395"/>
      <c r="CN114" s="395"/>
      <c r="CO114" s="395"/>
      <c r="CP114" s="395"/>
      <c r="CQ114" s="395"/>
      <c r="CR114" s="395"/>
      <c r="CS114" s="395"/>
      <c r="CT114" s="395"/>
      <c r="CU114" s="395"/>
      <c r="CV114" s="395"/>
      <c r="CW114" s="395"/>
      <c r="CX114" s="395"/>
      <c r="CY114" s="395"/>
      <c r="CZ114" s="395"/>
      <c r="DA114" s="395"/>
      <c r="DB114" s="395"/>
      <c r="DC114" s="395"/>
      <c r="DD114" s="395"/>
      <c r="DE114" s="395"/>
      <c r="DF114" s="395"/>
      <c r="DG114" s="395"/>
      <c r="DH114" s="395"/>
      <c r="DI114" s="395"/>
      <c r="DJ114" s="395"/>
      <c r="DK114" s="395"/>
      <c r="DL114" s="395"/>
      <c r="DM114" s="386"/>
      <c r="DN114" s="386"/>
      <c r="DO114" s="386"/>
      <c r="DP114" s="386"/>
      <c r="DQ114" s="386"/>
      <c r="DR114" s="386"/>
      <c r="DS114" s="386"/>
      <c r="DT114" s="386"/>
      <c r="DU114" s="386"/>
      <c r="DV114" s="386"/>
      <c r="DW114" s="386"/>
      <c r="DX114" s="386"/>
      <c r="DY114" s="386"/>
      <c r="DZ114" s="386"/>
    </row>
    <row r="115" spans="1:144" s="5" customFormat="1" x14ac:dyDescent="0.15">
      <c r="A115" s="12"/>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L115" s="83" t="s">
        <v>184</v>
      </c>
      <c r="BQ115" s="21"/>
      <c r="BR115" s="21"/>
      <c r="BS115" s="21"/>
      <c r="BT115" s="21"/>
      <c r="BU115" s="21"/>
      <c r="BV115" s="21"/>
      <c r="BW115" s="21"/>
      <c r="BX115" s="21"/>
      <c r="BY115" s="21"/>
      <c r="BZ115" s="21"/>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row>
    <row r="116" spans="1:144" s="5" customFormat="1" x14ac:dyDescent="0.15">
      <c r="A116" s="12"/>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BQ116" s="21"/>
      <c r="BR116" s="21"/>
      <c r="BS116" s="21"/>
      <c r="BT116" s="21"/>
      <c r="BU116" s="21"/>
      <c r="BV116" s="21"/>
      <c r="BW116" s="21"/>
      <c r="BX116" s="21"/>
      <c r="BY116" s="21"/>
      <c r="BZ116" s="21"/>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row>
    <row r="117" spans="1:144" s="5" customFormat="1" x14ac:dyDescent="0.15">
      <c r="A117" s="12"/>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B117" s="339"/>
      <c r="AC117" s="340"/>
      <c r="AD117" s="340"/>
      <c r="AE117" s="340"/>
      <c r="AF117" s="340"/>
      <c r="AG117" s="340"/>
      <c r="AH117" s="340"/>
      <c r="AI117" s="340"/>
      <c r="AJ117" s="340"/>
      <c r="AK117" s="340"/>
      <c r="AL117" s="340"/>
      <c r="AM117" s="340"/>
      <c r="AN117" s="340"/>
      <c r="AO117" s="340"/>
      <c r="AP117" s="340"/>
      <c r="AQ117" s="340"/>
      <c r="AR117" s="340"/>
      <c r="AS117" s="341"/>
      <c r="AT117" s="21"/>
      <c r="AU117" s="394" t="s">
        <v>182</v>
      </c>
      <c r="AV117" s="394"/>
      <c r="AW117" s="394"/>
      <c r="AX117" s="394"/>
      <c r="AY117" s="394"/>
      <c r="AZ117" s="394"/>
      <c r="BA117" s="394"/>
      <c r="BB117" s="394"/>
      <c r="BC117" s="394"/>
      <c r="BD117" s="394"/>
      <c r="BE117" s="394"/>
      <c r="BF117" s="394"/>
      <c r="BG117" s="394"/>
      <c r="BH117" s="394"/>
      <c r="BI117" s="394"/>
      <c r="BJ117" s="394"/>
      <c r="BK117" s="394"/>
      <c r="BL117" s="394"/>
      <c r="BM117" s="394"/>
      <c r="BN117" s="394"/>
      <c r="BO117" s="394"/>
      <c r="BP117" s="394"/>
      <c r="BQ117" s="336"/>
      <c r="BR117" s="336"/>
      <c r="BS117" s="336"/>
      <c r="BT117" s="336"/>
      <c r="BU117" s="336"/>
      <c r="BV117" s="336"/>
      <c r="BW117" s="336"/>
      <c r="BX117" s="336"/>
      <c r="BY117" s="336"/>
      <c r="BZ117" s="336"/>
      <c r="CA117" s="336"/>
      <c r="CB117" s="336"/>
      <c r="CC117" s="336"/>
      <c r="CD117" s="336"/>
      <c r="CE117" s="336"/>
      <c r="CF117" s="336"/>
      <c r="CG117" s="336"/>
      <c r="CH117" s="336"/>
      <c r="CI117" s="336"/>
      <c r="CJ117" s="336"/>
      <c r="CK117" s="336"/>
      <c r="CL117" s="336"/>
      <c r="CM117" s="336"/>
      <c r="CN117" s="336"/>
      <c r="CO117" s="336"/>
      <c r="CP117" s="336"/>
      <c r="CQ117" s="336"/>
      <c r="CR117" s="336"/>
      <c r="CS117" s="336"/>
      <c r="CT117" s="336"/>
      <c r="CU117" s="336"/>
      <c r="CV117" s="336"/>
      <c r="CW117" s="336"/>
      <c r="CX117" s="336"/>
      <c r="CY117" s="336"/>
      <c r="CZ117" s="336"/>
      <c r="DA117" s="336"/>
      <c r="DB117" s="336"/>
      <c r="DC117" s="336"/>
      <c r="DD117" s="336"/>
      <c r="DE117" s="336"/>
      <c r="DF117" s="336"/>
      <c r="DG117" s="336"/>
      <c r="DH117" s="336"/>
      <c r="DI117" s="336"/>
      <c r="DJ117" s="336"/>
      <c r="DK117" s="336"/>
      <c r="DL117" s="336"/>
      <c r="DM117" s="336"/>
      <c r="DN117" s="336"/>
      <c r="DO117" s="336"/>
      <c r="DP117" s="336"/>
      <c r="DQ117" s="336"/>
      <c r="DR117" s="336"/>
      <c r="DS117" s="336"/>
      <c r="DT117" s="336"/>
      <c r="DU117" s="336"/>
      <c r="DV117" s="336"/>
      <c r="DW117" s="336"/>
      <c r="DX117" s="336"/>
      <c r="DY117" s="336"/>
      <c r="DZ117" s="336"/>
      <c r="EA117" s="336"/>
      <c r="EB117" s="336"/>
    </row>
    <row r="118" spans="1:144" s="18" customFormat="1" ht="14.25" thickBot="1" x14ac:dyDescent="0.2">
      <c r="A118" s="12"/>
      <c r="B118" s="35"/>
      <c r="C118" s="12"/>
      <c r="D118" s="27"/>
      <c r="E118" s="25"/>
      <c r="F118" s="25"/>
      <c r="G118" s="25"/>
      <c r="H118" s="25"/>
      <c r="I118" s="31"/>
      <c r="J118" s="31"/>
      <c r="K118" s="31"/>
      <c r="L118" s="12"/>
      <c r="M118" s="12"/>
      <c r="N118" s="12"/>
      <c r="O118" s="12"/>
      <c r="P118" s="12"/>
      <c r="Q118" s="12"/>
      <c r="R118" s="12"/>
      <c r="S118" s="12"/>
      <c r="T118" s="12"/>
      <c r="U118" s="12"/>
      <c r="V118" s="12"/>
      <c r="W118" s="12"/>
      <c r="X118" s="12"/>
      <c r="Y118" s="12"/>
      <c r="Z118" s="12"/>
      <c r="AA118" s="5"/>
      <c r="AB118" s="35"/>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6"/>
      <c r="CE118" s="16"/>
      <c r="CF118" s="16"/>
      <c r="CG118" s="16"/>
      <c r="CH118" s="16"/>
      <c r="CI118" s="16"/>
      <c r="CJ118" s="16"/>
      <c r="CK118" s="16"/>
      <c r="CL118" s="16"/>
      <c r="CM118" s="16"/>
      <c r="CN118" s="16"/>
      <c r="CO118" s="16"/>
      <c r="CP118" s="16"/>
      <c r="CQ118" s="16"/>
      <c r="CR118" s="16"/>
      <c r="CS118" s="16"/>
      <c r="CT118" s="16"/>
      <c r="CU118" s="16"/>
      <c r="CV118" s="16"/>
      <c r="CW118" s="16"/>
      <c r="CX118" s="16"/>
    </row>
    <row r="119" spans="1:144" s="18" customFormat="1" ht="4.5" customHeight="1" x14ac:dyDescent="0.15">
      <c r="A119" s="12"/>
      <c r="B119" s="212"/>
      <c r="C119" s="200"/>
      <c r="D119" s="213"/>
      <c r="E119" s="214"/>
      <c r="F119" s="214"/>
      <c r="G119" s="214"/>
      <c r="H119" s="214"/>
      <c r="I119" s="215"/>
      <c r="J119" s="215"/>
      <c r="K119" s="215"/>
      <c r="L119" s="200"/>
      <c r="M119" s="200"/>
      <c r="N119" s="200"/>
      <c r="O119" s="200"/>
      <c r="P119" s="200"/>
      <c r="Q119" s="200"/>
      <c r="R119" s="200"/>
      <c r="S119" s="200"/>
      <c r="T119" s="200"/>
      <c r="U119" s="200"/>
      <c r="V119" s="200"/>
      <c r="W119" s="200"/>
      <c r="X119" s="200"/>
      <c r="Y119" s="200"/>
      <c r="Z119" s="200"/>
      <c r="AA119" s="200"/>
      <c r="AB119" s="212"/>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00"/>
      <c r="BD119" s="200"/>
      <c r="BE119" s="200"/>
      <c r="BF119" s="200"/>
      <c r="BG119" s="200"/>
      <c r="BH119" s="200"/>
      <c r="BI119" s="200"/>
      <c r="BJ119" s="200"/>
      <c r="BK119" s="200"/>
      <c r="BL119" s="200"/>
      <c r="BM119" s="200"/>
      <c r="BN119" s="200"/>
      <c r="BO119" s="200"/>
      <c r="BP119" s="200"/>
      <c r="BQ119" s="200"/>
      <c r="BR119" s="200"/>
      <c r="BS119" s="200"/>
      <c r="BT119" s="200"/>
      <c r="BU119" s="200"/>
      <c r="BV119" s="200"/>
      <c r="BW119" s="200"/>
      <c r="BX119" s="200"/>
      <c r="BY119" s="200"/>
      <c r="BZ119" s="200"/>
      <c r="CA119" s="200"/>
      <c r="CB119" s="200"/>
      <c r="CC119" s="200"/>
      <c r="CD119" s="197"/>
      <c r="CE119" s="197"/>
      <c r="CF119" s="197"/>
      <c r="CG119" s="197"/>
      <c r="CH119" s="197"/>
      <c r="CI119" s="197"/>
      <c r="CJ119" s="197"/>
      <c r="CK119" s="197"/>
      <c r="CL119" s="197"/>
      <c r="CM119" s="197"/>
      <c r="CN119" s="197"/>
      <c r="CO119" s="197"/>
      <c r="CP119" s="197"/>
      <c r="CQ119" s="197"/>
      <c r="CR119" s="197"/>
      <c r="CS119" s="197"/>
      <c r="CT119" s="197"/>
      <c r="CU119" s="197"/>
      <c r="CV119" s="197"/>
      <c r="CW119" s="197"/>
      <c r="CX119" s="197"/>
      <c r="CY119" s="197"/>
      <c r="CZ119" s="197"/>
      <c r="DA119" s="197"/>
      <c r="DB119" s="197"/>
      <c r="DC119" s="197"/>
      <c r="DD119" s="197"/>
      <c r="DE119" s="197"/>
      <c r="DF119" s="197"/>
      <c r="DG119" s="197"/>
      <c r="DH119" s="197"/>
      <c r="DI119" s="197"/>
      <c r="DJ119" s="197"/>
      <c r="DK119" s="197"/>
      <c r="DL119" s="197"/>
      <c r="DM119" s="197"/>
      <c r="DN119" s="197"/>
      <c r="DO119" s="197"/>
      <c r="DP119" s="197"/>
      <c r="DQ119" s="197"/>
      <c r="DR119" s="197"/>
      <c r="DS119" s="197"/>
      <c r="DT119" s="197"/>
      <c r="DU119" s="197"/>
      <c r="DV119" s="197"/>
      <c r="DW119" s="197"/>
      <c r="DX119" s="197"/>
      <c r="DY119" s="197"/>
      <c r="DZ119" s="197"/>
      <c r="EA119" s="197"/>
      <c r="EB119" s="197"/>
      <c r="EC119" s="197"/>
      <c r="ED119" s="197"/>
      <c r="EE119" s="197"/>
      <c r="EF119" s="197"/>
      <c r="EG119" s="197"/>
      <c r="EH119" s="197"/>
      <c r="EI119" s="197"/>
      <c r="EJ119" s="197"/>
      <c r="EK119" s="197"/>
      <c r="EL119" s="197"/>
      <c r="EM119" s="197"/>
      <c r="EN119" s="197"/>
    </row>
    <row r="120" spans="1:144" s="18" customFormat="1" x14ac:dyDescent="0.15">
      <c r="A120" s="12"/>
      <c r="B120" s="342" t="s">
        <v>185</v>
      </c>
      <c r="C120" s="342"/>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186"/>
      <c r="AB120" s="369" t="s">
        <v>186</v>
      </c>
      <c r="AC120" s="370"/>
      <c r="AD120" s="370"/>
      <c r="AE120" s="370"/>
      <c r="AF120" s="370"/>
      <c r="AG120" s="370"/>
      <c r="AH120" s="370"/>
      <c r="AI120" s="370"/>
      <c r="AJ120" s="370"/>
      <c r="AK120" s="370"/>
      <c r="AL120" s="370"/>
      <c r="AM120" s="370"/>
      <c r="AN120" s="370"/>
      <c r="AO120" s="370"/>
      <c r="AP120" s="371"/>
      <c r="AQ120" s="371"/>
      <c r="AR120" s="16"/>
      <c r="AS120" s="378" t="s">
        <v>188</v>
      </c>
      <c r="AT120" s="370"/>
      <c r="AU120" s="370"/>
      <c r="AV120" s="370"/>
      <c r="AW120" s="370"/>
      <c r="AX120" s="370"/>
      <c r="AY120" s="370"/>
      <c r="AZ120" s="370"/>
      <c r="BA120" s="370"/>
      <c r="BB120" s="379"/>
      <c r="BC120" s="366"/>
      <c r="BD120" s="367"/>
      <c r="BE120" s="367"/>
      <c r="BF120" s="367"/>
      <c r="BG120" s="367"/>
      <c r="BH120" s="367"/>
      <c r="BI120" s="367"/>
      <c r="BJ120" s="367"/>
      <c r="BK120" s="367"/>
      <c r="BL120" s="367"/>
      <c r="BM120" s="367"/>
      <c r="BN120" s="367"/>
      <c r="BO120" s="367"/>
      <c r="BP120" s="367"/>
      <c r="BQ120" s="367"/>
      <c r="BR120" s="367"/>
      <c r="BS120" s="367"/>
      <c r="BT120" s="367"/>
      <c r="BU120" s="367"/>
      <c r="BV120" s="367"/>
      <c r="BW120" s="367"/>
      <c r="BX120" s="367"/>
      <c r="BY120" s="368"/>
      <c r="BZ120" s="186"/>
      <c r="CA120" s="186"/>
      <c r="CB120" s="186"/>
      <c r="CC120" s="186"/>
      <c r="CD120" s="375"/>
      <c r="CE120" s="376"/>
      <c r="CF120" s="376"/>
      <c r="CG120" s="376"/>
      <c r="CH120" s="376"/>
      <c r="CI120" s="377"/>
      <c r="CJ120" s="186"/>
      <c r="CK120" s="354"/>
      <c r="CL120" s="355"/>
      <c r="CM120" s="355"/>
      <c r="CN120" s="355"/>
      <c r="CO120" s="356"/>
      <c r="CP120" s="331" t="s">
        <v>2</v>
      </c>
      <c r="CQ120" s="331"/>
      <c r="CR120" s="331"/>
      <c r="CS120" s="354"/>
      <c r="CT120" s="355"/>
      <c r="CU120" s="355"/>
      <c r="CV120" s="355"/>
      <c r="CW120" s="356"/>
      <c r="CX120" s="331" t="s">
        <v>3</v>
      </c>
      <c r="CY120" s="331"/>
      <c r="CZ120" s="331"/>
      <c r="DA120" s="354"/>
      <c r="DB120" s="355"/>
      <c r="DC120" s="355"/>
      <c r="DD120" s="355"/>
      <c r="DE120" s="356"/>
      <c r="DF120" s="331" t="s">
        <v>4</v>
      </c>
      <c r="DG120" s="331"/>
      <c r="DH120" s="331"/>
      <c r="DI120" s="331"/>
      <c r="DJ120" s="16"/>
      <c r="DK120" s="16"/>
      <c r="DL120" s="16"/>
      <c r="DM120" s="16"/>
      <c r="DN120" s="16"/>
      <c r="DO120" s="16"/>
      <c r="DP120" s="16"/>
      <c r="DQ120" s="16"/>
      <c r="DR120" s="16"/>
      <c r="DS120" s="16"/>
      <c r="DT120" s="16"/>
      <c r="DU120" s="16"/>
      <c r="DV120" s="16"/>
      <c r="DW120" s="16"/>
      <c r="DX120" s="16"/>
      <c r="DY120" s="16"/>
      <c r="DZ120" s="16"/>
      <c r="EA120" s="16"/>
      <c r="EB120" s="16"/>
      <c r="EC120" s="16"/>
      <c r="ED120" s="16"/>
      <c r="EE120" s="16"/>
      <c r="EF120" s="16"/>
      <c r="EG120" s="16"/>
      <c r="EH120" s="16"/>
      <c r="EI120" s="16"/>
      <c r="EJ120" s="16"/>
      <c r="EK120" s="16"/>
      <c r="EL120" s="16"/>
      <c r="EM120" s="16"/>
      <c r="EN120" s="16"/>
    </row>
    <row r="121" spans="1:144" s="18" customFormat="1" x14ac:dyDescent="0.15">
      <c r="A121" s="12"/>
      <c r="B121" s="35"/>
      <c r="C121" s="186"/>
      <c r="D121" s="190"/>
      <c r="E121" s="25"/>
      <c r="F121" s="25"/>
      <c r="G121" s="25"/>
      <c r="H121" s="25"/>
      <c r="I121" s="31"/>
      <c r="J121" s="31"/>
      <c r="K121" s="31"/>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c r="AG121" s="186"/>
      <c r="AH121" s="186"/>
      <c r="AI121" s="186"/>
      <c r="AJ121" s="186"/>
      <c r="AK121" s="186"/>
      <c r="AL121" s="186"/>
      <c r="AM121" s="186"/>
      <c r="AN121" s="186"/>
      <c r="AO121" s="186"/>
      <c r="AP121" s="186"/>
      <c r="AQ121" s="18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86"/>
      <c r="BY121" s="186"/>
      <c r="BZ121" s="186"/>
      <c r="CA121" s="186"/>
      <c r="CB121" s="186"/>
      <c r="CC121" s="186"/>
      <c r="CD121" s="193" t="s">
        <v>198</v>
      </c>
      <c r="CE121" s="186"/>
      <c r="CF121" s="186"/>
      <c r="CG121" s="186"/>
      <c r="CH121" s="186"/>
      <c r="CI121" s="186"/>
      <c r="CJ121" s="186"/>
      <c r="CK121" s="186"/>
      <c r="CL121" s="186"/>
      <c r="CM121" s="186"/>
      <c r="CN121" s="186"/>
      <c r="CO121" s="186"/>
      <c r="CP121" s="186"/>
      <c r="CQ121" s="186"/>
      <c r="CR121" s="186"/>
      <c r="CS121" s="186"/>
      <c r="CT121" s="186"/>
      <c r="CU121" s="186"/>
      <c r="CV121" s="186"/>
      <c r="CW121" s="186"/>
      <c r="CX121" s="186"/>
      <c r="CY121" s="186"/>
      <c r="CZ121" s="186"/>
      <c r="DA121" s="186"/>
      <c r="DB121" s="186"/>
      <c r="DC121" s="186"/>
      <c r="DD121" s="186"/>
      <c r="DE121" s="186"/>
      <c r="DF121" s="186"/>
      <c r="DG121" s="186"/>
      <c r="DH121" s="186"/>
      <c r="DI121" s="186"/>
      <c r="DJ121" s="16"/>
      <c r="DK121" s="16"/>
      <c r="DL121" s="16"/>
      <c r="DM121" s="16"/>
      <c r="DN121" s="16"/>
      <c r="DO121" s="16"/>
      <c r="DP121" s="16"/>
      <c r="DQ121" s="16"/>
      <c r="DR121" s="16"/>
      <c r="DS121" s="16"/>
      <c r="DT121" s="16"/>
      <c r="DU121" s="16"/>
      <c r="DV121" s="16"/>
      <c r="DW121" s="16"/>
      <c r="DX121" s="16"/>
      <c r="DY121" s="16"/>
      <c r="DZ121" s="16"/>
      <c r="EA121" s="16"/>
      <c r="EB121" s="16"/>
      <c r="EC121" s="16"/>
      <c r="ED121" s="16"/>
      <c r="EE121" s="16"/>
      <c r="EF121" s="16"/>
      <c r="EG121" s="16"/>
      <c r="EH121" s="16"/>
      <c r="EI121" s="16"/>
      <c r="EJ121" s="16"/>
      <c r="EK121" s="16"/>
      <c r="EL121" s="16"/>
      <c r="EM121" s="16"/>
      <c r="EN121" s="16"/>
    </row>
    <row r="122" spans="1:144" s="18" customFormat="1" x14ac:dyDescent="0.15">
      <c r="A122" s="12"/>
      <c r="B122" s="35"/>
      <c r="C122" s="186"/>
      <c r="D122" s="190"/>
      <c r="E122" s="25"/>
      <c r="F122" s="25"/>
      <c r="G122" s="25"/>
      <c r="H122" s="25"/>
      <c r="I122" s="31"/>
      <c r="J122" s="31"/>
      <c r="K122" s="31"/>
      <c r="L122" s="186"/>
      <c r="M122" s="186"/>
      <c r="N122" s="186"/>
      <c r="O122" s="186"/>
      <c r="P122" s="186"/>
      <c r="Q122" s="186"/>
      <c r="R122" s="186"/>
      <c r="S122" s="186"/>
      <c r="T122" s="186"/>
      <c r="U122" s="186"/>
      <c r="V122" s="186"/>
      <c r="W122" s="186"/>
      <c r="X122" s="186"/>
      <c r="Y122" s="186"/>
      <c r="Z122" s="186"/>
      <c r="AA122" s="186"/>
      <c r="AB122" s="372" t="s">
        <v>187</v>
      </c>
      <c r="AC122" s="373"/>
      <c r="AD122" s="373"/>
      <c r="AE122" s="373"/>
      <c r="AF122" s="373"/>
      <c r="AG122" s="373"/>
      <c r="AH122" s="373"/>
      <c r="AI122" s="373"/>
      <c r="AJ122" s="373"/>
      <c r="AK122" s="373"/>
      <c r="AL122" s="373"/>
      <c r="AM122" s="373"/>
      <c r="AN122" s="373"/>
      <c r="AO122" s="373"/>
      <c r="AP122" s="371"/>
      <c r="AQ122" s="371"/>
      <c r="AR122" s="16"/>
      <c r="AS122" s="378" t="s">
        <v>189</v>
      </c>
      <c r="AT122" s="370"/>
      <c r="AU122" s="370"/>
      <c r="AV122" s="370"/>
      <c r="AW122" s="370"/>
      <c r="AX122" s="370"/>
      <c r="AY122" s="370"/>
      <c r="AZ122" s="370"/>
      <c r="BA122" s="370"/>
      <c r="BB122" s="379"/>
      <c r="BC122" s="366"/>
      <c r="BD122" s="367"/>
      <c r="BE122" s="367"/>
      <c r="BF122" s="367"/>
      <c r="BG122" s="367"/>
      <c r="BH122" s="367"/>
      <c r="BI122" s="367"/>
      <c r="BJ122" s="367"/>
      <c r="BK122" s="367"/>
      <c r="BL122" s="367"/>
      <c r="BM122" s="367"/>
      <c r="BN122" s="367"/>
      <c r="BO122" s="367"/>
      <c r="BP122" s="367"/>
      <c r="BQ122" s="367"/>
      <c r="BR122" s="367"/>
      <c r="BS122" s="367"/>
      <c r="BT122" s="367"/>
      <c r="BU122" s="367"/>
      <c r="BV122" s="367"/>
      <c r="BW122" s="367"/>
      <c r="BX122" s="367"/>
      <c r="BY122" s="368"/>
      <c r="BZ122" s="186"/>
      <c r="CA122" s="186"/>
      <c r="CB122" s="186"/>
      <c r="CC122" s="186"/>
      <c r="CD122" s="375"/>
      <c r="CE122" s="376"/>
      <c r="CF122" s="376"/>
      <c r="CG122" s="376"/>
      <c r="CH122" s="376"/>
      <c r="CI122" s="377"/>
      <c r="CJ122" s="186"/>
      <c r="CK122" s="354"/>
      <c r="CL122" s="355"/>
      <c r="CM122" s="355"/>
      <c r="CN122" s="355"/>
      <c r="CO122" s="356"/>
      <c r="CP122" s="331" t="s">
        <v>2</v>
      </c>
      <c r="CQ122" s="331"/>
      <c r="CR122" s="331"/>
      <c r="CS122" s="354"/>
      <c r="CT122" s="355"/>
      <c r="CU122" s="355"/>
      <c r="CV122" s="355"/>
      <c r="CW122" s="356"/>
      <c r="CX122" s="331" t="s">
        <v>3</v>
      </c>
      <c r="CY122" s="331"/>
      <c r="CZ122" s="331"/>
      <c r="DA122" s="354"/>
      <c r="DB122" s="355"/>
      <c r="DC122" s="355"/>
      <c r="DD122" s="355"/>
      <c r="DE122" s="356"/>
      <c r="DF122" s="331" t="s">
        <v>4</v>
      </c>
      <c r="DG122" s="331"/>
      <c r="DH122" s="331"/>
      <c r="DI122" s="331"/>
      <c r="DJ122" s="16"/>
      <c r="DK122" s="16"/>
      <c r="DL122" s="16"/>
      <c r="DM122" s="16"/>
      <c r="DN122" s="16"/>
      <c r="DO122" s="16"/>
      <c r="DP122" s="16"/>
      <c r="DQ122" s="16"/>
      <c r="DR122" s="16"/>
      <c r="DS122" s="16"/>
      <c r="DT122" s="16"/>
      <c r="DU122" s="16"/>
      <c r="DV122" s="16"/>
      <c r="DW122" s="16"/>
      <c r="DX122" s="16"/>
      <c r="DY122" s="16"/>
      <c r="DZ122" s="16"/>
      <c r="EA122" s="16"/>
      <c r="EB122" s="16"/>
      <c r="EC122" s="16"/>
      <c r="ED122" s="16"/>
      <c r="EE122" s="16"/>
      <c r="EF122" s="16"/>
      <c r="EG122" s="16"/>
      <c r="EH122" s="16"/>
      <c r="EI122" s="16"/>
      <c r="EJ122" s="16"/>
      <c r="EK122" s="16"/>
      <c r="EL122" s="16"/>
      <c r="EM122" s="16"/>
      <c r="EN122" s="16"/>
    </row>
    <row r="123" spans="1:144" s="18" customFormat="1" x14ac:dyDescent="0.15">
      <c r="A123" s="12"/>
      <c r="B123" s="35"/>
      <c r="C123" s="186"/>
      <c r="D123" s="190"/>
      <c r="E123" s="25"/>
      <c r="F123" s="25"/>
      <c r="G123" s="25"/>
      <c r="H123" s="25"/>
      <c r="I123" s="31"/>
      <c r="J123" s="31"/>
      <c r="K123" s="31"/>
      <c r="L123" s="186"/>
      <c r="M123" s="186"/>
      <c r="N123" s="186"/>
      <c r="O123" s="186"/>
      <c r="P123" s="186"/>
      <c r="Q123" s="186"/>
      <c r="R123" s="186"/>
      <c r="S123" s="186"/>
      <c r="T123" s="186"/>
      <c r="U123" s="186"/>
      <c r="V123" s="186"/>
      <c r="W123" s="186"/>
      <c r="X123" s="186"/>
      <c r="Y123" s="186"/>
      <c r="Z123" s="186"/>
      <c r="AA123" s="186"/>
      <c r="AB123" s="35"/>
      <c r="AC123" s="186"/>
      <c r="AD123" s="186"/>
      <c r="AE123" s="186"/>
      <c r="AF123" s="186"/>
      <c r="AG123" s="186"/>
      <c r="AH123" s="186"/>
      <c r="AI123" s="186"/>
      <c r="AJ123" s="186"/>
      <c r="AK123" s="186"/>
      <c r="AL123" s="186"/>
      <c r="AM123" s="186"/>
      <c r="AN123" s="186"/>
      <c r="AO123" s="186"/>
      <c r="AP123" s="186"/>
      <c r="AQ123" s="186"/>
      <c r="AR123" s="186"/>
      <c r="AS123" s="186"/>
      <c r="AT123" s="186"/>
      <c r="AU123" s="186"/>
      <c r="AV123" s="186"/>
      <c r="AW123" s="186"/>
      <c r="AX123" s="186"/>
      <c r="AY123" s="186"/>
      <c r="AZ123" s="186"/>
      <c r="BA123" s="186"/>
      <c r="BB123" s="186"/>
      <c r="BC123" s="186"/>
      <c r="BD123" s="186"/>
      <c r="BE123" s="186"/>
      <c r="BF123" s="186"/>
      <c r="BG123" s="186"/>
      <c r="BH123" s="186"/>
      <c r="BI123" s="186"/>
      <c r="BJ123" s="186"/>
      <c r="BK123" s="186"/>
      <c r="BL123" s="186"/>
      <c r="BM123" s="186"/>
      <c r="BN123" s="186"/>
      <c r="BO123" s="186"/>
      <c r="BP123" s="186"/>
      <c r="BQ123" s="186"/>
      <c r="BR123" s="186"/>
      <c r="BS123" s="186">
        <v>234</v>
      </c>
      <c r="BT123" s="186"/>
      <c r="BU123" s="186"/>
      <c r="BV123" s="186"/>
      <c r="BW123" s="186"/>
      <c r="BX123" s="186"/>
      <c r="BY123" s="186"/>
      <c r="BZ123" s="186"/>
      <c r="CA123" s="186"/>
      <c r="CB123" s="186"/>
      <c r="CC123" s="18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DQ123" s="16"/>
      <c r="DR123" s="16"/>
      <c r="DS123" s="16"/>
      <c r="DT123" s="16"/>
      <c r="DU123" s="16"/>
      <c r="DV123" s="16"/>
      <c r="DW123" s="16"/>
      <c r="DX123" s="16"/>
      <c r="DY123" s="16"/>
      <c r="DZ123" s="16"/>
      <c r="EA123" s="16"/>
      <c r="EB123" s="16"/>
      <c r="EC123" s="16"/>
      <c r="ED123" s="16"/>
      <c r="EE123" s="16"/>
      <c r="EF123" s="16"/>
      <c r="EG123" s="16"/>
      <c r="EH123" s="16"/>
      <c r="EI123" s="16"/>
      <c r="EJ123" s="16"/>
      <c r="EK123" s="16"/>
      <c r="EL123" s="16"/>
      <c r="EM123" s="16"/>
      <c r="EN123" s="16"/>
    </row>
    <row r="124" spans="1:144" s="18" customFormat="1" ht="13.15" customHeight="1" x14ac:dyDescent="0.15">
      <c r="A124" s="12"/>
      <c r="B124" s="353" t="s">
        <v>142</v>
      </c>
      <c r="C124" s="336"/>
      <c r="D124" s="336"/>
      <c r="E124" s="336"/>
      <c r="F124" s="336"/>
      <c r="G124" s="336"/>
      <c r="H124" s="336"/>
      <c r="I124" s="336"/>
      <c r="J124" s="336"/>
      <c r="K124" s="336"/>
      <c r="L124" s="336"/>
      <c r="M124" s="336"/>
      <c r="N124" s="336"/>
      <c r="O124" s="336"/>
      <c r="P124" s="336"/>
      <c r="Q124" s="336"/>
      <c r="R124" s="336"/>
      <c r="S124" s="336"/>
      <c r="T124" s="336"/>
      <c r="U124" s="336"/>
      <c r="V124" s="336"/>
      <c r="W124" s="336"/>
      <c r="X124" s="336"/>
      <c r="Y124" s="336"/>
      <c r="Z124" s="336"/>
      <c r="AA124" s="336"/>
      <c r="AB124" s="336"/>
      <c r="AC124" s="336"/>
      <c r="AD124" s="336"/>
      <c r="AE124" s="336"/>
      <c r="AF124" s="336"/>
      <c r="AG124" s="336"/>
      <c r="AH124" s="336"/>
      <c r="AI124" s="336"/>
      <c r="AJ124" s="336"/>
      <c r="AK124" s="336"/>
      <c r="AL124" s="336"/>
      <c r="AM124" s="336"/>
      <c r="AN124" s="336"/>
      <c r="AO124" s="336"/>
      <c r="AP124" s="336"/>
      <c r="AQ124" s="336"/>
      <c r="AR124" s="336"/>
      <c r="AS124" s="336"/>
      <c r="AT124" s="336"/>
      <c r="AU124" s="336"/>
      <c r="AV124" s="336"/>
      <c r="AW124" s="336"/>
      <c r="AX124" s="336"/>
      <c r="AY124" s="336"/>
      <c r="AZ124" s="336"/>
      <c r="BA124" s="336"/>
      <c r="BB124" s="336"/>
      <c r="BC124" s="336"/>
      <c r="BD124" s="336"/>
      <c r="BE124" s="336"/>
      <c r="BF124" s="336"/>
      <c r="BG124" s="336"/>
      <c r="BH124" s="336"/>
      <c r="BI124" s="336"/>
      <c r="BJ124" s="336"/>
      <c r="BK124" s="336"/>
      <c r="BL124" s="336"/>
      <c r="BM124" s="336"/>
      <c r="BN124" s="336"/>
      <c r="BO124" s="336"/>
      <c r="BP124" s="336"/>
      <c r="BQ124" s="336"/>
      <c r="BR124" s="336"/>
      <c r="BS124" s="336"/>
      <c r="BT124" s="336"/>
      <c r="BU124" s="336"/>
      <c r="BV124" s="336"/>
      <c r="BW124" s="336"/>
      <c r="BX124" s="336"/>
      <c r="BY124" s="336"/>
      <c r="BZ124" s="336"/>
      <c r="CA124" s="336"/>
      <c r="CB124" s="336"/>
      <c r="CC124" s="336"/>
      <c r="CD124" s="336"/>
      <c r="CE124" s="336"/>
      <c r="CF124" s="336"/>
      <c r="CG124" s="336"/>
      <c r="CH124" s="336"/>
      <c r="CI124" s="336"/>
      <c r="CJ124" s="336"/>
      <c r="CK124" s="336"/>
      <c r="CL124" s="336"/>
      <c r="CM124" s="336"/>
      <c r="CN124" s="336"/>
      <c r="CO124" s="336"/>
      <c r="CP124" s="336"/>
      <c r="CQ124" s="336"/>
      <c r="CR124" s="336"/>
      <c r="CS124" s="336"/>
      <c r="CT124" s="336"/>
      <c r="CU124" s="336"/>
      <c r="CV124" s="336"/>
      <c r="CW124" s="336"/>
      <c r="CX124" s="336"/>
      <c r="CY124" s="336"/>
      <c r="CZ124" s="336"/>
      <c r="DA124" s="336"/>
      <c r="DB124" s="336"/>
      <c r="DC124" s="336"/>
      <c r="DD124" s="336"/>
      <c r="DE124" s="336"/>
      <c r="DF124" s="336"/>
      <c r="DG124" s="336"/>
      <c r="DH124" s="336"/>
      <c r="DI124" s="336"/>
      <c r="DJ124" s="336"/>
      <c r="DK124" s="336"/>
      <c r="DL124" s="336"/>
      <c r="DM124" s="336"/>
      <c r="DN124" s="336"/>
      <c r="DO124" s="336"/>
      <c r="DP124" s="336"/>
      <c r="DQ124" s="336"/>
      <c r="DR124" s="336"/>
      <c r="DS124" s="336"/>
      <c r="DT124" s="336"/>
      <c r="DU124" s="336"/>
      <c r="DV124" s="336"/>
      <c r="DW124" s="336"/>
      <c r="DX124" s="336"/>
      <c r="DY124" s="336"/>
      <c r="DZ124" s="336"/>
      <c r="EA124" s="336"/>
      <c r="EB124" s="336"/>
      <c r="EC124" s="336"/>
      <c r="ED124" s="336"/>
      <c r="EE124" s="336"/>
      <c r="EF124" s="336"/>
      <c r="EG124" s="336"/>
      <c r="EH124" s="336"/>
      <c r="EI124" s="336"/>
      <c r="EJ124" s="336"/>
      <c r="EK124" s="336"/>
      <c r="EL124" s="336"/>
      <c r="EM124" s="336"/>
      <c r="EN124" s="336"/>
    </row>
    <row r="125" spans="1:144" s="18" customFormat="1" x14ac:dyDescent="0.15">
      <c r="A125" s="12"/>
      <c r="B125" s="35"/>
      <c r="C125" s="12"/>
      <c r="D125" s="27"/>
      <c r="E125" s="25"/>
      <c r="F125" s="25"/>
      <c r="G125" s="25"/>
      <c r="H125" s="25"/>
      <c r="I125" s="31"/>
      <c r="J125" s="31"/>
      <c r="K125" s="31"/>
      <c r="L125" s="12"/>
      <c r="M125" s="12"/>
      <c r="N125" s="12"/>
      <c r="O125" s="12"/>
      <c r="P125" s="12"/>
      <c r="Q125" s="12"/>
      <c r="R125" s="12"/>
      <c r="S125" s="12"/>
      <c r="T125" s="12"/>
      <c r="U125" s="12"/>
      <c r="V125" s="12"/>
      <c r="W125" s="12"/>
      <c r="X125" s="12"/>
      <c r="Y125" s="12"/>
      <c r="Z125" s="12"/>
      <c r="AA125" s="5"/>
      <c r="AB125" s="35"/>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6"/>
      <c r="CE125" s="16"/>
      <c r="CF125" s="16"/>
      <c r="CG125" s="16"/>
      <c r="CH125" s="16"/>
      <c r="CI125" s="16"/>
      <c r="CJ125" s="16"/>
      <c r="CK125" s="16"/>
      <c r="CL125" s="16"/>
      <c r="CM125" s="16"/>
      <c r="CN125" s="16"/>
      <c r="CO125" s="16"/>
      <c r="CP125" s="16"/>
      <c r="CQ125" s="16"/>
      <c r="CR125" s="16"/>
      <c r="CS125" s="16"/>
      <c r="CT125" s="16"/>
      <c r="CU125" s="16"/>
      <c r="CV125" s="16"/>
      <c r="CW125" s="16"/>
      <c r="CX125" s="16"/>
    </row>
    <row r="126" spans="1:144" s="5" customFormat="1" ht="20.25" customHeight="1" x14ac:dyDescent="0.15">
      <c r="A126" s="42"/>
      <c r="B126" s="342" t="s">
        <v>86</v>
      </c>
      <c r="C126" s="342"/>
      <c r="D126" s="342"/>
      <c r="E126" s="342"/>
      <c r="F126" s="342"/>
      <c r="G126" s="342"/>
      <c r="H126" s="342"/>
      <c r="I126" s="342"/>
      <c r="J126" s="342"/>
      <c r="K126" s="342"/>
      <c r="L126" s="342"/>
      <c r="M126" s="342"/>
      <c r="N126" s="342"/>
      <c r="O126" s="342"/>
      <c r="P126" s="342"/>
      <c r="Q126" s="342"/>
      <c r="R126" s="342"/>
      <c r="S126" s="342"/>
      <c r="T126" s="342"/>
      <c r="U126" s="342"/>
      <c r="V126" s="342"/>
      <c r="W126" s="342"/>
      <c r="X126" s="342"/>
      <c r="Y126" s="342"/>
      <c r="Z126" s="342"/>
      <c r="AB126" s="346"/>
      <c r="AC126" s="347"/>
      <c r="AD126" s="347"/>
      <c r="AE126" s="347"/>
      <c r="AF126" s="347"/>
      <c r="AG126" s="348"/>
      <c r="AH126" s="12"/>
      <c r="AI126" s="349"/>
      <c r="AJ126" s="350"/>
      <c r="AK126" s="350"/>
      <c r="AL126" s="350"/>
      <c r="AM126" s="351"/>
      <c r="AN126" s="331" t="s">
        <v>2</v>
      </c>
      <c r="AO126" s="331"/>
      <c r="AP126" s="331"/>
      <c r="AQ126" s="349"/>
      <c r="AR126" s="350"/>
      <c r="AS126" s="350"/>
      <c r="AT126" s="350"/>
      <c r="AU126" s="351"/>
      <c r="AV126" s="331" t="s">
        <v>3</v>
      </c>
      <c r="AW126" s="331"/>
      <c r="AX126" s="331"/>
      <c r="AY126" s="349"/>
      <c r="AZ126" s="350"/>
      <c r="BA126" s="350"/>
      <c r="BB126" s="350"/>
      <c r="BC126" s="351"/>
      <c r="BD126" s="331" t="s">
        <v>4</v>
      </c>
      <c r="BE126" s="331"/>
      <c r="BF126" s="331"/>
      <c r="BG126" s="331"/>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row>
    <row r="127" spans="1:144" s="18" customFormat="1" x14ac:dyDescent="0.15">
      <c r="A127" s="42"/>
      <c r="B127" s="44"/>
      <c r="C127" s="36"/>
      <c r="D127" s="50"/>
      <c r="E127" s="40"/>
      <c r="F127" s="40"/>
      <c r="G127" s="40"/>
      <c r="H127" s="40"/>
      <c r="I127" s="41"/>
      <c r="J127" s="41"/>
      <c r="K127" s="41"/>
      <c r="L127" s="36"/>
      <c r="M127" s="36"/>
      <c r="N127" s="36"/>
      <c r="O127" s="36"/>
      <c r="P127" s="36"/>
      <c r="Q127" s="36"/>
      <c r="R127" s="36"/>
      <c r="S127" s="36"/>
      <c r="T127" s="36"/>
      <c r="U127" s="36"/>
      <c r="V127" s="36"/>
      <c r="W127" s="36"/>
      <c r="X127" s="36"/>
      <c r="Y127" s="36"/>
      <c r="Z127" s="36"/>
      <c r="AA127" s="5"/>
      <c r="AB127" s="91" t="s">
        <v>198</v>
      </c>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6"/>
      <c r="CE127" s="16"/>
      <c r="CF127" s="16"/>
      <c r="CG127" s="16"/>
      <c r="CH127" s="16"/>
      <c r="CI127" s="16"/>
      <c r="CJ127" s="16"/>
      <c r="CK127" s="16"/>
      <c r="CL127" s="16"/>
      <c r="CM127" s="16"/>
      <c r="CN127" s="16"/>
      <c r="CO127" s="16"/>
      <c r="CP127" s="16"/>
      <c r="CQ127" s="16"/>
      <c r="CR127" s="16"/>
      <c r="CS127" s="16"/>
      <c r="CT127" s="16"/>
      <c r="CU127" s="16"/>
      <c r="CV127" s="16"/>
      <c r="CW127" s="16"/>
      <c r="CX127" s="16"/>
    </row>
    <row r="128" spans="1:144" s="5" customFormat="1" ht="20.25" customHeight="1" x14ac:dyDescent="0.15">
      <c r="A128" s="42"/>
      <c r="B128" s="342" t="s">
        <v>84</v>
      </c>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B128" s="346"/>
      <c r="AC128" s="347"/>
      <c r="AD128" s="347"/>
      <c r="AE128" s="347"/>
      <c r="AF128" s="347"/>
      <c r="AG128" s="348"/>
      <c r="AH128" s="12"/>
      <c r="AI128" s="349"/>
      <c r="AJ128" s="350"/>
      <c r="AK128" s="350"/>
      <c r="AL128" s="350"/>
      <c r="AM128" s="351"/>
      <c r="AN128" s="331" t="s">
        <v>2</v>
      </c>
      <c r="AO128" s="331"/>
      <c r="AP128" s="331"/>
      <c r="AQ128" s="349"/>
      <c r="AR128" s="350"/>
      <c r="AS128" s="350"/>
      <c r="AT128" s="350"/>
      <c r="AU128" s="351"/>
      <c r="AV128" s="331" t="s">
        <v>3</v>
      </c>
      <c r="AW128" s="331"/>
      <c r="AX128" s="331"/>
      <c r="AY128" s="349"/>
      <c r="AZ128" s="350"/>
      <c r="BA128" s="350"/>
      <c r="BB128" s="350"/>
      <c r="BC128" s="351"/>
      <c r="BD128" s="331" t="s">
        <v>4</v>
      </c>
      <c r="BE128" s="331"/>
      <c r="BF128" s="331"/>
      <c r="BG128" s="331"/>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row>
    <row r="129" spans="1:144" s="18" customFormat="1" x14ac:dyDescent="0.15">
      <c r="A129" s="42"/>
      <c r="B129" s="44"/>
      <c r="C129" s="36"/>
      <c r="D129" s="50"/>
      <c r="E129" s="40"/>
      <c r="F129" s="40"/>
      <c r="G129" s="40"/>
      <c r="H129" s="40"/>
      <c r="I129" s="41"/>
      <c r="J129" s="41"/>
      <c r="K129" s="41"/>
      <c r="L129" s="36"/>
      <c r="M129" s="36"/>
      <c r="N129" s="36"/>
      <c r="O129" s="36"/>
      <c r="P129" s="36"/>
      <c r="Q129" s="36"/>
      <c r="R129" s="36"/>
      <c r="S129" s="36"/>
      <c r="T129" s="36"/>
      <c r="U129" s="36"/>
      <c r="V129" s="36"/>
      <c r="W129" s="36"/>
      <c r="X129" s="36"/>
      <c r="Y129" s="36"/>
      <c r="Z129" s="36"/>
      <c r="AA129" s="5"/>
      <c r="AB129" s="35"/>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6"/>
      <c r="CE129" s="16"/>
      <c r="CF129" s="16"/>
      <c r="CG129" s="16"/>
      <c r="CH129" s="16"/>
      <c r="CI129" s="16"/>
      <c r="CJ129" s="16"/>
      <c r="CK129" s="16"/>
      <c r="CL129" s="16"/>
      <c r="CM129" s="16"/>
      <c r="CN129" s="16"/>
      <c r="CO129" s="16"/>
      <c r="CP129" s="16"/>
      <c r="CQ129" s="16"/>
      <c r="CR129" s="16"/>
      <c r="CS129" s="16"/>
      <c r="CT129" s="16"/>
      <c r="CU129" s="16"/>
      <c r="CV129" s="16"/>
      <c r="CW129" s="16"/>
      <c r="CX129" s="16"/>
    </row>
    <row r="130" spans="1:144" s="5" customFormat="1" ht="20.25" customHeight="1" x14ac:dyDescent="0.15">
      <c r="A130" s="42"/>
      <c r="B130" s="342" t="s">
        <v>85</v>
      </c>
      <c r="C130" s="342"/>
      <c r="D130" s="342"/>
      <c r="E130" s="342"/>
      <c r="F130" s="342"/>
      <c r="G130" s="342"/>
      <c r="H130" s="342"/>
      <c r="I130" s="342"/>
      <c r="J130" s="342"/>
      <c r="K130" s="342"/>
      <c r="L130" s="342"/>
      <c r="M130" s="342"/>
      <c r="N130" s="342"/>
      <c r="O130" s="342"/>
      <c r="P130" s="342"/>
      <c r="Q130" s="342"/>
      <c r="R130" s="342"/>
      <c r="S130" s="342"/>
      <c r="T130" s="342"/>
      <c r="U130" s="342"/>
      <c r="V130" s="342"/>
      <c r="W130" s="342"/>
      <c r="X130" s="342"/>
      <c r="Y130" s="342"/>
      <c r="Z130" s="342"/>
      <c r="AB130" s="343"/>
      <c r="AC130" s="344"/>
      <c r="AD130" s="344"/>
      <c r="AE130" s="344"/>
      <c r="AF130" s="344"/>
      <c r="AG130" s="344"/>
      <c r="AH130" s="344"/>
      <c r="AI130" s="344"/>
      <c r="AJ130" s="344"/>
      <c r="AK130" s="344"/>
      <c r="AL130" s="344"/>
      <c r="AM130" s="345"/>
      <c r="AN130" s="331"/>
      <c r="AO130" s="331"/>
      <c r="AP130" s="331"/>
      <c r="AQ130" s="349"/>
      <c r="AR130" s="350"/>
      <c r="AS130" s="350"/>
      <c r="AT130" s="350"/>
      <c r="AU130" s="351"/>
      <c r="AV130" s="331" t="s">
        <v>79</v>
      </c>
      <c r="AW130" s="331"/>
      <c r="AX130" s="331"/>
      <c r="AY130" s="349"/>
      <c r="AZ130" s="350"/>
      <c r="BA130" s="350"/>
      <c r="BB130" s="350"/>
      <c r="BC130" s="351"/>
      <c r="BD130" s="331"/>
      <c r="BE130" s="331"/>
      <c r="BF130" s="331"/>
      <c r="BG130" s="331"/>
      <c r="BH130" s="12"/>
      <c r="BI130" s="12"/>
      <c r="BJ130" s="12"/>
      <c r="BK130" s="12"/>
      <c r="BL130" s="12"/>
      <c r="BM130" s="12"/>
      <c r="BN130" s="12"/>
      <c r="BO130" s="12"/>
      <c r="BP130" s="12"/>
      <c r="BQ130" s="12"/>
      <c r="BR130" s="12"/>
      <c r="BS130" s="12"/>
      <c r="BT130" s="12"/>
      <c r="BU130" s="12"/>
      <c r="BV130" s="12"/>
      <c r="BW130" s="12"/>
      <c r="BX130" s="12"/>
      <c r="BY130" s="12"/>
      <c r="BZ130" s="319"/>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row>
    <row r="131" spans="1:144" s="18" customFormat="1" x14ac:dyDescent="0.15">
      <c r="A131" s="42"/>
      <c r="B131" s="44"/>
      <c r="C131" s="36"/>
      <c r="D131" s="50"/>
      <c r="E131" s="40"/>
      <c r="F131" s="40"/>
      <c r="G131" s="40"/>
      <c r="H131" s="40"/>
      <c r="I131" s="41"/>
      <c r="J131" s="41"/>
      <c r="K131" s="41"/>
      <c r="L131" s="36"/>
      <c r="M131" s="36"/>
      <c r="N131" s="36"/>
      <c r="O131" s="36"/>
      <c r="P131" s="36"/>
      <c r="Q131" s="36"/>
      <c r="R131" s="36"/>
      <c r="S131" s="36"/>
      <c r="T131" s="36"/>
      <c r="U131" s="36"/>
      <c r="V131" s="36"/>
      <c r="W131" s="36"/>
      <c r="X131" s="36"/>
      <c r="Y131" s="36"/>
      <c r="Z131" s="36"/>
      <c r="AA131" s="5"/>
      <c r="AB131" s="91" t="s">
        <v>199</v>
      </c>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6"/>
      <c r="CE131" s="16"/>
      <c r="CF131" s="16"/>
      <c r="CG131" s="16"/>
      <c r="CH131" s="16"/>
      <c r="CI131" s="16"/>
      <c r="CJ131" s="16"/>
      <c r="CK131" s="16"/>
      <c r="CL131" s="16"/>
      <c r="CM131" s="16"/>
      <c r="CN131" s="16"/>
      <c r="CO131" s="16"/>
      <c r="CP131" s="16"/>
      <c r="CQ131" s="16"/>
      <c r="CR131" s="16"/>
      <c r="CS131" s="16"/>
      <c r="CT131" s="16"/>
      <c r="CU131" s="16"/>
      <c r="CV131" s="16"/>
      <c r="CW131" s="16"/>
      <c r="CX131" s="16"/>
    </row>
    <row r="132" spans="1:144" s="5" customFormat="1" x14ac:dyDescent="0.15">
      <c r="A132" s="42"/>
      <c r="B132" s="342" t="s">
        <v>78</v>
      </c>
      <c r="C132" s="342"/>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B132" s="346"/>
      <c r="AC132" s="347"/>
      <c r="AD132" s="347"/>
      <c r="AE132" s="347"/>
      <c r="AF132" s="347"/>
      <c r="AG132" s="348"/>
      <c r="AH132" s="12"/>
      <c r="AI132" s="349"/>
      <c r="AJ132" s="350"/>
      <c r="AK132" s="350"/>
      <c r="AL132" s="350"/>
      <c r="AM132" s="351"/>
      <c r="AN132" s="331" t="s">
        <v>2</v>
      </c>
      <c r="AO132" s="331"/>
      <c r="AP132" s="331"/>
      <c r="AQ132" s="349"/>
      <c r="AR132" s="350"/>
      <c r="AS132" s="350"/>
      <c r="AT132" s="350"/>
      <c r="AU132" s="351"/>
      <c r="AV132" s="331" t="s">
        <v>3</v>
      </c>
      <c r="AW132" s="331"/>
      <c r="AX132" s="331"/>
      <c r="AY132" s="349"/>
      <c r="AZ132" s="350"/>
      <c r="BA132" s="350"/>
      <c r="BB132" s="350"/>
      <c r="BC132" s="351"/>
      <c r="BD132" s="331" t="s">
        <v>4</v>
      </c>
      <c r="BE132" s="331"/>
      <c r="BF132" s="331"/>
      <c r="BG132" s="331"/>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row>
    <row r="133" spans="1:144" s="5" customFormat="1" x14ac:dyDescent="0.15">
      <c r="A133" s="12"/>
      <c r="B133" s="35"/>
      <c r="C133" s="12"/>
      <c r="D133" s="27"/>
      <c r="E133" s="25"/>
      <c r="F133" s="25"/>
      <c r="G133" s="25"/>
      <c r="H133" s="25"/>
      <c r="I133" s="31"/>
      <c r="J133" s="31"/>
      <c r="K133" s="31"/>
      <c r="L133" s="12"/>
      <c r="M133" s="12"/>
      <c r="N133" s="12"/>
      <c r="O133" s="12"/>
      <c r="P133" s="12"/>
      <c r="Q133" s="12"/>
      <c r="R133" s="12"/>
      <c r="S133" s="12"/>
      <c r="T133" s="12"/>
      <c r="U133" s="12"/>
      <c r="V133" s="12"/>
      <c r="W133" s="12"/>
      <c r="X133" s="12"/>
      <c r="Y133" s="12"/>
      <c r="Z133" s="12"/>
      <c r="AB133" s="35"/>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8"/>
      <c r="BI133" s="18"/>
      <c r="BJ133" s="18"/>
      <c r="BK133" s="18"/>
      <c r="BL133" s="18"/>
      <c r="BM133" s="18"/>
      <c r="BN133" s="18"/>
      <c r="BO133" s="18"/>
      <c r="BP133" s="18"/>
      <c r="BQ133" s="18"/>
      <c r="BR133" s="18"/>
      <c r="BS133" s="18"/>
      <c r="BT133" s="18"/>
      <c r="BU133" s="18"/>
      <c r="BV133" s="18"/>
      <c r="BW133" s="18"/>
      <c r="BX133" s="18"/>
      <c r="BY133" s="18"/>
      <c r="BZ133" s="18"/>
      <c r="CA133" s="18"/>
      <c r="CB133" s="18"/>
      <c r="CC133" s="18"/>
    </row>
    <row r="134" spans="1:144" s="18" customFormat="1" ht="13.15" customHeight="1" x14ac:dyDescent="0.15">
      <c r="A134" s="319"/>
      <c r="B134" s="353" t="s">
        <v>209</v>
      </c>
      <c r="C134" s="336"/>
      <c r="D134" s="336"/>
      <c r="E134" s="336"/>
      <c r="F134" s="336"/>
      <c r="G134" s="336"/>
      <c r="H134" s="336"/>
      <c r="I134" s="336"/>
      <c r="J134" s="336"/>
      <c r="K134" s="336"/>
      <c r="L134" s="336"/>
      <c r="M134" s="336"/>
      <c r="N134" s="336"/>
      <c r="O134" s="336"/>
      <c r="P134" s="336"/>
      <c r="Q134" s="336"/>
      <c r="R134" s="336"/>
      <c r="S134" s="336"/>
      <c r="T134" s="336"/>
      <c r="U134" s="336"/>
      <c r="V134" s="336"/>
      <c r="W134" s="336"/>
      <c r="X134" s="336"/>
      <c r="Y134" s="336"/>
      <c r="Z134" s="336"/>
      <c r="AA134" s="336"/>
      <c r="AB134" s="336"/>
      <c r="AC134" s="336"/>
      <c r="AD134" s="336"/>
      <c r="AE134" s="336"/>
      <c r="AF134" s="336"/>
      <c r="AG134" s="336"/>
      <c r="AH134" s="336"/>
      <c r="AI134" s="336"/>
      <c r="AJ134" s="336"/>
      <c r="AK134" s="336"/>
      <c r="AL134" s="336"/>
      <c r="AM134" s="336"/>
      <c r="AN134" s="336"/>
      <c r="AO134" s="336"/>
      <c r="AP134" s="336"/>
      <c r="AQ134" s="336"/>
      <c r="AR134" s="336"/>
      <c r="AS134" s="336"/>
      <c r="AT134" s="336"/>
      <c r="AU134" s="336"/>
      <c r="AV134" s="336"/>
      <c r="AW134" s="336"/>
      <c r="AX134" s="336"/>
      <c r="AY134" s="336"/>
      <c r="AZ134" s="336"/>
      <c r="BA134" s="336"/>
      <c r="BB134" s="336"/>
      <c r="BC134" s="336"/>
      <c r="BD134" s="336"/>
      <c r="BE134" s="336"/>
      <c r="BF134" s="336"/>
      <c r="BG134" s="336"/>
      <c r="BH134" s="336"/>
      <c r="BI134" s="336"/>
      <c r="BJ134" s="336"/>
      <c r="BK134" s="336"/>
      <c r="BL134" s="336"/>
      <c r="BM134" s="336"/>
      <c r="BN134" s="336"/>
      <c r="BO134" s="336"/>
      <c r="BP134" s="336"/>
      <c r="BQ134" s="336"/>
      <c r="BR134" s="336"/>
      <c r="BS134" s="336"/>
      <c r="BT134" s="336"/>
      <c r="BU134" s="336"/>
      <c r="BV134" s="336"/>
      <c r="BW134" s="336"/>
      <c r="BX134" s="336"/>
      <c r="BY134" s="336"/>
      <c r="BZ134" s="336"/>
      <c r="CA134" s="336"/>
      <c r="CB134" s="336"/>
      <c r="CC134" s="336"/>
      <c r="CD134" s="336"/>
      <c r="CE134" s="336"/>
      <c r="CF134" s="336"/>
      <c r="CG134" s="336"/>
      <c r="CH134" s="336"/>
      <c r="CI134" s="336"/>
      <c r="CJ134" s="336"/>
      <c r="CK134" s="336"/>
      <c r="CL134" s="336"/>
      <c r="CM134" s="336"/>
      <c r="CN134" s="336"/>
      <c r="CO134" s="336"/>
      <c r="CP134" s="336"/>
      <c r="CQ134" s="336"/>
      <c r="CR134" s="336"/>
      <c r="CS134" s="336"/>
      <c r="CT134" s="336"/>
      <c r="CU134" s="336"/>
      <c r="CV134" s="336"/>
      <c r="CW134" s="336"/>
      <c r="CX134" s="336"/>
      <c r="CY134" s="336"/>
      <c r="CZ134" s="336"/>
      <c r="DA134" s="336"/>
      <c r="DB134" s="336"/>
      <c r="DC134" s="336"/>
      <c r="DD134" s="336"/>
      <c r="DE134" s="336"/>
      <c r="DF134" s="336"/>
      <c r="DG134" s="336"/>
      <c r="DH134" s="336"/>
      <c r="DI134" s="336"/>
      <c r="DJ134" s="336"/>
      <c r="DK134" s="336"/>
      <c r="DL134" s="336"/>
      <c r="DM134" s="336"/>
      <c r="DN134" s="336"/>
      <c r="DO134" s="336"/>
      <c r="DP134" s="336"/>
      <c r="DQ134" s="336"/>
      <c r="DR134" s="336"/>
      <c r="DS134" s="336"/>
      <c r="DT134" s="336"/>
      <c r="DU134" s="336"/>
      <c r="DV134" s="336"/>
      <c r="DW134" s="336"/>
      <c r="DX134" s="336"/>
      <c r="DY134" s="336"/>
      <c r="DZ134" s="336"/>
      <c r="EA134" s="336"/>
      <c r="EB134" s="336"/>
      <c r="EC134" s="336"/>
      <c r="ED134" s="336"/>
      <c r="EE134" s="336"/>
      <c r="EF134" s="336"/>
      <c r="EG134" s="336"/>
      <c r="EH134" s="336"/>
      <c r="EI134" s="336"/>
      <c r="EJ134" s="336"/>
      <c r="EK134" s="336"/>
      <c r="EL134" s="336"/>
      <c r="EM134" s="336"/>
      <c r="EN134" s="336"/>
    </row>
    <row r="135" spans="1:144" s="5" customFormat="1" x14ac:dyDescent="0.15">
      <c r="A135" s="319"/>
      <c r="B135" s="35"/>
      <c r="C135" s="319"/>
      <c r="D135" s="320"/>
      <c r="E135" s="25"/>
      <c r="F135" s="25"/>
      <c r="G135" s="25"/>
      <c r="H135" s="25"/>
      <c r="I135" s="31"/>
      <c r="J135" s="31"/>
      <c r="K135" s="31"/>
      <c r="L135" s="319"/>
      <c r="M135" s="319"/>
      <c r="N135" s="319"/>
      <c r="O135" s="319"/>
      <c r="P135" s="319"/>
      <c r="Q135" s="319"/>
      <c r="R135" s="319"/>
      <c r="S135" s="319"/>
      <c r="T135" s="319"/>
      <c r="U135" s="319"/>
      <c r="V135" s="319"/>
      <c r="W135" s="319"/>
      <c r="X135" s="319"/>
      <c r="Y135" s="319"/>
      <c r="Z135" s="319"/>
      <c r="AB135" s="35"/>
      <c r="AC135" s="319"/>
      <c r="AD135" s="319"/>
      <c r="AE135" s="319"/>
      <c r="AF135" s="319"/>
      <c r="AG135" s="319"/>
      <c r="AH135" s="319"/>
      <c r="AI135" s="319"/>
      <c r="AJ135" s="319"/>
      <c r="AK135" s="319"/>
      <c r="AL135" s="319"/>
      <c r="AM135" s="319"/>
      <c r="AN135" s="319"/>
      <c r="AO135" s="319"/>
      <c r="AP135" s="319"/>
      <c r="AQ135" s="319"/>
      <c r="AR135" s="319"/>
      <c r="AS135" s="319"/>
      <c r="AT135" s="319"/>
      <c r="AU135" s="319"/>
      <c r="AV135" s="319"/>
      <c r="AW135" s="319"/>
      <c r="AX135" s="319"/>
      <c r="AY135" s="319"/>
      <c r="AZ135" s="319"/>
      <c r="BA135" s="319"/>
      <c r="BB135" s="319"/>
      <c r="BC135" s="319"/>
      <c r="BD135" s="319"/>
      <c r="BE135" s="319"/>
      <c r="BF135" s="319"/>
      <c r="BG135" s="319"/>
      <c r="BH135" s="18"/>
      <c r="BI135" s="18"/>
      <c r="BJ135" s="18"/>
      <c r="BK135" s="18"/>
      <c r="BL135" s="18"/>
      <c r="BM135" s="18"/>
      <c r="BN135" s="18"/>
      <c r="BO135" s="18"/>
      <c r="BP135" s="18"/>
      <c r="BQ135" s="18"/>
      <c r="BR135" s="18"/>
      <c r="BS135" s="18"/>
      <c r="BT135" s="18"/>
      <c r="BU135" s="18"/>
      <c r="BV135" s="18"/>
      <c r="BW135" s="18"/>
      <c r="BX135" s="18"/>
      <c r="BY135" s="18"/>
      <c r="BZ135" s="18"/>
      <c r="CA135" s="18"/>
      <c r="CB135" s="18"/>
      <c r="CC135" s="18"/>
    </row>
    <row r="136" spans="1:144" s="5" customFormat="1" ht="20.25" customHeight="1" x14ac:dyDescent="0.15">
      <c r="A136" s="42"/>
      <c r="B136" s="342" t="s">
        <v>215</v>
      </c>
      <c r="C136" s="342"/>
      <c r="D136" s="342"/>
      <c r="E136" s="342"/>
      <c r="F136" s="342"/>
      <c r="G136" s="342"/>
      <c r="H136" s="342"/>
      <c r="I136" s="342"/>
      <c r="J136" s="342"/>
      <c r="K136" s="342"/>
      <c r="L136" s="342"/>
      <c r="M136" s="342"/>
      <c r="N136" s="342"/>
      <c r="O136" s="342"/>
      <c r="P136" s="342"/>
      <c r="Q136" s="342"/>
      <c r="R136" s="342"/>
      <c r="S136" s="342"/>
      <c r="T136" s="342"/>
      <c r="U136" s="342"/>
      <c r="V136" s="342"/>
      <c r="W136" s="342"/>
      <c r="X136" s="342"/>
      <c r="Y136" s="342"/>
      <c r="Z136" s="342"/>
      <c r="AB136" s="343"/>
      <c r="AC136" s="344"/>
      <c r="AD136" s="344"/>
      <c r="AE136" s="344"/>
      <c r="AF136" s="344"/>
      <c r="AG136" s="344"/>
      <c r="AH136" s="344"/>
      <c r="AI136" s="344"/>
      <c r="AJ136" s="344"/>
      <c r="AK136" s="344"/>
      <c r="AL136" s="344"/>
      <c r="AM136" s="345"/>
      <c r="AN136" s="331"/>
      <c r="AO136" s="331"/>
      <c r="AP136" s="331"/>
      <c r="AQ136" s="349"/>
      <c r="AR136" s="350"/>
      <c r="AS136" s="350"/>
      <c r="AT136" s="350"/>
      <c r="AU136" s="351"/>
      <c r="AV136" s="331" t="s">
        <v>79</v>
      </c>
      <c r="AW136" s="331"/>
      <c r="AX136" s="331"/>
      <c r="AY136" s="349"/>
      <c r="AZ136" s="350"/>
      <c r="BA136" s="350"/>
      <c r="BB136" s="350"/>
      <c r="BC136" s="351"/>
      <c r="BD136" s="331"/>
      <c r="BE136" s="331"/>
      <c r="BF136" s="331"/>
      <c r="BG136" s="331"/>
      <c r="BH136" s="319"/>
      <c r="BI136" s="319"/>
      <c r="BJ136" s="319"/>
      <c r="BK136" s="319"/>
      <c r="BL136" s="319"/>
      <c r="BM136" s="319"/>
      <c r="BN136" s="319"/>
      <c r="BO136" s="319"/>
      <c r="BP136" s="319"/>
      <c r="BQ136" s="319"/>
      <c r="BR136" s="319"/>
      <c r="BS136" s="319"/>
      <c r="BT136" s="319"/>
      <c r="BU136" s="319"/>
      <c r="BV136" s="319"/>
      <c r="BW136" s="319"/>
      <c r="BX136" s="319"/>
      <c r="BY136" s="319"/>
      <c r="BZ136" s="319"/>
      <c r="CA136" s="319"/>
      <c r="CB136" s="319"/>
      <c r="CC136" s="319"/>
      <c r="CD136" s="319"/>
      <c r="CE136" s="319"/>
      <c r="CF136" s="319"/>
      <c r="CG136" s="319"/>
      <c r="CH136" s="319"/>
      <c r="CI136" s="319"/>
      <c r="CJ136" s="319"/>
      <c r="CK136" s="319"/>
      <c r="CL136" s="319"/>
      <c r="CM136" s="319"/>
      <c r="CN136" s="319"/>
      <c r="CO136" s="319"/>
      <c r="CP136" s="319"/>
      <c r="CQ136" s="319"/>
      <c r="CR136" s="319"/>
      <c r="CS136" s="319"/>
      <c r="CT136" s="319"/>
      <c r="CU136" s="319"/>
      <c r="CV136" s="319"/>
      <c r="CW136" s="319"/>
      <c r="CX136" s="319"/>
    </row>
    <row r="137" spans="1:144" s="5" customFormat="1" x14ac:dyDescent="0.15">
      <c r="A137" s="319"/>
      <c r="B137" s="35"/>
      <c r="C137" s="319"/>
      <c r="D137" s="320"/>
      <c r="E137" s="25"/>
      <c r="F137" s="25"/>
      <c r="G137" s="25"/>
      <c r="H137" s="25"/>
      <c r="I137" s="31"/>
      <c r="J137" s="31"/>
      <c r="K137" s="31"/>
      <c r="L137" s="319"/>
      <c r="M137" s="319"/>
      <c r="N137" s="319"/>
      <c r="O137" s="319"/>
      <c r="P137" s="319"/>
      <c r="Q137" s="319"/>
      <c r="R137" s="319"/>
      <c r="S137" s="319"/>
      <c r="T137" s="319"/>
      <c r="U137" s="319"/>
      <c r="V137" s="319"/>
      <c r="W137" s="319"/>
      <c r="X137" s="319"/>
      <c r="Y137" s="319"/>
      <c r="Z137" s="319"/>
      <c r="AB137" s="318" t="s">
        <v>199</v>
      </c>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c r="BF137" s="319"/>
      <c r="BG137" s="319"/>
      <c r="BH137" s="18"/>
      <c r="BI137" s="18"/>
      <c r="BJ137" s="18"/>
      <c r="BK137" s="18"/>
      <c r="BL137" s="18"/>
      <c r="BM137" s="18"/>
      <c r="BN137" s="18"/>
      <c r="BO137" s="18"/>
      <c r="BP137" s="18"/>
      <c r="BQ137" s="18"/>
      <c r="BR137" s="18"/>
      <c r="BS137" s="18"/>
      <c r="BT137" s="18"/>
      <c r="BU137" s="18"/>
      <c r="BV137" s="18"/>
      <c r="BW137" s="18"/>
      <c r="BX137" s="18"/>
      <c r="BY137" s="18"/>
      <c r="BZ137" s="18"/>
      <c r="CA137" s="18"/>
      <c r="CB137" s="18"/>
      <c r="CC137" s="18"/>
    </row>
    <row r="138" spans="1:144" s="5" customFormat="1" x14ac:dyDescent="0.15">
      <c r="A138" s="319"/>
      <c r="B138" s="342" t="s">
        <v>210</v>
      </c>
      <c r="C138" s="342"/>
      <c r="D138" s="342"/>
      <c r="E138" s="342"/>
      <c r="F138" s="342"/>
      <c r="G138" s="342"/>
      <c r="H138" s="342"/>
      <c r="I138" s="342"/>
      <c r="J138" s="342"/>
      <c r="K138" s="342"/>
      <c r="L138" s="342"/>
      <c r="M138" s="342"/>
      <c r="N138" s="342"/>
      <c r="O138" s="342"/>
      <c r="P138" s="342"/>
      <c r="Q138" s="342"/>
      <c r="R138" s="342"/>
      <c r="S138" s="342"/>
      <c r="T138" s="342"/>
      <c r="U138" s="342"/>
      <c r="V138" s="342"/>
      <c r="W138" s="342"/>
      <c r="X138" s="342"/>
      <c r="Y138" s="342"/>
      <c r="Z138" s="342"/>
      <c r="AB138" s="346"/>
      <c r="AC138" s="347"/>
      <c r="AD138" s="347"/>
      <c r="AE138" s="347"/>
      <c r="AF138" s="347"/>
      <c r="AG138" s="348"/>
      <c r="AH138" s="319"/>
      <c r="AI138" s="349"/>
      <c r="AJ138" s="350"/>
      <c r="AK138" s="350"/>
      <c r="AL138" s="350"/>
      <c r="AM138" s="351"/>
      <c r="AN138" s="331" t="s">
        <v>2</v>
      </c>
      <c r="AO138" s="331"/>
      <c r="AP138" s="331"/>
      <c r="AQ138" s="349"/>
      <c r="AR138" s="350"/>
      <c r="AS138" s="350"/>
      <c r="AT138" s="350"/>
      <c r="AU138" s="351"/>
      <c r="AV138" s="331" t="s">
        <v>3</v>
      </c>
      <c r="AW138" s="331"/>
      <c r="AX138" s="331"/>
      <c r="AY138" s="349"/>
      <c r="AZ138" s="350"/>
      <c r="BA138" s="350"/>
      <c r="BB138" s="350"/>
      <c r="BC138" s="351"/>
      <c r="BD138" s="331" t="s">
        <v>4</v>
      </c>
      <c r="BE138" s="331"/>
      <c r="BF138" s="331"/>
      <c r="BG138" s="331"/>
      <c r="BH138" s="18"/>
      <c r="BI138" s="18"/>
      <c r="BJ138" s="18"/>
      <c r="BK138" s="18"/>
      <c r="BL138" s="18"/>
      <c r="BM138" s="18"/>
      <c r="BN138" s="18"/>
      <c r="BO138" s="18"/>
      <c r="BP138" s="18"/>
      <c r="BQ138" s="18"/>
      <c r="BR138" s="18"/>
      <c r="BS138" s="18"/>
      <c r="BT138" s="18"/>
      <c r="BU138" s="18"/>
      <c r="BV138" s="18"/>
      <c r="BW138" s="18"/>
      <c r="BX138" s="18"/>
      <c r="BY138" s="18"/>
      <c r="BZ138" s="18"/>
      <c r="CA138" s="18"/>
      <c r="CB138" s="18"/>
      <c r="CC138" s="18"/>
    </row>
    <row r="139" spans="1:144" s="5" customFormat="1" x14ac:dyDescent="0.15">
      <c r="A139" s="319"/>
      <c r="B139" s="35"/>
      <c r="C139" s="319"/>
      <c r="D139" s="320"/>
      <c r="E139" s="25"/>
      <c r="F139" s="25"/>
      <c r="G139" s="25"/>
      <c r="H139" s="25"/>
      <c r="I139" s="31"/>
      <c r="J139" s="31"/>
      <c r="K139" s="31"/>
      <c r="L139" s="319"/>
      <c r="M139" s="319"/>
      <c r="N139" s="319"/>
      <c r="O139" s="319"/>
      <c r="P139" s="319"/>
      <c r="Q139" s="319"/>
      <c r="R139" s="319"/>
      <c r="S139" s="319"/>
      <c r="T139" s="319"/>
      <c r="U139" s="319"/>
      <c r="V139" s="319"/>
      <c r="W139" s="319"/>
      <c r="X139" s="319"/>
      <c r="Y139" s="319"/>
      <c r="Z139" s="319"/>
      <c r="AB139" s="35"/>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319"/>
      <c r="BA139" s="319"/>
      <c r="BB139" s="319"/>
      <c r="BC139" s="319"/>
      <c r="BD139" s="319"/>
      <c r="BE139" s="319"/>
      <c r="BF139" s="319"/>
      <c r="BG139" s="319"/>
      <c r="BH139" s="18"/>
      <c r="BI139" s="18"/>
      <c r="BJ139" s="18"/>
      <c r="BK139" s="18"/>
      <c r="BL139" s="18"/>
      <c r="BM139" s="18"/>
      <c r="BN139" s="18"/>
      <c r="BO139" s="18"/>
      <c r="BP139" s="18"/>
      <c r="BQ139" s="18"/>
      <c r="BR139" s="18"/>
      <c r="BS139" s="18"/>
      <c r="BT139" s="18"/>
      <c r="BU139" s="18"/>
      <c r="BV139" s="18"/>
      <c r="BW139" s="18"/>
      <c r="BX139" s="18"/>
      <c r="BY139" s="18"/>
      <c r="BZ139" s="18"/>
      <c r="CA139" s="18"/>
      <c r="CB139" s="18"/>
      <c r="CC139" s="18"/>
    </row>
    <row r="140" spans="1:144" s="5" customFormat="1" x14ac:dyDescent="0.15">
      <c r="A140" s="319"/>
      <c r="B140" s="342" t="s">
        <v>211</v>
      </c>
      <c r="C140" s="342"/>
      <c r="D140" s="342"/>
      <c r="E140" s="342"/>
      <c r="F140" s="342"/>
      <c r="G140" s="342"/>
      <c r="H140" s="342"/>
      <c r="I140" s="342"/>
      <c r="J140" s="342"/>
      <c r="K140" s="342"/>
      <c r="L140" s="342"/>
      <c r="M140" s="342"/>
      <c r="N140" s="342"/>
      <c r="O140" s="342"/>
      <c r="P140" s="342"/>
      <c r="Q140" s="342"/>
      <c r="R140" s="342"/>
      <c r="S140" s="342"/>
      <c r="T140" s="342"/>
      <c r="U140" s="342"/>
      <c r="V140" s="342"/>
      <c r="W140" s="342"/>
      <c r="X140" s="342"/>
      <c r="Y140" s="342"/>
      <c r="Z140" s="342"/>
      <c r="AB140" s="35" t="s">
        <v>212</v>
      </c>
      <c r="AC140" s="319"/>
      <c r="AD140" s="319"/>
      <c r="AE140" s="349"/>
      <c r="AF140" s="350"/>
      <c r="AG140" s="350"/>
      <c r="AH140" s="350"/>
      <c r="AI140" s="350"/>
      <c r="AJ140" s="472"/>
      <c r="AK140" s="472"/>
      <c r="AL140" s="472"/>
      <c r="AM140" s="472"/>
      <c r="AN140" s="472"/>
      <c r="AO140" s="472"/>
      <c r="AP140" s="472"/>
      <c r="AQ140" s="472"/>
      <c r="AR140" s="472"/>
      <c r="AS140" s="472"/>
      <c r="AT140" s="472"/>
      <c r="AU140" s="473"/>
      <c r="AV140" s="319" t="s">
        <v>213</v>
      </c>
      <c r="AW140" s="319"/>
      <c r="AX140" s="319"/>
      <c r="AY140" s="319"/>
      <c r="AZ140" s="319"/>
      <c r="BA140" s="319"/>
      <c r="BB140" s="319"/>
      <c r="BC140" s="319"/>
      <c r="BD140" s="319"/>
      <c r="BE140" s="319"/>
      <c r="BF140" s="319"/>
      <c r="BG140" s="319"/>
      <c r="BH140" s="18"/>
      <c r="BI140" s="18"/>
      <c r="BJ140" s="18"/>
      <c r="BK140" s="18"/>
      <c r="BL140" s="18"/>
      <c r="BM140" s="18"/>
      <c r="BN140" s="18"/>
      <c r="BO140" s="18"/>
      <c r="BP140" s="18"/>
      <c r="BQ140" s="18"/>
      <c r="BR140" s="18"/>
      <c r="BS140" s="18"/>
      <c r="BT140" s="18"/>
      <c r="BU140" s="18"/>
      <c r="BV140" s="18"/>
      <c r="BW140" s="18"/>
      <c r="BX140" s="18"/>
      <c r="BY140" s="18"/>
      <c r="BZ140" s="18"/>
      <c r="CA140" s="18"/>
      <c r="CB140" s="18"/>
      <c r="CC140" s="18"/>
    </row>
    <row r="141" spans="1:144" s="5" customFormat="1" x14ac:dyDescent="0.15">
      <c r="A141" s="319"/>
      <c r="B141" s="35"/>
      <c r="C141" s="319"/>
      <c r="D141" s="320"/>
      <c r="E141" s="25"/>
      <c r="F141" s="25"/>
      <c r="G141" s="25"/>
      <c r="H141" s="25"/>
      <c r="I141" s="31"/>
      <c r="J141" s="31"/>
      <c r="K141" s="31"/>
      <c r="L141" s="319"/>
      <c r="M141" s="319"/>
      <c r="N141" s="319"/>
      <c r="O141" s="319"/>
      <c r="P141" s="319"/>
      <c r="Q141" s="319"/>
      <c r="R141" s="319"/>
      <c r="S141" s="319"/>
      <c r="T141" s="319"/>
      <c r="U141" s="319"/>
      <c r="V141" s="319"/>
      <c r="W141" s="319"/>
      <c r="X141" s="319"/>
      <c r="Y141" s="319"/>
      <c r="Z141" s="319"/>
      <c r="AB141" s="35"/>
      <c r="AC141" s="319"/>
      <c r="AD141" s="319"/>
      <c r="AE141" s="319"/>
      <c r="AF141" s="319"/>
      <c r="AG141" s="319"/>
      <c r="AH141" s="319"/>
      <c r="AI141" s="319"/>
      <c r="AJ141" s="319"/>
      <c r="AK141" s="319"/>
      <c r="AL141" s="319"/>
      <c r="AM141" s="319"/>
      <c r="AN141" s="319"/>
      <c r="AO141" s="319"/>
      <c r="AP141" s="319"/>
      <c r="AQ141" s="319"/>
      <c r="AR141" s="319"/>
      <c r="AS141" s="319"/>
      <c r="AT141" s="319"/>
      <c r="AU141" s="319"/>
      <c r="AV141" s="319"/>
      <c r="AW141" s="319"/>
      <c r="AX141" s="319"/>
      <c r="AY141" s="319"/>
      <c r="AZ141" s="319"/>
      <c r="BA141" s="319"/>
      <c r="BB141" s="319"/>
      <c r="BC141" s="319"/>
      <c r="BD141" s="319"/>
      <c r="BE141" s="319"/>
      <c r="BF141" s="319"/>
      <c r="BG141" s="319"/>
      <c r="BH141" s="18"/>
      <c r="BI141" s="18"/>
      <c r="BJ141" s="18"/>
      <c r="BK141" s="18"/>
      <c r="BL141" s="18"/>
      <c r="BM141" s="18"/>
      <c r="BN141" s="18"/>
      <c r="BO141" s="18"/>
      <c r="BP141" s="18"/>
      <c r="BQ141" s="18"/>
      <c r="BR141" s="18"/>
      <c r="BS141" s="18"/>
      <c r="BT141" s="18"/>
      <c r="BU141" s="18"/>
      <c r="BV141" s="18"/>
      <c r="BW141" s="18"/>
      <c r="BX141" s="18"/>
      <c r="BY141" s="18"/>
      <c r="BZ141" s="18"/>
      <c r="CA141" s="18"/>
      <c r="CB141" s="18"/>
      <c r="CC141" s="18"/>
    </row>
    <row r="142" spans="1:144" s="5" customFormat="1" x14ac:dyDescent="0.15">
      <c r="A142" s="16"/>
      <c r="B142" s="335" t="s">
        <v>214</v>
      </c>
      <c r="C142" s="336"/>
      <c r="D142" s="336"/>
      <c r="E142" s="336"/>
      <c r="F142" s="336"/>
      <c r="G142" s="336"/>
      <c r="H142" s="336"/>
      <c r="I142" s="336"/>
      <c r="J142" s="336"/>
      <c r="K142" s="336"/>
      <c r="L142" s="336"/>
      <c r="M142" s="336"/>
      <c r="N142" s="336"/>
      <c r="O142" s="336"/>
      <c r="P142" s="336"/>
      <c r="Q142" s="336"/>
      <c r="R142" s="336"/>
      <c r="S142" s="336"/>
      <c r="T142" s="336"/>
      <c r="U142" s="336"/>
      <c r="V142" s="336"/>
      <c r="W142" s="336"/>
      <c r="X142" s="336"/>
      <c r="Y142" s="336"/>
      <c r="Z142" s="336"/>
      <c r="AA142" s="336"/>
      <c r="AB142" s="336"/>
      <c r="AC142" s="336"/>
      <c r="AD142" s="336"/>
      <c r="AE142" s="336"/>
      <c r="AF142" s="336"/>
      <c r="AG142" s="336"/>
      <c r="AH142" s="336"/>
      <c r="AI142" s="336"/>
      <c r="AJ142" s="336"/>
      <c r="AK142" s="336"/>
      <c r="AL142" s="336"/>
      <c r="AM142" s="336"/>
      <c r="AN142" s="336"/>
      <c r="AO142" s="336"/>
      <c r="AP142" s="336"/>
      <c r="AQ142" s="336"/>
      <c r="AR142" s="336"/>
      <c r="AS142" s="336"/>
      <c r="AT142" s="336"/>
      <c r="AU142" s="336"/>
      <c r="AV142" s="336"/>
      <c r="AW142" s="336"/>
      <c r="AX142" s="336"/>
      <c r="AY142" s="336"/>
      <c r="AZ142" s="336"/>
      <c r="BA142" s="336"/>
      <c r="BB142" s="336"/>
      <c r="BC142" s="336"/>
      <c r="BD142" s="336"/>
      <c r="BE142" s="336"/>
      <c r="BF142" s="336"/>
      <c r="BG142" s="336"/>
      <c r="BH142" s="336"/>
      <c r="BI142" s="336"/>
      <c r="BJ142" s="336"/>
      <c r="BK142" s="336"/>
      <c r="BL142" s="336"/>
      <c r="BM142" s="336"/>
      <c r="BN142" s="336"/>
      <c r="BO142" s="336"/>
      <c r="BP142" s="336"/>
      <c r="BQ142" s="336"/>
      <c r="BR142" s="336"/>
      <c r="BS142" s="336"/>
      <c r="BT142" s="336"/>
      <c r="BU142" s="336"/>
      <c r="BV142" s="336"/>
      <c r="BW142" s="336"/>
      <c r="BX142" s="336"/>
      <c r="BY142" s="336"/>
      <c r="BZ142" s="336"/>
      <c r="CA142" s="336"/>
      <c r="CB142" s="336"/>
      <c r="CC142" s="336"/>
      <c r="CD142" s="336"/>
      <c r="CE142" s="336"/>
      <c r="CF142" s="336"/>
      <c r="CG142" s="336"/>
      <c r="CH142" s="336"/>
      <c r="CI142" s="336"/>
      <c r="CJ142" s="336"/>
      <c r="CK142" s="336"/>
      <c r="CL142" s="336"/>
      <c r="CM142" s="336"/>
      <c r="CN142" s="336"/>
      <c r="CO142" s="336"/>
      <c r="CP142" s="336"/>
      <c r="CQ142" s="336"/>
      <c r="CR142" s="336"/>
      <c r="CS142" s="336"/>
      <c r="CT142" s="336"/>
      <c r="CU142" s="336"/>
      <c r="CV142" s="336"/>
      <c r="CW142" s="336"/>
      <c r="CX142" s="336"/>
      <c r="CY142" s="336"/>
      <c r="CZ142" s="336"/>
      <c r="DA142" s="336"/>
      <c r="DB142" s="336"/>
      <c r="DC142" s="336"/>
      <c r="DD142" s="336"/>
      <c r="DE142" s="336"/>
      <c r="DF142" s="336"/>
      <c r="DG142" s="336"/>
      <c r="DH142" s="336"/>
      <c r="DI142" s="336"/>
      <c r="DJ142" s="336"/>
      <c r="DK142" s="336"/>
      <c r="DL142" s="336"/>
      <c r="DM142" s="336"/>
      <c r="DN142" s="336"/>
      <c r="DO142" s="336"/>
      <c r="DP142" s="336"/>
      <c r="DQ142" s="336"/>
      <c r="DR142" s="336"/>
      <c r="DS142" s="336"/>
      <c r="DT142" s="336"/>
      <c r="DU142" s="336"/>
      <c r="DV142" s="336"/>
      <c r="DW142" s="336"/>
      <c r="DX142" s="336"/>
      <c r="DY142" s="336"/>
      <c r="DZ142" s="336"/>
      <c r="EA142" s="336"/>
      <c r="EB142" s="336"/>
      <c r="EC142" s="336"/>
      <c r="ED142" s="336"/>
      <c r="EE142" s="336"/>
      <c r="EF142" s="336"/>
      <c r="EG142" s="336"/>
      <c r="EH142" s="336"/>
      <c r="EI142" s="336"/>
      <c r="EJ142" s="336"/>
      <c r="EK142" s="336"/>
      <c r="EL142" s="336"/>
      <c r="EM142" s="336"/>
      <c r="EN142" s="336"/>
    </row>
    <row r="143" spans="1:144" s="5" customFormat="1" x14ac:dyDescent="0.15">
      <c r="A143" s="18"/>
      <c r="B143" s="336"/>
      <c r="C143" s="336"/>
      <c r="D143" s="336"/>
      <c r="E143" s="336"/>
      <c r="F143" s="336"/>
      <c r="G143" s="336"/>
      <c r="H143" s="336"/>
      <c r="I143" s="336"/>
      <c r="J143" s="336"/>
      <c r="K143" s="336"/>
      <c r="L143" s="336"/>
      <c r="M143" s="336"/>
      <c r="N143" s="336"/>
      <c r="O143" s="336"/>
      <c r="P143" s="336"/>
      <c r="Q143" s="336"/>
      <c r="R143" s="336"/>
      <c r="S143" s="336"/>
      <c r="T143" s="336"/>
      <c r="U143" s="336"/>
      <c r="V143" s="336"/>
      <c r="W143" s="336"/>
      <c r="X143" s="336"/>
      <c r="Y143" s="336"/>
      <c r="Z143" s="336"/>
      <c r="AA143" s="336"/>
      <c r="AB143" s="336"/>
      <c r="AC143" s="336"/>
      <c r="AD143" s="336"/>
      <c r="AE143" s="336"/>
      <c r="AF143" s="336"/>
      <c r="AG143" s="336"/>
      <c r="AH143" s="336"/>
      <c r="AI143" s="336"/>
      <c r="AJ143" s="336"/>
      <c r="AK143" s="336"/>
      <c r="AL143" s="336"/>
      <c r="AM143" s="336"/>
      <c r="AN143" s="336"/>
      <c r="AO143" s="336"/>
      <c r="AP143" s="336"/>
      <c r="AQ143" s="336"/>
      <c r="AR143" s="336"/>
      <c r="AS143" s="336"/>
      <c r="AT143" s="336"/>
      <c r="AU143" s="336"/>
      <c r="AV143" s="336"/>
      <c r="AW143" s="336"/>
      <c r="AX143" s="336"/>
      <c r="AY143" s="336"/>
      <c r="AZ143" s="336"/>
      <c r="BA143" s="336"/>
      <c r="BB143" s="336"/>
      <c r="BC143" s="336"/>
      <c r="BD143" s="336"/>
      <c r="BE143" s="336"/>
      <c r="BF143" s="336"/>
      <c r="BG143" s="336"/>
      <c r="BH143" s="336"/>
      <c r="BI143" s="336"/>
      <c r="BJ143" s="336"/>
      <c r="BK143" s="336"/>
      <c r="BL143" s="336"/>
      <c r="BM143" s="336"/>
      <c r="BN143" s="336"/>
      <c r="BO143" s="336"/>
      <c r="BP143" s="336"/>
      <c r="BQ143" s="336"/>
      <c r="BR143" s="336"/>
      <c r="BS143" s="336"/>
      <c r="BT143" s="336"/>
      <c r="BU143" s="336"/>
      <c r="BV143" s="336"/>
      <c r="BW143" s="336"/>
      <c r="BX143" s="336"/>
      <c r="BY143" s="336"/>
      <c r="BZ143" s="336"/>
      <c r="CA143" s="336"/>
      <c r="CB143" s="336"/>
      <c r="CC143" s="336"/>
      <c r="CD143" s="336"/>
      <c r="CE143" s="336"/>
      <c r="CF143" s="336"/>
      <c r="CG143" s="336"/>
      <c r="CH143" s="336"/>
      <c r="CI143" s="336"/>
      <c r="CJ143" s="336"/>
      <c r="CK143" s="336"/>
      <c r="CL143" s="336"/>
      <c r="CM143" s="336"/>
      <c r="CN143" s="336"/>
      <c r="CO143" s="336"/>
      <c r="CP143" s="336"/>
      <c r="CQ143" s="336"/>
      <c r="CR143" s="336"/>
      <c r="CS143" s="336"/>
      <c r="CT143" s="336"/>
      <c r="CU143" s="336"/>
      <c r="CV143" s="336"/>
      <c r="CW143" s="336"/>
      <c r="CX143" s="336"/>
      <c r="CY143" s="336"/>
      <c r="CZ143" s="336"/>
      <c r="DA143" s="336"/>
      <c r="DB143" s="336"/>
      <c r="DC143" s="336"/>
      <c r="DD143" s="336"/>
      <c r="DE143" s="336"/>
      <c r="DF143" s="336"/>
      <c r="DG143" s="336"/>
      <c r="DH143" s="336"/>
      <c r="DI143" s="336"/>
      <c r="DJ143" s="336"/>
      <c r="DK143" s="336"/>
      <c r="DL143" s="336"/>
      <c r="DM143" s="336"/>
      <c r="DN143" s="336"/>
      <c r="DO143" s="336"/>
      <c r="DP143" s="336"/>
      <c r="DQ143" s="336"/>
      <c r="DR143" s="336"/>
      <c r="DS143" s="336"/>
      <c r="DT143" s="336"/>
      <c r="DU143" s="336"/>
      <c r="DV143" s="336"/>
      <c r="DW143" s="336"/>
      <c r="DX143" s="336"/>
      <c r="DY143" s="336"/>
      <c r="DZ143" s="336"/>
      <c r="EA143" s="336"/>
      <c r="EB143" s="336"/>
      <c r="EC143" s="336"/>
      <c r="ED143" s="336"/>
      <c r="EE143" s="336"/>
      <c r="EF143" s="336"/>
      <c r="EG143" s="336"/>
      <c r="EH143" s="336"/>
      <c r="EI143" s="336"/>
      <c r="EJ143" s="336"/>
      <c r="EK143" s="336"/>
      <c r="EL143" s="336"/>
      <c r="EM143" s="336"/>
      <c r="EN143" s="336"/>
    </row>
    <row r="144" spans="1:144" s="5" customFormat="1" ht="3.75" customHeight="1" x14ac:dyDescent="0.15">
      <c r="B144" s="317"/>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T144" s="317"/>
      <c r="AU144" s="317"/>
      <c r="AV144" s="317"/>
      <c r="AW144" s="317"/>
      <c r="AX144" s="317"/>
      <c r="AY144" s="317"/>
      <c r="AZ144" s="317"/>
      <c r="BA144" s="317"/>
      <c r="BB144" s="317"/>
      <c r="BC144" s="317"/>
      <c r="BD144" s="317"/>
      <c r="BE144" s="317"/>
      <c r="BF144" s="317"/>
      <c r="BG144" s="317"/>
      <c r="BH144" s="317"/>
      <c r="BI144" s="317"/>
      <c r="BJ144" s="317"/>
      <c r="BK144" s="317"/>
      <c r="BL144" s="317"/>
      <c r="BM144" s="317"/>
      <c r="BN144" s="317"/>
      <c r="BO144" s="317"/>
      <c r="BP144" s="317"/>
      <c r="BQ144" s="317"/>
      <c r="BR144" s="317"/>
      <c r="BS144" s="317"/>
      <c r="BT144" s="317"/>
      <c r="BU144" s="317"/>
      <c r="BV144" s="317"/>
      <c r="BW144" s="317"/>
      <c r="BX144" s="317"/>
      <c r="BY144" s="317"/>
      <c r="BZ144" s="317"/>
      <c r="CA144" s="317"/>
      <c r="CB144" s="317"/>
      <c r="CC144" s="317"/>
      <c r="CD144" s="317"/>
      <c r="CE144" s="317"/>
      <c r="CF144" s="317"/>
      <c r="CG144" s="317"/>
      <c r="CH144" s="317"/>
      <c r="CI144" s="317"/>
      <c r="CJ144" s="317"/>
      <c r="CK144" s="317"/>
      <c r="CL144" s="317"/>
      <c r="CM144" s="317"/>
      <c r="CN144" s="317"/>
      <c r="CO144" s="317"/>
      <c r="CP144" s="317"/>
      <c r="CQ144" s="317"/>
      <c r="CR144" s="317"/>
      <c r="CS144" s="317"/>
      <c r="CT144" s="317"/>
      <c r="CU144" s="317"/>
      <c r="CV144" s="317"/>
      <c r="CW144" s="317"/>
      <c r="CX144" s="317"/>
      <c r="CY144" s="317"/>
      <c r="CZ144" s="317"/>
      <c r="DA144" s="317"/>
      <c r="DB144" s="317"/>
      <c r="DC144" s="317"/>
      <c r="DD144" s="317"/>
      <c r="DE144" s="317"/>
      <c r="DF144" s="317"/>
      <c r="DG144" s="317"/>
      <c r="DH144" s="317"/>
      <c r="DI144" s="317"/>
      <c r="DJ144" s="317"/>
      <c r="DK144" s="317"/>
      <c r="DL144" s="317"/>
      <c r="DM144" s="317"/>
      <c r="DN144" s="317"/>
      <c r="DO144" s="317"/>
      <c r="DP144" s="317"/>
      <c r="DQ144" s="317"/>
      <c r="DR144" s="317"/>
      <c r="DS144" s="317"/>
      <c r="DT144" s="317"/>
      <c r="DU144" s="317"/>
      <c r="DV144" s="317"/>
      <c r="DW144" s="317"/>
      <c r="DX144" s="317"/>
      <c r="DY144" s="317"/>
      <c r="DZ144" s="317"/>
      <c r="EA144" s="317"/>
      <c r="EB144" s="317"/>
      <c r="EC144" s="317"/>
      <c r="ED144" s="317"/>
      <c r="EE144" s="317"/>
      <c r="EF144" s="317"/>
      <c r="EG144" s="317"/>
      <c r="EH144" s="317"/>
      <c r="EI144" s="317"/>
      <c r="EJ144" s="317"/>
      <c r="EK144" s="317"/>
      <c r="EL144" s="317"/>
      <c r="EM144" s="317"/>
      <c r="EN144" s="317"/>
    </row>
    <row r="145" spans="1:143" s="5" customFormat="1" x14ac:dyDescent="0.15">
      <c r="B145" s="436" t="s">
        <v>140</v>
      </c>
      <c r="C145" s="437"/>
      <c r="D145" s="433"/>
      <c r="E145" s="434"/>
      <c r="F145" s="434"/>
      <c r="G145" s="435"/>
      <c r="H145" s="18" t="s">
        <v>147</v>
      </c>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row>
    <row r="146" spans="1:143" s="5" customFormat="1" ht="3" customHeight="1" x14ac:dyDescent="0.15">
      <c r="A146" s="10"/>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row>
    <row r="147" spans="1:143" s="5" customFormat="1" x14ac:dyDescent="0.15">
      <c r="B147" s="436" t="s">
        <v>140</v>
      </c>
      <c r="C147" s="438"/>
      <c r="D147" s="12" t="s">
        <v>173</v>
      </c>
      <c r="E147" s="11"/>
      <c r="F147" s="11"/>
      <c r="G147" s="12"/>
      <c r="H147" s="11"/>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row>
    <row r="148" spans="1:143" s="5" customFormat="1" ht="3" customHeight="1" x14ac:dyDescent="0.15">
      <c r="A148" s="10"/>
      <c r="B148" s="7"/>
      <c r="C148" s="7"/>
      <c r="D148" s="11"/>
      <c r="E148" s="11"/>
      <c r="F148" s="11"/>
      <c r="G148" s="11"/>
      <c r="H148" s="11"/>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row>
    <row r="149" spans="1:143" s="5" customFormat="1" x14ac:dyDescent="0.15">
      <c r="A149" s="10" t="s">
        <v>141</v>
      </c>
      <c r="B149" s="436" t="s">
        <v>140</v>
      </c>
      <c r="C149" s="438"/>
      <c r="D149" s="439"/>
      <c r="E149" s="440"/>
      <c r="F149" s="440"/>
      <c r="G149" s="441"/>
      <c r="H149" s="11" t="s">
        <v>174</v>
      </c>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row>
    <row r="150" spans="1:143" s="8" customFormat="1" ht="3" customHeight="1" x14ac:dyDescent="0.15">
      <c r="A150" s="9"/>
      <c r="B150" s="13"/>
      <c r="C150" s="13"/>
      <c r="D150" s="14"/>
      <c r="E150" s="14"/>
      <c r="F150" s="14"/>
      <c r="G150" s="14"/>
      <c r="H150" s="14"/>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row>
    <row r="151" spans="1:143" s="5" customFormat="1" x14ac:dyDescent="0.15"/>
    <row r="152" spans="1:143" s="5" customFormat="1" x14ac:dyDescent="0.15"/>
    <row r="153" spans="1:143" s="5" customFormat="1" x14ac:dyDescent="0.15"/>
    <row r="154" spans="1:143" s="5" customFormat="1" x14ac:dyDescent="0.15"/>
    <row r="155" spans="1:143" s="5" customFormat="1" x14ac:dyDescent="0.15"/>
    <row r="156" spans="1:143" s="5" customFormat="1" x14ac:dyDescent="0.15"/>
    <row r="157" spans="1:143" s="5" customFormat="1" x14ac:dyDescent="0.15"/>
    <row r="158" spans="1:143" s="5" customFormat="1" x14ac:dyDescent="0.15"/>
    <row r="159" spans="1:143" s="5" customFormat="1" x14ac:dyDescent="0.15"/>
    <row r="160" spans="1:143" s="5" customFormat="1" x14ac:dyDescent="0.15"/>
    <row r="161" s="5" customFormat="1" x14ac:dyDescent="0.15"/>
    <row r="162" s="5" customFormat="1" x14ac:dyDescent="0.15"/>
    <row r="163" s="5" customFormat="1" x14ac:dyDescent="0.15"/>
    <row r="164" s="5" customFormat="1" x14ac:dyDescent="0.15"/>
    <row r="165" s="5" customFormat="1" x14ac:dyDescent="0.15"/>
    <row r="166" s="5" customFormat="1" x14ac:dyDescent="0.15"/>
    <row r="167" s="5" customFormat="1" x14ac:dyDescent="0.15"/>
    <row r="168" s="5" customFormat="1" x14ac:dyDescent="0.15"/>
    <row r="169" s="5" customFormat="1" x14ac:dyDescent="0.15"/>
    <row r="170" s="5" customFormat="1" x14ac:dyDescent="0.15"/>
    <row r="171" s="5" customFormat="1" x14ac:dyDescent="0.15"/>
    <row r="172" s="5" customFormat="1" x14ac:dyDescent="0.15"/>
    <row r="173" s="5" customFormat="1" x14ac:dyDescent="0.15"/>
    <row r="174" s="5" customFormat="1" x14ac:dyDescent="0.15"/>
    <row r="175" s="5" customFormat="1" x14ac:dyDescent="0.15"/>
    <row r="176" s="5" customFormat="1" x14ac:dyDescent="0.15"/>
    <row r="177" s="5" customFormat="1" x14ac:dyDescent="0.15"/>
    <row r="178" s="5" customFormat="1" x14ac:dyDescent="0.15"/>
    <row r="179" s="5" customFormat="1" x14ac:dyDescent="0.15"/>
    <row r="180" s="5" customFormat="1" x14ac:dyDescent="0.15"/>
    <row r="181" s="5" customFormat="1" x14ac:dyDescent="0.15"/>
    <row r="182" s="5" customFormat="1" x14ac:dyDescent="0.15"/>
    <row r="183" s="5" customFormat="1" x14ac:dyDescent="0.15"/>
    <row r="184" s="5" customFormat="1" x14ac:dyDescent="0.15"/>
    <row r="185" s="5" customFormat="1" x14ac:dyDescent="0.15"/>
    <row r="186" s="5" customFormat="1" x14ac:dyDescent="0.15"/>
    <row r="187" s="5" customFormat="1" x14ac:dyDescent="0.15"/>
    <row r="188" s="5" customFormat="1" x14ac:dyDescent="0.15"/>
    <row r="189" s="5" customFormat="1" x14ac:dyDescent="0.15"/>
    <row r="190" s="5" customFormat="1" x14ac:dyDescent="0.15"/>
    <row r="191" s="5" customFormat="1" x14ac:dyDescent="0.15"/>
    <row r="192" s="5" customFormat="1" x14ac:dyDescent="0.15"/>
    <row r="193" s="5" customFormat="1" x14ac:dyDescent="0.15"/>
    <row r="194" s="5" customFormat="1" x14ac:dyDescent="0.15"/>
    <row r="195" s="5" customFormat="1" x14ac:dyDescent="0.15"/>
    <row r="196" s="5" customFormat="1" x14ac:dyDescent="0.15"/>
    <row r="197" s="5" customFormat="1" x14ac:dyDescent="0.15"/>
    <row r="198" s="5" customFormat="1" x14ac:dyDescent="0.15"/>
    <row r="199" s="5" customFormat="1" x14ac:dyDescent="0.15"/>
    <row r="200" s="5" customFormat="1" x14ac:dyDescent="0.15"/>
    <row r="201" s="5" customFormat="1" x14ac:dyDescent="0.15"/>
    <row r="202" s="5" customFormat="1" x14ac:dyDescent="0.15"/>
    <row r="203" s="5" customFormat="1" x14ac:dyDescent="0.15"/>
    <row r="204" s="5" customFormat="1" x14ac:dyDescent="0.15"/>
    <row r="205" s="5" customFormat="1" x14ac:dyDescent="0.15"/>
    <row r="206" s="5" customFormat="1" x14ac:dyDescent="0.15"/>
    <row r="207" s="5" customFormat="1" x14ac:dyDescent="0.15"/>
  </sheetData>
  <sheetProtection formatCells="0" selectLockedCells="1"/>
  <protectedRanges>
    <protectedRange sqref="AH14 AQ14 AZ14 AB18 AB20 AB23 AJ23 AR23 AL35 AX35 AB37:AB38 AB31 AB76 AB74 AB55 AJ55 AR55 AB101 AJ101 AR101 AR67 AJ67 AR79 AB79 AJ79 AR91 AB91 AJ91 BC122 AB44 AB114 BC120 AB40 AB66:AB67 AB52 AB50 AB64 AB62 AB88 AB86 AB98 AB96" name="範囲1"/>
    <protectedRange sqref="AP103 AW103 BE103 AI106 AQ106 AY106 AI108 AQ108 AY108 AB111 AI126 AQ126 AY126 AI128 AQ128 AY128 AB130 AQ130 AY130 AI132 AQ132 AY132 CK120 CS120 DA120 CK122 CS122 DA122 AB117 AB136 AQ136 AY136 AI138 AQ138 AY138 AE140" name="範囲2"/>
  </protectedRanges>
  <mergeCells count="251">
    <mergeCell ref="B138:Z138"/>
    <mergeCell ref="AB138:AG138"/>
    <mergeCell ref="AI138:AM138"/>
    <mergeCell ref="AN138:AP138"/>
    <mergeCell ref="AQ138:AU138"/>
    <mergeCell ref="AV138:AX138"/>
    <mergeCell ref="AY138:BC138"/>
    <mergeCell ref="BD138:BG138"/>
    <mergeCell ref="B140:Z140"/>
    <mergeCell ref="AE140:AU140"/>
    <mergeCell ref="B134:EN134"/>
    <mergeCell ref="B136:Z136"/>
    <mergeCell ref="AB136:AM136"/>
    <mergeCell ref="AN136:AP136"/>
    <mergeCell ref="AQ136:AU136"/>
    <mergeCell ref="AV136:AX136"/>
    <mergeCell ref="AY136:BC136"/>
    <mergeCell ref="BD136:BG136"/>
    <mergeCell ref="AB21:EN21"/>
    <mergeCell ref="AB53:EN53"/>
    <mergeCell ref="AB65:EN65"/>
    <mergeCell ref="AB77:EN77"/>
    <mergeCell ref="AB89:EN89"/>
    <mergeCell ref="AB96:CS96"/>
    <mergeCell ref="AB55:AG55"/>
    <mergeCell ref="AP55:AQ55"/>
    <mergeCell ref="AB99:EN99"/>
    <mergeCell ref="AB60:EM60"/>
    <mergeCell ref="DA62:EM64"/>
    <mergeCell ref="DA74:EM76"/>
    <mergeCell ref="D70:AM70"/>
    <mergeCell ref="AO70:BB70"/>
    <mergeCell ref="D82:AM82"/>
    <mergeCell ref="AO82:BB82"/>
    <mergeCell ref="B74:Z74"/>
    <mergeCell ref="B76:Z76"/>
    <mergeCell ref="AB85:EM85"/>
    <mergeCell ref="B86:Z86"/>
    <mergeCell ref="AP23:AQ23"/>
    <mergeCell ref="B37:Z37"/>
    <mergeCell ref="B40:Z40"/>
    <mergeCell ref="AB44:AJ44"/>
    <mergeCell ref="B26:Z26"/>
    <mergeCell ref="AL45:EB45"/>
    <mergeCell ref="B55:Z55"/>
    <mergeCell ref="AR55:AW55"/>
    <mergeCell ref="B64:Z64"/>
    <mergeCell ref="BM23:CZ23"/>
    <mergeCell ref="B108:Z108"/>
    <mergeCell ref="B103:Z103"/>
    <mergeCell ref="AB106:AG106"/>
    <mergeCell ref="AB98:CS98"/>
    <mergeCell ref="AP103:AS103"/>
    <mergeCell ref="BE103:BJ103"/>
    <mergeCell ref="AW103:AZ103"/>
    <mergeCell ref="BC120:BY120"/>
    <mergeCell ref="CP122:CR122"/>
    <mergeCell ref="CS122:CW122"/>
    <mergeCell ref="AB114:AJ114"/>
    <mergeCell ref="AL114:DZ114"/>
    <mergeCell ref="AU117:EB117"/>
    <mergeCell ref="B120:Z120"/>
    <mergeCell ref="CD120:CI120"/>
    <mergeCell ref="CK120:CO120"/>
    <mergeCell ref="CP120:CR120"/>
    <mergeCell ref="CS120:CW120"/>
    <mergeCell ref="CX120:CZ120"/>
    <mergeCell ref="DA120:DE120"/>
    <mergeCell ref="DF120:DI120"/>
    <mergeCell ref="B147:C147"/>
    <mergeCell ref="B149:C149"/>
    <mergeCell ref="D149:G149"/>
    <mergeCell ref="CZ50:EM52"/>
    <mergeCell ref="AC26:AK26"/>
    <mergeCell ref="AC27:AK27"/>
    <mergeCell ref="AC28:AK28"/>
    <mergeCell ref="BF26:BN26"/>
    <mergeCell ref="BF27:BN27"/>
    <mergeCell ref="BF28:BN28"/>
    <mergeCell ref="B93:Z93"/>
    <mergeCell ref="D94:EM94"/>
    <mergeCell ref="D112:EB112"/>
    <mergeCell ref="AB72:EM72"/>
    <mergeCell ref="D83:EM83"/>
    <mergeCell ref="BD130:BG130"/>
    <mergeCell ref="B62:Z62"/>
    <mergeCell ref="AY130:BC130"/>
    <mergeCell ref="B81:Z81"/>
    <mergeCell ref="D71:EM71"/>
    <mergeCell ref="B145:C145"/>
    <mergeCell ref="D145:G145"/>
    <mergeCell ref="AQ126:AU126"/>
    <mergeCell ref="B114:Z114"/>
    <mergeCell ref="B12:EM12"/>
    <mergeCell ref="B25:AB25"/>
    <mergeCell ref="AC25:CT25"/>
    <mergeCell ref="B1:EM2"/>
    <mergeCell ref="AB31:AQ31"/>
    <mergeCell ref="AL34:DH34"/>
    <mergeCell ref="D10:BD10"/>
    <mergeCell ref="B48:Z48"/>
    <mergeCell ref="AJ23:AO23"/>
    <mergeCell ref="AR23:AW23"/>
    <mergeCell ref="AB35:AK35"/>
    <mergeCell ref="D4:G4"/>
    <mergeCell ref="B4:C4"/>
    <mergeCell ref="B6:C6"/>
    <mergeCell ref="B8:C8"/>
    <mergeCell ref="D8:G8"/>
    <mergeCell ref="B10:C10"/>
    <mergeCell ref="AX36:DH36"/>
    <mergeCell ref="AX37:DH37"/>
    <mergeCell ref="AL35:AV35"/>
    <mergeCell ref="AL30:CA30"/>
    <mergeCell ref="B31:Z31"/>
    <mergeCell ref="AZ14:BE14"/>
    <mergeCell ref="AN14:AP14"/>
    <mergeCell ref="B14:Z14"/>
    <mergeCell ref="AB14:AF14"/>
    <mergeCell ref="B50:Z50"/>
    <mergeCell ref="AL46:EB46"/>
    <mergeCell ref="AX35:DH35"/>
    <mergeCell ref="AB40:DJ40"/>
    <mergeCell ref="BF14:BH14"/>
    <mergeCell ref="AH14:AM14"/>
    <mergeCell ref="AB18:BR18"/>
    <mergeCell ref="AB20:BK20"/>
    <mergeCell ref="B18:Z18"/>
    <mergeCell ref="B20:Z20"/>
    <mergeCell ref="B23:Z23"/>
    <mergeCell ref="B35:Z35"/>
    <mergeCell ref="B16:AF16"/>
    <mergeCell ref="AB23:AG23"/>
    <mergeCell ref="AH23:AI23"/>
    <mergeCell ref="BP26:EN29"/>
    <mergeCell ref="AL44:EK44"/>
    <mergeCell ref="E49:EM49"/>
    <mergeCell ref="AB76:CS76"/>
    <mergeCell ref="AB64:CS64"/>
    <mergeCell ref="AH67:AI67"/>
    <mergeCell ref="AB88:CS88"/>
    <mergeCell ref="AB84:EM84"/>
    <mergeCell ref="AB126:AG126"/>
    <mergeCell ref="AS122:BB122"/>
    <mergeCell ref="AQ14:AV14"/>
    <mergeCell ref="AW14:AY14"/>
    <mergeCell ref="BJ14:EK14"/>
    <mergeCell ref="BV18:EM20"/>
    <mergeCell ref="AV126:AX126"/>
    <mergeCell ref="AI106:AM106"/>
    <mergeCell ref="AN106:AP106"/>
    <mergeCell ref="AN108:AP108"/>
    <mergeCell ref="AQ108:AU108"/>
    <mergeCell ref="AV108:AX108"/>
    <mergeCell ref="AB73:EM73"/>
    <mergeCell ref="CX122:CZ122"/>
    <mergeCell ref="DA122:DE122"/>
    <mergeCell ref="DF122:DI122"/>
    <mergeCell ref="AJ101:AO101"/>
    <mergeCell ref="AY106:BC106"/>
    <mergeCell ref="BD106:BF106"/>
    <mergeCell ref="AY128:BC128"/>
    <mergeCell ref="AV128:AX128"/>
    <mergeCell ref="BA103:BD103"/>
    <mergeCell ref="AY126:BC126"/>
    <mergeCell ref="BC122:BY122"/>
    <mergeCell ref="AB120:AQ120"/>
    <mergeCell ref="AB122:AQ122"/>
    <mergeCell ref="AT103:AV103"/>
    <mergeCell ref="AB108:AG108"/>
    <mergeCell ref="AS120:BB120"/>
    <mergeCell ref="AI126:AM126"/>
    <mergeCell ref="AN126:AP126"/>
    <mergeCell ref="AI128:AM128"/>
    <mergeCell ref="AY108:BC108"/>
    <mergeCell ref="BD108:BG108"/>
    <mergeCell ref="CD122:CI122"/>
    <mergeCell ref="CK122:CO122"/>
    <mergeCell ref="AQ106:AU106"/>
    <mergeCell ref="AC38:EN38"/>
    <mergeCell ref="AB41:EN41"/>
    <mergeCell ref="AC42:EN42"/>
    <mergeCell ref="AJ91:AO91"/>
    <mergeCell ref="AP91:AQ91"/>
    <mergeCell ref="B88:Z88"/>
    <mergeCell ref="B79:Z79"/>
    <mergeCell ref="AB79:AG79"/>
    <mergeCell ref="AH79:AI79"/>
    <mergeCell ref="AJ79:AO79"/>
    <mergeCell ref="AP79:AQ79"/>
    <mergeCell ref="AR79:AW79"/>
    <mergeCell ref="B67:Z67"/>
    <mergeCell ref="AB67:AG67"/>
    <mergeCell ref="AJ67:AO67"/>
    <mergeCell ref="AP67:AQ67"/>
    <mergeCell ref="DA86:EM88"/>
    <mergeCell ref="AO58:BB58"/>
    <mergeCell ref="D58:AM58"/>
    <mergeCell ref="B69:AL69"/>
    <mergeCell ref="D59:EM59"/>
    <mergeCell ref="AB62:CS62"/>
    <mergeCell ref="AB74:CS74"/>
    <mergeCell ref="AB86:CS86"/>
    <mergeCell ref="AI108:AM108"/>
    <mergeCell ref="BD128:BG128"/>
    <mergeCell ref="AQ132:AU132"/>
    <mergeCell ref="AB111:BZ111"/>
    <mergeCell ref="B91:Z91"/>
    <mergeCell ref="AB91:AG91"/>
    <mergeCell ref="AH91:AI91"/>
    <mergeCell ref="AI132:AM132"/>
    <mergeCell ref="AN132:AP132"/>
    <mergeCell ref="AV132:AX132"/>
    <mergeCell ref="AY132:BC132"/>
    <mergeCell ref="B101:Z101"/>
    <mergeCell ref="AV130:AX130"/>
    <mergeCell ref="AP101:AQ101"/>
    <mergeCell ref="B126:Z126"/>
    <mergeCell ref="BD132:BG132"/>
    <mergeCell ref="BK103:BN103"/>
    <mergeCell ref="B98:Z98"/>
    <mergeCell ref="AR91:AW91"/>
    <mergeCell ref="AN128:AP128"/>
    <mergeCell ref="AQ128:AU128"/>
    <mergeCell ref="B128:Z128"/>
    <mergeCell ref="B96:Z96"/>
    <mergeCell ref="B106:Z106"/>
    <mergeCell ref="AR67:AW67"/>
    <mergeCell ref="B52:Z52"/>
    <mergeCell ref="B57:Z57"/>
    <mergeCell ref="AJ55:AO55"/>
    <mergeCell ref="AH55:AI55"/>
    <mergeCell ref="AB50:CS50"/>
    <mergeCell ref="AB52:CS52"/>
    <mergeCell ref="B142:EN143"/>
    <mergeCell ref="AB61:EM61"/>
    <mergeCell ref="BD126:BG126"/>
    <mergeCell ref="AB117:AS117"/>
    <mergeCell ref="B130:Z130"/>
    <mergeCell ref="AB130:AM130"/>
    <mergeCell ref="AB132:AG132"/>
    <mergeCell ref="AR101:AW101"/>
    <mergeCell ref="AV106:AX106"/>
    <mergeCell ref="AB128:AG128"/>
    <mergeCell ref="AB101:AG101"/>
    <mergeCell ref="AH101:AI101"/>
    <mergeCell ref="AN130:AP130"/>
    <mergeCell ref="AQ130:AU130"/>
    <mergeCell ref="B111:Z111"/>
    <mergeCell ref="B132:Z132"/>
    <mergeCell ref="B124:EN124"/>
  </mergeCells>
  <phoneticPr fontId="1"/>
  <dataValidations count="16">
    <dataValidation type="list" allowBlank="1" showInputMessage="1" showErrorMessage="1" sqref="AB130:AM130 AB136:AM136">
      <formula1>"00 全市,01 千種 ,02 東 ,03 北 ,04 西 ,05 中村 ,06 中A ,26 中B ,07 昭和 ,08 瑞穂 ,09 熱田 ,10 中川 ,11 港 ,12 南 ,13 守山 ,14 緑 ,15 名東 ,16 天白"</formula1>
    </dataValidation>
    <dataValidation type="list" allowBlank="1" showInputMessage="1" showErrorMessage="1" sqref="AB117">
      <formula1>"久屋大通,広小路・大津通,名古屋駅,四谷・山手通,築地,今池,白壁･主税･橦木"</formula1>
    </dataValidation>
    <dataValidation type="textLength" operator="lessThanOrEqual" allowBlank="1" showInputMessage="1" showErrorMessage="1" errorTitle="字数制限" error="全角30文字まで" sqref="AB20:BK20 AB98:CS98 BC120:BY120 AB76:CS76 AB88:CS88 AB66 BC122:BY122 AB64:CS64 AB52:CS52">
      <formula1>30</formula1>
    </dataValidation>
    <dataValidation type="textLength" operator="lessThanOrEqual" allowBlank="1" showInputMessage="1" showErrorMessage="1" sqref="BB23:BH23 AB91 BE103:BJ103 AB23 BB55:BH55 AB55 AB101 BB67:BH67 AB67 BB79:BH79 AB79 BB91:BH91 BB101:BH101">
      <formula1>5</formula1>
    </dataValidation>
    <dataValidation type="textLength" operator="lessThanOrEqual" allowBlank="1" showInputMessage="1" showErrorMessage="1" errorTitle="字数制限" error="全角40文字まで" sqref="AX35:DH35">
      <formula1>30</formula1>
    </dataValidation>
    <dataValidation type="textLength" operator="lessThanOrEqual" allowBlank="1" showInputMessage="1" showErrorMessage="1" errorTitle="字数制限" error="全角24文字まで" sqref="AB40:DJ40">
      <formula1>24</formula1>
    </dataValidation>
    <dataValidation type="textLength" operator="lessThanOrEqual" allowBlank="1" showInputMessage="1" showErrorMessage="1" sqref="AH14:AM14 AQ14:AV14 AZ14:BE14 AI106:AM106 AQ106:AU106 AY106:BC106 AI108:AM108 AQ108:AU108 AY108:BC108 AI126:AM126 AQ126:AU126 AY126:BC126 AI128:AM128 AQ128:AU128 AY128:BC128 AQ130:AU130 AY130:BC130 AI132:AM132 AQ132:AU132 AY132:BC132 AP103:AS103 CK120:CO120 CS120:CW120 DA120:DE120 CK122:CO122 CS122:CW122 DA122:DE122 AQ136:AU136 AY136:BC136 AI138:AM138 AQ138:AU138 AY138:BC138 AE140:AI140">
      <formula1>2</formula1>
    </dataValidation>
    <dataValidation type="textLength" operator="lessThanOrEqual" allowBlank="1" showInputMessage="1" showErrorMessage="1" sqref="AW103:AZ103">
      <formula1>3</formula1>
    </dataValidation>
    <dataValidation type="textLength" operator="lessThanOrEqual" allowBlank="1" showInputMessage="1" showErrorMessage="1" errorTitle="字数制限" error="全角30文字まで" sqref="AB111:BZ111">
      <formula1>25</formula1>
    </dataValidation>
    <dataValidation type="textLength" operator="lessThanOrEqual" allowBlank="1" showInputMessage="1" showErrorMessage="1" sqref="AJ23:AO23 AR23:AW23 AJ55:AO55 AR55:AW55 AJ101:AO101 AR101:AW101 AJ67:AO67 AR67:AW67 AJ79:AO79 AR79:AW79 AJ91:AO91 AR91:AW91">
      <formula1>4</formula1>
    </dataValidation>
    <dataValidation type="list" allowBlank="1" showInputMessage="1" showErrorMessage="1" sqref="AB44:AJ44 AB114:AJ114">
      <formula1>"　,●"</formula1>
    </dataValidation>
    <dataValidation type="list" allowBlank="1" showInputMessage="1" showErrorMessage="1" sqref="AB31:AQ31">
      <formula1>"地上広告,屋上広告,壁面広告,突出広告,車体広告,その他"</formula1>
    </dataValidation>
    <dataValidation type="list" allowBlank="1" showInputMessage="1" showErrorMessage="1" sqref="AL35:AV35">
      <formula1>"千種区,東区,北区,西区,中村区,中区,昭和区,瑞穂区,熱田区,中川区,港区,南区,守山区,緑区,名東区,天白区"</formula1>
    </dataValidation>
    <dataValidation type="list" allowBlank="1" showInputMessage="1" showErrorMessage="1" sqref="AO58:BB59 AO70:BB71 AO82:BB82">
      <formula1>"申請者に同じ,管理者に同じ,記載のとおり"</formula1>
    </dataValidation>
    <dataValidation type="list" allowBlank="1" showInputMessage="1" showErrorMessage="1" sqref="BF26:BF28">
      <formula1>"　,○"</formula1>
    </dataValidation>
    <dataValidation type="textLength" operator="lessThanOrEqual" allowBlank="1" showInputMessage="1" showErrorMessage="1" errorTitle="字数制限" error="全角30文字まで" sqref="AB74:CS74 AB50:CS50 AB62:CS62 AB86:CS86 AB96:CS96 AB18:BR18">
      <formula1>50</formula1>
    </dataValidation>
  </dataValidations>
  <pageMargins left="0.78740157480314965" right="0.31" top="0.3" bottom="0.2" header="0.2" footer="0.2"/>
  <pageSetup paperSize="9" scale="68" fitToHeight="0"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GB53"/>
  <sheetViews>
    <sheetView showGridLines="0" showZeros="0" showOutlineSymbols="0" view="pageBreakPreview" topLeftCell="A19" zoomScale="140" zoomScaleNormal="100" zoomScaleSheetLayoutView="140" workbookViewId="0">
      <selection sqref="A1:M1"/>
    </sheetView>
  </sheetViews>
  <sheetFormatPr defaultColWidth="9" defaultRowHeight="13.5" x14ac:dyDescent="0.15"/>
  <cols>
    <col min="1" max="1" width="0.5" style="234" customWidth="1"/>
    <col min="2" max="100" width="0.875" style="234" customWidth="1"/>
    <col min="101" max="103" width="0.75" style="234" customWidth="1"/>
    <col min="104" max="105" width="0.5" style="234" customWidth="1"/>
    <col min="106" max="106" width="0.375" style="234" customWidth="1"/>
    <col min="107" max="107" width="0.25" style="234" customWidth="1"/>
    <col min="108" max="108" width="6.625" style="234" customWidth="1"/>
    <col min="109" max="127" width="0.875" style="234" customWidth="1"/>
    <col min="128" max="16384" width="9" style="234"/>
  </cols>
  <sheetData>
    <row r="1" spans="1:107" ht="14.45" customHeight="1" x14ac:dyDescent="0.15">
      <c r="A1" s="593" t="s">
        <v>1</v>
      </c>
      <c r="B1" s="593"/>
      <c r="C1" s="593"/>
      <c r="D1" s="593"/>
      <c r="E1" s="593"/>
      <c r="F1" s="593"/>
      <c r="G1" s="593"/>
      <c r="H1" s="593"/>
      <c r="I1" s="593"/>
      <c r="J1" s="593"/>
      <c r="K1" s="593"/>
      <c r="L1" s="593"/>
      <c r="M1" s="593"/>
    </row>
    <row r="2" spans="1:107" ht="7.5" customHeight="1" thickBot="1" x14ac:dyDescent="0.2">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C2" s="315"/>
      <c r="CD2" s="316"/>
      <c r="CE2" s="316"/>
      <c r="CF2" s="316"/>
      <c r="CG2" s="316"/>
      <c r="CH2" s="316"/>
      <c r="CI2" s="316"/>
      <c r="CJ2" s="316"/>
      <c r="CK2" s="316"/>
      <c r="CL2" s="316"/>
      <c r="CM2" s="316"/>
      <c r="CN2" s="316"/>
      <c r="CO2" s="316"/>
      <c r="CP2" s="316"/>
      <c r="CQ2" s="316"/>
      <c r="CR2" s="316"/>
      <c r="CS2" s="316"/>
      <c r="CT2" s="316"/>
      <c r="CU2" s="316"/>
      <c r="CV2" s="316"/>
      <c r="CW2" s="316"/>
      <c r="CX2" s="316"/>
      <c r="CY2" s="316"/>
      <c r="CZ2" s="316"/>
      <c r="DA2" s="316"/>
      <c r="DB2" s="316"/>
      <c r="DC2" s="237"/>
    </row>
    <row r="3" spans="1:107" ht="21" customHeight="1" thickTop="1" x14ac:dyDescent="0.15">
      <c r="AA3" s="637" t="s">
        <v>20</v>
      </c>
      <c r="AB3" s="638"/>
      <c r="AC3" s="638"/>
      <c r="AD3" s="638"/>
      <c r="AE3" s="638"/>
      <c r="AF3" s="638"/>
      <c r="AG3" s="638"/>
      <c r="AH3" s="638"/>
      <c r="AI3" s="638"/>
      <c r="AJ3" s="638"/>
      <c r="AK3" s="638"/>
      <c r="AL3" s="638"/>
      <c r="AM3" s="638"/>
      <c r="AN3" s="638"/>
      <c r="AO3" s="638"/>
      <c r="AP3" s="638"/>
      <c r="AQ3" s="638"/>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C3" s="639" t="s">
        <v>91</v>
      </c>
      <c r="CD3" s="640"/>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1"/>
      <c r="DC3" s="92"/>
    </row>
    <row r="4" spans="1:107" ht="5.0999999999999996" customHeight="1" x14ac:dyDescent="0.15">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C4" s="603">
        <f>IF(入力シート!AB31="車体広告","市内一円",入力シート!AL35)</f>
        <v>0</v>
      </c>
      <c r="CD4" s="604"/>
      <c r="CE4" s="604"/>
      <c r="CF4" s="604"/>
      <c r="CG4" s="604"/>
      <c r="CH4" s="604"/>
      <c r="CI4" s="604"/>
      <c r="CJ4" s="604"/>
      <c r="CK4" s="604"/>
      <c r="CL4" s="604"/>
      <c r="CM4" s="474" t="s">
        <v>151</v>
      </c>
      <c r="CN4" s="612"/>
      <c r="CO4" s="612"/>
      <c r="CP4" s="594" t="str">
        <f>IF(入力シート!AB31="車体広告","車体","")</f>
        <v/>
      </c>
      <c r="CQ4" s="609"/>
      <c r="CR4" s="609"/>
      <c r="CS4" s="609"/>
      <c r="CT4" s="609"/>
      <c r="CU4" s="474" t="s">
        <v>21</v>
      </c>
      <c r="CV4" s="474"/>
      <c r="CW4" s="322"/>
      <c r="CX4" s="594"/>
      <c r="CY4" s="594"/>
      <c r="CZ4" s="594"/>
      <c r="DA4" s="594"/>
      <c r="DB4" s="595"/>
      <c r="DC4" s="92"/>
    </row>
    <row r="5" spans="1:107" ht="20.100000000000001" customHeight="1" x14ac:dyDescent="0.15">
      <c r="AD5" s="93"/>
      <c r="AE5" s="93"/>
      <c r="AF5" s="94"/>
      <c r="AG5" s="94"/>
      <c r="AH5" s="94"/>
      <c r="AI5" s="94"/>
      <c r="AJ5" s="94"/>
      <c r="AK5" s="94"/>
      <c r="AL5" s="94"/>
      <c r="AM5" s="94"/>
      <c r="AN5" s="94"/>
      <c r="AO5" s="601">
        <f>入力シート!$BF$26</f>
        <v>0</v>
      </c>
      <c r="AP5" s="602"/>
      <c r="AQ5" s="602"/>
      <c r="AR5" s="602"/>
      <c r="AS5" s="602"/>
      <c r="AT5" s="602"/>
      <c r="AU5" s="602"/>
      <c r="AV5" s="602"/>
      <c r="AW5" s="601">
        <f>入力シート!BF27</f>
        <v>0</v>
      </c>
      <c r="AX5" s="602"/>
      <c r="AY5" s="602"/>
      <c r="AZ5" s="602"/>
      <c r="BA5" s="602"/>
      <c r="BB5" s="602"/>
      <c r="BC5" s="602"/>
      <c r="BD5" s="602"/>
      <c r="BE5" s="601" t="str">
        <f>入力シート!BF28</f>
        <v>　</v>
      </c>
      <c r="BF5" s="602"/>
      <c r="BG5" s="602"/>
      <c r="BH5" s="602"/>
      <c r="BI5" s="602"/>
      <c r="BJ5" s="602"/>
      <c r="BK5" s="602"/>
      <c r="BL5" s="602"/>
      <c r="BM5" s="95"/>
      <c r="BN5" s="95"/>
      <c r="BO5" s="95"/>
      <c r="BP5" s="95"/>
      <c r="BQ5" s="95"/>
      <c r="BR5" s="94"/>
      <c r="BS5" s="94"/>
      <c r="BT5" s="225"/>
      <c r="BU5" s="225"/>
      <c r="BV5" s="225"/>
      <c r="CC5" s="605"/>
      <c r="CD5" s="606"/>
      <c r="CE5" s="606"/>
      <c r="CF5" s="606"/>
      <c r="CG5" s="606"/>
      <c r="CH5" s="606"/>
      <c r="CI5" s="606"/>
      <c r="CJ5" s="606"/>
      <c r="CK5" s="606"/>
      <c r="CL5" s="606"/>
      <c r="CM5" s="613"/>
      <c r="CN5" s="613"/>
      <c r="CO5" s="613"/>
      <c r="CP5" s="610"/>
      <c r="CQ5" s="610"/>
      <c r="CR5" s="610"/>
      <c r="CS5" s="610"/>
      <c r="CT5" s="610"/>
      <c r="CU5" s="475"/>
      <c r="CV5" s="475"/>
      <c r="CW5" s="321"/>
      <c r="CX5" s="596"/>
      <c r="CY5" s="596"/>
      <c r="CZ5" s="596"/>
      <c r="DA5" s="596"/>
      <c r="DB5" s="597"/>
      <c r="DC5" s="92"/>
    </row>
    <row r="6" spans="1:107" ht="6.75" customHeight="1" thickBot="1" x14ac:dyDescent="0.2">
      <c r="CC6" s="607"/>
      <c r="CD6" s="608"/>
      <c r="CE6" s="608"/>
      <c r="CF6" s="608"/>
      <c r="CG6" s="608"/>
      <c r="CH6" s="608"/>
      <c r="CI6" s="608"/>
      <c r="CJ6" s="608"/>
      <c r="CK6" s="608"/>
      <c r="CL6" s="608"/>
      <c r="CM6" s="614"/>
      <c r="CN6" s="614"/>
      <c r="CO6" s="614"/>
      <c r="CP6" s="611"/>
      <c r="CQ6" s="611"/>
      <c r="CR6" s="611"/>
      <c r="CS6" s="611"/>
      <c r="CT6" s="611"/>
      <c r="CU6" s="476"/>
      <c r="CV6" s="476"/>
      <c r="CW6" s="323"/>
      <c r="CX6" s="598"/>
      <c r="CY6" s="598"/>
      <c r="CZ6" s="598"/>
      <c r="DA6" s="598"/>
      <c r="DB6" s="599"/>
      <c r="DC6" s="92"/>
    </row>
    <row r="7" spans="1:107" ht="1.5" customHeight="1" thickTop="1" x14ac:dyDescent="0.1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37"/>
    </row>
    <row r="8" spans="1:107" ht="15" customHeight="1" x14ac:dyDescent="0.15">
      <c r="A8" s="96"/>
      <c r="B8" s="97"/>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600">
        <f>入力シート!AB14</f>
        <v>0</v>
      </c>
      <c r="BU8" s="600"/>
      <c r="BV8" s="600"/>
      <c r="BW8" s="600"/>
      <c r="BX8" s="600"/>
      <c r="BY8" s="474">
        <f>入力シート!AH14</f>
        <v>0</v>
      </c>
      <c r="BZ8" s="474"/>
      <c r="CA8" s="474"/>
      <c r="CB8" s="474"/>
      <c r="CC8" s="474"/>
      <c r="CD8" s="474"/>
      <c r="CE8" s="474" t="s">
        <v>2</v>
      </c>
      <c r="CF8" s="474"/>
      <c r="CG8" s="474"/>
      <c r="CH8" s="474">
        <f>入力シート!AQ14</f>
        <v>0</v>
      </c>
      <c r="CI8" s="474"/>
      <c r="CJ8" s="474"/>
      <c r="CK8" s="474"/>
      <c r="CL8" s="474"/>
      <c r="CM8" s="474"/>
      <c r="CN8" s="474" t="s">
        <v>3</v>
      </c>
      <c r="CO8" s="474"/>
      <c r="CP8" s="474"/>
      <c r="CQ8" s="474">
        <f>入力シート!AZ14</f>
        <v>0</v>
      </c>
      <c r="CR8" s="474"/>
      <c r="CS8" s="474"/>
      <c r="CT8" s="474"/>
      <c r="CU8" s="474"/>
      <c r="CV8" s="474"/>
      <c r="CW8" s="474" t="s">
        <v>4</v>
      </c>
      <c r="CX8" s="474"/>
      <c r="CY8" s="474"/>
      <c r="CZ8" s="97"/>
      <c r="DA8" s="97"/>
      <c r="DB8" s="97"/>
      <c r="DC8" s="98"/>
    </row>
    <row r="9" spans="1:107" ht="15" customHeight="1" x14ac:dyDescent="0.15">
      <c r="A9" s="99"/>
      <c r="D9" s="654" t="s">
        <v>106</v>
      </c>
      <c r="E9" s="654"/>
      <c r="F9" s="654"/>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BE9" s="100"/>
      <c r="DC9" s="235"/>
    </row>
    <row r="10" spans="1:107" ht="5.0999999999999996" customHeight="1" x14ac:dyDescent="0.15">
      <c r="A10" s="99"/>
      <c r="D10" s="654"/>
      <c r="E10" s="654"/>
      <c r="F10" s="654"/>
      <c r="G10" s="654"/>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N10" s="651" t="s">
        <v>190</v>
      </c>
      <c r="AO10" s="651"/>
      <c r="AP10" s="651"/>
      <c r="AQ10" s="651"/>
      <c r="AR10" s="651"/>
      <c r="AS10" s="651"/>
      <c r="AT10" s="651"/>
      <c r="AU10" s="651"/>
      <c r="AV10" s="651"/>
      <c r="AW10" s="651"/>
      <c r="AX10" s="651"/>
      <c r="AY10" s="651"/>
      <c r="AZ10" s="651"/>
      <c r="BA10" s="651"/>
      <c r="BB10" s="651"/>
      <c r="BC10" s="651"/>
      <c r="BD10" s="576" t="s">
        <v>99</v>
      </c>
      <c r="BE10" s="576"/>
      <c r="BF10" s="576"/>
      <c r="BG10" s="576"/>
      <c r="BH10" s="576"/>
      <c r="BI10" s="576"/>
      <c r="BJ10" s="576"/>
      <c r="BK10" s="615">
        <f>入力シート!$AB$18</f>
        <v>0</v>
      </c>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c r="CU10" s="615"/>
      <c r="CV10" s="615"/>
      <c r="CW10" s="615"/>
      <c r="CX10" s="615"/>
      <c r="CY10" s="615"/>
      <c r="CZ10" s="615"/>
      <c r="DA10" s="615"/>
      <c r="DB10" s="101"/>
      <c r="DC10" s="102"/>
    </row>
    <row r="11" spans="1:107" ht="25.5" customHeight="1" x14ac:dyDescent="0.15">
      <c r="A11" s="9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N11" s="651"/>
      <c r="AO11" s="651"/>
      <c r="AP11" s="651"/>
      <c r="AQ11" s="651"/>
      <c r="AR11" s="651"/>
      <c r="AS11" s="651"/>
      <c r="AT11" s="651"/>
      <c r="AU11" s="651"/>
      <c r="AV11" s="651"/>
      <c r="AW11" s="651"/>
      <c r="AX11" s="651"/>
      <c r="AY11" s="651"/>
      <c r="AZ11" s="651"/>
      <c r="BA11" s="651"/>
      <c r="BB11" s="651"/>
      <c r="BC11" s="651"/>
      <c r="BD11" s="576"/>
      <c r="BE11" s="576"/>
      <c r="BF11" s="576"/>
      <c r="BG11" s="576"/>
      <c r="BH11" s="576"/>
      <c r="BI11" s="576"/>
      <c r="BJ11" s="576"/>
      <c r="BK11" s="615"/>
      <c r="BL11" s="615"/>
      <c r="BM11" s="615"/>
      <c r="BN11" s="615"/>
      <c r="BO11" s="615"/>
      <c r="BP11" s="615"/>
      <c r="BQ11" s="615"/>
      <c r="BR11" s="615"/>
      <c r="BS11" s="615"/>
      <c r="BT11" s="615"/>
      <c r="BU11" s="615"/>
      <c r="BV11" s="615"/>
      <c r="BW11" s="615"/>
      <c r="BX11" s="615"/>
      <c r="BY11" s="615"/>
      <c r="BZ11" s="615"/>
      <c r="CA11" s="615"/>
      <c r="CB11" s="615"/>
      <c r="CC11" s="615"/>
      <c r="CD11" s="615"/>
      <c r="CE11" s="615"/>
      <c r="CF11" s="615"/>
      <c r="CG11" s="615"/>
      <c r="CH11" s="615"/>
      <c r="CI11" s="615"/>
      <c r="CJ11" s="615"/>
      <c r="CK11" s="615"/>
      <c r="CL11" s="615"/>
      <c r="CM11" s="615"/>
      <c r="CN11" s="615"/>
      <c r="CO11" s="615"/>
      <c r="CP11" s="615"/>
      <c r="CQ11" s="615"/>
      <c r="CR11" s="615"/>
      <c r="CS11" s="615"/>
      <c r="CT11" s="615"/>
      <c r="CU11" s="615"/>
      <c r="CV11" s="615"/>
      <c r="CW11" s="615"/>
      <c r="CX11" s="615"/>
      <c r="CY11" s="615"/>
      <c r="CZ11" s="615"/>
      <c r="DA11" s="615"/>
      <c r="DB11" s="101"/>
      <c r="DC11" s="102"/>
    </row>
    <row r="12" spans="1:107" ht="25.5" customHeight="1" x14ac:dyDescent="0.15">
      <c r="A12" s="99"/>
      <c r="BD12" s="511" t="s">
        <v>100</v>
      </c>
      <c r="BE12" s="576"/>
      <c r="BF12" s="576"/>
      <c r="BG12" s="576"/>
      <c r="BH12" s="576"/>
      <c r="BI12" s="576"/>
      <c r="BJ12" s="576"/>
      <c r="BK12" s="507">
        <f>入力シート!$AB$20</f>
        <v>0</v>
      </c>
      <c r="BL12" s="507"/>
      <c r="BM12" s="507"/>
      <c r="BN12" s="507"/>
      <c r="BO12" s="507"/>
      <c r="BP12" s="507"/>
      <c r="BQ12" s="507"/>
      <c r="BR12" s="507"/>
      <c r="BS12" s="507"/>
      <c r="BT12" s="507"/>
      <c r="BU12" s="507"/>
      <c r="BV12" s="507"/>
      <c r="BW12" s="507"/>
      <c r="BX12" s="507"/>
      <c r="BY12" s="507"/>
      <c r="BZ12" s="507"/>
      <c r="CA12" s="507"/>
      <c r="CB12" s="507"/>
      <c r="CC12" s="507"/>
      <c r="CD12" s="507"/>
      <c r="CE12" s="507"/>
      <c r="CF12" s="507"/>
      <c r="CG12" s="507"/>
      <c r="CH12" s="507"/>
      <c r="CI12" s="507"/>
      <c r="CJ12" s="507"/>
      <c r="CK12" s="507"/>
      <c r="CL12" s="507"/>
      <c r="CM12" s="507"/>
      <c r="CN12" s="507"/>
      <c r="CO12" s="507"/>
      <c r="CP12" s="507"/>
      <c r="CQ12" s="507"/>
      <c r="CR12" s="507"/>
      <c r="CS12" s="507"/>
      <c r="CT12" s="507"/>
      <c r="CU12" s="584"/>
      <c r="CV12" s="584"/>
      <c r="CW12" s="584"/>
      <c r="CX12" s="584"/>
      <c r="CY12" s="584"/>
      <c r="CZ12" s="584"/>
      <c r="DA12" s="584"/>
      <c r="DB12" s="103"/>
      <c r="DC12" s="235"/>
    </row>
    <row r="13" spans="1:107" x14ac:dyDescent="0.15">
      <c r="A13" s="99"/>
      <c r="BD13" s="655" t="s">
        <v>98</v>
      </c>
      <c r="BE13" s="655"/>
      <c r="BF13" s="655"/>
      <c r="BG13" s="655"/>
      <c r="BH13" s="655"/>
      <c r="BI13" s="655"/>
      <c r="BJ13" s="655"/>
      <c r="BK13" s="655"/>
      <c r="BL13" s="655"/>
      <c r="BM13" s="655"/>
      <c r="BN13" s="655"/>
      <c r="BO13" s="655"/>
      <c r="BP13" s="655"/>
      <c r="BQ13" s="655"/>
      <c r="BR13" s="655"/>
      <c r="BS13" s="655"/>
      <c r="BT13" s="655"/>
      <c r="BU13" s="655"/>
      <c r="BV13" s="655"/>
      <c r="BW13" s="655"/>
      <c r="BX13" s="655"/>
      <c r="BY13" s="655"/>
      <c r="BZ13" s="655"/>
      <c r="CA13" s="655"/>
      <c r="CB13" s="655"/>
      <c r="CC13" s="655"/>
      <c r="CD13" s="655"/>
      <c r="CE13" s="655"/>
      <c r="CF13" s="655"/>
      <c r="CG13" s="655"/>
      <c r="CH13" s="655"/>
      <c r="CI13" s="655"/>
      <c r="CJ13" s="655"/>
      <c r="CK13" s="655"/>
      <c r="CL13" s="655"/>
      <c r="CM13" s="655"/>
      <c r="CN13" s="655"/>
      <c r="CO13" s="655"/>
      <c r="CP13" s="655"/>
      <c r="CQ13" s="655"/>
      <c r="CR13" s="655"/>
      <c r="CS13" s="655"/>
      <c r="CT13" s="655"/>
      <c r="CU13" s="655"/>
      <c r="CV13" s="655"/>
      <c r="CW13" s="655"/>
      <c r="CX13" s="655"/>
      <c r="CY13" s="655"/>
      <c r="CZ13" s="655"/>
      <c r="DA13" s="655"/>
      <c r="DB13" s="655"/>
      <c r="DC13" s="235"/>
    </row>
    <row r="14" spans="1:107" ht="13.5" customHeight="1" x14ac:dyDescent="0.15">
      <c r="A14" s="99"/>
      <c r="AJ14" s="93"/>
      <c r="AK14" s="93"/>
      <c r="AL14" s="93"/>
      <c r="AM14" s="93"/>
      <c r="AN14" s="93"/>
      <c r="AO14" s="93"/>
      <c r="AP14" s="93"/>
      <c r="AQ14" s="93"/>
      <c r="AR14" s="93"/>
      <c r="AS14" s="93"/>
      <c r="AT14" s="93"/>
      <c r="AU14" s="93"/>
      <c r="AV14" s="93"/>
      <c r="AW14" s="93"/>
      <c r="AX14" s="93"/>
      <c r="AY14" s="93"/>
      <c r="AZ14" s="93"/>
      <c r="BA14" s="93"/>
      <c r="BD14" s="229"/>
      <c r="BE14" s="229"/>
      <c r="BF14" s="229"/>
      <c r="BG14" s="229"/>
      <c r="BH14" s="229"/>
      <c r="BI14" s="229"/>
      <c r="BJ14" s="229"/>
      <c r="BN14" s="576" t="s">
        <v>101</v>
      </c>
      <c r="BO14" s="576"/>
      <c r="BP14" s="576"/>
      <c r="BQ14" s="576"/>
      <c r="BR14" s="576"/>
      <c r="BS14" s="576"/>
      <c r="BT14" s="576"/>
      <c r="BU14" s="576"/>
      <c r="BV14" s="580">
        <f>入力シート!$AB$23</f>
        <v>0</v>
      </c>
      <c r="BW14" s="580"/>
      <c r="BX14" s="580"/>
      <c r="BY14" s="580"/>
      <c r="BZ14" s="580"/>
      <c r="CA14" s="580"/>
      <c r="CB14" s="580"/>
      <c r="CC14" s="580"/>
      <c r="CD14" s="581" t="s">
        <v>42</v>
      </c>
      <c r="CE14" s="581"/>
      <c r="CF14" s="652">
        <f>入力シート!$AJ$23</f>
        <v>0</v>
      </c>
      <c r="CG14" s="652"/>
      <c r="CH14" s="652"/>
      <c r="CI14" s="652"/>
      <c r="CJ14" s="652"/>
      <c r="CK14" s="652"/>
      <c r="CL14" s="581" t="s">
        <v>17</v>
      </c>
      <c r="CM14" s="581"/>
      <c r="CN14" s="653">
        <f>入力シート!$AR$23</f>
        <v>0</v>
      </c>
      <c r="CO14" s="653"/>
      <c r="CP14" s="653"/>
      <c r="CQ14" s="653"/>
      <c r="CR14" s="653"/>
      <c r="CS14" s="653"/>
      <c r="CT14" s="104"/>
      <c r="CU14" s="104"/>
      <c r="CV14" s="104"/>
      <c r="CW14" s="104"/>
      <c r="CX14" s="104"/>
      <c r="CY14" s="104"/>
      <c r="CZ14" s="104"/>
      <c r="DA14" s="104"/>
      <c r="DB14" s="104"/>
      <c r="DC14" s="105"/>
    </row>
    <row r="15" spans="1:107" ht="13.5" customHeight="1" x14ac:dyDescent="0.15">
      <c r="A15" s="99"/>
      <c r="C15" s="576" t="s">
        <v>25</v>
      </c>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82" t="str">
        <f>IF(OR(入力シート!BF27="○",入力シート!BF28="○"),"———————————————","")</f>
        <v/>
      </c>
      <c r="AG15" s="582"/>
      <c r="AH15" s="582"/>
      <c r="AI15" s="582"/>
      <c r="AJ15" s="582"/>
      <c r="AK15" s="582"/>
      <c r="AL15" s="582"/>
      <c r="AM15" s="582"/>
      <c r="AN15" s="582"/>
      <c r="AO15" s="582"/>
      <c r="AP15" s="582"/>
      <c r="AQ15" s="582"/>
      <c r="AR15" s="582"/>
      <c r="AS15" s="582"/>
      <c r="AT15" s="582"/>
      <c r="AU15" s="582"/>
      <c r="AV15" s="582"/>
      <c r="AW15" s="583"/>
      <c r="AX15" s="583"/>
      <c r="AY15" s="583"/>
      <c r="AZ15" s="584"/>
      <c r="BA15" s="575"/>
      <c r="BB15" s="649" t="s">
        <v>26</v>
      </c>
      <c r="BC15" s="650"/>
      <c r="BD15" s="650"/>
      <c r="BE15" s="650"/>
      <c r="BF15" s="650"/>
      <c r="BG15" s="650"/>
      <c r="BH15" s="650"/>
      <c r="BI15" s="650"/>
      <c r="BJ15" s="650"/>
      <c r="BK15" s="650"/>
      <c r="BL15" s="650"/>
      <c r="BM15" s="650"/>
      <c r="BN15" s="650"/>
      <c r="BO15" s="650"/>
      <c r="BP15" s="650"/>
      <c r="BQ15" s="650"/>
      <c r="BR15" s="650"/>
      <c r="BS15" s="650"/>
      <c r="BT15" s="650"/>
      <c r="BU15" s="650"/>
      <c r="BV15" s="650"/>
      <c r="BW15" s="650"/>
      <c r="BX15" s="650"/>
      <c r="BY15" s="650"/>
      <c r="BZ15" s="650"/>
      <c r="CA15" s="650"/>
      <c r="CB15" s="650"/>
      <c r="CC15" s="650"/>
      <c r="CD15" s="650"/>
      <c r="CE15" s="650"/>
      <c r="CF15" s="650"/>
      <c r="CG15" s="650"/>
      <c r="CH15" s="650"/>
      <c r="CI15" s="650"/>
      <c r="CJ15" s="650"/>
      <c r="CK15" s="650"/>
      <c r="CL15" s="650"/>
      <c r="CM15" s="650"/>
      <c r="CN15" s="650"/>
      <c r="CO15" s="650"/>
      <c r="CP15" s="650"/>
      <c r="CQ15" s="650"/>
      <c r="CR15" s="650"/>
      <c r="CS15" s="650"/>
      <c r="CT15" s="650"/>
      <c r="CU15" s="650"/>
      <c r="CV15" s="650"/>
      <c r="CW15" s="650"/>
      <c r="CX15" s="650"/>
      <c r="CY15" s="650"/>
      <c r="CZ15" s="650"/>
      <c r="DC15" s="235"/>
    </row>
    <row r="16" spans="1:107" ht="13.5" customHeight="1" x14ac:dyDescent="0.15">
      <c r="A16" s="99"/>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82" t="str">
        <f>IF(OR(入力シート!BF26="○",入力シート!BF28="○"),"———————————————","")</f>
        <v/>
      </c>
      <c r="AG16" s="582"/>
      <c r="AH16" s="582"/>
      <c r="AI16" s="582"/>
      <c r="AJ16" s="582"/>
      <c r="AK16" s="582"/>
      <c r="AL16" s="582"/>
      <c r="AM16" s="582"/>
      <c r="AN16" s="582"/>
      <c r="AO16" s="582"/>
      <c r="AP16" s="582"/>
      <c r="AQ16" s="582"/>
      <c r="AR16" s="582"/>
      <c r="AS16" s="582"/>
      <c r="AT16" s="582"/>
      <c r="AU16" s="582"/>
      <c r="AV16" s="582"/>
      <c r="AW16" s="583"/>
      <c r="AX16" s="583"/>
      <c r="AY16" s="583"/>
      <c r="AZ16" s="583"/>
      <c r="BA16" s="575"/>
      <c r="BB16" s="650"/>
      <c r="BC16" s="650"/>
      <c r="BD16" s="650"/>
      <c r="BE16" s="650"/>
      <c r="BF16" s="650"/>
      <c r="BG16" s="650"/>
      <c r="BH16" s="650"/>
      <c r="BI16" s="650"/>
      <c r="BJ16" s="650"/>
      <c r="BK16" s="650"/>
      <c r="BL16" s="650"/>
      <c r="BM16" s="650"/>
      <c r="BN16" s="650"/>
      <c r="BO16" s="650"/>
      <c r="BP16" s="650"/>
      <c r="BQ16" s="650"/>
      <c r="BR16" s="650"/>
      <c r="BS16" s="650"/>
      <c r="BT16" s="650"/>
      <c r="BU16" s="650"/>
      <c r="BV16" s="650"/>
      <c r="BW16" s="650"/>
      <c r="BX16" s="650"/>
      <c r="BY16" s="650"/>
      <c r="BZ16" s="650"/>
      <c r="CA16" s="650"/>
      <c r="CB16" s="650"/>
      <c r="CC16" s="650"/>
      <c r="CD16" s="650"/>
      <c r="CE16" s="650"/>
      <c r="CF16" s="650"/>
      <c r="CG16" s="650"/>
      <c r="CH16" s="650"/>
      <c r="CI16" s="650"/>
      <c r="CJ16" s="650"/>
      <c r="CK16" s="650"/>
      <c r="CL16" s="650"/>
      <c r="CM16" s="650"/>
      <c r="CN16" s="650"/>
      <c r="CO16" s="650"/>
      <c r="CP16" s="650"/>
      <c r="CQ16" s="650"/>
      <c r="CR16" s="650"/>
      <c r="CS16" s="650"/>
      <c r="CT16" s="650"/>
      <c r="CU16" s="650"/>
      <c r="CV16" s="650"/>
      <c r="CW16" s="650"/>
      <c r="CX16" s="650"/>
      <c r="CY16" s="650"/>
      <c r="CZ16" s="650"/>
      <c r="DC16" s="235"/>
    </row>
    <row r="17" spans="1:117" ht="13.5" customHeight="1" x14ac:dyDescent="0.15">
      <c r="A17" s="99"/>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82" t="str">
        <f>IF(OR(入力シート!BF26="○",入力シート!BF27="○"),"———————————————","")</f>
        <v/>
      </c>
      <c r="AG17" s="582"/>
      <c r="AH17" s="582"/>
      <c r="AI17" s="582"/>
      <c r="AJ17" s="582"/>
      <c r="AK17" s="582"/>
      <c r="AL17" s="582"/>
      <c r="AM17" s="582"/>
      <c r="AN17" s="582"/>
      <c r="AO17" s="582"/>
      <c r="AP17" s="582"/>
      <c r="AQ17" s="582"/>
      <c r="AR17" s="582"/>
      <c r="AS17" s="582"/>
      <c r="AT17" s="582"/>
      <c r="AU17" s="582"/>
      <c r="AV17" s="582"/>
      <c r="AW17" s="583"/>
      <c r="AX17" s="583"/>
      <c r="AY17" s="583"/>
      <c r="AZ17" s="584"/>
      <c r="BA17" s="575"/>
      <c r="BB17" s="650"/>
      <c r="BC17" s="650"/>
      <c r="BD17" s="650"/>
      <c r="BE17" s="650"/>
      <c r="BF17" s="650"/>
      <c r="BG17" s="650"/>
      <c r="BH17" s="650"/>
      <c r="BI17" s="650"/>
      <c r="BJ17" s="650"/>
      <c r="BK17" s="650"/>
      <c r="BL17" s="650"/>
      <c r="BM17" s="650"/>
      <c r="BN17" s="650"/>
      <c r="BO17" s="650"/>
      <c r="BP17" s="650"/>
      <c r="BQ17" s="650"/>
      <c r="BR17" s="650"/>
      <c r="BS17" s="650"/>
      <c r="BT17" s="650"/>
      <c r="BU17" s="650"/>
      <c r="BV17" s="650"/>
      <c r="BW17" s="650"/>
      <c r="BX17" s="650"/>
      <c r="BY17" s="650"/>
      <c r="BZ17" s="650"/>
      <c r="CA17" s="650"/>
      <c r="CB17" s="650"/>
      <c r="CC17" s="650"/>
      <c r="CD17" s="650"/>
      <c r="CE17" s="650"/>
      <c r="CF17" s="650"/>
      <c r="CG17" s="650"/>
      <c r="CH17" s="650"/>
      <c r="CI17" s="650"/>
      <c r="CJ17" s="650"/>
      <c r="CK17" s="650"/>
      <c r="CL17" s="650"/>
      <c r="CM17" s="650"/>
      <c r="CN17" s="650"/>
      <c r="CO17" s="650"/>
      <c r="CP17" s="650"/>
      <c r="CQ17" s="650"/>
      <c r="CR17" s="650"/>
      <c r="CS17" s="650"/>
      <c r="CT17" s="650"/>
      <c r="CU17" s="650"/>
      <c r="CV17" s="650"/>
      <c r="CW17" s="650"/>
      <c r="CX17" s="650"/>
      <c r="CY17" s="650"/>
      <c r="CZ17" s="650"/>
      <c r="DC17" s="235"/>
    </row>
    <row r="18" spans="1:117" ht="5.0999999999999996" customHeight="1" x14ac:dyDescent="0.15">
      <c r="A18" s="106"/>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48"/>
      <c r="BC18" s="248"/>
      <c r="BD18" s="248"/>
      <c r="BE18" s="248"/>
      <c r="BF18" s="248"/>
      <c r="BG18" s="248"/>
      <c r="BH18" s="248"/>
      <c r="BI18" s="248"/>
      <c r="BJ18" s="248"/>
      <c r="BK18" s="248"/>
      <c r="BL18" s="248"/>
      <c r="BM18" s="248"/>
      <c r="BN18" s="248"/>
      <c r="BO18" s="248"/>
      <c r="BP18" s="248"/>
      <c r="BQ18" s="248"/>
      <c r="BR18" s="248"/>
      <c r="BS18" s="248"/>
      <c r="BT18" s="248"/>
      <c r="BU18" s="248"/>
      <c r="BV18" s="248"/>
      <c r="BW18" s="248"/>
      <c r="BX18" s="248"/>
      <c r="BY18" s="248"/>
      <c r="BZ18" s="248"/>
      <c r="CA18" s="248"/>
      <c r="CB18" s="248"/>
      <c r="CC18" s="248"/>
      <c r="CD18" s="248"/>
      <c r="CE18" s="248"/>
      <c r="CF18" s="248"/>
      <c r="CG18" s="248"/>
      <c r="CH18" s="248"/>
      <c r="CI18" s="248"/>
      <c r="CJ18" s="248"/>
      <c r="CK18" s="248"/>
      <c r="CL18" s="248"/>
      <c r="CM18" s="248"/>
      <c r="CN18" s="248"/>
      <c r="CO18" s="248"/>
      <c r="CP18" s="248"/>
      <c r="CQ18" s="248"/>
      <c r="CR18" s="248"/>
      <c r="CS18" s="248"/>
      <c r="CT18" s="248"/>
      <c r="CU18" s="248"/>
      <c r="CV18" s="248"/>
      <c r="CW18" s="248"/>
      <c r="CX18" s="248"/>
      <c r="CY18" s="248"/>
      <c r="CZ18" s="248"/>
      <c r="DA18" s="248"/>
      <c r="DB18" s="248"/>
      <c r="DC18" s="3"/>
    </row>
    <row r="19" spans="1:117" ht="17.25" customHeight="1" x14ac:dyDescent="0.15">
      <c r="A19" s="552">
        <v>1</v>
      </c>
      <c r="B19" s="553"/>
      <c r="C19" s="553"/>
      <c r="D19" s="553"/>
      <c r="E19" s="553" t="s">
        <v>58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107"/>
      <c r="AF19" s="108"/>
      <c r="AG19" s="616">
        <f>IF(OR(入力シート!AL35="市内一円",入力シート!AL35="車体広告"),"",入力シート!AL35)</f>
        <v>0</v>
      </c>
      <c r="AH19" s="616"/>
      <c r="AI19" s="616"/>
      <c r="AJ19" s="616"/>
      <c r="AK19" s="616"/>
      <c r="AL19" s="616"/>
      <c r="AM19" s="616"/>
      <c r="AN19" s="617"/>
      <c r="AO19" s="617"/>
      <c r="AP19" s="617"/>
      <c r="AR19" s="548">
        <f>IF(入力シート!AB31="車体広告","市内一円",入力シート!$AX$35)</f>
        <v>0</v>
      </c>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548"/>
      <c r="BT19" s="548"/>
      <c r="BU19" s="548"/>
      <c r="BV19" s="548"/>
      <c r="BW19" s="548"/>
      <c r="BX19" s="548"/>
      <c r="BY19" s="548"/>
      <c r="BZ19" s="548"/>
      <c r="CA19" s="548"/>
      <c r="CB19" s="548"/>
      <c r="CC19" s="548"/>
      <c r="CD19" s="548"/>
      <c r="CE19" s="548"/>
      <c r="CF19" s="548"/>
      <c r="CG19" s="548"/>
      <c r="CH19" s="548"/>
      <c r="CI19" s="548"/>
      <c r="CJ19" s="548"/>
      <c r="CK19" s="548"/>
      <c r="CL19" s="548"/>
      <c r="CM19" s="548"/>
      <c r="CN19" s="548"/>
      <c r="CO19" s="548"/>
      <c r="CP19" s="548"/>
      <c r="CQ19" s="548"/>
      <c r="CR19" s="548"/>
      <c r="CS19" s="548"/>
      <c r="CT19" s="548"/>
      <c r="CU19" s="548"/>
      <c r="CV19" s="548"/>
      <c r="CW19" s="548"/>
      <c r="CX19" s="548"/>
      <c r="CY19" s="548"/>
      <c r="CZ19" s="548"/>
      <c r="DA19" s="548"/>
      <c r="DB19" s="109"/>
      <c r="DC19" s="235"/>
    </row>
    <row r="20" spans="1:117" ht="17.25" customHeight="1" x14ac:dyDescent="0.15">
      <c r="A20" s="554"/>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110"/>
      <c r="AF20" s="111"/>
      <c r="AG20" s="618"/>
      <c r="AH20" s="618"/>
      <c r="AI20" s="618"/>
      <c r="AJ20" s="618"/>
      <c r="AK20" s="618"/>
      <c r="AL20" s="618"/>
      <c r="AM20" s="618"/>
      <c r="AN20" s="480"/>
      <c r="AO20" s="480"/>
      <c r="AP20" s="48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112"/>
      <c r="DC20" s="113"/>
    </row>
    <row r="21" spans="1:117" ht="18" customHeight="1" x14ac:dyDescent="0.15">
      <c r="A21" s="556">
        <v>2</v>
      </c>
      <c r="B21" s="478"/>
      <c r="C21" s="478"/>
      <c r="D21" s="478"/>
      <c r="E21" s="488" t="s">
        <v>111</v>
      </c>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114"/>
      <c r="AF21" s="646">
        <f>入力シート!AB31</f>
        <v>0</v>
      </c>
      <c r="AG21" s="647"/>
      <c r="AH21" s="647"/>
      <c r="AI21" s="647"/>
      <c r="AJ21" s="647"/>
      <c r="AK21" s="647"/>
      <c r="AL21" s="647"/>
      <c r="AM21" s="647"/>
      <c r="AN21" s="647"/>
      <c r="AO21" s="647"/>
      <c r="AP21" s="647"/>
      <c r="AQ21" s="647"/>
      <c r="AR21" s="647"/>
      <c r="AS21" s="647"/>
      <c r="AT21" s="647"/>
      <c r="AU21" s="647"/>
      <c r="AV21" s="647"/>
      <c r="AW21" s="647"/>
      <c r="AX21" s="647"/>
      <c r="AY21" s="647"/>
      <c r="AZ21" s="647"/>
      <c r="BA21" s="647"/>
      <c r="BB21" s="647"/>
      <c r="BC21" s="648"/>
      <c r="BD21" s="495">
        <v>3</v>
      </c>
      <c r="BE21" s="478"/>
      <c r="BF21" s="478"/>
      <c r="BG21" s="478"/>
      <c r="BH21" s="488" t="s">
        <v>109</v>
      </c>
      <c r="BI21" s="488"/>
      <c r="BJ21" s="488"/>
      <c r="BK21" s="488"/>
      <c r="BL21" s="488"/>
      <c r="BM21" s="488"/>
      <c r="BN21" s="488"/>
      <c r="BO21" s="488"/>
      <c r="BP21" s="488"/>
      <c r="BQ21" s="488"/>
      <c r="BR21" s="488"/>
      <c r="BS21" s="488"/>
      <c r="BT21" s="488"/>
      <c r="BU21" s="488"/>
      <c r="BV21" s="488"/>
      <c r="BW21" s="488"/>
      <c r="BX21" s="488"/>
      <c r="BY21" s="488"/>
      <c r="BZ21" s="488"/>
      <c r="CA21" s="488"/>
      <c r="CB21" s="115"/>
      <c r="CC21" s="495"/>
      <c r="CD21" s="478"/>
      <c r="CE21" s="478"/>
      <c r="CF21" s="478"/>
      <c r="CG21" s="478"/>
      <c r="CH21" s="478"/>
      <c r="CI21" s="478"/>
      <c r="CJ21" s="478"/>
      <c r="CK21" s="478"/>
      <c r="CL21" s="478"/>
      <c r="CM21" s="478"/>
      <c r="CN21" s="478"/>
      <c r="CO21" s="478"/>
      <c r="CP21" s="478"/>
      <c r="CQ21" s="478"/>
      <c r="CR21" s="478"/>
      <c r="CS21" s="478"/>
      <c r="CT21" s="478"/>
      <c r="CU21" s="478"/>
      <c r="CV21" s="478"/>
      <c r="CW21" s="478"/>
      <c r="CX21" s="478"/>
      <c r="CY21" s="478"/>
      <c r="CZ21" s="478"/>
      <c r="DA21" s="478"/>
      <c r="DB21" s="478"/>
      <c r="DC21" s="577"/>
    </row>
    <row r="22" spans="1:117" ht="13.5" customHeight="1" x14ac:dyDescent="0.15">
      <c r="A22" s="482">
        <v>4</v>
      </c>
      <c r="B22" s="483"/>
      <c r="C22" s="483"/>
      <c r="D22" s="483"/>
      <c r="E22" s="553" t="s">
        <v>110</v>
      </c>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116"/>
      <c r="AF22" s="495" t="s">
        <v>6</v>
      </c>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570"/>
      <c r="BD22" s="495" t="s">
        <v>7</v>
      </c>
      <c r="BE22" s="478"/>
      <c r="BF22" s="478"/>
      <c r="BG22" s="478"/>
      <c r="BH22" s="478"/>
      <c r="BI22" s="478"/>
      <c r="BJ22" s="478"/>
      <c r="BK22" s="478"/>
      <c r="BL22" s="478"/>
      <c r="BM22" s="478"/>
      <c r="BN22" s="478"/>
      <c r="BO22" s="478"/>
      <c r="BP22" s="478"/>
      <c r="BQ22" s="478"/>
      <c r="BR22" s="478"/>
      <c r="BS22" s="478"/>
      <c r="BT22" s="478"/>
      <c r="BU22" s="478"/>
      <c r="BV22" s="478"/>
      <c r="BW22" s="478"/>
      <c r="BX22" s="478"/>
      <c r="BY22" s="478"/>
      <c r="BZ22" s="478"/>
      <c r="CA22" s="478"/>
      <c r="CB22" s="478"/>
      <c r="CC22" s="478"/>
      <c r="CD22" s="478"/>
      <c r="CE22" s="478"/>
      <c r="CF22" s="478"/>
      <c r="CG22" s="478"/>
      <c r="CH22" s="478"/>
      <c r="CI22" s="478"/>
      <c r="CJ22" s="478"/>
      <c r="CK22" s="478"/>
      <c r="CL22" s="478"/>
      <c r="CM22" s="478"/>
      <c r="CN22" s="478"/>
      <c r="CO22" s="478"/>
      <c r="CP22" s="478"/>
      <c r="CQ22" s="478"/>
      <c r="CR22" s="478"/>
      <c r="CS22" s="478"/>
      <c r="CT22" s="478"/>
      <c r="CU22" s="478"/>
      <c r="CV22" s="478"/>
      <c r="CW22" s="478"/>
      <c r="CX22" s="478"/>
      <c r="CY22" s="478"/>
      <c r="CZ22" s="478"/>
      <c r="DA22" s="478"/>
      <c r="DB22" s="478"/>
      <c r="DC22" s="577"/>
    </row>
    <row r="23" spans="1:117" ht="20.100000000000001" customHeight="1" x14ac:dyDescent="0.15">
      <c r="A23" s="486"/>
      <c r="B23" s="475"/>
      <c r="C23" s="475"/>
      <c r="D23" s="475"/>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107"/>
      <c r="AF23" s="578" t="s">
        <v>8</v>
      </c>
      <c r="AG23" s="579"/>
      <c r="AH23" s="579"/>
      <c r="AI23" s="579"/>
      <c r="AJ23" s="483"/>
      <c r="AK23" s="483"/>
      <c r="AL23" s="483"/>
      <c r="AM23" s="483"/>
      <c r="AN23" s="483"/>
      <c r="AO23" s="557" t="s">
        <v>9</v>
      </c>
      <c r="AP23" s="557"/>
      <c r="AQ23" s="557"/>
      <c r="AR23" s="557"/>
      <c r="AS23" s="557"/>
      <c r="AT23" s="557"/>
      <c r="AU23" s="557"/>
      <c r="AV23" s="557"/>
      <c r="AW23" s="557"/>
      <c r="AX23" s="557"/>
      <c r="AY23" s="557"/>
      <c r="AZ23" s="557"/>
      <c r="BA23" s="557"/>
      <c r="BB23" s="557"/>
      <c r="BC23" s="558"/>
      <c r="BD23" s="619"/>
      <c r="BE23" s="532"/>
      <c r="BF23" s="532"/>
      <c r="BG23" s="532"/>
      <c r="BH23" s="532"/>
      <c r="BI23" s="532"/>
      <c r="BJ23" s="532"/>
      <c r="BK23" s="532"/>
      <c r="BL23" s="532"/>
      <c r="BM23" s="532"/>
      <c r="BN23" s="532"/>
      <c r="BO23" s="532"/>
      <c r="BP23" s="532"/>
      <c r="BQ23" s="532"/>
      <c r="BR23" s="532"/>
      <c r="BS23" s="532"/>
      <c r="BT23" s="532"/>
      <c r="BU23" s="532"/>
      <c r="BV23" s="532"/>
      <c r="BW23" s="532"/>
      <c r="BX23" s="532"/>
      <c r="BY23" s="532"/>
      <c r="BZ23" s="532"/>
      <c r="CA23" s="532"/>
      <c r="CB23" s="532"/>
      <c r="CC23" s="532"/>
      <c r="CD23" s="532"/>
      <c r="CE23" s="532"/>
      <c r="CF23" s="532"/>
      <c r="CG23" s="532"/>
      <c r="CH23" s="532"/>
      <c r="CI23" s="532"/>
      <c r="CJ23" s="532"/>
      <c r="CK23" s="532"/>
      <c r="CL23" s="532"/>
      <c r="CM23" s="532"/>
      <c r="CN23" s="532"/>
      <c r="CO23" s="532"/>
      <c r="CP23" s="532"/>
      <c r="CQ23" s="532"/>
      <c r="CR23" s="532"/>
      <c r="CS23" s="532"/>
      <c r="CT23" s="532"/>
      <c r="CU23" s="532"/>
      <c r="CV23" s="532"/>
      <c r="CW23" s="532"/>
      <c r="CX23" s="532"/>
      <c r="CY23" s="532"/>
      <c r="CZ23" s="532"/>
      <c r="DA23" s="532"/>
      <c r="DB23" s="532"/>
      <c r="DC23" s="533"/>
    </row>
    <row r="24" spans="1:117" ht="52.5" customHeight="1" x14ac:dyDescent="0.15">
      <c r="A24" s="486"/>
      <c r="B24" s="475"/>
      <c r="C24" s="475"/>
      <c r="D24" s="475"/>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107"/>
      <c r="AF24" s="623"/>
      <c r="AG24" s="624"/>
      <c r="AH24" s="624"/>
      <c r="AI24" s="624"/>
      <c r="AJ24" s="624"/>
      <c r="AK24" s="624"/>
      <c r="AL24" s="624"/>
      <c r="AM24" s="624"/>
      <c r="AN24" s="624"/>
      <c r="AO24" s="624"/>
      <c r="AP24" s="624"/>
      <c r="AQ24" s="624"/>
      <c r="AR24" s="624"/>
      <c r="AS24" s="624"/>
      <c r="AT24" s="624"/>
      <c r="AU24" s="624"/>
      <c r="AV24" s="624"/>
      <c r="AW24" s="624"/>
      <c r="AX24" s="624"/>
      <c r="AY24" s="624"/>
      <c r="AZ24" s="624"/>
      <c r="BA24" s="624"/>
      <c r="BB24" s="624"/>
      <c r="BC24" s="625"/>
      <c r="BD24" s="620"/>
      <c r="BE24" s="621"/>
      <c r="BF24" s="621"/>
      <c r="BG24" s="621"/>
      <c r="BH24" s="621"/>
      <c r="BI24" s="621"/>
      <c r="BJ24" s="621"/>
      <c r="BK24" s="621"/>
      <c r="BL24" s="621"/>
      <c r="BM24" s="621"/>
      <c r="BN24" s="621"/>
      <c r="BO24" s="621"/>
      <c r="BP24" s="621"/>
      <c r="BQ24" s="621"/>
      <c r="BR24" s="621"/>
      <c r="BS24" s="621"/>
      <c r="BT24" s="621"/>
      <c r="BU24" s="621"/>
      <c r="BV24" s="621"/>
      <c r="BW24" s="621"/>
      <c r="BX24" s="621"/>
      <c r="BY24" s="621"/>
      <c r="BZ24" s="621"/>
      <c r="CA24" s="621"/>
      <c r="CB24" s="621"/>
      <c r="CC24" s="621"/>
      <c r="CD24" s="621"/>
      <c r="CE24" s="621"/>
      <c r="CF24" s="621"/>
      <c r="CG24" s="621"/>
      <c r="CH24" s="621"/>
      <c r="CI24" s="621"/>
      <c r="CJ24" s="621"/>
      <c r="CK24" s="621"/>
      <c r="CL24" s="621"/>
      <c r="CM24" s="621"/>
      <c r="CN24" s="621"/>
      <c r="CO24" s="621"/>
      <c r="CP24" s="621"/>
      <c r="CQ24" s="621"/>
      <c r="CR24" s="621"/>
      <c r="CS24" s="621"/>
      <c r="CT24" s="621"/>
      <c r="CU24" s="621"/>
      <c r="CV24" s="621"/>
      <c r="CW24" s="621"/>
      <c r="CX24" s="621"/>
      <c r="CY24" s="621"/>
      <c r="CZ24" s="621"/>
      <c r="DA24" s="621"/>
      <c r="DB24" s="621"/>
      <c r="DC24" s="622"/>
      <c r="DM24" s="234" t="s">
        <v>138</v>
      </c>
    </row>
    <row r="25" spans="1:117" ht="18" customHeight="1" x14ac:dyDescent="0.15">
      <c r="A25" s="484"/>
      <c r="B25" s="485"/>
      <c r="C25" s="485"/>
      <c r="D25" s="48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110"/>
      <c r="AF25" s="495" t="s">
        <v>10</v>
      </c>
      <c r="AG25" s="478"/>
      <c r="AH25" s="478"/>
      <c r="AI25" s="559"/>
      <c r="AJ25" s="559"/>
      <c r="AK25" s="559"/>
      <c r="AL25" s="559"/>
      <c r="AM25" s="559"/>
      <c r="AN25" s="559"/>
      <c r="AO25" s="559"/>
      <c r="AP25" s="559"/>
      <c r="AQ25" s="559"/>
      <c r="AR25" s="559"/>
      <c r="AS25" s="559"/>
      <c r="AT25" s="559"/>
      <c r="AU25" s="559"/>
      <c r="AV25" s="559"/>
      <c r="AW25" s="559"/>
      <c r="AX25" s="559"/>
      <c r="AY25" s="559"/>
      <c r="AZ25" s="559"/>
      <c r="BA25" s="559"/>
      <c r="BB25" s="559"/>
      <c r="BC25" s="559"/>
      <c r="BD25" s="559"/>
      <c r="BE25" s="559"/>
      <c r="BF25" s="559"/>
      <c r="BG25" s="559"/>
      <c r="BH25" s="559"/>
      <c r="BI25" s="559"/>
      <c r="BJ25" s="559"/>
      <c r="BK25" s="559"/>
      <c r="BL25" s="559"/>
      <c r="BM25" s="559"/>
      <c r="BN25" s="559"/>
      <c r="BO25" s="559"/>
      <c r="BP25" s="559"/>
      <c r="BQ25" s="559"/>
      <c r="BR25" s="559"/>
      <c r="BS25" s="559"/>
      <c r="BT25" s="559"/>
      <c r="BU25" s="559"/>
      <c r="BV25" s="559"/>
      <c r="BW25" s="559"/>
      <c r="BX25" s="559"/>
      <c r="BY25" s="559"/>
      <c r="BZ25" s="559"/>
      <c r="CA25" s="559"/>
      <c r="CB25" s="559"/>
      <c r="CC25" s="559"/>
      <c r="CD25" s="559" t="s">
        <v>9</v>
      </c>
      <c r="CE25" s="559"/>
      <c r="CF25" s="559"/>
      <c r="CG25" s="559"/>
      <c r="CH25" s="559"/>
      <c r="CI25" s="559"/>
      <c r="CJ25" s="559"/>
      <c r="CK25" s="559"/>
      <c r="CL25" s="559"/>
      <c r="CM25" s="559"/>
      <c r="CN25" s="559"/>
      <c r="CO25" s="559"/>
      <c r="CP25" s="559"/>
      <c r="CQ25" s="559"/>
      <c r="CR25" s="559"/>
      <c r="CS25" s="559"/>
      <c r="CT25" s="559"/>
      <c r="CU25" s="559"/>
      <c r="CV25" s="559"/>
      <c r="CW25" s="559"/>
      <c r="CX25" s="559"/>
      <c r="CY25" s="559"/>
      <c r="CZ25" s="559"/>
      <c r="DA25" s="559"/>
      <c r="DB25" s="559"/>
      <c r="DC25" s="560"/>
    </row>
    <row r="26" spans="1:117" ht="18" customHeight="1" x14ac:dyDescent="0.15">
      <c r="A26" s="552">
        <v>5</v>
      </c>
      <c r="B26" s="553"/>
      <c r="C26" s="553"/>
      <c r="D26" s="553"/>
      <c r="E26" s="553" t="s">
        <v>60</v>
      </c>
      <c r="F26" s="553"/>
      <c r="G26" s="553"/>
      <c r="H26" s="553"/>
      <c r="I26" s="553"/>
      <c r="J26" s="553"/>
      <c r="K26" s="553"/>
      <c r="L26" s="553"/>
      <c r="M26" s="553"/>
      <c r="N26" s="553"/>
      <c r="O26" s="553"/>
      <c r="P26" s="553"/>
      <c r="Q26" s="553"/>
      <c r="R26" s="553"/>
      <c r="S26" s="553"/>
      <c r="T26" s="553"/>
      <c r="U26" s="553"/>
      <c r="V26" s="553"/>
      <c r="W26" s="553"/>
      <c r="X26" s="553"/>
      <c r="Y26" s="553"/>
      <c r="Z26" s="553"/>
      <c r="AA26" s="553"/>
      <c r="AB26" s="553"/>
      <c r="AC26" s="553"/>
      <c r="AD26" s="553"/>
      <c r="AE26" s="116"/>
      <c r="AG26" s="567">
        <f>入力シート!$AB$40</f>
        <v>0</v>
      </c>
      <c r="AH26" s="568"/>
      <c r="AI26" s="568"/>
      <c r="AJ26" s="568"/>
      <c r="AK26" s="568"/>
      <c r="AL26" s="568"/>
      <c r="AM26" s="568"/>
      <c r="AN26" s="568"/>
      <c r="AO26" s="568"/>
      <c r="AP26" s="568"/>
      <c r="AQ26" s="568"/>
      <c r="AR26" s="568"/>
      <c r="AS26" s="568"/>
      <c r="AT26" s="568"/>
      <c r="AU26" s="568"/>
      <c r="AV26" s="568"/>
      <c r="AW26" s="568"/>
      <c r="AX26" s="568"/>
      <c r="AY26" s="568"/>
      <c r="AZ26" s="568"/>
      <c r="BA26" s="568"/>
      <c r="BB26" s="568"/>
      <c r="BC26" s="568"/>
      <c r="BD26" s="568"/>
      <c r="BE26" s="568"/>
      <c r="BF26" s="568"/>
      <c r="BG26" s="568"/>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c r="CD26" s="568"/>
      <c r="CE26" s="568"/>
      <c r="CF26" s="568"/>
      <c r="CG26" s="568"/>
      <c r="CH26" s="568"/>
      <c r="CI26" s="568"/>
      <c r="CJ26" s="568"/>
      <c r="CK26" s="568"/>
      <c r="CL26" s="568"/>
      <c r="CM26" s="568"/>
      <c r="CN26" s="568"/>
      <c r="CO26" s="568"/>
      <c r="CP26" s="568"/>
      <c r="CQ26" s="568"/>
      <c r="CR26" s="568"/>
      <c r="CS26" s="568"/>
      <c r="CT26" s="568"/>
      <c r="CU26" s="568"/>
      <c r="CV26" s="568"/>
      <c r="CW26" s="568"/>
      <c r="CX26" s="568"/>
      <c r="CY26" s="568"/>
      <c r="CZ26" s="568"/>
      <c r="DA26" s="568"/>
      <c r="DB26" s="117"/>
      <c r="DC26" s="118"/>
    </row>
    <row r="27" spans="1:117" ht="18" customHeight="1" x14ac:dyDescent="0.15">
      <c r="A27" s="554"/>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110"/>
      <c r="AF27" s="119"/>
      <c r="AG27" s="120"/>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480" t="str">
        <f>IF(入力シート!AB44="●","☑","☐")</f>
        <v>☐</v>
      </c>
      <c r="BO27" s="480"/>
      <c r="BP27" s="480"/>
      <c r="BQ27" s="480"/>
      <c r="BR27" s="479" t="s">
        <v>130</v>
      </c>
      <c r="BS27" s="479"/>
      <c r="BT27" s="479"/>
      <c r="BU27" s="479"/>
      <c r="BV27" s="479"/>
      <c r="BW27" s="479"/>
      <c r="BX27" s="479"/>
      <c r="BY27" s="479"/>
      <c r="BZ27" s="479"/>
      <c r="CA27" s="479"/>
      <c r="CB27" s="479"/>
      <c r="CC27" s="479"/>
      <c r="CD27" s="479"/>
      <c r="CE27" s="479"/>
      <c r="CF27" s="479"/>
      <c r="CG27" s="479"/>
      <c r="CH27" s="479"/>
      <c r="CI27" s="479"/>
      <c r="CJ27" s="479"/>
      <c r="CK27" s="479"/>
      <c r="CL27" s="479"/>
      <c r="CM27" s="479"/>
      <c r="CN27" s="479"/>
      <c r="CO27" s="479"/>
      <c r="CP27" s="479"/>
      <c r="CQ27" s="479"/>
      <c r="CR27" s="479"/>
      <c r="CS27" s="479"/>
      <c r="CT27" s="479"/>
      <c r="CU27" s="479"/>
      <c r="CV27" s="479"/>
      <c r="CW27" s="479"/>
      <c r="CX27" s="479"/>
      <c r="CY27" s="479"/>
      <c r="CZ27" s="479"/>
      <c r="DA27" s="479"/>
      <c r="DB27" s="122"/>
      <c r="DC27" s="123"/>
    </row>
    <row r="28" spans="1:117" ht="18" customHeight="1" x14ac:dyDescent="0.15">
      <c r="A28" s="552">
        <v>6</v>
      </c>
      <c r="B28" s="553"/>
      <c r="C28" s="553"/>
      <c r="D28" s="553"/>
      <c r="E28" s="510" t="s">
        <v>129</v>
      </c>
      <c r="F28" s="553"/>
      <c r="G28" s="553"/>
      <c r="H28" s="553"/>
      <c r="I28" s="553"/>
      <c r="J28" s="553"/>
      <c r="K28" s="553"/>
      <c r="L28" s="553"/>
      <c r="M28" s="553"/>
      <c r="N28" s="553"/>
      <c r="O28" s="553"/>
      <c r="P28" s="553"/>
      <c r="Q28" s="553"/>
      <c r="R28" s="553"/>
      <c r="S28" s="553"/>
      <c r="T28" s="553"/>
      <c r="U28" s="553"/>
      <c r="V28" s="553"/>
      <c r="W28" s="553"/>
      <c r="X28" s="553"/>
      <c r="Y28" s="553"/>
      <c r="Z28" s="553"/>
      <c r="AA28" s="553"/>
      <c r="AB28" s="553"/>
      <c r="AC28" s="553"/>
      <c r="AD28" s="553"/>
      <c r="AE28" s="107"/>
      <c r="AF28" s="124"/>
      <c r="AG28" s="125"/>
      <c r="AH28" s="477">
        <f>入力シート!AB14</f>
        <v>0</v>
      </c>
      <c r="AI28" s="571"/>
      <c r="AJ28" s="571"/>
      <c r="AK28" s="571"/>
      <c r="AL28" s="571"/>
      <c r="AM28" s="477"/>
      <c r="AN28" s="477"/>
      <c r="AO28" s="477"/>
      <c r="AP28" s="477"/>
      <c r="AQ28" s="478" t="s">
        <v>2</v>
      </c>
      <c r="AR28" s="478"/>
      <c r="AS28" s="478"/>
      <c r="AT28" s="477"/>
      <c r="AU28" s="477"/>
      <c r="AV28" s="477"/>
      <c r="AW28" s="477"/>
      <c r="AX28" s="478" t="s">
        <v>3</v>
      </c>
      <c r="AY28" s="478"/>
      <c r="AZ28" s="478"/>
      <c r="BA28" s="477"/>
      <c r="BB28" s="477"/>
      <c r="BC28" s="477"/>
      <c r="BD28" s="477"/>
      <c r="BE28" s="481" t="s">
        <v>14</v>
      </c>
      <c r="BF28" s="481"/>
      <c r="BG28" s="481"/>
      <c r="BH28" s="481"/>
      <c r="BI28" s="481"/>
      <c r="BJ28" s="481"/>
      <c r="BK28" s="481"/>
      <c r="BL28" s="481"/>
      <c r="BN28" s="477">
        <f>入力シート!AB14</f>
        <v>0</v>
      </c>
      <c r="BO28" s="571"/>
      <c r="BP28" s="571"/>
      <c r="BQ28" s="571"/>
      <c r="BR28" s="571"/>
      <c r="BS28" s="569"/>
      <c r="BT28" s="569"/>
      <c r="BU28" s="569"/>
      <c r="BV28" s="569"/>
      <c r="BW28" s="478" t="s">
        <v>2</v>
      </c>
      <c r="BX28" s="478"/>
      <c r="BY28" s="478"/>
      <c r="BZ28" s="477"/>
      <c r="CA28" s="477"/>
      <c r="CB28" s="477"/>
      <c r="CC28" s="477"/>
      <c r="CD28" s="478" t="s">
        <v>3</v>
      </c>
      <c r="CE28" s="478"/>
      <c r="CF28" s="478"/>
      <c r="CG28" s="477"/>
      <c r="CH28" s="477"/>
      <c r="CI28" s="477"/>
      <c r="CJ28" s="477"/>
      <c r="CK28" s="481" t="s">
        <v>13</v>
      </c>
      <c r="CL28" s="481"/>
      <c r="CM28" s="481"/>
      <c r="CN28" s="481"/>
      <c r="CO28" s="481"/>
      <c r="CP28" s="481"/>
      <c r="CQ28" s="481"/>
      <c r="CR28" s="481"/>
      <c r="CS28" s="219"/>
      <c r="CT28" s="219"/>
      <c r="CU28" s="126"/>
      <c r="CV28" s="127"/>
      <c r="CW28" s="127"/>
      <c r="CX28" s="127"/>
      <c r="CY28" s="127"/>
      <c r="CZ28" s="127"/>
      <c r="DA28" s="127"/>
      <c r="DB28" s="127"/>
      <c r="DC28" s="128"/>
    </row>
    <row r="29" spans="1:117" ht="18" customHeight="1" x14ac:dyDescent="0.15">
      <c r="A29" s="482">
        <v>7</v>
      </c>
      <c r="B29" s="483"/>
      <c r="C29" s="483"/>
      <c r="D29" s="483"/>
      <c r="E29" s="553" t="s">
        <v>59</v>
      </c>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c r="AD29" s="553"/>
      <c r="AE29" s="116"/>
      <c r="AF29" s="489" t="s">
        <v>15</v>
      </c>
      <c r="AG29" s="490"/>
      <c r="AH29" s="490"/>
      <c r="AI29" s="490"/>
      <c r="AJ29" s="490"/>
      <c r="AK29" s="490"/>
      <c r="AL29" s="490"/>
      <c r="AM29" s="490"/>
      <c r="AN29" s="572">
        <f>入力シート!$AB$50</f>
        <v>0</v>
      </c>
      <c r="AO29" s="572"/>
      <c r="AP29" s="572"/>
      <c r="AQ29" s="572"/>
      <c r="AR29" s="572"/>
      <c r="AS29" s="572"/>
      <c r="AT29" s="572"/>
      <c r="AU29" s="572"/>
      <c r="AV29" s="572"/>
      <c r="AW29" s="572"/>
      <c r="AX29" s="572"/>
      <c r="AY29" s="572"/>
      <c r="AZ29" s="572"/>
      <c r="BA29" s="572"/>
      <c r="BB29" s="572"/>
      <c r="BC29" s="572"/>
      <c r="BD29" s="572"/>
      <c r="BE29" s="572"/>
      <c r="BF29" s="572"/>
      <c r="BG29" s="572"/>
      <c r="BH29" s="572"/>
      <c r="BI29" s="572"/>
      <c r="BJ29" s="572"/>
      <c r="BK29" s="572"/>
      <c r="BL29" s="572"/>
      <c r="BM29" s="572"/>
      <c r="BN29" s="572"/>
      <c r="BO29" s="572"/>
      <c r="BP29" s="572"/>
      <c r="BQ29" s="572"/>
      <c r="BR29" s="572"/>
      <c r="BS29" s="572"/>
      <c r="BT29" s="572"/>
      <c r="BU29" s="572"/>
      <c r="BV29" s="572"/>
      <c r="BW29" s="572"/>
      <c r="BX29" s="572"/>
      <c r="BY29" s="572"/>
      <c r="BZ29" s="572"/>
      <c r="CA29" s="572"/>
      <c r="CB29" s="572"/>
      <c r="CC29" s="572"/>
      <c r="CD29" s="572"/>
      <c r="CE29" s="572"/>
      <c r="CF29" s="572"/>
      <c r="CG29" s="572"/>
      <c r="CH29" s="572"/>
      <c r="CI29" s="572"/>
      <c r="CJ29" s="572"/>
      <c r="CK29" s="572"/>
      <c r="CL29" s="572"/>
      <c r="CM29" s="572"/>
      <c r="CN29" s="572"/>
      <c r="CO29" s="572"/>
      <c r="CP29" s="572"/>
      <c r="CQ29" s="572"/>
      <c r="CR29" s="572"/>
      <c r="CS29" s="572"/>
      <c r="CT29" s="572"/>
      <c r="CU29" s="572"/>
      <c r="CV29" s="572"/>
      <c r="CW29" s="573"/>
      <c r="CX29" s="573"/>
      <c r="CY29" s="573"/>
      <c r="CZ29" s="573"/>
      <c r="DA29" s="573"/>
      <c r="DB29" s="129"/>
      <c r="DC29" s="130"/>
    </row>
    <row r="30" spans="1:117" ht="18" customHeight="1" x14ac:dyDescent="0.15">
      <c r="A30" s="486"/>
      <c r="B30" s="475"/>
      <c r="C30" s="475"/>
      <c r="D30" s="475"/>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107"/>
      <c r="AF30" s="563" t="s">
        <v>45</v>
      </c>
      <c r="AG30" s="564"/>
      <c r="AH30" s="564"/>
      <c r="AI30" s="564"/>
      <c r="AJ30" s="564"/>
      <c r="AK30" s="564"/>
      <c r="AL30" s="564"/>
      <c r="AM30" s="564"/>
      <c r="AN30" s="574">
        <f>入力シート!$AB$52</f>
        <v>0</v>
      </c>
      <c r="AO30" s="574"/>
      <c r="AP30" s="574"/>
      <c r="AQ30" s="574"/>
      <c r="AR30" s="574"/>
      <c r="AS30" s="574"/>
      <c r="AT30" s="574"/>
      <c r="AU30" s="574"/>
      <c r="AV30" s="574"/>
      <c r="AW30" s="574"/>
      <c r="AX30" s="574"/>
      <c r="AY30" s="574"/>
      <c r="AZ30" s="574"/>
      <c r="BA30" s="574"/>
      <c r="BB30" s="574"/>
      <c r="BC30" s="574"/>
      <c r="BD30" s="574"/>
      <c r="BE30" s="574"/>
      <c r="BF30" s="574"/>
      <c r="BG30" s="574"/>
      <c r="BH30" s="574"/>
      <c r="BI30" s="574"/>
      <c r="BJ30" s="574"/>
      <c r="BK30" s="574"/>
      <c r="BL30" s="574"/>
      <c r="BM30" s="574"/>
      <c r="BN30" s="574"/>
      <c r="BO30" s="574"/>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574"/>
      <c r="CP30" s="574"/>
      <c r="CQ30" s="574"/>
      <c r="CR30" s="574"/>
      <c r="CS30" s="574"/>
      <c r="CT30" s="574"/>
      <c r="CU30" s="574"/>
      <c r="CV30" s="574"/>
      <c r="CW30" s="575"/>
      <c r="CX30" s="575"/>
      <c r="CY30" s="575"/>
      <c r="CZ30" s="575"/>
      <c r="DA30" s="575"/>
      <c r="DB30" s="131"/>
      <c r="DC30" s="132"/>
    </row>
    <row r="31" spans="1:117" ht="13.5" customHeight="1" x14ac:dyDescent="0.15">
      <c r="A31" s="484"/>
      <c r="B31" s="485"/>
      <c r="C31" s="485"/>
      <c r="D31" s="48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110"/>
      <c r="AF31" s="537" t="s">
        <v>114</v>
      </c>
      <c r="AG31" s="538"/>
      <c r="AH31" s="538"/>
      <c r="AI31" s="538"/>
      <c r="AJ31" s="538"/>
      <c r="AK31" s="538"/>
      <c r="AL31" s="538"/>
      <c r="AM31" s="538"/>
      <c r="AN31" s="561">
        <f>入力シート!$AB$55</f>
        <v>0</v>
      </c>
      <c r="AO31" s="562"/>
      <c r="AP31" s="562"/>
      <c r="AQ31" s="562"/>
      <c r="AR31" s="562"/>
      <c r="AS31" s="562"/>
      <c r="AT31" s="562"/>
      <c r="AU31" s="562"/>
      <c r="AV31" s="485" t="s">
        <v>42</v>
      </c>
      <c r="AW31" s="485"/>
      <c r="AX31" s="565">
        <f>入力シート!$AJ$55</f>
        <v>0</v>
      </c>
      <c r="AY31" s="565"/>
      <c r="AZ31" s="565"/>
      <c r="BA31" s="565"/>
      <c r="BB31" s="565"/>
      <c r="BC31" s="565"/>
      <c r="BD31" s="485" t="s">
        <v>119</v>
      </c>
      <c r="BE31" s="485"/>
      <c r="BF31" s="566">
        <f>入力シート!$AR$55</f>
        <v>0</v>
      </c>
      <c r="BG31" s="566"/>
      <c r="BH31" s="566"/>
      <c r="BI31" s="566"/>
      <c r="BJ31" s="566"/>
      <c r="BK31" s="566"/>
      <c r="BL31" s="133"/>
      <c r="BM31" s="133"/>
      <c r="BN31" s="133"/>
      <c r="BO31" s="133"/>
      <c r="BP31" s="133"/>
      <c r="BQ31" s="134"/>
      <c r="BR31" s="135"/>
      <c r="BS31" s="135"/>
      <c r="BT31" s="224"/>
      <c r="BU31" s="224"/>
      <c r="BV31" s="224"/>
      <c r="BW31" s="224"/>
      <c r="BX31" s="224"/>
      <c r="BY31" s="224"/>
      <c r="BZ31" s="224"/>
      <c r="CA31" s="224"/>
      <c r="CB31" s="224"/>
      <c r="CC31" s="224"/>
      <c r="CD31" s="136"/>
      <c r="CE31" s="137"/>
      <c r="CF31" s="137"/>
      <c r="CG31" s="137"/>
      <c r="CH31" s="137"/>
      <c r="CI31" s="137"/>
      <c r="CJ31" s="138"/>
      <c r="CK31" s="138"/>
      <c r="CL31" s="139"/>
      <c r="CM31" s="139"/>
      <c r="CN31" s="139"/>
      <c r="CO31" s="139"/>
      <c r="CP31" s="139"/>
      <c r="CQ31" s="138"/>
      <c r="CR31" s="138"/>
      <c r="CS31" s="140"/>
      <c r="CT31" s="140"/>
      <c r="CU31" s="140"/>
      <c r="CV31" s="140"/>
      <c r="CW31" s="140"/>
      <c r="CX31" s="140"/>
      <c r="CY31" s="140"/>
      <c r="CZ31" s="140"/>
      <c r="DA31" s="140"/>
      <c r="DB31" s="139"/>
      <c r="DC31" s="132"/>
    </row>
    <row r="32" spans="1:117" ht="15.75" customHeight="1" x14ac:dyDescent="0.15">
      <c r="A32" s="556">
        <v>8</v>
      </c>
      <c r="B32" s="478"/>
      <c r="C32" s="478"/>
      <c r="D32" s="478"/>
      <c r="E32" s="488" t="s">
        <v>112</v>
      </c>
      <c r="F32" s="488"/>
      <c r="G32" s="488"/>
      <c r="H32" s="488"/>
      <c r="I32" s="488"/>
      <c r="J32" s="488"/>
      <c r="K32" s="488"/>
      <c r="L32" s="488"/>
      <c r="M32" s="488"/>
      <c r="N32" s="488"/>
      <c r="O32" s="488"/>
      <c r="P32" s="488"/>
      <c r="Q32" s="488"/>
      <c r="R32" s="488"/>
      <c r="S32" s="488"/>
      <c r="T32" s="488"/>
      <c r="U32" s="488"/>
      <c r="V32" s="488"/>
      <c r="W32" s="488"/>
      <c r="X32" s="488"/>
      <c r="Y32" s="488"/>
      <c r="Z32" s="488"/>
      <c r="AA32" s="488"/>
      <c r="AB32" s="488"/>
      <c r="AC32" s="488"/>
      <c r="AD32" s="488"/>
      <c r="AE32" s="114"/>
      <c r="AF32" s="495"/>
      <c r="AG32" s="478"/>
      <c r="AH32" s="478"/>
      <c r="AI32" s="478"/>
      <c r="AJ32" s="478"/>
      <c r="AK32" s="478" t="s">
        <v>2</v>
      </c>
      <c r="AL32" s="478"/>
      <c r="AM32" s="478"/>
      <c r="AN32" s="478"/>
      <c r="AO32" s="478"/>
      <c r="AP32" s="478"/>
      <c r="AQ32" s="478"/>
      <c r="AR32" s="478"/>
      <c r="AS32" s="478" t="s">
        <v>3</v>
      </c>
      <c r="AT32" s="478"/>
      <c r="AU32" s="478"/>
      <c r="AV32" s="478"/>
      <c r="AW32" s="478"/>
      <c r="AX32" s="478"/>
      <c r="AY32" s="478"/>
      <c r="AZ32" s="478"/>
      <c r="BA32" s="478" t="s">
        <v>4</v>
      </c>
      <c r="BB32" s="478"/>
      <c r="BC32" s="570"/>
      <c r="BD32" s="495">
        <v>9</v>
      </c>
      <c r="BE32" s="478"/>
      <c r="BF32" s="478"/>
      <c r="BG32" s="478"/>
      <c r="BH32" s="488" t="s">
        <v>113</v>
      </c>
      <c r="BI32" s="488"/>
      <c r="BJ32" s="488"/>
      <c r="BK32" s="488"/>
      <c r="BL32" s="488"/>
      <c r="BM32" s="488"/>
      <c r="BN32" s="488"/>
      <c r="BO32" s="488"/>
      <c r="BP32" s="488"/>
      <c r="BQ32" s="488"/>
      <c r="BR32" s="488"/>
      <c r="BS32" s="488"/>
      <c r="BT32" s="488"/>
      <c r="BU32" s="488"/>
      <c r="BV32" s="488"/>
      <c r="BW32" s="488"/>
      <c r="BX32" s="488"/>
      <c r="BY32" s="488"/>
      <c r="BZ32" s="488"/>
      <c r="CA32" s="488"/>
      <c r="CB32" s="488"/>
      <c r="CC32" s="114"/>
      <c r="CD32" s="495" t="s">
        <v>18</v>
      </c>
      <c r="CE32" s="478"/>
      <c r="CF32" s="478"/>
      <c r="CG32" s="478"/>
      <c r="CH32" s="477"/>
      <c r="CI32" s="499"/>
      <c r="CJ32" s="499"/>
      <c r="CK32" s="499"/>
      <c r="CL32" s="499"/>
      <c r="CM32" s="499"/>
      <c r="CN32" s="499"/>
      <c r="CO32" s="499"/>
      <c r="CP32" s="499"/>
      <c r="CQ32" s="499"/>
      <c r="CR32" s="499"/>
      <c r="CS32" s="499"/>
      <c r="CT32" s="499"/>
      <c r="CU32" s="499"/>
      <c r="CV32" s="499"/>
      <c r="CW32" s="499"/>
      <c r="CX32" s="478" t="s">
        <v>12</v>
      </c>
      <c r="CY32" s="644"/>
      <c r="CZ32" s="644"/>
      <c r="DA32" s="644"/>
      <c r="DB32" s="220"/>
      <c r="DC32" s="231"/>
    </row>
    <row r="33" spans="1:107" ht="16.5" customHeight="1" x14ac:dyDescent="0.15">
      <c r="A33" s="482">
        <v>10</v>
      </c>
      <c r="B33" s="483"/>
      <c r="C33" s="483"/>
      <c r="D33" s="483"/>
      <c r="E33" s="510" t="s">
        <v>107</v>
      </c>
      <c r="F33" s="539"/>
      <c r="G33" s="539"/>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41"/>
      <c r="AF33" s="489" t="s">
        <v>15</v>
      </c>
      <c r="AG33" s="490"/>
      <c r="AH33" s="490"/>
      <c r="AI33" s="490"/>
      <c r="AJ33" s="490"/>
      <c r="AK33" s="490"/>
      <c r="AL33" s="490"/>
      <c r="AM33" s="490"/>
      <c r="AN33" s="242"/>
      <c r="AO33" s="548">
        <f>IF(入力シート!AO58="記載のとおり",入力シート!AB62,入力シート!AO58)</f>
        <v>0</v>
      </c>
      <c r="AP33" s="549"/>
      <c r="AQ33" s="549"/>
      <c r="AR33" s="549"/>
      <c r="AS33" s="549"/>
      <c r="AT33" s="549"/>
      <c r="AU33" s="549"/>
      <c r="AV33" s="549"/>
      <c r="AW33" s="549"/>
      <c r="AX33" s="549"/>
      <c r="AY33" s="549"/>
      <c r="AZ33" s="549"/>
      <c r="BA33" s="549"/>
      <c r="BB33" s="549"/>
      <c r="BC33" s="549"/>
      <c r="BD33" s="549"/>
      <c r="BE33" s="549"/>
      <c r="BF33" s="549"/>
      <c r="BG33" s="549"/>
      <c r="BH33" s="549"/>
      <c r="BI33" s="549"/>
      <c r="BJ33" s="549"/>
      <c r="BK33" s="549"/>
      <c r="BL33" s="549"/>
      <c r="BM33" s="549"/>
      <c r="BN33" s="549"/>
      <c r="BO33" s="549"/>
      <c r="BP33" s="549"/>
      <c r="BQ33" s="549"/>
      <c r="BR33" s="549"/>
      <c r="BS33" s="549"/>
      <c r="BT33" s="549"/>
      <c r="BU33" s="549"/>
      <c r="BV33" s="549"/>
      <c r="BW33" s="549"/>
      <c r="BX33" s="549"/>
      <c r="BY33" s="549"/>
      <c r="BZ33" s="549"/>
      <c r="CA33" s="549"/>
      <c r="CB33" s="549"/>
      <c r="CC33" s="549"/>
      <c r="CD33" s="549"/>
      <c r="CE33" s="549"/>
      <c r="CF33" s="549"/>
      <c r="CG33" s="549"/>
      <c r="CH33" s="549"/>
      <c r="CI33" s="549"/>
      <c r="CJ33" s="549"/>
      <c r="CK33" s="549"/>
      <c r="CL33" s="549"/>
      <c r="CM33" s="549"/>
      <c r="CN33" s="549"/>
      <c r="CO33" s="549"/>
      <c r="CP33" s="549"/>
      <c r="CQ33" s="549"/>
      <c r="CR33" s="549"/>
      <c r="CS33" s="549"/>
      <c r="CT33" s="549"/>
      <c r="CU33" s="549"/>
      <c r="CV33" s="549"/>
      <c r="CW33" s="549"/>
      <c r="CX33" s="549"/>
      <c r="CY33" s="549"/>
      <c r="CZ33" s="549"/>
      <c r="DA33" s="549"/>
      <c r="DB33" s="129"/>
      <c r="DC33" s="130"/>
    </row>
    <row r="34" spans="1:107" ht="16.5" customHeight="1" x14ac:dyDescent="0.15">
      <c r="A34" s="484"/>
      <c r="B34" s="485"/>
      <c r="C34" s="485"/>
      <c r="D34" s="485"/>
      <c r="E34" s="540"/>
      <c r="F34" s="540"/>
      <c r="G34" s="540"/>
      <c r="H34" s="540"/>
      <c r="I34" s="540"/>
      <c r="J34" s="540"/>
      <c r="K34" s="540"/>
      <c r="L34" s="540"/>
      <c r="M34" s="540"/>
      <c r="N34" s="540"/>
      <c r="O34" s="540"/>
      <c r="P34" s="540"/>
      <c r="Q34" s="540"/>
      <c r="R34" s="540"/>
      <c r="S34" s="540"/>
      <c r="T34" s="540"/>
      <c r="U34" s="540"/>
      <c r="V34" s="540"/>
      <c r="W34" s="540"/>
      <c r="X34" s="540"/>
      <c r="Y34" s="540"/>
      <c r="Z34" s="540"/>
      <c r="AA34" s="540"/>
      <c r="AB34" s="540"/>
      <c r="AC34" s="540"/>
      <c r="AD34" s="540"/>
      <c r="AE34" s="542"/>
      <c r="AF34" s="537" t="s">
        <v>45</v>
      </c>
      <c r="AG34" s="538"/>
      <c r="AH34" s="538"/>
      <c r="AI34" s="538"/>
      <c r="AJ34" s="538"/>
      <c r="AK34" s="538"/>
      <c r="AL34" s="538"/>
      <c r="AM34" s="538"/>
      <c r="AN34" s="141"/>
      <c r="AO34" s="550" t="str">
        <f>IF(入力シート!AO58="記載のとおり",入力シート!AB64,"")</f>
        <v/>
      </c>
      <c r="AP34" s="551"/>
      <c r="AQ34" s="551"/>
      <c r="AR34" s="551"/>
      <c r="AS34" s="551"/>
      <c r="AT34" s="551"/>
      <c r="AU34" s="551"/>
      <c r="AV34" s="551"/>
      <c r="AW34" s="551"/>
      <c r="AX34" s="551"/>
      <c r="AY34" s="551"/>
      <c r="AZ34" s="551"/>
      <c r="BA34" s="551"/>
      <c r="BB34" s="551"/>
      <c r="BC34" s="551"/>
      <c r="BD34" s="551"/>
      <c r="BE34" s="551"/>
      <c r="BF34" s="551"/>
      <c r="BG34" s="551"/>
      <c r="BH34" s="551"/>
      <c r="BI34" s="551"/>
      <c r="BJ34" s="551"/>
      <c r="BK34" s="551"/>
      <c r="BL34" s="551"/>
      <c r="BM34" s="551"/>
      <c r="BN34" s="551"/>
      <c r="BO34" s="551"/>
      <c r="BP34" s="551"/>
      <c r="BQ34" s="551"/>
      <c r="BR34" s="551"/>
      <c r="BS34" s="551"/>
      <c r="BT34" s="551"/>
      <c r="BU34" s="551"/>
      <c r="BV34" s="551"/>
      <c r="BW34" s="551"/>
      <c r="BX34" s="551"/>
      <c r="BY34" s="551"/>
      <c r="BZ34" s="551"/>
      <c r="CA34" s="551"/>
      <c r="CB34" s="551"/>
      <c r="CC34" s="551"/>
      <c r="CD34" s="551"/>
      <c r="CE34" s="551"/>
      <c r="CF34" s="551"/>
      <c r="CG34" s="551"/>
      <c r="CH34" s="551"/>
      <c r="CI34" s="551"/>
      <c r="CJ34" s="551"/>
      <c r="CK34" s="493" t="str">
        <f>IF(入力シート!AO58="記載のとおり",入力シート!AB67,"")</f>
        <v/>
      </c>
      <c r="CL34" s="493"/>
      <c r="CM34" s="493"/>
      <c r="CN34" s="493"/>
      <c r="CO34" s="493"/>
      <c r="CP34" s="142" t="str">
        <f>IF(入力シート!AJ67="","","（")</f>
        <v/>
      </c>
      <c r="CQ34" s="493" t="str">
        <f>IF(入力シート!AO58="記載のとおり",入力シート!AJ67,"")</f>
        <v/>
      </c>
      <c r="CR34" s="493"/>
      <c r="CS34" s="493"/>
      <c r="CT34" s="493"/>
      <c r="CU34" s="493"/>
      <c r="CV34" s="142" t="str">
        <f>IF(入力シート!AJ67="","","）")</f>
        <v/>
      </c>
      <c r="CW34" s="493" t="str">
        <f>IF(入力シート!AO58="記載のとおり",入力シート!AR67,"")</f>
        <v/>
      </c>
      <c r="CX34" s="493"/>
      <c r="CY34" s="493"/>
      <c r="CZ34" s="493"/>
      <c r="DA34" s="493"/>
      <c r="DB34" s="134"/>
      <c r="DC34" s="143"/>
    </row>
    <row r="35" spans="1:107" ht="16.5" customHeight="1" x14ac:dyDescent="0.15">
      <c r="A35" s="482">
        <v>11</v>
      </c>
      <c r="B35" s="483"/>
      <c r="C35" s="483"/>
      <c r="D35" s="483"/>
      <c r="E35" s="510" t="s">
        <v>115</v>
      </c>
      <c r="F35" s="539"/>
      <c r="G35" s="539"/>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144"/>
      <c r="AF35" s="489" t="s">
        <v>15</v>
      </c>
      <c r="AG35" s="490"/>
      <c r="AH35" s="490"/>
      <c r="AI35" s="490"/>
      <c r="AJ35" s="490"/>
      <c r="AK35" s="490"/>
      <c r="AL35" s="490"/>
      <c r="AM35" s="490"/>
      <c r="AN35" s="242"/>
      <c r="AO35" s="548">
        <f>IF(入力シート!AO70="記載のとおり",入力シート!AB74,入力シート!AO70)</f>
        <v>0</v>
      </c>
      <c r="AP35" s="549"/>
      <c r="AQ35" s="549"/>
      <c r="AR35" s="549"/>
      <c r="AS35" s="549"/>
      <c r="AT35" s="549"/>
      <c r="AU35" s="549"/>
      <c r="AV35" s="549"/>
      <c r="AW35" s="549"/>
      <c r="AX35" s="549"/>
      <c r="AY35" s="549"/>
      <c r="AZ35" s="549"/>
      <c r="BA35" s="549"/>
      <c r="BB35" s="549"/>
      <c r="BC35" s="549"/>
      <c r="BD35" s="549"/>
      <c r="BE35" s="549"/>
      <c r="BF35" s="549"/>
      <c r="BG35" s="549"/>
      <c r="BH35" s="549"/>
      <c r="BI35" s="549"/>
      <c r="BJ35" s="549"/>
      <c r="BK35" s="549"/>
      <c r="BL35" s="549"/>
      <c r="BM35" s="549"/>
      <c r="BN35" s="549"/>
      <c r="BO35" s="549"/>
      <c r="BP35" s="549"/>
      <c r="BQ35" s="549"/>
      <c r="BR35" s="549"/>
      <c r="BS35" s="549"/>
      <c r="BT35" s="549"/>
      <c r="BU35" s="549"/>
      <c r="BV35" s="549"/>
      <c r="BW35" s="549"/>
      <c r="BX35" s="549"/>
      <c r="BY35" s="549"/>
      <c r="BZ35" s="549"/>
      <c r="CA35" s="549"/>
      <c r="CB35" s="549"/>
      <c r="CC35" s="549"/>
      <c r="CD35" s="549"/>
      <c r="CE35" s="549"/>
      <c r="CF35" s="549"/>
      <c r="CG35" s="549"/>
      <c r="CH35" s="549"/>
      <c r="CI35" s="549"/>
      <c r="CJ35" s="549"/>
      <c r="CK35" s="549"/>
      <c r="CL35" s="549"/>
      <c r="CM35" s="549"/>
      <c r="CN35" s="549"/>
      <c r="CO35" s="549"/>
      <c r="CP35" s="549"/>
      <c r="CQ35" s="549"/>
      <c r="CR35" s="549"/>
      <c r="CS35" s="549"/>
      <c r="CT35" s="549"/>
      <c r="CU35" s="549"/>
      <c r="CV35" s="549"/>
      <c r="CW35" s="549"/>
      <c r="CX35" s="549"/>
      <c r="CY35" s="549"/>
      <c r="CZ35" s="549"/>
      <c r="DA35" s="549"/>
      <c r="DB35" s="129"/>
      <c r="DC35" s="130"/>
    </row>
    <row r="36" spans="1:107" ht="16.5" customHeight="1" x14ac:dyDescent="0.15">
      <c r="A36" s="484"/>
      <c r="B36" s="485"/>
      <c r="C36" s="485"/>
      <c r="D36" s="485"/>
      <c r="E36" s="540"/>
      <c r="F36" s="540"/>
      <c r="G36" s="540"/>
      <c r="H36" s="540"/>
      <c r="I36" s="540"/>
      <c r="J36" s="540"/>
      <c r="K36" s="540"/>
      <c r="L36" s="540"/>
      <c r="M36" s="540"/>
      <c r="N36" s="540"/>
      <c r="O36" s="540"/>
      <c r="P36" s="540"/>
      <c r="Q36" s="540"/>
      <c r="R36" s="540"/>
      <c r="S36" s="540"/>
      <c r="T36" s="540"/>
      <c r="U36" s="540"/>
      <c r="V36" s="540"/>
      <c r="W36" s="540"/>
      <c r="X36" s="540"/>
      <c r="Y36" s="540"/>
      <c r="Z36" s="540"/>
      <c r="AA36" s="540"/>
      <c r="AB36" s="540"/>
      <c r="AC36" s="540"/>
      <c r="AD36" s="540"/>
      <c r="AE36" s="144"/>
      <c r="AF36" s="537" t="s">
        <v>45</v>
      </c>
      <c r="AG36" s="538"/>
      <c r="AH36" s="538"/>
      <c r="AI36" s="538"/>
      <c r="AJ36" s="538"/>
      <c r="AK36" s="538"/>
      <c r="AL36" s="538"/>
      <c r="AM36" s="538"/>
      <c r="AN36" s="141"/>
      <c r="AO36" s="550" t="str">
        <f>IF(入力シート!AO70="記載のとおり",入力シート!AB76,"")</f>
        <v/>
      </c>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493" t="str">
        <f>IF(入力シート!AO70="記載のとおり",入力シート!AB79,"")</f>
        <v/>
      </c>
      <c r="CL36" s="493"/>
      <c r="CM36" s="493"/>
      <c r="CN36" s="493"/>
      <c r="CO36" s="493"/>
      <c r="CP36" s="142" t="str">
        <f>IF(入力シート!AJ69="","","（")</f>
        <v/>
      </c>
      <c r="CQ36" s="493" t="str">
        <f>IF(入力シート!AO70="記載のとおり",入力シート!AJ79,"")</f>
        <v/>
      </c>
      <c r="CR36" s="493"/>
      <c r="CS36" s="493"/>
      <c r="CT36" s="493"/>
      <c r="CU36" s="493"/>
      <c r="CV36" s="142" t="str">
        <f>IF(入力シート!AJ69="","","）")</f>
        <v/>
      </c>
      <c r="CW36" s="493" t="str">
        <f>IF(入力シート!AO70="記載のとおり",入力シート!AR79,"")</f>
        <v/>
      </c>
      <c r="CX36" s="493"/>
      <c r="CY36" s="493"/>
      <c r="CZ36" s="493"/>
      <c r="DA36" s="493"/>
      <c r="DB36" s="134"/>
      <c r="DC36" s="143"/>
    </row>
    <row r="37" spans="1:107" ht="16.5" customHeight="1" x14ac:dyDescent="0.15">
      <c r="A37" s="482">
        <v>12</v>
      </c>
      <c r="B37" s="483"/>
      <c r="C37" s="483"/>
      <c r="D37" s="483"/>
      <c r="E37" s="544" t="s">
        <v>116</v>
      </c>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144"/>
      <c r="AF37" s="489" t="s">
        <v>15</v>
      </c>
      <c r="AG37" s="490"/>
      <c r="AH37" s="490"/>
      <c r="AI37" s="490"/>
      <c r="AJ37" s="490"/>
      <c r="AK37" s="490"/>
      <c r="AL37" s="490"/>
      <c r="AM37" s="490"/>
      <c r="AN37" s="242"/>
      <c r="AO37" s="548">
        <f>IF(入力シート!AO82="記載のとおり",入力シート!AB86,入力シート!AO82)</f>
        <v>0</v>
      </c>
      <c r="AP37" s="549"/>
      <c r="AQ37" s="549"/>
      <c r="AR37" s="549"/>
      <c r="AS37" s="549"/>
      <c r="AT37" s="549"/>
      <c r="AU37" s="549"/>
      <c r="AV37" s="549"/>
      <c r="AW37" s="549"/>
      <c r="AX37" s="549"/>
      <c r="AY37" s="549"/>
      <c r="AZ37" s="549"/>
      <c r="BA37" s="549"/>
      <c r="BB37" s="549"/>
      <c r="BC37" s="549"/>
      <c r="BD37" s="549"/>
      <c r="BE37" s="549"/>
      <c r="BF37" s="549"/>
      <c r="BG37" s="549"/>
      <c r="BH37" s="549"/>
      <c r="BI37" s="549"/>
      <c r="BJ37" s="549"/>
      <c r="BK37" s="549"/>
      <c r="BL37" s="549"/>
      <c r="BM37" s="549"/>
      <c r="BN37" s="549"/>
      <c r="BO37" s="549"/>
      <c r="BP37" s="549"/>
      <c r="BQ37" s="549"/>
      <c r="BR37" s="549"/>
      <c r="BS37" s="549"/>
      <c r="BT37" s="549"/>
      <c r="BU37" s="549"/>
      <c r="BV37" s="549"/>
      <c r="BW37" s="549"/>
      <c r="BX37" s="549"/>
      <c r="BY37" s="549"/>
      <c r="BZ37" s="549"/>
      <c r="CA37" s="549"/>
      <c r="CB37" s="549"/>
      <c r="CC37" s="549"/>
      <c r="CD37" s="549"/>
      <c r="CE37" s="549"/>
      <c r="CF37" s="549"/>
      <c r="CG37" s="549"/>
      <c r="CH37" s="549"/>
      <c r="CI37" s="549"/>
      <c r="CJ37" s="549"/>
      <c r="CK37" s="549"/>
      <c r="CL37" s="549"/>
      <c r="CM37" s="549"/>
      <c r="CN37" s="549"/>
      <c r="CO37" s="549"/>
      <c r="CP37" s="549"/>
      <c r="CQ37" s="549"/>
      <c r="CR37" s="549"/>
      <c r="CS37" s="549"/>
      <c r="CT37" s="549"/>
      <c r="CU37" s="549"/>
      <c r="CV37" s="549"/>
      <c r="CW37" s="549"/>
      <c r="CX37" s="549"/>
      <c r="CY37" s="549"/>
      <c r="CZ37" s="549"/>
      <c r="DA37" s="549"/>
      <c r="DB37" s="129"/>
      <c r="DC37" s="130"/>
    </row>
    <row r="38" spans="1:107" ht="16.5" customHeight="1" x14ac:dyDescent="0.15">
      <c r="A38" s="484"/>
      <c r="B38" s="485"/>
      <c r="C38" s="485"/>
      <c r="D38" s="485"/>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144"/>
      <c r="AF38" s="537" t="s">
        <v>45</v>
      </c>
      <c r="AG38" s="538"/>
      <c r="AH38" s="538"/>
      <c r="AI38" s="538"/>
      <c r="AJ38" s="538"/>
      <c r="AK38" s="538"/>
      <c r="AL38" s="538"/>
      <c r="AM38" s="538"/>
      <c r="AN38" s="141"/>
      <c r="AO38" s="550" t="str">
        <f>IF(入力シート!AO82="記載のとおり",入力シート!AB88,"")</f>
        <v/>
      </c>
      <c r="AP38" s="551"/>
      <c r="AQ38" s="551"/>
      <c r="AR38" s="551"/>
      <c r="AS38" s="551"/>
      <c r="AT38" s="551"/>
      <c r="AU38" s="551"/>
      <c r="AV38" s="551"/>
      <c r="AW38" s="551"/>
      <c r="AX38" s="551"/>
      <c r="AY38" s="551"/>
      <c r="AZ38" s="551"/>
      <c r="BA38" s="551"/>
      <c r="BB38" s="551"/>
      <c r="BC38" s="551"/>
      <c r="BD38" s="551"/>
      <c r="BE38" s="551"/>
      <c r="BF38" s="551"/>
      <c r="BG38" s="551"/>
      <c r="BH38" s="551"/>
      <c r="BI38" s="551"/>
      <c r="BJ38" s="551"/>
      <c r="BK38" s="551"/>
      <c r="BL38" s="551"/>
      <c r="BM38" s="551"/>
      <c r="BN38" s="551"/>
      <c r="BO38" s="551"/>
      <c r="BP38" s="551"/>
      <c r="BQ38" s="551"/>
      <c r="BR38" s="551"/>
      <c r="BS38" s="551"/>
      <c r="BT38" s="551"/>
      <c r="BU38" s="551"/>
      <c r="BV38" s="551"/>
      <c r="BW38" s="551"/>
      <c r="BX38" s="551"/>
      <c r="BY38" s="551"/>
      <c r="BZ38" s="551"/>
      <c r="CA38" s="551"/>
      <c r="CB38" s="551"/>
      <c r="CC38" s="551"/>
      <c r="CD38" s="551"/>
      <c r="CE38" s="551"/>
      <c r="CF38" s="551"/>
      <c r="CG38" s="551"/>
      <c r="CH38" s="551"/>
      <c r="CI38" s="551"/>
      <c r="CJ38" s="551"/>
      <c r="CK38" s="493" t="str">
        <f>IF(入力シート!AO82="記載のとおり",入力シート!AB91,"")</f>
        <v/>
      </c>
      <c r="CL38" s="493"/>
      <c r="CM38" s="493"/>
      <c r="CN38" s="493"/>
      <c r="CO38" s="493"/>
      <c r="CP38" s="142" t="str">
        <f>IF(入力シート!AJ72="","","（")</f>
        <v/>
      </c>
      <c r="CQ38" s="493" t="str">
        <f>IF(入力シート!AO82="記載のとおり",入力シート!AJ91,"")</f>
        <v/>
      </c>
      <c r="CR38" s="493"/>
      <c r="CS38" s="493"/>
      <c r="CT38" s="493"/>
      <c r="CU38" s="493"/>
      <c r="CV38" s="142" t="str">
        <f>IF(入力シート!AJ72="","","）")</f>
        <v/>
      </c>
      <c r="CW38" s="493" t="str">
        <f>IF(入力シート!AO82="記載のとおり",入力シート!AR91,"")</f>
        <v/>
      </c>
      <c r="CX38" s="493"/>
      <c r="CY38" s="493"/>
      <c r="CZ38" s="493"/>
      <c r="DA38" s="493"/>
      <c r="DB38" s="134"/>
      <c r="DC38" s="143"/>
    </row>
    <row r="39" spans="1:107" ht="16.5" customHeight="1" x14ac:dyDescent="0.15">
      <c r="A39" s="552">
        <v>13</v>
      </c>
      <c r="B39" s="553"/>
      <c r="C39" s="553"/>
      <c r="D39" s="553"/>
      <c r="E39" s="491" t="s">
        <v>95</v>
      </c>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116"/>
      <c r="AF39" s="489" t="s">
        <v>15</v>
      </c>
      <c r="AG39" s="490"/>
      <c r="AH39" s="490"/>
      <c r="AI39" s="490"/>
      <c r="AJ39" s="490"/>
      <c r="AK39" s="490"/>
      <c r="AL39" s="490"/>
      <c r="AM39" s="490"/>
      <c r="AN39" s="543">
        <f>入力シート!$AB$96</f>
        <v>0</v>
      </c>
      <c r="AO39" s="543"/>
      <c r="AP39" s="543"/>
      <c r="AQ39" s="543"/>
      <c r="AR39" s="543"/>
      <c r="AS39" s="543"/>
      <c r="AT39" s="543"/>
      <c r="AU39" s="543"/>
      <c r="AV39" s="543"/>
      <c r="AW39" s="543"/>
      <c r="AX39" s="543"/>
      <c r="AY39" s="543"/>
      <c r="AZ39" s="543"/>
      <c r="BA39" s="543"/>
      <c r="BB39" s="543"/>
      <c r="BC39" s="543"/>
      <c r="BD39" s="543"/>
      <c r="BE39" s="543"/>
      <c r="BF39" s="543"/>
      <c r="BG39" s="543"/>
      <c r="BH39" s="543"/>
      <c r="BI39" s="543"/>
      <c r="BJ39" s="543"/>
      <c r="BK39" s="543"/>
      <c r="BL39" s="543"/>
      <c r="BM39" s="543"/>
      <c r="BN39" s="543"/>
      <c r="BO39" s="543"/>
      <c r="BP39" s="543"/>
      <c r="BQ39" s="543"/>
      <c r="BR39" s="543"/>
      <c r="BS39" s="543"/>
      <c r="BT39" s="543"/>
      <c r="BU39" s="543"/>
      <c r="BV39" s="543"/>
      <c r="BW39" s="543"/>
      <c r="BX39" s="543"/>
      <c r="BY39" s="543"/>
      <c r="BZ39" s="543"/>
      <c r="CA39" s="543"/>
      <c r="CB39" s="543"/>
      <c r="CC39" s="543"/>
      <c r="CD39" s="543"/>
      <c r="CE39" s="543"/>
      <c r="CF39" s="543"/>
      <c r="CG39" s="531" t="s">
        <v>47</v>
      </c>
      <c r="CH39" s="532"/>
      <c r="CI39" s="532"/>
      <c r="CJ39" s="532"/>
      <c r="CK39" s="532"/>
      <c r="CL39" s="532"/>
      <c r="CM39" s="532"/>
      <c r="CN39" s="532"/>
      <c r="CO39" s="532"/>
      <c r="CP39" s="532"/>
      <c r="CQ39" s="532"/>
      <c r="CR39" s="532"/>
      <c r="CS39" s="532"/>
      <c r="CT39" s="532"/>
      <c r="CU39" s="532"/>
      <c r="CV39" s="532"/>
      <c r="CW39" s="532"/>
      <c r="CX39" s="532"/>
      <c r="CY39" s="532"/>
      <c r="CZ39" s="532"/>
      <c r="DA39" s="532"/>
      <c r="DB39" s="532"/>
      <c r="DC39" s="533"/>
    </row>
    <row r="40" spans="1:107" ht="16.5" customHeight="1" x14ac:dyDescent="0.15">
      <c r="A40" s="554"/>
      <c r="B40" s="555"/>
      <c r="C40" s="555"/>
      <c r="D40" s="555"/>
      <c r="E40" s="492"/>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110"/>
      <c r="AF40" s="537" t="s">
        <v>45</v>
      </c>
      <c r="AG40" s="538"/>
      <c r="AH40" s="538"/>
      <c r="AI40" s="538"/>
      <c r="AJ40" s="538"/>
      <c r="AK40" s="538"/>
      <c r="AL40" s="538"/>
      <c r="AM40" s="538"/>
      <c r="AN40" s="501">
        <f>入力シート!$AB$98</f>
        <v>0</v>
      </c>
      <c r="AO40" s="501"/>
      <c r="AP40" s="501"/>
      <c r="AQ40" s="501"/>
      <c r="AR40" s="501"/>
      <c r="AS40" s="501"/>
      <c r="AT40" s="501"/>
      <c r="AU40" s="501"/>
      <c r="AV40" s="501"/>
      <c r="AW40" s="501"/>
      <c r="AX40" s="501"/>
      <c r="AY40" s="501"/>
      <c r="AZ40" s="501"/>
      <c r="BA40" s="501"/>
      <c r="BB40" s="501"/>
      <c r="BC40" s="501"/>
      <c r="BD40" s="501"/>
      <c r="BE40" s="501"/>
      <c r="BF40" s="501"/>
      <c r="BG40" s="501"/>
      <c r="BH40" s="501"/>
      <c r="BI40" s="501"/>
      <c r="BJ40" s="145"/>
      <c r="BK40" s="502" t="s">
        <v>44</v>
      </c>
      <c r="BL40" s="502"/>
      <c r="BM40" s="502"/>
      <c r="BN40" s="502"/>
      <c r="BO40" s="534">
        <f>入力シート!$AB$101</f>
        <v>0</v>
      </c>
      <c r="BP40" s="534"/>
      <c r="BQ40" s="534"/>
      <c r="BR40" s="534"/>
      <c r="BS40" s="534"/>
      <c r="BT40" s="534"/>
      <c r="BU40" s="146" t="s">
        <v>117</v>
      </c>
      <c r="BV40" s="534">
        <f>入力シート!$AJ$101</f>
        <v>0</v>
      </c>
      <c r="BW40" s="534"/>
      <c r="BX40" s="534"/>
      <c r="BY40" s="534"/>
      <c r="BZ40" s="534"/>
      <c r="CA40" s="146" t="s">
        <v>119</v>
      </c>
      <c r="CB40" s="535">
        <f>入力シート!$AR$101</f>
        <v>0</v>
      </c>
      <c r="CC40" s="535"/>
      <c r="CD40" s="535"/>
      <c r="CE40" s="535"/>
      <c r="CF40" s="535"/>
      <c r="CG40" s="529" t="s">
        <v>51</v>
      </c>
      <c r="CH40" s="530"/>
      <c r="CI40" s="530"/>
      <c r="CJ40" s="530"/>
      <c r="CK40" s="534">
        <f>入力シート!$AP$103</f>
        <v>0</v>
      </c>
      <c r="CL40" s="534"/>
      <c r="CM40" s="534"/>
      <c r="CN40" s="221" t="s">
        <v>21</v>
      </c>
      <c r="CO40" s="534">
        <f>入力シート!$AW$103</f>
        <v>0</v>
      </c>
      <c r="CP40" s="534"/>
      <c r="CQ40" s="534"/>
      <c r="CR40" s="147" t="s">
        <v>49</v>
      </c>
      <c r="CS40" s="147"/>
      <c r="CT40" s="147"/>
      <c r="CU40" s="534">
        <f>入力シート!$BE$103</f>
        <v>0</v>
      </c>
      <c r="CV40" s="645"/>
      <c r="CW40" s="645"/>
      <c r="CX40" s="645"/>
      <c r="CY40" s="502" t="s">
        <v>12</v>
      </c>
      <c r="CZ40" s="480"/>
      <c r="DA40" s="221"/>
      <c r="DB40" s="221"/>
      <c r="DC40" s="148"/>
    </row>
    <row r="41" spans="1:107" ht="18" customHeight="1" x14ac:dyDescent="0.15">
      <c r="A41" s="487">
        <v>14</v>
      </c>
      <c r="B41" s="488"/>
      <c r="C41" s="488"/>
      <c r="D41" s="488"/>
      <c r="E41" s="488" t="s">
        <v>93</v>
      </c>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488"/>
      <c r="AE41" s="114"/>
      <c r="AF41" s="149">
        <f>入力シート!AI106</f>
        <v>0</v>
      </c>
      <c r="AG41" s="477">
        <f>入力シート!AB106</f>
        <v>0</v>
      </c>
      <c r="AH41" s="500"/>
      <c r="AI41" s="500"/>
      <c r="AJ41" s="500"/>
      <c r="AK41" s="500"/>
      <c r="AL41" s="477">
        <f>入力シート!AI106</f>
        <v>0</v>
      </c>
      <c r="AM41" s="499"/>
      <c r="AN41" s="499"/>
      <c r="AO41" s="477" t="s">
        <v>181</v>
      </c>
      <c r="AP41" s="498"/>
      <c r="AQ41" s="498"/>
      <c r="AR41" s="498">
        <f>入力シート!AQ106</f>
        <v>0</v>
      </c>
      <c r="AS41" s="498"/>
      <c r="AT41" s="498"/>
      <c r="AU41" s="477" t="s">
        <v>180</v>
      </c>
      <c r="AV41" s="477"/>
      <c r="AW41" s="477"/>
      <c r="AX41" s="477">
        <f>入力シート!AY106</f>
        <v>0</v>
      </c>
      <c r="AY41" s="477"/>
      <c r="AZ41" s="477"/>
      <c r="BA41" s="477" t="s">
        <v>4</v>
      </c>
      <c r="BB41" s="477"/>
      <c r="BC41" s="494"/>
      <c r="BD41" s="495">
        <v>15</v>
      </c>
      <c r="BE41" s="478"/>
      <c r="BF41" s="478"/>
      <c r="BG41" s="478"/>
      <c r="BH41" s="536" t="s">
        <v>94</v>
      </c>
      <c r="BI41" s="536"/>
      <c r="BJ41" s="536"/>
      <c r="BK41" s="536"/>
      <c r="BL41" s="536"/>
      <c r="BM41" s="536"/>
      <c r="BN41" s="536"/>
      <c r="BO41" s="536"/>
      <c r="BP41" s="536"/>
      <c r="BQ41" s="536"/>
      <c r="BR41" s="536"/>
      <c r="BS41" s="536"/>
      <c r="BT41" s="536"/>
      <c r="BU41" s="536"/>
      <c r="BV41" s="536"/>
      <c r="BW41" s="536"/>
      <c r="BX41" s="536"/>
      <c r="BY41" s="536"/>
      <c r="BZ41" s="536"/>
      <c r="CA41" s="536"/>
      <c r="CB41" s="536"/>
      <c r="CC41" s="114"/>
      <c r="CD41" s="149">
        <f>入力シート!CG106</f>
        <v>0</v>
      </c>
      <c r="CE41" s="477">
        <f>入力シート!AB108</f>
        <v>0</v>
      </c>
      <c r="CF41" s="500"/>
      <c r="CG41" s="500"/>
      <c r="CH41" s="500"/>
      <c r="CI41" s="500"/>
      <c r="CJ41" s="477">
        <f>入力シート!AI108</f>
        <v>0</v>
      </c>
      <c r="CK41" s="499"/>
      <c r="CL41" s="499"/>
      <c r="CM41" s="477" t="s">
        <v>181</v>
      </c>
      <c r="CN41" s="498"/>
      <c r="CO41" s="498"/>
      <c r="CP41" s="498">
        <f>入力シート!AQ108</f>
        <v>0</v>
      </c>
      <c r="CQ41" s="498"/>
      <c r="CR41" s="498"/>
      <c r="CS41" s="477" t="s">
        <v>180</v>
      </c>
      <c r="CT41" s="477"/>
      <c r="CU41" s="477"/>
      <c r="CV41" s="477">
        <f>入力シート!AY108</f>
        <v>0</v>
      </c>
      <c r="CW41" s="477"/>
      <c r="CX41" s="477"/>
      <c r="CY41" s="477" t="s">
        <v>4</v>
      </c>
      <c r="CZ41" s="477"/>
      <c r="DA41" s="477"/>
      <c r="DB41" s="635"/>
      <c r="DC41" s="636"/>
    </row>
    <row r="42" spans="1:107" ht="18" customHeight="1" x14ac:dyDescent="0.15">
      <c r="A42" s="487">
        <v>16</v>
      </c>
      <c r="B42" s="488"/>
      <c r="C42" s="488"/>
      <c r="D42" s="488"/>
      <c r="E42" s="488" t="s">
        <v>57</v>
      </c>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114"/>
      <c r="AF42" s="111"/>
      <c r="AG42" s="478" t="str">
        <f>IF(入力シート!AB114="●","☑","□")</f>
        <v>□</v>
      </c>
      <c r="AH42" s="478"/>
      <c r="AI42" s="478"/>
      <c r="AJ42" s="478" t="s">
        <v>52</v>
      </c>
      <c r="AK42" s="478"/>
      <c r="AL42" s="478"/>
      <c r="AM42" s="478"/>
      <c r="AN42" s="478"/>
      <c r="AO42" s="478"/>
      <c r="AP42" s="478"/>
      <c r="AQ42" s="478"/>
      <c r="AR42" s="478"/>
      <c r="AS42" s="478"/>
      <c r="AT42" s="478"/>
      <c r="AU42" s="478"/>
      <c r="AV42" s="478"/>
      <c r="AW42" s="478"/>
      <c r="AX42" s="478"/>
      <c r="AY42" s="478"/>
      <c r="AZ42" s="145"/>
      <c r="BA42" s="478" t="str">
        <f>IF(入力シート!AB117="","□","☑")</f>
        <v>□</v>
      </c>
      <c r="BB42" s="478"/>
      <c r="BC42" s="478"/>
      <c r="BD42" s="477" t="s">
        <v>53</v>
      </c>
      <c r="BE42" s="477"/>
      <c r="BF42" s="477"/>
      <c r="BG42" s="477"/>
      <c r="BH42" s="477"/>
      <c r="BI42" s="477"/>
      <c r="BJ42" s="477"/>
      <c r="BK42" s="477"/>
      <c r="BL42" s="477"/>
      <c r="BM42" s="477"/>
      <c r="BN42" s="477"/>
      <c r="BO42" s="477"/>
      <c r="BP42" s="477"/>
      <c r="BQ42" s="477"/>
      <c r="BR42" s="477"/>
      <c r="BS42" s="477"/>
      <c r="BT42" s="477"/>
      <c r="BU42" s="477"/>
      <c r="BV42" s="477"/>
      <c r="BW42" s="477"/>
      <c r="BX42" s="138" t="s">
        <v>54</v>
      </c>
      <c r="BY42" s="138"/>
      <c r="BZ42" s="547">
        <f>入力シート!$AB$117</f>
        <v>0</v>
      </c>
      <c r="CA42" s="499"/>
      <c r="CB42" s="499"/>
      <c r="CC42" s="499"/>
      <c r="CD42" s="499"/>
      <c r="CE42" s="499"/>
      <c r="CF42" s="499"/>
      <c r="CG42" s="499"/>
      <c r="CH42" s="499"/>
      <c r="CI42" s="499"/>
      <c r="CJ42" s="499"/>
      <c r="CK42" s="499"/>
      <c r="CL42" s="499"/>
      <c r="CM42" s="499"/>
      <c r="CN42" s="499"/>
      <c r="CO42" s="499"/>
      <c r="CP42" s="499"/>
      <c r="CQ42" s="499"/>
      <c r="CR42" s="499"/>
      <c r="CS42" s="499"/>
      <c r="CT42" s="642" t="s">
        <v>62</v>
      </c>
      <c r="CU42" s="571"/>
      <c r="CV42" s="571"/>
      <c r="CW42" s="571"/>
      <c r="CX42" s="571"/>
      <c r="CY42" s="642" t="s">
        <v>55</v>
      </c>
      <c r="CZ42" s="643"/>
      <c r="DA42" s="643"/>
      <c r="DB42" s="140"/>
      <c r="DC42" s="150"/>
    </row>
    <row r="43" spans="1:107" ht="17.45" customHeight="1" x14ac:dyDescent="0.15">
      <c r="A43" s="482">
        <v>17</v>
      </c>
      <c r="B43" s="483"/>
      <c r="C43" s="483"/>
      <c r="D43" s="483"/>
      <c r="E43" s="496" t="s">
        <v>108</v>
      </c>
      <c r="F43" s="496"/>
      <c r="G43" s="496"/>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107"/>
      <c r="AF43" s="151"/>
      <c r="AG43" s="585" t="str">
        <f>IF(AND(入力シート!BC120="",入力シート!CK120=""),"",入力シート!AB120)</f>
        <v/>
      </c>
      <c r="AH43" s="586"/>
      <c r="AI43" s="586"/>
      <c r="AJ43" s="586"/>
      <c r="AK43" s="586"/>
      <c r="AL43" s="586"/>
      <c r="AM43" s="586"/>
      <c r="AN43" s="586"/>
      <c r="AO43" s="586"/>
      <c r="AP43" s="586"/>
      <c r="AQ43" s="586"/>
      <c r="AR43" s="586"/>
      <c r="AS43" s="586"/>
      <c r="AT43" s="586"/>
      <c r="AU43" s="586"/>
      <c r="AV43" s="586"/>
      <c r="AW43" s="586"/>
      <c r="AX43" s="586"/>
      <c r="AY43" s="223"/>
      <c r="AZ43" s="589" t="str">
        <f>IF(AND(入力シート!BC120="",入力シート!CK120=""),"",入力シート!AS120)</f>
        <v/>
      </c>
      <c r="BA43" s="590"/>
      <c r="BB43" s="590"/>
      <c r="BC43" s="590"/>
      <c r="BD43" s="590"/>
      <c r="BE43" s="590"/>
      <c r="BF43" s="590"/>
      <c r="BG43" s="590"/>
      <c r="BH43" s="590"/>
      <c r="BI43" s="223"/>
      <c r="BJ43" s="585">
        <f>入力シート!BC120</f>
        <v>0</v>
      </c>
      <c r="BK43" s="586"/>
      <c r="BL43" s="586"/>
      <c r="BM43" s="586"/>
      <c r="BN43" s="586"/>
      <c r="BO43" s="586"/>
      <c r="BP43" s="586"/>
      <c r="BQ43" s="586"/>
      <c r="BR43" s="586"/>
      <c r="BS43" s="586"/>
      <c r="BT43" s="586"/>
      <c r="BU43" s="586"/>
      <c r="BV43" s="586"/>
      <c r="BW43" s="586"/>
      <c r="BX43" s="586"/>
      <c r="BY43" s="586"/>
      <c r="BZ43" s="586"/>
      <c r="CA43" s="586"/>
      <c r="CB43" s="586"/>
      <c r="CC43" s="586"/>
      <c r="CD43" s="152"/>
      <c r="CE43" s="626" t="str">
        <f>IF(入力シート!CK120="","",入力シート!CD120)</f>
        <v/>
      </c>
      <c r="CF43" s="627"/>
      <c r="CG43" s="627"/>
      <c r="CH43" s="627"/>
      <c r="CI43" s="627"/>
      <c r="CJ43" s="628">
        <f>入力シート!CK120</f>
        <v>0</v>
      </c>
      <c r="CK43" s="629"/>
      <c r="CL43" s="629"/>
      <c r="CM43" s="628" t="str">
        <f>IF(入力シート!CK120="","",入力シート!CP120)</f>
        <v/>
      </c>
      <c r="CN43" s="630"/>
      <c r="CO43" s="630"/>
      <c r="CP43" s="630">
        <f>入力シート!CS120</f>
        <v>0</v>
      </c>
      <c r="CQ43" s="630"/>
      <c r="CR43" s="630"/>
      <c r="CS43" s="626" t="str">
        <f>IF(入力シート!CK120="","",入力シート!CX120)</f>
        <v/>
      </c>
      <c r="CT43" s="626"/>
      <c r="CU43" s="626"/>
      <c r="CV43" s="626">
        <f>入力シート!DA120</f>
        <v>0</v>
      </c>
      <c r="CW43" s="626"/>
      <c r="CX43" s="626"/>
      <c r="CY43" s="628" t="str">
        <f>IF(入力シート!CK120="","",入力シート!DF120)</f>
        <v/>
      </c>
      <c r="CZ43" s="628"/>
      <c r="DA43" s="628"/>
      <c r="DB43" s="232"/>
      <c r="DC43" s="233"/>
    </row>
    <row r="44" spans="1:107" ht="17.45" customHeight="1" x14ac:dyDescent="0.15">
      <c r="A44" s="484"/>
      <c r="B44" s="485"/>
      <c r="C44" s="485"/>
      <c r="D44" s="485"/>
      <c r="E44" s="497"/>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110"/>
      <c r="AF44" s="153"/>
      <c r="AG44" s="587" t="str">
        <f>IF(AND(入力シート!BC122="",入力シート!CK122=""),"",入力シート!AB122)</f>
        <v/>
      </c>
      <c r="AH44" s="588"/>
      <c r="AI44" s="588"/>
      <c r="AJ44" s="588"/>
      <c r="AK44" s="588"/>
      <c r="AL44" s="588"/>
      <c r="AM44" s="588"/>
      <c r="AN44" s="588"/>
      <c r="AO44" s="588"/>
      <c r="AP44" s="588"/>
      <c r="AQ44" s="588"/>
      <c r="AR44" s="588"/>
      <c r="AS44" s="588"/>
      <c r="AT44" s="588"/>
      <c r="AU44" s="588"/>
      <c r="AV44" s="588"/>
      <c r="AW44" s="588"/>
      <c r="AX44" s="588"/>
      <c r="AY44" s="222"/>
      <c r="AZ44" s="591" t="str">
        <f>IF(AND(入力シート!BC122="",入力シート!CK122=""),"",入力シート!AS122)</f>
        <v/>
      </c>
      <c r="BA44" s="592"/>
      <c r="BB44" s="592"/>
      <c r="BC44" s="592"/>
      <c r="BD44" s="592"/>
      <c r="BE44" s="592"/>
      <c r="BF44" s="592"/>
      <c r="BG44" s="592"/>
      <c r="BH44" s="592"/>
      <c r="BI44" s="222"/>
      <c r="BJ44" s="587">
        <f>入力シート!BC122</f>
        <v>0</v>
      </c>
      <c r="BK44" s="588"/>
      <c r="BL44" s="588"/>
      <c r="BM44" s="588"/>
      <c r="BN44" s="588"/>
      <c r="BO44" s="588"/>
      <c r="BP44" s="588"/>
      <c r="BQ44" s="588"/>
      <c r="BR44" s="588"/>
      <c r="BS44" s="588"/>
      <c r="BT44" s="588"/>
      <c r="BU44" s="588"/>
      <c r="BV44" s="588"/>
      <c r="BW44" s="588"/>
      <c r="BX44" s="588"/>
      <c r="BY44" s="588"/>
      <c r="BZ44" s="588"/>
      <c r="CA44" s="588"/>
      <c r="CB44" s="588"/>
      <c r="CC44" s="588"/>
      <c r="CD44" s="154"/>
      <c r="CE44" s="631" t="str">
        <f>IF(入力シート!CK122="","",入力シート!CD122)</f>
        <v/>
      </c>
      <c r="CF44" s="632"/>
      <c r="CG44" s="632"/>
      <c r="CH44" s="632"/>
      <c r="CI44" s="632"/>
      <c r="CJ44" s="509">
        <f>入力シート!CK122</f>
        <v>0</v>
      </c>
      <c r="CK44" s="633"/>
      <c r="CL44" s="633"/>
      <c r="CM44" s="509" t="str">
        <f>IF(入力シート!CK122="","",入力シート!CP122)</f>
        <v/>
      </c>
      <c r="CN44" s="634"/>
      <c r="CO44" s="634"/>
      <c r="CP44" s="634">
        <f>入力シート!CS122</f>
        <v>0</v>
      </c>
      <c r="CQ44" s="634"/>
      <c r="CR44" s="634"/>
      <c r="CS44" s="631" t="str">
        <f>IF(入力シート!CK122="","",入力シート!CX122)</f>
        <v/>
      </c>
      <c r="CT44" s="631"/>
      <c r="CU44" s="631"/>
      <c r="CV44" s="631">
        <f>入力シート!DA122</f>
        <v>0</v>
      </c>
      <c r="CW44" s="631"/>
      <c r="CX44" s="631"/>
      <c r="CY44" s="509" t="str">
        <f>IF(入力シート!CK122="","",入力シート!DF122)</f>
        <v/>
      </c>
      <c r="CZ44" s="509"/>
      <c r="DA44" s="509"/>
      <c r="DB44" s="248"/>
      <c r="DC44" s="3"/>
    </row>
    <row r="45" spans="1:107" ht="24" customHeight="1" x14ac:dyDescent="0.15">
      <c r="A45" s="482">
        <v>18</v>
      </c>
      <c r="B45" s="483"/>
      <c r="C45" s="483"/>
      <c r="D45" s="483"/>
      <c r="E45" s="510" t="s">
        <v>121</v>
      </c>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116"/>
      <c r="AF45" s="155" t="s">
        <v>0</v>
      </c>
      <c r="AG45" s="520" t="str">
        <f>IF(入力シート!AB111="","☐","☑")</f>
        <v>☐</v>
      </c>
      <c r="AH45" s="520"/>
      <c r="AI45" s="520"/>
      <c r="AJ45" s="520" t="s">
        <v>61</v>
      </c>
      <c r="AK45" s="520"/>
      <c r="AL45" s="520"/>
      <c r="AM45" s="156"/>
      <c r="AN45" s="506" t="s">
        <v>136</v>
      </c>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157"/>
    </row>
    <row r="46" spans="1:107" ht="15.6" customHeight="1" x14ac:dyDescent="0.15">
      <c r="A46" s="486"/>
      <c r="B46" s="475"/>
      <c r="C46" s="475"/>
      <c r="D46" s="475"/>
      <c r="E46" s="511"/>
      <c r="F46" s="511"/>
      <c r="G46" s="511"/>
      <c r="H46" s="511"/>
      <c r="I46" s="511"/>
      <c r="J46" s="511"/>
      <c r="K46" s="511"/>
      <c r="L46" s="511"/>
      <c r="M46" s="511"/>
      <c r="N46" s="511"/>
      <c r="O46" s="511"/>
      <c r="P46" s="511"/>
      <c r="Q46" s="511"/>
      <c r="R46" s="511"/>
      <c r="S46" s="511"/>
      <c r="T46" s="511"/>
      <c r="U46" s="511"/>
      <c r="V46" s="511"/>
      <c r="W46" s="511"/>
      <c r="X46" s="511"/>
      <c r="Y46" s="511"/>
      <c r="Z46" s="511"/>
      <c r="AA46" s="511"/>
      <c r="AB46" s="511"/>
      <c r="AC46" s="511"/>
      <c r="AD46" s="511"/>
      <c r="AE46" s="107"/>
      <c r="AF46" s="158"/>
      <c r="AG46" s="159"/>
      <c r="AH46" s="159"/>
      <c r="AI46" s="159"/>
      <c r="AJ46" s="159"/>
      <c r="AK46" s="159"/>
      <c r="AL46" s="159"/>
      <c r="AM46" s="159"/>
      <c r="AN46" s="524" t="s">
        <v>122</v>
      </c>
      <c r="AO46" s="525"/>
      <c r="AP46" s="525"/>
      <c r="AQ46" s="525"/>
      <c r="AR46" s="525"/>
      <c r="AS46" s="525"/>
      <c r="AT46" s="525"/>
      <c r="AU46" s="525"/>
      <c r="AV46" s="525"/>
      <c r="AW46" s="525"/>
      <c r="AX46" s="525"/>
      <c r="AY46" s="525"/>
      <c r="AZ46" s="525"/>
      <c r="BA46" s="525"/>
      <c r="BB46" s="525"/>
      <c r="BC46" s="525"/>
      <c r="BD46" s="525"/>
      <c r="BE46" s="525"/>
      <c r="BF46" s="525"/>
      <c r="BG46" s="525"/>
      <c r="BH46" s="525"/>
      <c r="BI46" s="526">
        <f>入力シート!AB111</f>
        <v>0</v>
      </c>
      <c r="BJ46" s="527"/>
      <c r="BK46" s="527"/>
      <c r="BL46" s="527"/>
      <c r="BM46" s="527"/>
      <c r="BN46" s="527"/>
      <c r="BO46" s="527"/>
      <c r="BP46" s="527"/>
      <c r="BQ46" s="527"/>
      <c r="BR46" s="527"/>
      <c r="BS46" s="527"/>
      <c r="BT46" s="527"/>
      <c r="BU46" s="527"/>
      <c r="BV46" s="527"/>
      <c r="BW46" s="527"/>
      <c r="BX46" s="527"/>
      <c r="BY46" s="527"/>
      <c r="BZ46" s="527"/>
      <c r="CA46" s="527"/>
      <c r="CB46" s="527"/>
      <c r="CC46" s="527"/>
      <c r="CD46" s="527"/>
      <c r="CE46" s="527"/>
      <c r="CF46" s="527"/>
      <c r="CG46" s="527"/>
      <c r="CH46" s="527"/>
      <c r="CI46" s="527"/>
      <c r="CJ46" s="527"/>
      <c r="CK46" s="527"/>
      <c r="CL46" s="527"/>
      <c r="CM46" s="527"/>
      <c r="CN46" s="527"/>
      <c r="CO46" s="527"/>
      <c r="CP46" s="527"/>
      <c r="CQ46" s="527"/>
      <c r="CR46" s="527"/>
      <c r="CS46" s="527"/>
      <c r="CT46" s="527"/>
      <c r="CU46" s="527"/>
      <c r="CV46" s="527"/>
      <c r="CW46" s="527"/>
      <c r="CX46" s="527"/>
      <c r="CY46" s="527"/>
      <c r="CZ46" s="528" t="s">
        <v>17</v>
      </c>
      <c r="DA46" s="527"/>
      <c r="DB46" s="527"/>
      <c r="DC46" s="235"/>
    </row>
    <row r="47" spans="1:107" ht="13.5" customHeight="1" x14ac:dyDescent="0.15">
      <c r="A47" s="484"/>
      <c r="B47" s="485"/>
      <c r="C47" s="485"/>
      <c r="D47" s="485"/>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110"/>
      <c r="AF47" s="111"/>
      <c r="AG47" s="485" t="str">
        <f>IF(入力シート!AB111="","☑","☐")</f>
        <v>☑</v>
      </c>
      <c r="AH47" s="485"/>
      <c r="AI47" s="485"/>
      <c r="AJ47" s="517" t="s">
        <v>56</v>
      </c>
      <c r="AK47" s="517"/>
      <c r="AL47" s="517"/>
      <c r="AM47" s="517"/>
      <c r="AN47" s="517"/>
      <c r="AO47" s="517"/>
      <c r="AP47" s="517"/>
      <c r="AQ47" s="517"/>
      <c r="AR47" s="517"/>
      <c r="AS47" s="517"/>
      <c r="AT47" s="517"/>
      <c r="AU47" s="517"/>
      <c r="AV47" s="517"/>
      <c r="AW47" s="517"/>
      <c r="AX47" s="517"/>
      <c r="AY47" s="517"/>
      <c r="AZ47" s="160"/>
      <c r="BA47" s="509"/>
      <c r="BB47" s="509"/>
      <c r="BC47" s="509"/>
      <c r="BD47" s="519"/>
      <c r="BE47" s="519"/>
      <c r="BF47" s="519"/>
      <c r="BG47" s="519"/>
      <c r="BH47" s="519"/>
      <c r="BI47" s="519"/>
      <c r="BJ47" s="519"/>
      <c r="BK47" s="519"/>
      <c r="BL47" s="519"/>
      <c r="BM47" s="519"/>
      <c r="BN47" s="519"/>
      <c r="BO47" s="519"/>
      <c r="BP47" s="519"/>
      <c r="BQ47" s="519"/>
      <c r="BR47" s="519"/>
      <c r="BS47" s="519"/>
      <c r="BT47" s="519"/>
      <c r="BU47" s="519"/>
      <c r="BV47" s="519"/>
      <c r="BW47" s="519"/>
      <c r="BX47" s="161"/>
      <c r="BY47" s="161"/>
      <c r="BZ47" s="513"/>
      <c r="CA47" s="513"/>
      <c r="CB47" s="513"/>
      <c r="CC47" s="513"/>
      <c r="CD47" s="513"/>
      <c r="CE47" s="513"/>
      <c r="CF47" s="513"/>
      <c r="CG47" s="513"/>
      <c r="CH47" s="513"/>
      <c r="CI47" s="513"/>
      <c r="CJ47" s="513"/>
      <c r="CK47" s="513"/>
      <c r="CL47" s="513"/>
      <c r="CM47" s="513"/>
      <c r="CN47" s="513"/>
      <c r="CO47" s="513"/>
      <c r="CP47" s="513"/>
      <c r="CQ47" s="513"/>
      <c r="CR47" s="513"/>
      <c r="CS47" s="513"/>
      <c r="CT47" s="513"/>
      <c r="CU47" s="518"/>
      <c r="CV47" s="518"/>
      <c r="CW47" s="518"/>
      <c r="CX47" s="518"/>
      <c r="CY47" s="518"/>
      <c r="CZ47" s="249"/>
      <c r="DA47" s="249"/>
      <c r="DB47" s="249"/>
      <c r="DC47" s="150"/>
    </row>
    <row r="48" spans="1:107" ht="0.75" customHeight="1" thickBot="1" x14ac:dyDescent="0.2">
      <c r="A48" s="244"/>
      <c r="B48" s="225"/>
      <c r="C48" s="225"/>
      <c r="D48" s="225"/>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F48" s="225"/>
      <c r="AG48" s="225"/>
      <c r="AH48" s="225"/>
      <c r="AI48" s="225"/>
      <c r="AZ48" s="162"/>
      <c r="BA48" s="163"/>
      <c r="BB48" s="163"/>
      <c r="BC48" s="163"/>
      <c r="BD48" s="164"/>
      <c r="BE48" s="164"/>
      <c r="BF48" s="164"/>
      <c r="BG48" s="164"/>
      <c r="BH48" s="164"/>
      <c r="BI48" s="164"/>
      <c r="BJ48" s="164"/>
      <c r="BK48" s="164"/>
      <c r="BL48" s="164"/>
      <c r="BM48" s="164"/>
      <c r="BN48" s="164"/>
      <c r="BO48" s="164"/>
      <c r="BP48" s="164"/>
      <c r="BQ48" s="164"/>
      <c r="BR48" s="164"/>
      <c r="BS48" s="164"/>
      <c r="BT48" s="164"/>
      <c r="BU48" s="164"/>
      <c r="BV48" s="164"/>
      <c r="BW48" s="164"/>
      <c r="BX48" s="165"/>
      <c r="BY48" s="165"/>
      <c r="BZ48" s="166"/>
      <c r="CA48" s="166"/>
      <c r="CB48" s="166"/>
      <c r="CC48" s="166"/>
      <c r="CD48" s="166"/>
      <c r="CE48" s="166"/>
      <c r="CF48" s="166"/>
      <c r="CG48" s="166"/>
      <c r="CH48" s="166"/>
      <c r="CI48" s="166"/>
      <c r="CJ48" s="166"/>
      <c r="CK48" s="166"/>
      <c r="CL48" s="166"/>
      <c r="CM48" s="166"/>
      <c r="CN48" s="166"/>
      <c r="CO48" s="166"/>
      <c r="CP48" s="166"/>
      <c r="CQ48" s="166"/>
      <c r="CR48" s="166"/>
      <c r="CS48" s="166"/>
      <c r="CT48" s="166"/>
      <c r="CU48" s="167"/>
      <c r="CV48" s="167"/>
      <c r="CW48" s="167"/>
      <c r="CX48" s="167"/>
      <c r="CY48" s="167"/>
      <c r="CZ48" s="167"/>
      <c r="DA48" s="167"/>
      <c r="DB48" s="167"/>
      <c r="DC48" s="168"/>
    </row>
    <row r="49" spans="1:184" ht="15.75" customHeight="1" thickTop="1" x14ac:dyDescent="0.15">
      <c r="A49" s="514"/>
      <c r="B49" s="515"/>
      <c r="C49" s="515"/>
      <c r="D49" s="515"/>
      <c r="CB49" s="169"/>
      <c r="CC49" s="521" t="s">
        <v>19</v>
      </c>
      <c r="CD49" s="522"/>
      <c r="CE49" s="522"/>
      <c r="CF49" s="522"/>
      <c r="CG49" s="522"/>
      <c r="CH49" s="522"/>
      <c r="CI49" s="522"/>
      <c r="CJ49" s="522"/>
      <c r="CK49" s="522"/>
      <c r="CL49" s="522"/>
      <c r="CM49" s="522"/>
      <c r="CN49" s="522"/>
      <c r="CO49" s="522"/>
      <c r="CP49" s="522"/>
      <c r="CQ49" s="522"/>
      <c r="CR49" s="522"/>
      <c r="CS49" s="522"/>
      <c r="CT49" s="522"/>
      <c r="CU49" s="522"/>
      <c r="CV49" s="522"/>
      <c r="CW49" s="522"/>
      <c r="CX49" s="522"/>
      <c r="CY49" s="522"/>
      <c r="CZ49" s="522"/>
      <c r="DA49" s="522"/>
      <c r="DB49" s="523"/>
      <c r="DC49" s="170"/>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507"/>
      <c r="EX49" s="507"/>
      <c r="EY49" s="507"/>
      <c r="EZ49" s="507"/>
      <c r="FA49" s="507"/>
      <c r="FB49" s="507"/>
      <c r="FC49" s="507"/>
      <c r="FD49" s="507"/>
      <c r="FE49" s="507"/>
      <c r="FF49" s="507"/>
      <c r="FG49" s="507"/>
      <c r="FH49" s="507"/>
      <c r="FI49" s="507"/>
      <c r="FJ49" s="507"/>
      <c r="FK49" s="507"/>
      <c r="FL49" s="507"/>
      <c r="FM49" s="507"/>
      <c r="FN49" s="507"/>
      <c r="FO49" s="507"/>
      <c r="FP49" s="507"/>
      <c r="FQ49" s="507"/>
      <c r="FR49" s="507"/>
      <c r="FS49" s="507"/>
      <c r="FT49" s="507"/>
      <c r="FU49" s="507"/>
      <c r="FV49" s="507"/>
      <c r="FW49" s="507"/>
      <c r="FX49" s="507"/>
      <c r="FY49" s="507"/>
      <c r="FZ49" s="507"/>
      <c r="GA49" s="507"/>
      <c r="GB49" s="508"/>
    </row>
    <row r="50" spans="1:184" ht="12" customHeight="1" x14ac:dyDescent="0.15">
      <c r="A50" s="171"/>
      <c r="B50" s="236"/>
      <c r="C50" s="236"/>
      <c r="D50" s="236"/>
      <c r="CB50" s="169"/>
      <c r="CC50" s="172"/>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6"/>
      <c r="DC50" s="173"/>
      <c r="DE50" s="236"/>
      <c r="DF50" s="237"/>
      <c r="DG50" s="237"/>
      <c r="DH50" s="237"/>
      <c r="DI50" s="237"/>
      <c r="DJ50" s="237"/>
      <c r="DK50" s="237"/>
      <c r="DL50" s="237"/>
      <c r="DM50" s="237"/>
      <c r="DN50" s="237"/>
      <c r="DO50" s="237"/>
      <c r="DP50" s="237"/>
      <c r="DQ50" s="237"/>
      <c r="DR50" s="237"/>
      <c r="DS50" s="237"/>
      <c r="DT50" s="237"/>
      <c r="DU50" s="237"/>
      <c r="DV50" s="237"/>
      <c r="DW50" s="237"/>
      <c r="DX50" s="23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507"/>
      <c r="EX50" s="507"/>
      <c r="EY50" s="507"/>
      <c r="EZ50" s="507"/>
      <c r="FA50" s="507"/>
      <c r="FB50" s="507"/>
      <c r="FC50" s="507"/>
      <c r="FD50" s="507"/>
      <c r="FE50" s="507"/>
      <c r="FF50" s="507"/>
      <c r="FG50" s="507"/>
      <c r="FH50" s="236"/>
    </row>
    <row r="51" spans="1:184" ht="12" customHeight="1" x14ac:dyDescent="0.15">
      <c r="A51" s="171"/>
      <c r="B51" s="236"/>
      <c r="C51" s="236"/>
      <c r="D51" s="236"/>
      <c r="CB51" s="169"/>
      <c r="CC51" s="172"/>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6"/>
      <c r="DC51" s="173"/>
      <c r="DE51" s="236"/>
      <c r="DF51" s="237"/>
      <c r="DG51" s="237"/>
      <c r="DH51" s="237"/>
      <c r="DI51" s="237"/>
      <c r="DJ51" s="237"/>
      <c r="DK51" s="237"/>
      <c r="DL51" s="237"/>
      <c r="DM51" s="237"/>
      <c r="DN51" s="237"/>
      <c r="DO51" s="237"/>
      <c r="DP51" s="237"/>
      <c r="DQ51" s="237"/>
      <c r="DR51" s="237"/>
      <c r="DS51" s="237"/>
      <c r="DT51" s="237"/>
      <c r="DU51" s="237"/>
      <c r="DV51" s="237"/>
      <c r="DW51" s="237"/>
      <c r="DX51" s="237"/>
      <c r="DY51" s="516"/>
      <c r="DZ51" s="516"/>
      <c r="EA51" s="516"/>
      <c r="EB51" s="516"/>
      <c r="EC51" s="516"/>
      <c r="ED51" s="516"/>
      <c r="EE51" s="516"/>
      <c r="EF51" s="516"/>
      <c r="EG51" s="516"/>
      <c r="EH51" s="516"/>
      <c r="EI51" s="516"/>
      <c r="EJ51" s="516"/>
      <c r="EK51" s="516"/>
      <c r="EL51" s="516"/>
      <c r="EM51" s="516"/>
      <c r="EN51" s="516"/>
      <c r="EO51" s="516"/>
      <c r="EP51" s="516"/>
      <c r="EQ51" s="516"/>
      <c r="ER51" s="516"/>
      <c r="ES51" s="516"/>
      <c r="ET51" s="516"/>
      <c r="EU51" s="516"/>
      <c r="EV51" s="516"/>
      <c r="EW51" s="516"/>
      <c r="EX51" s="516"/>
      <c r="EY51" s="516"/>
      <c r="EZ51" s="516"/>
      <c r="FA51" s="516"/>
      <c r="FB51" s="516"/>
      <c r="FC51" s="516"/>
      <c r="FD51" s="516"/>
      <c r="FE51" s="516"/>
      <c r="FF51" s="516"/>
      <c r="FG51" s="516"/>
      <c r="FH51" s="516"/>
      <c r="FI51" s="516"/>
    </row>
    <row r="52" spans="1:184" ht="15" customHeight="1" thickBot="1" x14ac:dyDescent="0.2">
      <c r="A52" s="174"/>
      <c r="B52" s="175"/>
      <c r="C52" s="175"/>
      <c r="D52" s="175"/>
      <c r="E52" s="176"/>
      <c r="F52" s="176"/>
      <c r="G52" s="176"/>
      <c r="H52" s="176"/>
      <c r="I52" s="176"/>
      <c r="J52" s="176"/>
      <c r="K52" s="176"/>
      <c r="L52" s="176"/>
      <c r="M52" s="176"/>
      <c r="N52" s="176"/>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6"/>
      <c r="BR52" s="176"/>
      <c r="BS52" s="176"/>
      <c r="BT52" s="176"/>
      <c r="BU52" s="176"/>
      <c r="BV52" s="176"/>
      <c r="BW52" s="176"/>
      <c r="BX52" s="176"/>
      <c r="BY52" s="176"/>
      <c r="BZ52" s="176"/>
      <c r="CA52" s="176"/>
      <c r="CB52" s="177"/>
      <c r="CC52" s="178" t="s">
        <v>77</v>
      </c>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80"/>
      <c r="DC52" s="170"/>
      <c r="DE52" s="236"/>
      <c r="DF52" s="237"/>
      <c r="DG52" s="237"/>
      <c r="DH52" s="237"/>
      <c r="DI52" s="237"/>
      <c r="DJ52" s="237"/>
      <c r="DK52" s="237"/>
      <c r="DL52" s="237"/>
      <c r="DM52" s="237"/>
      <c r="DN52" s="237"/>
      <c r="DO52" s="237"/>
      <c r="DP52" s="237"/>
      <c r="DQ52" s="237"/>
      <c r="DR52" s="237"/>
      <c r="DS52" s="237"/>
      <c r="DT52" s="237"/>
      <c r="DU52" s="237"/>
      <c r="DV52" s="237"/>
      <c r="DW52" s="237"/>
      <c r="DX52" s="23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507"/>
      <c r="EX52" s="507"/>
      <c r="EY52" s="507"/>
      <c r="EZ52" s="507"/>
      <c r="FA52" s="507"/>
      <c r="FB52" s="507"/>
      <c r="FC52" s="507"/>
      <c r="FD52" s="236"/>
      <c r="FE52" s="236"/>
      <c r="FF52" s="236"/>
      <c r="FG52" s="236"/>
      <c r="FH52" s="236"/>
    </row>
    <row r="53" spans="1:184" s="181" customFormat="1" ht="51.75" customHeight="1" thickTop="1" x14ac:dyDescent="0.15">
      <c r="A53" s="504" t="s">
        <v>196</v>
      </c>
      <c r="B53" s="505"/>
      <c r="C53" s="505"/>
      <c r="D53" s="505"/>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F53" s="182"/>
      <c r="DG53" s="182"/>
      <c r="DH53" s="182"/>
      <c r="DI53" s="182"/>
      <c r="DJ53" s="182"/>
      <c r="DK53" s="182"/>
      <c r="DL53" s="182"/>
      <c r="DM53" s="182"/>
      <c r="DN53" s="182"/>
      <c r="DO53" s="182"/>
      <c r="DP53" s="182"/>
      <c r="DQ53" s="182"/>
      <c r="DR53" s="182"/>
      <c r="DS53" s="182"/>
      <c r="DT53" s="182"/>
      <c r="DU53" s="182"/>
      <c r="DV53" s="182"/>
      <c r="DW53" s="182"/>
      <c r="DX53" s="182"/>
      <c r="DY53" s="503"/>
      <c r="DZ53" s="503"/>
      <c r="EA53" s="503"/>
      <c r="EB53" s="503"/>
      <c r="EC53" s="503"/>
      <c r="ED53" s="503"/>
      <c r="EE53" s="503"/>
      <c r="EF53" s="503"/>
      <c r="EG53" s="503"/>
      <c r="EH53" s="503"/>
      <c r="EI53" s="503"/>
      <c r="EJ53" s="503"/>
      <c r="EK53" s="503"/>
      <c r="EL53" s="503"/>
      <c r="EM53" s="503"/>
      <c r="EN53" s="503"/>
      <c r="EO53" s="503"/>
      <c r="EP53" s="503"/>
      <c r="EQ53" s="503"/>
      <c r="ER53" s="503"/>
      <c r="ES53" s="503"/>
      <c r="ET53" s="503"/>
      <c r="EU53" s="503"/>
      <c r="EV53" s="503"/>
      <c r="EW53" s="503"/>
      <c r="EX53" s="503"/>
      <c r="EY53" s="503"/>
      <c r="EZ53" s="503"/>
      <c r="FA53" s="503"/>
      <c r="FB53" s="503"/>
      <c r="FC53" s="503"/>
    </row>
  </sheetData>
  <sheetProtection algorithmName="SHA-512" hashValue="OlhWzjqMk7KzG1kKUAuCi56ioAKJEn4GQwnvRrqWUBL2hRgYNfHLtAfEnzhTbKfswWwy9vsLbI/7lOAk3lLOFA==" saltValue="gwiX5ttVhyWfHrvABDU+4g==" spinCount="100000" sheet="1" objects="1" scenarios="1"/>
  <mergeCells count="219">
    <mergeCell ref="CY41:DC41"/>
    <mergeCell ref="AA3:BZ3"/>
    <mergeCell ref="CC3:DB3"/>
    <mergeCell ref="CT42:CX42"/>
    <mergeCell ref="CY42:DA42"/>
    <mergeCell ref="CH32:CW32"/>
    <mergeCell ref="CX32:DA32"/>
    <mergeCell ref="CU40:CX40"/>
    <mergeCell ref="CY40:CZ40"/>
    <mergeCell ref="CS41:CU41"/>
    <mergeCell ref="CV41:CX41"/>
    <mergeCell ref="BD21:BG21"/>
    <mergeCell ref="AF21:BC21"/>
    <mergeCell ref="BB15:CZ17"/>
    <mergeCell ref="BK12:DA12"/>
    <mergeCell ref="AN10:BC11"/>
    <mergeCell ref="CF14:CK14"/>
    <mergeCell ref="AO5:AV5"/>
    <mergeCell ref="BD10:BJ11"/>
    <mergeCell ref="CN14:CS14"/>
    <mergeCell ref="BY8:CD8"/>
    <mergeCell ref="D9:AK10"/>
    <mergeCell ref="BD13:DB13"/>
    <mergeCell ref="CE8:CG8"/>
    <mergeCell ref="CQ8:CV8"/>
    <mergeCell ref="BD12:BJ12"/>
    <mergeCell ref="AG19:AP20"/>
    <mergeCell ref="AJ23:AN23"/>
    <mergeCell ref="AF22:BC22"/>
    <mergeCell ref="BD22:DC22"/>
    <mergeCell ref="BD23:DC24"/>
    <mergeCell ref="AF24:BC24"/>
    <mergeCell ref="BJ44:CC44"/>
    <mergeCell ref="BJ43:CC43"/>
    <mergeCell ref="CE43:CI43"/>
    <mergeCell ref="CJ43:CL43"/>
    <mergeCell ref="CM43:CO43"/>
    <mergeCell ref="CP43:CR43"/>
    <mergeCell ref="CS43:CU43"/>
    <mergeCell ref="CV43:CX43"/>
    <mergeCell ref="CY43:DA43"/>
    <mergeCell ref="CE44:CI44"/>
    <mergeCell ref="CJ44:CL44"/>
    <mergeCell ref="CM44:CO44"/>
    <mergeCell ref="CP44:CR44"/>
    <mergeCell ref="CS44:CU44"/>
    <mergeCell ref="CV44:CX44"/>
    <mergeCell ref="CY44:DA44"/>
    <mergeCell ref="C15:AE17"/>
    <mergeCell ref="AF16:BA16"/>
    <mergeCell ref="AF15:BA15"/>
    <mergeCell ref="AF17:BA17"/>
    <mergeCell ref="AG43:AX43"/>
    <mergeCell ref="AG44:AX44"/>
    <mergeCell ref="AZ43:BH43"/>
    <mergeCell ref="AZ44:BH44"/>
    <mergeCell ref="A1:M1"/>
    <mergeCell ref="AW5:BD5"/>
    <mergeCell ref="BE5:BL5"/>
    <mergeCell ref="A19:D20"/>
    <mergeCell ref="AR19:DA20"/>
    <mergeCell ref="BH32:CB32"/>
    <mergeCell ref="AF25:AH25"/>
    <mergeCell ref="AI25:CC25"/>
    <mergeCell ref="A21:D21"/>
    <mergeCell ref="E21:AD21"/>
    <mergeCell ref="E19:AD20"/>
    <mergeCell ref="AN29:DA29"/>
    <mergeCell ref="AN30:DA30"/>
    <mergeCell ref="A22:D25"/>
    <mergeCell ref="E22:AD25"/>
    <mergeCell ref="CC21:DC21"/>
    <mergeCell ref="BH21:CA21"/>
    <mergeCell ref="AF23:AI23"/>
    <mergeCell ref="AF31:AM31"/>
    <mergeCell ref="AV31:AW31"/>
    <mergeCell ref="A28:D28"/>
    <mergeCell ref="E28:AD28"/>
    <mergeCell ref="CD28:CF28"/>
    <mergeCell ref="CD32:CG32"/>
    <mergeCell ref="CG28:CJ28"/>
    <mergeCell ref="CK28:CR28"/>
    <mergeCell ref="E29:AD31"/>
    <mergeCell ref="A26:D27"/>
    <mergeCell ref="E26:AD27"/>
    <mergeCell ref="AO23:BC23"/>
    <mergeCell ref="CD25:DC25"/>
    <mergeCell ref="AO34:CJ34"/>
    <mergeCell ref="AO33:DA33"/>
    <mergeCell ref="AF32:AJ32"/>
    <mergeCell ref="CW34:DA34"/>
    <mergeCell ref="AN31:AU31"/>
    <mergeCell ref="CK34:CO34"/>
    <mergeCell ref="CQ34:CU34"/>
    <mergeCell ref="AF29:AM29"/>
    <mergeCell ref="AF30:AM30"/>
    <mergeCell ref="AX31:BC31"/>
    <mergeCell ref="BD31:BE31"/>
    <mergeCell ref="BF31:BK31"/>
    <mergeCell ref="A29:D31"/>
    <mergeCell ref="AG26:DA26"/>
    <mergeCell ref="BS28:BV28"/>
    <mergeCell ref="BD32:BG32"/>
    <mergeCell ref="AV32:AZ32"/>
    <mergeCell ref="BA32:BC32"/>
    <mergeCell ref="AH28:AL28"/>
    <mergeCell ref="BN28:BR28"/>
    <mergeCell ref="A39:D40"/>
    <mergeCell ref="A32:D32"/>
    <mergeCell ref="AF37:AM37"/>
    <mergeCell ref="AF38:AM38"/>
    <mergeCell ref="E32:AD32"/>
    <mergeCell ref="AK32:AM32"/>
    <mergeCell ref="AN32:AR32"/>
    <mergeCell ref="AS32:AU32"/>
    <mergeCell ref="AF33:AM33"/>
    <mergeCell ref="AF34:AM34"/>
    <mergeCell ref="BA42:BC42"/>
    <mergeCell ref="BD42:BW42"/>
    <mergeCell ref="BH41:CB41"/>
    <mergeCell ref="AF36:AM36"/>
    <mergeCell ref="A33:D34"/>
    <mergeCell ref="E33:AD34"/>
    <mergeCell ref="AE33:AE34"/>
    <mergeCell ref="A37:D38"/>
    <mergeCell ref="AF35:AM35"/>
    <mergeCell ref="A42:D42"/>
    <mergeCell ref="E42:AD42"/>
    <mergeCell ref="AN39:CF39"/>
    <mergeCell ref="E35:AD36"/>
    <mergeCell ref="E37:AD38"/>
    <mergeCell ref="BZ42:CS42"/>
    <mergeCell ref="CK38:CO38"/>
    <mergeCell ref="CQ38:CU38"/>
    <mergeCell ref="CK40:CM40"/>
    <mergeCell ref="A35:D36"/>
    <mergeCell ref="AO35:DA35"/>
    <mergeCell ref="AO36:CJ36"/>
    <mergeCell ref="AO37:DA37"/>
    <mergeCell ref="AO38:CJ38"/>
    <mergeCell ref="AF40:AM40"/>
    <mergeCell ref="CG40:CJ40"/>
    <mergeCell ref="CG39:DC39"/>
    <mergeCell ref="CO40:CQ40"/>
    <mergeCell ref="CK36:CO36"/>
    <mergeCell ref="CQ36:CU36"/>
    <mergeCell ref="CW36:DA36"/>
    <mergeCell ref="BV40:BZ40"/>
    <mergeCell ref="BO40:BT40"/>
    <mergeCell ref="CB40:CF40"/>
    <mergeCell ref="DY53:FC53"/>
    <mergeCell ref="A53:DB53"/>
    <mergeCell ref="AN45:DB45"/>
    <mergeCell ref="DE49:GB49"/>
    <mergeCell ref="BA47:BC47"/>
    <mergeCell ref="E45:AD47"/>
    <mergeCell ref="DY52:FC52"/>
    <mergeCell ref="BZ47:CT47"/>
    <mergeCell ref="A49:D49"/>
    <mergeCell ref="DY51:FI51"/>
    <mergeCell ref="DY50:FG50"/>
    <mergeCell ref="AJ47:AY47"/>
    <mergeCell ref="CU47:CY47"/>
    <mergeCell ref="BD47:BW47"/>
    <mergeCell ref="AJ45:AL45"/>
    <mergeCell ref="AG45:AI45"/>
    <mergeCell ref="AG47:AI47"/>
    <mergeCell ref="CC49:DB49"/>
    <mergeCell ref="AN46:BH46"/>
    <mergeCell ref="BI46:CY46"/>
    <mergeCell ref="CZ46:DB46"/>
    <mergeCell ref="A43:D44"/>
    <mergeCell ref="A45:D47"/>
    <mergeCell ref="AG42:AI42"/>
    <mergeCell ref="A41:D41"/>
    <mergeCell ref="AF39:AM39"/>
    <mergeCell ref="E39:AD40"/>
    <mergeCell ref="CW38:DA38"/>
    <mergeCell ref="BA41:BC41"/>
    <mergeCell ref="BD41:BG41"/>
    <mergeCell ref="E43:AD44"/>
    <mergeCell ref="E41:AD41"/>
    <mergeCell ref="AJ42:AY42"/>
    <mergeCell ref="AX41:AZ41"/>
    <mergeCell ref="AU41:AW41"/>
    <mergeCell ref="AR41:AT41"/>
    <mergeCell ref="AO41:AQ41"/>
    <mergeCell ref="AL41:AN41"/>
    <mergeCell ref="AG41:AK41"/>
    <mergeCell ref="CE41:CI41"/>
    <mergeCell ref="CJ41:CL41"/>
    <mergeCell ref="CM41:CO41"/>
    <mergeCell ref="CP41:CR41"/>
    <mergeCell ref="AN40:BI40"/>
    <mergeCell ref="BK40:BN40"/>
    <mergeCell ref="CU4:CV6"/>
    <mergeCell ref="BZ28:CC28"/>
    <mergeCell ref="AM28:AP28"/>
    <mergeCell ref="AQ28:AS28"/>
    <mergeCell ref="BR27:DA27"/>
    <mergeCell ref="BN27:BQ27"/>
    <mergeCell ref="AT28:AW28"/>
    <mergeCell ref="AX28:AZ28"/>
    <mergeCell ref="BA28:BD28"/>
    <mergeCell ref="BE28:BL28"/>
    <mergeCell ref="BW28:BY28"/>
    <mergeCell ref="BV14:CC14"/>
    <mergeCell ref="CW8:CY8"/>
    <mergeCell ref="CD14:CE14"/>
    <mergeCell ref="CL14:CM14"/>
    <mergeCell ref="BN14:BU14"/>
    <mergeCell ref="CX4:DB6"/>
    <mergeCell ref="CH8:CM8"/>
    <mergeCell ref="CN8:CP8"/>
    <mergeCell ref="BT8:BX8"/>
    <mergeCell ref="CC4:CL6"/>
    <mergeCell ref="CP4:CT6"/>
    <mergeCell ref="CM4:CO6"/>
    <mergeCell ref="BK10:DA11"/>
  </mergeCells>
  <phoneticPr fontId="1"/>
  <pageMargins left="0.78740157480314965" right="0.35433070866141736" top="0.35433070866141736" bottom="0" header="0.39370078740157483"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D48"/>
  <sheetViews>
    <sheetView showGridLines="0" showZeros="0" view="pageBreakPreview" zoomScaleNormal="100" zoomScaleSheetLayoutView="100" workbookViewId="0">
      <selection sqref="A1:M1"/>
    </sheetView>
  </sheetViews>
  <sheetFormatPr defaultColWidth="0.875" defaultRowHeight="15" customHeight="1" x14ac:dyDescent="0.15"/>
  <cols>
    <col min="1" max="102" width="0.875" style="238"/>
    <col min="103" max="103" width="0.75" style="238" customWidth="1"/>
    <col min="104" max="104" width="0.125" style="238" customWidth="1"/>
    <col min="105" max="16384" width="0.875" style="238"/>
  </cols>
  <sheetData>
    <row r="1" spans="1:108" ht="19.5" customHeight="1" thickBot="1" x14ac:dyDescent="0.2">
      <c r="A1" s="593" t="s">
        <v>131</v>
      </c>
      <c r="B1" s="593"/>
      <c r="C1" s="593"/>
      <c r="D1" s="593"/>
      <c r="E1" s="593"/>
      <c r="F1" s="593"/>
      <c r="G1" s="593"/>
      <c r="H1" s="593"/>
      <c r="I1" s="593"/>
      <c r="J1" s="593"/>
      <c r="K1" s="593"/>
      <c r="L1" s="593"/>
      <c r="M1" s="593"/>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row>
    <row r="2" spans="1:108" ht="15" customHeight="1" thickTop="1" x14ac:dyDescent="0.15">
      <c r="A2" s="234"/>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637" t="s">
        <v>27</v>
      </c>
      <c r="AD2" s="637"/>
      <c r="AE2" s="637"/>
      <c r="AF2" s="637"/>
      <c r="AG2" s="637"/>
      <c r="AH2" s="637"/>
      <c r="AI2" s="637"/>
      <c r="AJ2" s="637"/>
      <c r="AK2" s="637"/>
      <c r="AL2" s="637"/>
      <c r="AM2" s="637"/>
      <c r="AN2" s="637"/>
      <c r="AO2" s="637"/>
      <c r="AP2" s="637"/>
      <c r="AQ2" s="637"/>
      <c r="AR2" s="637"/>
      <c r="AS2" s="637"/>
      <c r="AT2" s="637"/>
      <c r="AU2" s="637"/>
      <c r="AV2" s="637"/>
      <c r="AW2" s="637"/>
      <c r="AX2" s="637"/>
      <c r="AY2" s="637"/>
      <c r="AZ2" s="637"/>
      <c r="BA2" s="637"/>
      <c r="BB2" s="637"/>
      <c r="BC2" s="637"/>
      <c r="BD2" s="637"/>
      <c r="BE2" s="637"/>
      <c r="BF2" s="637"/>
      <c r="BG2" s="637"/>
      <c r="BH2" s="637"/>
      <c r="BI2" s="637"/>
      <c r="BJ2" s="637"/>
      <c r="BK2" s="637"/>
      <c r="BL2" s="637"/>
      <c r="BM2" s="637"/>
      <c r="BN2" s="637"/>
      <c r="BO2" s="637"/>
      <c r="BP2" s="637"/>
      <c r="BQ2" s="637"/>
      <c r="BR2" s="637"/>
      <c r="BS2" s="637"/>
      <c r="BT2" s="234"/>
      <c r="BU2" s="234"/>
      <c r="BV2" s="234"/>
      <c r="BW2" s="234"/>
      <c r="BX2" s="234"/>
      <c r="BY2" s="234"/>
      <c r="BZ2" s="234"/>
      <c r="CA2" s="234"/>
      <c r="CB2" s="656" t="s">
        <v>91</v>
      </c>
      <c r="CC2" s="657"/>
      <c r="CD2" s="657"/>
      <c r="CE2" s="657"/>
      <c r="CF2" s="657"/>
      <c r="CG2" s="657"/>
      <c r="CH2" s="657"/>
      <c r="CI2" s="657"/>
      <c r="CJ2" s="657"/>
      <c r="CK2" s="657"/>
      <c r="CL2" s="657"/>
      <c r="CM2" s="657"/>
      <c r="CN2" s="657"/>
      <c r="CO2" s="657"/>
      <c r="CP2" s="657"/>
      <c r="CQ2" s="657"/>
      <c r="CR2" s="657"/>
      <c r="CS2" s="657"/>
      <c r="CT2" s="657"/>
      <c r="CU2" s="657"/>
      <c r="CV2" s="657"/>
      <c r="CW2" s="657"/>
      <c r="CX2" s="657"/>
      <c r="CY2" s="658"/>
      <c r="CZ2" s="92"/>
      <c r="DD2" s="238" t="s">
        <v>92</v>
      </c>
    </row>
    <row r="3" spans="1:108" ht="9" customHeight="1" x14ac:dyDescent="0.15">
      <c r="A3" s="234"/>
      <c r="B3" s="234"/>
      <c r="C3" s="234"/>
      <c r="D3" s="234"/>
      <c r="E3" s="234"/>
      <c r="F3" s="234"/>
      <c r="G3" s="234"/>
      <c r="H3" s="234"/>
      <c r="I3" s="234"/>
      <c r="J3" s="234"/>
      <c r="K3" s="234"/>
      <c r="L3" s="234"/>
      <c r="M3" s="234"/>
      <c r="N3" s="234"/>
      <c r="O3" s="234"/>
      <c r="P3" s="234"/>
      <c r="Q3" s="234"/>
      <c r="R3" s="234"/>
      <c r="S3" s="234"/>
      <c r="T3" s="234"/>
      <c r="U3" s="234"/>
      <c r="V3" s="234"/>
      <c r="W3" s="234"/>
      <c r="X3" s="234"/>
      <c r="Y3" s="234"/>
      <c r="Z3" s="252"/>
      <c r="AA3" s="252"/>
      <c r="AB3" s="252"/>
      <c r="AC3" s="637"/>
      <c r="AD3" s="637"/>
      <c r="AE3" s="637"/>
      <c r="AF3" s="637"/>
      <c r="AG3" s="637"/>
      <c r="AH3" s="637"/>
      <c r="AI3" s="637"/>
      <c r="AJ3" s="637"/>
      <c r="AK3" s="637"/>
      <c r="AL3" s="637"/>
      <c r="AM3" s="637"/>
      <c r="AN3" s="637"/>
      <c r="AO3" s="637"/>
      <c r="AP3" s="637"/>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234"/>
      <c r="BU3" s="234"/>
      <c r="BV3" s="234"/>
      <c r="BW3" s="234"/>
      <c r="BX3" s="234"/>
      <c r="BY3" s="234"/>
      <c r="BZ3" s="234"/>
      <c r="CA3" s="234"/>
      <c r="CB3" s="659"/>
      <c r="CC3" s="485"/>
      <c r="CD3" s="485"/>
      <c r="CE3" s="485"/>
      <c r="CF3" s="485"/>
      <c r="CG3" s="485"/>
      <c r="CH3" s="485"/>
      <c r="CI3" s="485"/>
      <c r="CJ3" s="485"/>
      <c r="CK3" s="485"/>
      <c r="CL3" s="485"/>
      <c r="CM3" s="485"/>
      <c r="CN3" s="485"/>
      <c r="CO3" s="485"/>
      <c r="CP3" s="485"/>
      <c r="CQ3" s="485"/>
      <c r="CR3" s="485"/>
      <c r="CS3" s="485"/>
      <c r="CT3" s="485"/>
      <c r="CU3" s="485"/>
      <c r="CV3" s="485"/>
      <c r="CW3" s="485"/>
      <c r="CX3" s="485"/>
      <c r="CY3" s="660"/>
      <c r="CZ3" s="255"/>
    </row>
    <row r="4" spans="1:108" ht="17.25" customHeight="1" x14ac:dyDescent="0.15">
      <c r="A4" s="234"/>
      <c r="B4" s="234"/>
      <c r="C4" s="234"/>
      <c r="D4" s="234"/>
      <c r="E4" s="234"/>
      <c r="F4" s="234"/>
      <c r="G4" s="234"/>
      <c r="H4" s="234"/>
      <c r="I4" s="234"/>
      <c r="J4" s="234"/>
      <c r="K4" s="234"/>
      <c r="L4" s="234"/>
      <c r="M4" s="234"/>
      <c r="N4" s="234"/>
      <c r="O4" s="234"/>
      <c r="P4" s="234"/>
      <c r="Q4" s="234"/>
      <c r="R4" s="234"/>
      <c r="S4" s="234"/>
      <c r="T4" s="234"/>
      <c r="U4" s="234"/>
      <c r="V4" s="234"/>
      <c r="W4" s="234"/>
      <c r="X4" s="234"/>
      <c r="Y4" s="234"/>
      <c r="Z4" s="252"/>
      <c r="AA4" s="252"/>
      <c r="AB4" s="252"/>
      <c r="AC4" s="637"/>
      <c r="AD4" s="637"/>
      <c r="AE4" s="637"/>
      <c r="AF4" s="637"/>
      <c r="AG4" s="637"/>
      <c r="AH4" s="637"/>
      <c r="AI4" s="637"/>
      <c r="AJ4" s="637"/>
      <c r="AK4" s="637"/>
      <c r="AL4" s="637"/>
      <c r="AM4" s="637"/>
      <c r="AN4" s="637"/>
      <c r="AO4" s="637"/>
      <c r="AP4" s="637"/>
      <c r="AQ4" s="637"/>
      <c r="AR4" s="637"/>
      <c r="AS4" s="637"/>
      <c r="AT4" s="637"/>
      <c r="AU4" s="637"/>
      <c r="AV4" s="637"/>
      <c r="AW4" s="637"/>
      <c r="AX4" s="637"/>
      <c r="AY4" s="637"/>
      <c r="AZ4" s="637"/>
      <c r="BA4" s="637"/>
      <c r="BB4" s="637"/>
      <c r="BC4" s="637"/>
      <c r="BD4" s="637"/>
      <c r="BE4" s="637"/>
      <c r="BF4" s="637"/>
      <c r="BG4" s="637"/>
      <c r="BH4" s="637"/>
      <c r="BI4" s="637"/>
      <c r="BJ4" s="637"/>
      <c r="BK4" s="637"/>
      <c r="BL4" s="637"/>
      <c r="BM4" s="637"/>
      <c r="BN4" s="637"/>
      <c r="BO4" s="637"/>
      <c r="BP4" s="637"/>
      <c r="BQ4" s="637"/>
      <c r="BR4" s="637"/>
      <c r="BS4" s="637"/>
      <c r="BT4" s="234"/>
      <c r="BU4" s="234"/>
      <c r="BV4" s="234"/>
      <c r="BW4" s="234"/>
      <c r="BX4" s="234"/>
      <c r="BY4" s="234"/>
      <c r="BZ4" s="234"/>
      <c r="CA4" s="234"/>
      <c r="CB4" s="666">
        <f>IF(入力シート!AB31="車体広告","市内一円",入力シート!AL35)</f>
        <v>0</v>
      </c>
      <c r="CC4" s="616"/>
      <c r="CD4" s="616"/>
      <c r="CE4" s="616"/>
      <c r="CF4" s="616"/>
      <c r="CG4" s="616"/>
      <c r="CH4" s="667"/>
      <c r="CI4" s="667"/>
      <c r="CJ4" s="667"/>
      <c r="CK4" s="483" t="s">
        <v>151</v>
      </c>
      <c r="CL4" s="617"/>
      <c r="CM4" s="617"/>
      <c r="CN4" s="665" t="str">
        <f>IF(入力シート!AB31="車体広告","車体","")</f>
        <v/>
      </c>
      <c r="CO4" s="665"/>
      <c r="CP4" s="665"/>
      <c r="CQ4" s="665"/>
      <c r="CR4" s="483" t="s">
        <v>21</v>
      </c>
      <c r="CS4" s="483"/>
      <c r="CT4" s="324"/>
      <c r="CU4" s="661"/>
      <c r="CV4" s="661"/>
      <c r="CW4" s="661"/>
      <c r="CX4" s="661"/>
      <c r="CY4" s="662"/>
      <c r="CZ4" s="256"/>
    </row>
    <row r="5" spans="1:108" ht="16.5" customHeight="1" thickBot="1" x14ac:dyDescent="0.2">
      <c r="A5" s="234"/>
      <c r="B5" s="234"/>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4"/>
      <c r="BR5" s="234"/>
      <c r="BS5" s="234"/>
      <c r="BT5" s="234"/>
      <c r="BU5" s="234"/>
      <c r="BV5" s="234"/>
      <c r="BW5" s="234"/>
      <c r="BX5" s="234"/>
      <c r="BY5" s="234"/>
      <c r="BZ5" s="234"/>
      <c r="CA5" s="234"/>
      <c r="CB5" s="668"/>
      <c r="CC5" s="669"/>
      <c r="CD5" s="669"/>
      <c r="CE5" s="669"/>
      <c r="CF5" s="669"/>
      <c r="CG5" s="669"/>
      <c r="CH5" s="670"/>
      <c r="CI5" s="670"/>
      <c r="CJ5" s="670"/>
      <c r="CK5" s="614"/>
      <c r="CL5" s="614"/>
      <c r="CM5" s="614"/>
      <c r="CN5" s="598"/>
      <c r="CO5" s="598"/>
      <c r="CP5" s="598"/>
      <c r="CQ5" s="598"/>
      <c r="CR5" s="476"/>
      <c r="CS5" s="476"/>
      <c r="CT5" s="325"/>
      <c r="CU5" s="663"/>
      <c r="CV5" s="663"/>
      <c r="CW5" s="663"/>
      <c r="CX5" s="663"/>
      <c r="CY5" s="664"/>
      <c r="CZ5" s="92"/>
    </row>
    <row r="6" spans="1:108" ht="1.5" customHeight="1" thickTop="1" x14ac:dyDescent="0.15">
      <c r="A6" s="234"/>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234"/>
      <c r="CA6" s="234"/>
      <c r="CB6" s="257"/>
      <c r="CC6" s="257"/>
      <c r="CD6" s="257"/>
      <c r="CE6" s="257"/>
      <c r="CF6" s="257"/>
      <c r="CG6" s="257"/>
      <c r="CH6" s="258"/>
      <c r="CI6" s="258"/>
      <c r="CJ6" s="258"/>
      <c r="CK6" s="258"/>
      <c r="CL6" s="258"/>
      <c r="CM6" s="258"/>
      <c r="CN6" s="257"/>
      <c r="CO6" s="257"/>
      <c r="CP6" s="257"/>
      <c r="CQ6" s="257"/>
      <c r="CR6" s="257"/>
      <c r="CS6" s="257"/>
      <c r="CT6" s="257"/>
      <c r="CU6" s="257"/>
      <c r="CV6" s="257"/>
      <c r="CW6" s="257"/>
      <c r="CX6" s="257"/>
      <c r="CY6" s="257"/>
      <c r="CZ6" s="257"/>
    </row>
    <row r="7" spans="1:108" ht="18.75" customHeight="1" x14ac:dyDescent="0.15">
      <c r="A7" s="96"/>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671" t="s">
        <v>123</v>
      </c>
      <c r="BH7" s="671"/>
      <c r="BI7" s="671"/>
      <c r="BJ7" s="671"/>
      <c r="BK7" s="671"/>
      <c r="BL7" s="671"/>
      <c r="BM7" s="671"/>
      <c r="BN7" s="671"/>
      <c r="BO7" s="671"/>
      <c r="BP7" s="671"/>
      <c r="BQ7" s="671"/>
      <c r="BR7" s="671"/>
      <c r="BS7" s="671"/>
      <c r="BT7" s="671"/>
      <c r="BU7" s="671"/>
      <c r="BV7" s="671"/>
      <c r="BW7" s="671"/>
      <c r="BX7" s="671"/>
      <c r="BY7" s="671"/>
      <c r="BZ7" s="671"/>
      <c r="CA7" s="474"/>
      <c r="CB7" s="475"/>
      <c r="CC7" s="475"/>
      <c r="CD7" s="475"/>
      <c r="CE7" s="475"/>
      <c r="CF7" s="475"/>
      <c r="CG7" s="475"/>
      <c r="CH7" s="475"/>
      <c r="CI7" s="475"/>
      <c r="CJ7" s="475"/>
      <c r="CK7" s="475"/>
      <c r="CL7" s="475"/>
      <c r="CM7" s="475"/>
      <c r="CN7" s="475"/>
      <c r="CO7" s="475"/>
      <c r="CP7" s="475"/>
      <c r="CQ7" s="475"/>
      <c r="CR7" s="475"/>
      <c r="CS7" s="475"/>
      <c r="CT7" s="475" t="s">
        <v>12</v>
      </c>
      <c r="CU7" s="475"/>
      <c r="CV7" s="475"/>
      <c r="CW7" s="234"/>
      <c r="CX7" s="234"/>
      <c r="CY7" s="234"/>
      <c r="CZ7" s="235"/>
    </row>
    <row r="8" spans="1:108" ht="15" customHeight="1" x14ac:dyDescent="0.15">
      <c r="A8" s="99"/>
      <c r="B8" s="234"/>
      <c r="C8" s="234"/>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5"/>
    </row>
    <row r="9" spans="1:108" ht="18.75" customHeight="1" x14ac:dyDescent="0.15">
      <c r="A9" s="99"/>
      <c r="B9" s="234"/>
      <c r="C9" s="234"/>
      <c r="D9" s="237"/>
      <c r="E9" s="237"/>
      <c r="F9" s="237"/>
      <c r="G9" s="237"/>
      <c r="H9" s="237"/>
      <c r="I9" s="237"/>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4"/>
      <c r="AJ9" s="234"/>
      <c r="AK9" s="234"/>
      <c r="AL9" s="259"/>
      <c r="AM9" s="259"/>
      <c r="AN9" s="259"/>
      <c r="AO9" s="259"/>
      <c r="AP9" s="259"/>
      <c r="AQ9" s="259"/>
      <c r="AR9" s="259"/>
      <c r="AS9" s="259"/>
      <c r="AT9" s="259"/>
      <c r="AU9" s="259"/>
      <c r="AV9" s="259"/>
      <c r="AW9" s="259"/>
      <c r="AX9" s="259"/>
      <c r="AY9" s="259"/>
      <c r="AZ9" s="259"/>
      <c r="BA9" s="475" t="s">
        <v>23</v>
      </c>
      <c r="BB9" s="475"/>
      <c r="BC9" s="475"/>
      <c r="BD9" s="475"/>
      <c r="BE9" s="475"/>
      <c r="BF9" s="475"/>
      <c r="BG9" s="475"/>
      <c r="BH9" s="615">
        <f>入力シート!AB18</f>
        <v>0</v>
      </c>
      <c r="BI9" s="615"/>
      <c r="BJ9" s="615"/>
      <c r="BK9" s="615"/>
      <c r="BL9" s="615"/>
      <c r="BM9" s="615"/>
      <c r="BN9" s="615"/>
      <c r="BO9" s="615"/>
      <c r="BP9" s="615"/>
      <c r="BQ9" s="615"/>
      <c r="BR9" s="615"/>
      <c r="BS9" s="615"/>
      <c r="BT9" s="615"/>
      <c r="BU9" s="615"/>
      <c r="BV9" s="615"/>
      <c r="BW9" s="615"/>
      <c r="BX9" s="615"/>
      <c r="BY9" s="615"/>
      <c r="BZ9" s="615"/>
      <c r="CA9" s="615"/>
      <c r="CB9" s="615"/>
      <c r="CC9" s="615"/>
      <c r="CD9" s="615"/>
      <c r="CE9" s="615"/>
      <c r="CF9" s="615"/>
      <c r="CG9" s="615"/>
      <c r="CH9" s="615"/>
      <c r="CI9" s="615"/>
      <c r="CJ9" s="615"/>
      <c r="CK9" s="615"/>
      <c r="CL9" s="615"/>
      <c r="CM9" s="615"/>
      <c r="CN9" s="615"/>
      <c r="CO9" s="615"/>
      <c r="CP9" s="615"/>
      <c r="CQ9" s="615"/>
      <c r="CR9" s="615"/>
      <c r="CS9" s="615"/>
      <c r="CT9" s="615"/>
      <c r="CU9" s="615"/>
      <c r="CV9" s="615"/>
      <c r="CW9" s="615"/>
      <c r="CX9" s="615"/>
      <c r="CY9" s="615"/>
      <c r="CZ9" s="672"/>
    </row>
    <row r="10" spans="1:108" ht="18.75" customHeight="1" x14ac:dyDescent="0.15">
      <c r="A10" s="99"/>
      <c r="B10" s="234"/>
      <c r="C10" s="234"/>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34"/>
      <c r="AJ10" s="234"/>
      <c r="AK10" s="234"/>
      <c r="AL10" s="259"/>
      <c r="AM10" s="259"/>
      <c r="AN10" s="259"/>
      <c r="AO10" s="259"/>
      <c r="AP10" s="259"/>
      <c r="AQ10" s="259"/>
      <c r="AR10" s="259"/>
      <c r="AS10" s="259"/>
      <c r="AT10" s="259"/>
      <c r="AU10" s="259"/>
      <c r="AV10" s="259"/>
      <c r="AW10" s="259"/>
      <c r="AX10" s="259"/>
      <c r="AY10" s="259"/>
      <c r="AZ10" s="259"/>
      <c r="BA10" s="475"/>
      <c r="BB10" s="475"/>
      <c r="BC10" s="475"/>
      <c r="BD10" s="475"/>
      <c r="BE10" s="475"/>
      <c r="BF10" s="475"/>
      <c r="BG10" s="475"/>
      <c r="BH10" s="615"/>
      <c r="BI10" s="615"/>
      <c r="BJ10" s="615"/>
      <c r="BK10" s="615"/>
      <c r="BL10" s="615"/>
      <c r="BM10" s="615"/>
      <c r="BN10" s="615"/>
      <c r="BO10" s="615"/>
      <c r="BP10" s="615"/>
      <c r="BQ10" s="615"/>
      <c r="BR10" s="615"/>
      <c r="BS10" s="615"/>
      <c r="BT10" s="615"/>
      <c r="BU10" s="615"/>
      <c r="BV10" s="615"/>
      <c r="BW10" s="615"/>
      <c r="BX10" s="615"/>
      <c r="BY10" s="615"/>
      <c r="BZ10" s="615"/>
      <c r="CA10" s="615"/>
      <c r="CB10" s="615"/>
      <c r="CC10" s="615"/>
      <c r="CD10" s="615"/>
      <c r="CE10" s="615"/>
      <c r="CF10" s="615"/>
      <c r="CG10" s="615"/>
      <c r="CH10" s="615"/>
      <c r="CI10" s="615"/>
      <c r="CJ10" s="615"/>
      <c r="CK10" s="615"/>
      <c r="CL10" s="615"/>
      <c r="CM10" s="615"/>
      <c r="CN10" s="615"/>
      <c r="CO10" s="615"/>
      <c r="CP10" s="615"/>
      <c r="CQ10" s="615"/>
      <c r="CR10" s="615"/>
      <c r="CS10" s="615"/>
      <c r="CT10" s="615"/>
      <c r="CU10" s="615"/>
      <c r="CV10" s="615"/>
      <c r="CW10" s="615"/>
      <c r="CX10" s="615"/>
      <c r="CY10" s="615"/>
      <c r="CZ10" s="672"/>
    </row>
    <row r="11" spans="1:108" ht="37.5" customHeight="1" x14ac:dyDescent="0.15">
      <c r="A11" s="99"/>
      <c r="B11" s="234"/>
      <c r="C11" s="234"/>
      <c r="D11" s="234"/>
      <c r="E11" s="234"/>
      <c r="F11" s="234"/>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475" t="s">
        <v>24</v>
      </c>
      <c r="BB11" s="475"/>
      <c r="BC11" s="475"/>
      <c r="BD11" s="475"/>
      <c r="BE11" s="475"/>
      <c r="BF11" s="475"/>
      <c r="BG11" s="475"/>
      <c r="BH11" s="507">
        <f>入力シート!AB20</f>
        <v>0</v>
      </c>
      <c r="BI11" s="507"/>
      <c r="BJ11" s="507"/>
      <c r="BK11" s="507"/>
      <c r="BL11" s="507"/>
      <c r="BM11" s="507"/>
      <c r="BN11" s="507"/>
      <c r="BO11" s="507"/>
      <c r="BP11" s="507"/>
      <c r="BQ11" s="507"/>
      <c r="BR11" s="507"/>
      <c r="BS11" s="507"/>
      <c r="BT11" s="507"/>
      <c r="BU11" s="507"/>
      <c r="BV11" s="507"/>
      <c r="BW11" s="507"/>
      <c r="BX11" s="507"/>
      <c r="BY11" s="507"/>
      <c r="BZ11" s="507"/>
      <c r="CA11" s="507"/>
      <c r="CB11" s="507"/>
      <c r="CC11" s="507"/>
      <c r="CD11" s="507"/>
      <c r="CE11" s="507"/>
      <c r="CF11" s="507"/>
      <c r="CG11" s="507"/>
      <c r="CH11" s="507"/>
      <c r="CI11" s="507"/>
      <c r="CJ11" s="507"/>
      <c r="CK11" s="507"/>
      <c r="CL11" s="507"/>
      <c r="CM11" s="507"/>
      <c r="CN11" s="507"/>
      <c r="CO11" s="507"/>
      <c r="CP11" s="507"/>
      <c r="CQ11" s="507"/>
      <c r="CR11" s="621" t="s">
        <v>28</v>
      </c>
      <c r="CS11" s="621"/>
      <c r="CT11" s="621"/>
      <c r="CU11" s="621"/>
      <c r="CV11" s="621"/>
      <c r="CW11" s="621"/>
      <c r="CX11" s="621"/>
      <c r="CY11" s="621"/>
      <c r="CZ11" s="622"/>
    </row>
    <row r="12" spans="1:108" ht="18.75" customHeight="1" x14ac:dyDescent="0.15">
      <c r="A12" s="99"/>
      <c r="B12" s="234"/>
      <c r="C12" s="621" t="s">
        <v>29</v>
      </c>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1"/>
      <c r="BJ12" s="621"/>
      <c r="BK12" s="621"/>
      <c r="BL12" s="621"/>
      <c r="BM12" s="621"/>
      <c r="BN12" s="621"/>
      <c r="BO12" s="621"/>
      <c r="BP12" s="621"/>
      <c r="BQ12" s="621"/>
      <c r="BR12" s="621"/>
      <c r="BS12" s="621"/>
      <c r="BT12" s="621"/>
      <c r="BU12" s="621"/>
      <c r="BV12" s="621"/>
      <c r="BW12" s="621"/>
      <c r="BX12" s="621"/>
      <c r="BY12" s="621"/>
      <c r="BZ12" s="621"/>
      <c r="CA12" s="621"/>
      <c r="CB12" s="621"/>
      <c r="CC12" s="621"/>
      <c r="CD12" s="621"/>
      <c r="CE12" s="621"/>
      <c r="CF12" s="621"/>
      <c r="CG12" s="621"/>
      <c r="CH12" s="621"/>
      <c r="CI12" s="621"/>
      <c r="CJ12" s="621"/>
      <c r="CK12" s="621"/>
      <c r="CL12" s="621"/>
      <c r="CM12" s="621"/>
      <c r="CN12" s="621"/>
      <c r="CO12" s="621"/>
      <c r="CP12" s="621"/>
      <c r="CQ12" s="621"/>
      <c r="CR12" s="621"/>
      <c r="CS12" s="621"/>
      <c r="CT12" s="621"/>
      <c r="CU12" s="621"/>
      <c r="CV12" s="621"/>
      <c r="CW12" s="621"/>
      <c r="CX12" s="621"/>
      <c r="CY12" s="621"/>
      <c r="CZ12" s="622"/>
    </row>
    <row r="13" spans="1:108" ht="18.75" customHeight="1" x14ac:dyDescent="0.15">
      <c r="A13" s="99"/>
      <c r="B13" s="234"/>
      <c r="C13" s="237">
        <f>入力シート!AB14</f>
        <v>0</v>
      </c>
      <c r="D13" s="229"/>
      <c r="E13" s="229"/>
      <c r="F13" s="229"/>
      <c r="G13" s="229"/>
      <c r="H13" s="475"/>
      <c r="I13" s="475"/>
      <c r="J13" s="475"/>
      <c r="K13" s="475"/>
      <c r="L13" s="475"/>
      <c r="M13" s="475" t="s">
        <v>2</v>
      </c>
      <c r="N13" s="475"/>
      <c r="O13" s="475"/>
      <c r="P13" s="475"/>
      <c r="Q13" s="475"/>
      <c r="R13" s="475"/>
      <c r="S13" s="475" t="s">
        <v>3</v>
      </c>
      <c r="T13" s="475"/>
      <c r="U13" s="475"/>
      <c r="V13" s="475"/>
      <c r="W13" s="475"/>
      <c r="X13" s="475"/>
      <c r="Y13" s="475"/>
      <c r="Z13" s="475" t="s">
        <v>4</v>
      </c>
      <c r="AA13" s="475"/>
      <c r="AB13" s="475"/>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34"/>
      <c r="CQ13" s="234"/>
      <c r="CR13" s="234"/>
      <c r="CS13" s="234"/>
      <c r="CT13" s="234"/>
      <c r="CU13" s="234"/>
      <c r="CV13" s="234"/>
      <c r="CW13" s="234"/>
      <c r="CX13" s="234"/>
      <c r="CY13" s="234"/>
      <c r="CZ13" s="235"/>
    </row>
    <row r="14" spans="1:108" ht="18.75" customHeight="1" x14ac:dyDescent="0.15">
      <c r="A14" s="99"/>
      <c r="B14" s="234"/>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34"/>
      <c r="AQ14" s="229"/>
      <c r="AR14" s="229"/>
      <c r="AS14" s="229"/>
      <c r="AT14" s="234"/>
      <c r="AU14" s="234"/>
      <c r="AV14" s="229"/>
      <c r="AW14" s="234" t="s">
        <v>30</v>
      </c>
      <c r="AX14" s="229"/>
      <c r="AY14" s="229"/>
      <c r="AZ14" s="229"/>
      <c r="BA14" s="229"/>
      <c r="BB14" s="229"/>
      <c r="BC14" s="229"/>
      <c r="BD14" s="229"/>
      <c r="BE14" s="229"/>
      <c r="BF14" s="229"/>
      <c r="BG14" s="234"/>
      <c r="BH14" s="229"/>
      <c r="BI14" s="234"/>
      <c r="BJ14" s="234"/>
      <c r="BK14" s="673" t="s">
        <v>216</v>
      </c>
      <c r="BL14" s="673"/>
      <c r="BM14" s="673"/>
      <c r="BN14" s="673"/>
      <c r="BO14" s="673"/>
      <c r="BP14" s="673"/>
      <c r="BQ14" s="673"/>
      <c r="BR14" s="673"/>
      <c r="BS14" s="673"/>
      <c r="BT14" s="673"/>
      <c r="BU14" s="673"/>
      <c r="BV14" s="673"/>
      <c r="BW14" s="673"/>
      <c r="BX14" s="673"/>
      <c r="BY14" s="673"/>
      <c r="BZ14" s="673"/>
      <c r="CA14" s="673"/>
      <c r="CB14" s="673"/>
      <c r="CC14" s="673"/>
      <c r="CD14" s="673"/>
      <c r="CE14" s="673"/>
      <c r="CF14" s="673"/>
      <c r="CG14" s="673"/>
      <c r="CH14" s="673"/>
      <c r="CI14" s="229"/>
      <c r="CJ14" s="229"/>
      <c r="CK14" s="234"/>
      <c r="CL14" s="674"/>
      <c r="CM14" s="674"/>
      <c r="CN14" s="674"/>
      <c r="CO14" s="229"/>
      <c r="CP14" s="234"/>
      <c r="CQ14" s="234"/>
      <c r="CR14" s="234"/>
      <c r="CS14" s="234"/>
      <c r="CT14" s="234"/>
      <c r="CU14" s="234"/>
      <c r="CV14" s="234"/>
      <c r="CW14" s="234"/>
      <c r="CX14" s="234"/>
      <c r="CY14" s="234"/>
      <c r="CZ14" s="235"/>
    </row>
    <row r="15" spans="1:108" ht="15" customHeight="1" x14ac:dyDescent="0.15">
      <c r="A15" s="99"/>
      <c r="B15" s="234"/>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34"/>
      <c r="AQ15" s="229"/>
      <c r="AR15" s="229"/>
      <c r="AS15" s="229"/>
      <c r="AT15" s="234"/>
      <c r="AU15" s="234"/>
      <c r="AV15" s="229"/>
      <c r="AW15" s="234"/>
      <c r="AX15" s="229"/>
      <c r="AY15" s="229"/>
      <c r="AZ15" s="229"/>
      <c r="BA15" s="229"/>
      <c r="BB15" s="229"/>
      <c r="BC15" s="229"/>
      <c r="BD15" s="229"/>
      <c r="BE15" s="229"/>
      <c r="BF15" s="229"/>
      <c r="BG15" s="234"/>
      <c r="BH15" s="229"/>
      <c r="BI15" s="234"/>
      <c r="BJ15" s="234"/>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29"/>
      <c r="CJ15" s="229"/>
      <c r="CK15" s="234"/>
      <c r="CL15" s="225"/>
      <c r="CM15" s="225"/>
      <c r="CN15" s="225"/>
      <c r="CO15" s="229"/>
      <c r="CP15" s="234"/>
      <c r="CQ15" s="234"/>
      <c r="CR15" s="234"/>
      <c r="CS15" s="234"/>
      <c r="CT15" s="234"/>
      <c r="CU15" s="234"/>
      <c r="CV15" s="234"/>
      <c r="CW15" s="234"/>
      <c r="CX15" s="234"/>
      <c r="CY15" s="234"/>
      <c r="CZ15" s="235"/>
    </row>
    <row r="16" spans="1:108" ht="15" customHeight="1" x14ac:dyDescent="0.15">
      <c r="A16" s="106"/>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3"/>
    </row>
    <row r="17" spans="1:104" ht="15" customHeight="1" x14ac:dyDescent="0.15">
      <c r="A17" s="261"/>
      <c r="B17" s="553" t="s">
        <v>31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116"/>
      <c r="AC17" s="675">
        <f>入力シート!AL35</f>
        <v>0</v>
      </c>
      <c r="AD17" s="676"/>
      <c r="AE17" s="676"/>
      <c r="AF17" s="676"/>
      <c r="AG17" s="676"/>
      <c r="AH17" s="676"/>
      <c r="AI17" s="676"/>
      <c r="AJ17" s="676"/>
      <c r="AK17" s="676"/>
      <c r="AL17" s="475" t="s">
        <v>11</v>
      </c>
      <c r="AM17" s="475"/>
      <c r="AN17" s="475"/>
      <c r="AO17" s="678">
        <f>入力シート!$AX$35</f>
        <v>0</v>
      </c>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678"/>
      <c r="CJ17" s="678"/>
      <c r="CK17" s="678"/>
      <c r="CL17" s="678"/>
      <c r="CM17" s="678"/>
      <c r="CN17" s="678"/>
      <c r="CO17" s="678"/>
      <c r="CP17" s="678"/>
      <c r="CQ17" s="678"/>
      <c r="CR17" s="678"/>
      <c r="CS17" s="678"/>
      <c r="CT17" s="678"/>
      <c r="CU17" s="678"/>
      <c r="CV17" s="678"/>
      <c r="CW17" s="678"/>
      <c r="CX17" s="678"/>
      <c r="CY17" s="678"/>
      <c r="CZ17" s="679"/>
    </row>
    <row r="18" spans="1:104" ht="15" customHeight="1" x14ac:dyDescent="0.15">
      <c r="A18" s="262"/>
      <c r="B18" s="685"/>
      <c r="C18" s="685"/>
      <c r="D18" s="685"/>
      <c r="E18" s="685"/>
      <c r="F18" s="685"/>
      <c r="G18" s="685"/>
      <c r="H18" s="685"/>
      <c r="I18" s="685"/>
      <c r="J18" s="685"/>
      <c r="K18" s="685"/>
      <c r="L18" s="685"/>
      <c r="M18" s="685"/>
      <c r="N18" s="685"/>
      <c r="O18" s="685"/>
      <c r="P18" s="685"/>
      <c r="Q18" s="685"/>
      <c r="R18" s="685"/>
      <c r="S18" s="685"/>
      <c r="T18" s="685"/>
      <c r="U18" s="685"/>
      <c r="V18" s="685"/>
      <c r="W18" s="685"/>
      <c r="X18" s="685"/>
      <c r="Y18" s="685"/>
      <c r="Z18" s="685"/>
      <c r="AA18" s="685"/>
      <c r="AB18" s="107"/>
      <c r="AC18" s="677"/>
      <c r="AD18" s="618"/>
      <c r="AE18" s="618"/>
      <c r="AF18" s="618"/>
      <c r="AG18" s="618"/>
      <c r="AH18" s="618"/>
      <c r="AI18" s="618"/>
      <c r="AJ18" s="618"/>
      <c r="AK18" s="618"/>
      <c r="AL18" s="485"/>
      <c r="AM18" s="485"/>
      <c r="AN18" s="485"/>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c r="CY18" s="680"/>
      <c r="CZ18" s="681"/>
    </row>
    <row r="19" spans="1:104" ht="19.5" customHeight="1" x14ac:dyDescent="0.15">
      <c r="A19" s="263"/>
      <c r="B19" s="488" t="s">
        <v>32</v>
      </c>
      <c r="C19" s="571"/>
      <c r="D19" s="571"/>
      <c r="E19" s="571"/>
      <c r="F19" s="571"/>
      <c r="G19" s="571"/>
      <c r="H19" s="571"/>
      <c r="I19" s="571"/>
      <c r="J19" s="571"/>
      <c r="K19" s="571"/>
      <c r="L19" s="571"/>
      <c r="M19" s="571"/>
      <c r="N19" s="571"/>
      <c r="O19" s="571"/>
      <c r="P19" s="571"/>
      <c r="Q19" s="571"/>
      <c r="R19" s="571"/>
      <c r="S19" s="571"/>
      <c r="T19" s="571"/>
      <c r="U19" s="571"/>
      <c r="V19" s="571"/>
      <c r="W19" s="571"/>
      <c r="X19" s="571"/>
      <c r="Y19" s="571"/>
      <c r="Z19" s="571"/>
      <c r="AA19" s="571"/>
      <c r="AB19" s="114"/>
      <c r="AC19" s="264"/>
      <c r="AD19" s="690">
        <f>入力シート!AB31</f>
        <v>0</v>
      </c>
      <c r="AE19" s="571"/>
      <c r="AF19" s="571"/>
      <c r="AG19" s="571"/>
      <c r="AH19" s="571"/>
      <c r="AI19" s="571"/>
      <c r="AJ19" s="571"/>
      <c r="AK19" s="571"/>
      <c r="AL19" s="571"/>
      <c r="AM19" s="571"/>
      <c r="AN19" s="571"/>
      <c r="AO19" s="571"/>
      <c r="AP19" s="571"/>
      <c r="AQ19" s="571"/>
      <c r="AR19" s="571"/>
      <c r="AS19" s="571"/>
      <c r="AT19" s="571"/>
      <c r="AU19" s="571"/>
      <c r="AV19" s="571"/>
      <c r="AW19" s="571"/>
      <c r="AX19" s="571"/>
      <c r="AY19" s="571"/>
      <c r="AZ19" s="115"/>
      <c r="BA19" s="241" t="s">
        <v>0</v>
      </c>
      <c r="BB19" s="478" t="s">
        <v>40</v>
      </c>
      <c r="BC19" s="478"/>
      <c r="BD19" s="478"/>
      <c r="BE19" s="478"/>
      <c r="BF19" s="478"/>
      <c r="BG19" s="478"/>
      <c r="BH19" s="478"/>
      <c r="BI19" s="478"/>
      <c r="BJ19" s="478"/>
      <c r="BK19" s="478"/>
      <c r="BL19" s="478"/>
      <c r="BM19" s="478"/>
      <c r="BN19" s="478"/>
      <c r="BO19" s="478"/>
      <c r="BP19" s="478"/>
      <c r="BQ19" s="478"/>
      <c r="BR19" s="478"/>
      <c r="BS19" s="478"/>
      <c r="BT19" s="478"/>
      <c r="BU19" s="478"/>
      <c r="BV19" s="478"/>
      <c r="BW19" s="478"/>
      <c r="BX19" s="478"/>
      <c r="BY19" s="114"/>
      <c r="BZ19" s="26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65"/>
    </row>
    <row r="20" spans="1:104" ht="19.5" customHeight="1" x14ac:dyDescent="0.15">
      <c r="A20" s="266"/>
      <c r="B20" s="553" t="s">
        <v>33</v>
      </c>
      <c r="C20" s="688"/>
      <c r="D20" s="688"/>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116"/>
      <c r="AC20" s="495" t="s">
        <v>6</v>
      </c>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8"/>
      <c r="AZ20" s="570"/>
      <c r="BA20" s="495" t="s">
        <v>7</v>
      </c>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78"/>
      <c r="CG20" s="478"/>
      <c r="CH20" s="478"/>
      <c r="CI20" s="478"/>
      <c r="CJ20" s="478"/>
      <c r="CK20" s="478"/>
      <c r="CL20" s="478"/>
      <c r="CM20" s="478"/>
      <c r="CN20" s="478"/>
      <c r="CO20" s="478"/>
      <c r="CP20" s="478"/>
      <c r="CQ20" s="478"/>
      <c r="CR20" s="478"/>
      <c r="CS20" s="478"/>
      <c r="CT20" s="478"/>
      <c r="CU20" s="478"/>
      <c r="CV20" s="478"/>
      <c r="CW20" s="478"/>
      <c r="CX20" s="478"/>
      <c r="CY20" s="478"/>
      <c r="CZ20" s="577"/>
    </row>
    <row r="21" spans="1:104" ht="15" customHeight="1" x14ac:dyDescent="0.15">
      <c r="A21" s="262"/>
      <c r="B21" s="267"/>
      <c r="C21" s="267"/>
      <c r="D21" s="267"/>
      <c r="E21" s="268"/>
      <c r="F21" s="269"/>
      <c r="G21" s="269"/>
      <c r="H21" s="269"/>
      <c r="I21" s="269"/>
      <c r="J21" s="269"/>
      <c r="K21" s="269"/>
      <c r="L21" s="269"/>
      <c r="M21" s="269"/>
      <c r="N21" s="269"/>
      <c r="O21" s="269"/>
      <c r="P21" s="269"/>
      <c r="Q21" s="269"/>
      <c r="R21" s="269"/>
      <c r="S21" s="269"/>
      <c r="T21" s="269"/>
      <c r="U21" s="269"/>
      <c r="V21" s="269"/>
      <c r="W21" s="269"/>
      <c r="X21" s="269"/>
      <c r="Y21" s="269"/>
      <c r="Z21" s="269"/>
      <c r="AA21" s="269"/>
      <c r="AB21" s="107"/>
      <c r="AC21" s="578" t="s">
        <v>8</v>
      </c>
      <c r="AD21" s="579"/>
      <c r="AE21" s="579"/>
      <c r="AF21" s="579"/>
      <c r="AG21" s="483"/>
      <c r="AH21" s="483"/>
      <c r="AI21" s="483"/>
      <c r="AJ21" s="483"/>
      <c r="AK21" s="483"/>
      <c r="AL21" s="686" t="s">
        <v>9</v>
      </c>
      <c r="AM21" s="686"/>
      <c r="AN21" s="686"/>
      <c r="AO21" s="686"/>
      <c r="AP21" s="686"/>
      <c r="AQ21" s="686"/>
      <c r="AR21" s="686"/>
      <c r="AS21" s="686"/>
      <c r="AT21" s="686"/>
      <c r="AU21" s="686"/>
      <c r="AV21" s="686"/>
      <c r="AW21" s="686"/>
      <c r="AX21" s="686"/>
      <c r="AY21" s="686"/>
      <c r="AZ21" s="687"/>
      <c r="BA21" s="270"/>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c r="CB21" s="271"/>
      <c r="CC21" s="271"/>
      <c r="CD21" s="271"/>
      <c r="CE21" s="271"/>
      <c r="CF21" s="271"/>
      <c r="CG21" s="271"/>
      <c r="CH21" s="271"/>
      <c r="CI21" s="271"/>
      <c r="CJ21" s="271"/>
      <c r="CK21" s="271"/>
      <c r="CL21" s="271"/>
      <c r="CM21" s="271"/>
      <c r="CN21" s="271"/>
      <c r="CO21" s="271"/>
      <c r="CP21" s="271"/>
      <c r="CQ21" s="271"/>
      <c r="CR21" s="271"/>
      <c r="CS21" s="271"/>
      <c r="CT21" s="271"/>
      <c r="CU21" s="271"/>
      <c r="CV21" s="271"/>
      <c r="CW21" s="271"/>
      <c r="CX21" s="271"/>
      <c r="CY21" s="271"/>
      <c r="CZ21" s="272"/>
    </row>
    <row r="22" spans="1:104" ht="15" customHeight="1" x14ac:dyDescent="0.15">
      <c r="A22" s="262"/>
      <c r="B22" s="267"/>
      <c r="C22" s="267"/>
      <c r="D22" s="267"/>
      <c r="E22" s="268"/>
      <c r="F22" s="269"/>
      <c r="G22" s="269"/>
      <c r="H22" s="269"/>
      <c r="I22" s="269"/>
      <c r="J22" s="269"/>
      <c r="K22" s="269"/>
      <c r="L22" s="269"/>
      <c r="M22" s="269"/>
      <c r="N22" s="269"/>
      <c r="O22" s="269"/>
      <c r="P22" s="269"/>
      <c r="Q22" s="269"/>
      <c r="R22" s="269"/>
      <c r="S22" s="269"/>
      <c r="T22" s="269"/>
      <c r="U22" s="269"/>
      <c r="V22" s="269"/>
      <c r="W22" s="269"/>
      <c r="X22" s="269"/>
      <c r="Y22" s="269"/>
      <c r="Z22" s="269"/>
      <c r="AA22" s="269"/>
      <c r="AB22" s="107"/>
      <c r="AC22" s="273"/>
      <c r="AD22" s="274"/>
      <c r="AE22" s="274"/>
      <c r="AF22" s="274"/>
      <c r="AG22" s="225"/>
      <c r="AH22" s="225"/>
      <c r="AI22" s="225"/>
      <c r="AJ22" s="225"/>
      <c r="AK22" s="225"/>
      <c r="AL22" s="251"/>
      <c r="AM22" s="251"/>
      <c r="AN22" s="251"/>
      <c r="AO22" s="251"/>
      <c r="AP22" s="251"/>
      <c r="AQ22" s="251"/>
      <c r="AR22" s="251"/>
      <c r="AS22" s="251"/>
      <c r="AT22" s="251"/>
      <c r="AU22" s="251"/>
      <c r="AV22" s="251"/>
      <c r="AW22" s="251"/>
      <c r="AX22" s="251"/>
      <c r="AY22" s="251"/>
      <c r="AZ22" s="275"/>
      <c r="BA22" s="276"/>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237"/>
      <c r="BY22" s="237"/>
      <c r="BZ22" s="237"/>
      <c r="CA22" s="237"/>
      <c r="CB22" s="237"/>
      <c r="CC22" s="237"/>
      <c r="CD22" s="237"/>
      <c r="CE22" s="237"/>
      <c r="CF22" s="237"/>
      <c r="CG22" s="237"/>
      <c r="CH22" s="237"/>
      <c r="CI22" s="237"/>
      <c r="CJ22" s="237"/>
      <c r="CK22" s="237"/>
      <c r="CL22" s="237"/>
      <c r="CM22" s="237"/>
      <c r="CN22" s="237"/>
      <c r="CO22" s="237"/>
      <c r="CP22" s="237"/>
      <c r="CQ22" s="237"/>
      <c r="CR22" s="237"/>
      <c r="CS22" s="237"/>
      <c r="CT22" s="237"/>
      <c r="CU22" s="237"/>
      <c r="CV22" s="237"/>
      <c r="CW22" s="237"/>
      <c r="CX22" s="237"/>
      <c r="CY22" s="237"/>
      <c r="CZ22" s="277"/>
    </row>
    <row r="23" spans="1:104" ht="15" customHeight="1" x14ac:dyDescent="0.15">
      <c r="A23" s="262"/>
      <c r="B23" s="267"/>
      <c r="C23" s="267"/>
      <c r="D23" s="267"/>
      <c r="E23" s="268"/>
      <c r="F23" s="269"/>
      <c r="G23" s="269"/>
      <c r="H23" s="269"/>
      <c r="I23" s="269"/>
      <c r="J23" s="269"/>
      <c r="K23" s="269"/>
      <c r="L23" s="269"/>
      <c r="M23" s="269"/>
      <c r="N23" s="269"/>
      <c r="O23" s="269"/>
      <c r="P23" s="269"/>
      <c r="Q23" s="269"/>
      <c r="R23" s="269"/>
      <c r="S23" s="269"/>
      <c r="T23" s="269"/>
      <c r="U23" s="269"/>
      <c r="V23" s="269"/>
      <c r="W23" s="269"/>
      <c r="X23" s="269"/>
      <c r="Y23" s="269"/>
      <c r="Z23" s="269"/>
      <c r="AA23" s="269"/>
      <c r="AB23" s="107"/>
      <c r="AC23" s="273"/>
      <c r="AD23" s="274"/>
      <c r="AE23" s="274"/>
      <c r="AF23" s="274"/>
      <c r="AG23" s="225"/>
      <c r="AH23" s="225"/>
      <c r="AI23" s="225"/>
      <c r="AJ23" s="225"/>
      <c r="AK23" s="225"/>
      <c r="AL23" s="251"/>
      <c r="AM23" s="251"/>
      <c r="AN23" s="251"/>
      <c r="AO23" s="251"/>
      <c r="AP23" s="251"/>
      <c r="AQ23" s="251"/>
      <c r="AR23" s="251"/>
      <c r="AS23" s="251"/>
      <c r="AT23" s="251"/>
      <c r="AU23" s="251"/>
      <c r="AV23" s="251"/>
      <c r="AW23" s="251"/>
      <c r="AX23" s="251"/>
      <c r="AY23" s="251"/>
      <c r="AZ23" s="275"/>
      <c r="BA23" s="276"/>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237"/>
      <c r="BY23" s="237"/>
      <c r="BZ23" s="237"/>
      <c r="CA23" s="237"/>
      <c r="CB23" s="237"/>
      <c r="CC23" s="237"/>
      <c r="CD23" s="237"/>
      <c r="CE23" s="237"/>
      <c r="CF23" s="237"/>
      <c r="CG23" s="237"/>
      <c r="CH23" s="237"/>
      <c r="CI23" s="237"/>
      <c r="CJ23" s="237"/>
      <c r="CK23" s="237"/>
      <c r="CL23" s="237"/>
      <c r="CM23" s="237"/>
      <c r="CN23" s="237"/>
      <c r="CO23" s="237"/>
      <c r="CP23" s="237"/>
      <c r="CQ23" s="237"/>
      <c r="CR23" s="237"/>
      <c r="CS23" s="237"/>
      <c r="CT23" s="237"/>
      <c r="CU23" s="237"/>
      <c r="CV23" s="237"/>
      <c r="CW23" s="237"/>
      <c r="CX23" s="237"/>
      <c r="CY23" s="237"/>
      <c r="CZ23" s="277"/>
    </row>
    <row r="24" spans="1:104" ht="15" customHeight="1" x14ac:dyDescent="0.15">
      <c r="A24" s="262"/>
      <c r="B24" s="267"/>
      <c r="C24" s="267"/>
      <c r="D24" s="267"/>
      <c r="E24" s="268"/>
      <c r="F24" s="269"/>
      <c r="G24" s="269"/>
      <c r="H24" s="269"/>
      <c r="I24" s="269"/>
      <c r="J24" s="269"/>
      <c r="K24" s="269"/>
      <c r="L24" s="269"/>
      <c r="M24" s="269"/>
      <c r="N24" s="269"/>
      <c r="O24" s="269"/>
      <c r="P24" s="269"/>
      <c r="Q24" s="269"/>
      <c r="R24" s="269"/>
      <c r="S24" s="269"/>
      <c r="T24" s="269"/>
      <c r="U24" s="269"/>
      <c r="V24" s="269"/>
      <c r="W24" s="269"/>
      <c r="X24" s="269"/>
      <c r="Y24" s="269"/>
      <c r="Z24" s="269"/>
      <c r="AA24" s="269"/>
      <c r="AB24" s="107"/>
      <c r="AC24" s="273"/>
      <c r="AD24" s="274"/>
      <c r="AE24" s="274"/>
      <c r="AF24" s="274"/>
      <c r="AG24" s="225"/>
      <c r="AH24" s="225"/>
      <c r="AI24" s="225"/>
      <c r="AJ24" s="225"/>
      <c r="AK24" s="225"/>
      <c r="AL24" s="251"/>
      <c r="AM24" s="251"/>
      <c r="AN24" s="251"/>
      <c r="AO24" s="251"/>
      <c r="AP24" s="251"/>
      <c r="AQ24" s="251"/>
      <c r="AR24" s="251"/>
      <c r="AS24" s="251"/>
      <c r="AT24" s="251"/>
      <c r="AU24" s="251"/>
      <c r="AV24" s="251"/>
      <c r="AW24" s="251"/>
      <c r="AX24" s="251"/>
      <c r="AY24" s="251"/>
      <c r="AZ24" s="275"/>
      <c r="BA24" s="276"/>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237"/>
      <c r="BY24" s="237"/>
      <c r="BZ24" s="237"/>
      <c r="CA24" s="237"/>
      <c r="CB24" s="237"/>
      <c r="CC24" s="237"/>
      <c r="CD24" s="237"/>
      <c r="CE24" s="237"/>
      <c r="CF24" s="237"/>
      <c r="CG24" s="237"/>
      <c r="CH24" s="237"/>
      <c r="CI24" s="237"/>
      <c r="CJ24" s="237"/>
      <c r="CK24" s="237"/>
      <c r="CL24" s="237"/>
      <c r="CM24" s="237"/>
      <c r="CN24" s="237"/>
      <c r="CO24" s="237"/>
      <c r="CP24" s="237"/>
      <c r="CQ24" s="237"/>
      <c r="CR24" s="237"/>
      <c r="CS24" s="237"/>
      <c r="CT24" s="237"/>
      <c r="CU24" s="237"/>
      <c r="CV24" s="237"/>
      <c r="CW24" s="237"/>
      <c r="CX24" s="237"/>
      <c r="CY24" s="237"/>
      <c r="CZ24" s="277"/>
    </row>
    <row r="25" spans="1:104" ht="15" customHeight="1" x14ac:dyDescent="0.15">
      <c r="A25" s="262"/>
      <c r="B25" s="267"/>
      <c r="C25" s="267"/>
      <c r="D25" s="267"/>
      <c r="E25" s="268"/>
      <c r="F25" s="269"/>
      <c r="G25" s="269"/>
      <c r="H25" s="269"/>
      <c r="I25" s="269"/>
      <c r="J25" s="269"/>
      <c r="K25" s="269"/>
      <c r="L25" s="269"/>
      <c r="M25" s="269"/>
      <c r="N25" s="269"/>
      <c r="O25" s="269"/>
      <c r="P25" s="269"/>
      <c r="Q25" s="269"/>
      <c r="R25" s="269"/>
      <c r="S25" s="269"/>
      <c r="T25" s="269"/>
      <c r="U25" s="269"/>
      <c r="V25" s="269"/>
      <c r="W25" s="269"/>
      <c r="X25" s="269"/>
      <c r="Y25" s="269"/>
      <c r="Z25" s="269"/>
      <c r="AA25" s="269"/>
      <c r="AB25" s="107"/>
      <c r="AC25" s="273"/>
      <c r="AD25" s="274"/>
      <c r="AE25" s="274"/>
      <c r="AF25" s="274"/>
      <c r="AG25" s="225"/>
      <c r="AH25" s="225"/>
      <c r="AI25" s="225"/>
      <c r="AJ25" s="225"/>
      <c r="AK25" s="225"/>
      <c r="AL25" s="251"/>
      <c r="AM25" s="251"/>
      <c r="AN25" s="251"/>
      <c r="AO25" s="251"/>
      <c r="AP25" s="251"/>
      <c r="AQ25" s="251"/>
      <c r="AR25" s="251"/>
      <c r="AS25" s="251"/>
      <c r="AT25" s="251"/>
      <c r="AU25" s="251"/>
      <c r="AV25" s="251"/>
      <c r="AW25" s="251"/>
      <c r="AX25" s="251"/>
      <c r="AY25" s="251"/>
      <c r="AZ25" s="275"/>
      <c r="BA25" s="276"/>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237"/>
      <c r="BY25" s="237"/>
      <c r="BZ25" s="237"/>
      <c r="CA25" s="237"/>
      <c r="CB25" s="237"/>
      <c r="CC25" s="237"/>
      <c r="CD25" s="237"/>
      <c r="CE25" s="237"/>
      <c r="CF25" s="237"/>
      <c r="CG25" s="237"/>
      <c r="CH25" s="237"/>
      <c r="CI25" s="237"/>
      <c r="CJ25" s="237"/>
      <c r="CK25" s="237"/>
      <c r="CL25" s="237"/>
      <c r="CM25" s="237"/>
      <c r="CN25" s="237"/>
      <c r="CO25" s="237"/>
      <c r="CP25" s="237"/>
      <c r="CQ25" s="237"/>
      <c r="CR25" s="237"/>
      <c r="CS25" s="237"/>
      <c r="CT25" s="237"/>
      <c r="CU25" s="237"/>
      <c r="CV25" s="237"/>
      <c r="CW25" s="237"/>
      <c r="CX25" s="237"/>
      <c r="CY25" s="237"/>
      <c r="CZ25" s="277"/>
    </row>
    <row r="26" spans="1:104" ht="15" customHeight="1" x14ac:dyDescent="0.15">
      <c r="A26" s="262"/>
      <c r="B26" s="267"/>
      <c r="C26" s="267"/>
      <c r="D26" s="267"/>
      <c r="E26" s="268"/>
      <c r="F26" s="269"/>
      <c r="G26" s="269"/>
      <c r="H26" s="269"/>
      <c r="I26" s="269"/>
      <c r="J26" s="269"/>
      <c r="K26" s="269"/>
      <c r="L26" s="269"/>
      <c r="M26" s="269"/>
      <c r="N26" s="269"/>
      <c r="O26" s="269"/>
      <c r="P26" s="269"/>
      <c r="Q26" s="269"/>
      <c r="R26" s="269"/>
      <c r="S26" s="269"/>
      <c r="T26" s="269"/>
      <c r="U26" s="269"/>
      <c r="V26" s="269"/>
      <c r="W26" s="269"/>
      <c r="X26" s="269"/>
      <c r="Y26" s="269"/>
      <c r="Z26" s="269"/>
      <c r="AA26" s="269"/>
      <c r="AB26" s="107"/>
      <c r="AC26" s="278"/>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80"/>
      <c r="BA26" s="281"/>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43"/>
    </row>
    <row r="27" spans="1:104" ht="18.75" customHeight="1" x14ac:dyDescent="0.15">
      <c r="A27" s="282"/>
      <c r="B27" s="283"/>
      <c r="C27" s="283"/>
      <c r="D27" s="283"/>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110"/>
      <c r="AC27" s="495" t="s">
        <v>10</v>
      </c>
      <c r="AD27" s="478"/>
      <c r="AE27" s="478"/>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59"/>
      <c r="BW27" s="559"/>
      <c r="BX27" s="559"/>
      <c r="BY27" s="559"/>
      <c r="BZ27" s="559"/>
      <c r="CA27" s="559" t="s">
        <v>9</v>
      </c>
      <c r="CB27" s="559"/>
      <c r="CC27" s="559"/>
      <c r="CD27" s="559"/>
      <c r="CE27" s="559"/>
      <c r="CF27" s="559"/>
      <c r="CG27" s="559"/>
      <c r="CH27" s="559"/>
      <c r="CI27" s="559"/>
      <c r="CJ27" s="559"/>
      <c r="CK27" s="559"/>
      <c r="CL27" s="559"/>
      <c r="CM27" s="559"/>
      <c r="CN27" s="559"/>
      <c r="CO27" s="559"/>
      <c r="CP27" s="559"/>
      <c r="CQ27" s="559"/>
      <c r="CR27" s="559"/>
      <c r="CS27" s="559"/>
      <c r="CT27" s="559"/>
      <c r="CU27" s="559"/>
      <c r="CV27" s="559"/>
      <c r="CW27" s="559"/>
      <c r="CX27" s="559"/>
      <c r="CY27" s="559"/>
      <c r="CZ27" s="560"/>
    </row>
    <row r="28" spans="1:104" ht="21" customHeight="1" x14ac:dyDescent="0.15">
      <c r="A28" s="266"/>
      <c r="B28" s="553" t="s">
        <v>34</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116"/>
      <c r="AD28" s="567">
        <f>入力シート!AB40</f>
        <v>0</v>
      </c>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568"/>
      <c r="BH28" s="568"/>
      <c r="BI28" s="568"/>
      <c r="BJ28" s="568"/>
      <c r="BK28" s="568"/>
      <c r="BL28" s="568"/>
      <c r="BM28" s="568"/>
      <c r="BN28" s="568"/>
      <c r="BO28" s="568"/>
      <c r="BP28" s="568"/>
      <c r="BQ28" s="568"/>
      <c r="BR28" s="568"/>
      <c r="BS28" s="568"/>
      <c r="BT28" s="568"/>
      <c r="BU28" s="568"/>
      <c r="BV28" s="568"/>
      <c r="BW28" s="568"/>
      <c r="BX28" s="568"/>
      <c r="BY28" s="568"/>
      <c r="BZ28" s="568"/>
      <c r="CA28" s="568"/>
      <c r="CB28" s="568"/>
      <c r="CC28" s="568"/>
      <c r="CD28" s="568"/>
      <c r="CE28" s="568"/>
      <c r="CF28" s="568"/>
      <c r="CG28" s="568"/>
      <c r="CH28" s="568"/>
      <c r="CI28" s="568"/>
      <c r="CJ28" s="568"/>
      <c r="CK28" s="568"/>
      <c r="CL28" s="568"/>
      <c r="CM28" s="568"/>
      <c r="CN28" s="568"/>
      <c r="CO28" s="568"/>
      <c r="CP28" s="568"/>
      <c r="CQ28" s="568"/>
      <c r="CR28" s="568"/>
      <c r="CS28" s="568"/>
      <c r="CT28" s="568"/>
      <c r="CU28" s="568"/>
      <c r="CV28" s="568"/>
      <c r="CW28" s="568"/>
      <c r="CX28" s="568"/>
      <c r="CY28" s="117"/>
      <c r="CZ28" s="118"/>
    </row>
    <row r="29" spans="1:104" ht="19.5" customHeight="1" x14ac:dyDescent="0.15">
      <c r="A29" s="282"/>
      <c r="B29" s="689"/>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110"/>
      <c r="AC29" s="119"/>
      <c r="AD29" s="710" t="str">
        <f>IF(入力シート!AB44="●","表示内容等を3月以内ごとに変更","")</f>
        <v/>
      </c>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1"/>
      <c r="BE29" s="711"/>
      <c r="BF29" s="711"/>
      <c r="BG29" s="711"/>
      <c r="BH29" s="711"/>
      <c r="BI29" s="711"/>
      <c r="BJ29" s="711"/>
      <c r="BK29" s="711"/>
      <c r="BL29" s="711"/>
      <c r="BM29" s="711"/>
      <c r="BN29" s="711"/>
      <c r="BO29" s="711"/>
      <c r="BP29" s="711"/>
      <c r="BQ29" s="711"/>
      <c r="BR29" s="711"/>
      <c r="BS29" s="711"/>
      <c r="BT29" s="711"/>
      <c r="BU29" s="711"/>
      <c r="BV29" s="711"/>
      <c r="BW29" s="711"/>
      <c r="BX29" s="711"/>
      <c r="BY29" s="711"/>
      <c r="BZ29" s="711"/>
      <c r="CA29" s="711"/>
      <c r="CB29" s="711"/>
      <c r="CC29" s="711"/>
      <c r="CD29" s="711"/>
      <c r="CE29" s="711"/>
      <c r="CF29" s="711"/>
      <c r="CG29" s="711"/>
      <c r="CH29" s="711"/>
      <c r="CI29" s="711"/>
      <c r="CJ29" s="711"/>
      <c r="CK29" s="711"/>
      <c r="CL29" s="711"/>
      <c r="CM29" s="711"/>
      <c r="CN29" s="711"/>
      <c r="CO29" s="711"/>
      <c r="CP29" s="711"/>
      <c r="CQ29" s="711"/>
      <c r="CR29" s="711"/>
      <c r="CS29" s="711"/>
      <c r="CT29" s="711"/>
      <c r="CU29" s="711"/>
      <c r="CV29" s="711"/>
      <c r="CW29" s="711"/>
      <c r="CX29" s="711"/>
      <c r="CY29" s="122"/>
      <c r="CZ29" s="123"/>
    </row>
    <row r="30" spans="1:104" ht="19.5" customHeight="1" x14ac:dyDescent="0.15">
      <c r="A30" s="262"/>
      <c r="B30" s="553" t="s">
        <v>132</v>
      </c>
      <c r="C30" s="553"/>
      <c r="D30" s="553"/>
      <c r="E30" s="553"/>
      <c r="F30" s="553"/>
      <c r="G30" s="553"/>
      <c r="H30" s="553"/>
      <c r="I30" s="553"/>
      <c r="J30" s="553"/>
      <c r="K30" s="553"/>
      <c r="L30" s="553"/>
      <c r="M30" s="553"/>
      <c r="N30" s="553"/>
      <c r="O30" s="553"/>
      <c r="P30" s="553"/>
      <c r="Q30" s="553"/>
      <c r="R30" s="553"/>
      <c r="S30" s="553"/>
      <c r="T30" s="553"/>
      <c r="U30" s="553"/>
      <c r="V30" s="553"/>
      <c r="W30" s="553"/>
      <c r="X30" s="553"/>
      <c r="Y30" s="553"/>
      <c r="Z30" s="553"/>
      <c r="AA30" s="553"/>
      <c r="AB30" s="107"/>
      <c r="AC30" s="285"/>
      <c r="AD30" s="707">
        <f>入力シート!AB14</f>
        <v>0</v>
      </c>
      <c r="AE30" s="708"/>
      <c r="AF30" s="708"/>
      <c r="AG30" s="708"/>
      <c r="AH30" s="708"/>
      <c r="AI30" s="708"/>
      <c r="AJ30" s="286"/>
      <c r="AK30" s="692"/>
      <c r="AL30" s="700"/>
      <c r="AM30" s="700"/>
      <c r="AN30" s="700"/>
      <c r="AO30" s="700"/>
      <c r="AP30" s="286"/>
      <c r="AQ30" s="691" t="s">
        <v>2</v>
      </c>
      <c r="AR30" s="692"/>
      <c r="AS30" s="692"/>
      <c r="AT30" s="691"/>
      <c r="AU30" s="692"/>
      <c r="AV30" s="692"/>
      <c r="AW30" s="692"/>
      <c r="AX30" s="692"/>
      <c r="AY30" s="691" t="s">
        <v>133</v>
      </c>
      <c r="AZ30" s="692"/>
      <c r="BA30" s="692"/>
      <c r="BB30" s="691"/>
      <c r="BC30" s="692"/>
      <c r="BD30" s="692"/>
      <c r="BE30" s="692"/>
      <c r="BF30" s="692"/>
      <c r="BG30" s="691" t="s">
        <v>134</v>
      </c>
      <c r="BH30" s="692"/>
      <c r="BI30" s="692"/>
      <c r="BJ30" s="692"/>
      <c r="BK30" s="692"/>
      <c r="BL30" s="692"/>
      <c r="BM30" s="692"/>
      <c r="BN30" s="692"/>
      <c r="BO30" s="707">
        <f>入力シート!AB14</f>
        <v>0</v>
      </c>
      <c r="BP30" s="708"/>
      <c r="BQ30" s="708"/>
      <c r="BR30" s="708"/>
      <c r="BS30" s="708"/>
      <c r="BT30" s="708"/>
      <c r="BU30" s="692"/>
      <c r="BV30" s="700"/>
      <c r="BW30" s="700"/>
      <c r="BX30" s="700"/>
      <c r="BY30" s="700"/>
      <c r="BZ30" s="691" t="s">
        <v>2</v>
      </c>
      <c r="CA30" s="692"/>
      <c r="CB30" s="692"/>
      <c r="CC30" s="567"/>
      <c r="CD30" s="700"/>
      <c r="CE30" s="700"/>
      <c r="CF30" s="700"/>
      <c r="CG30" s="700"/>
      <c r="CH30" s="567" t="s">
        <v>133</v>
      </c>
      <c r="CI30" s="700"/>
      <c r="CJ30" s="700"/>
      <c r="CK30" s="567"/>
      <c r="CL30" s="700"/>
      <c r="CM30" s="700"/>
      <c r="CN30" s="700"/>
      <c r="CO30" s="700"/>
      <c r="CP30" s="567" t="s">
        <v>135</v>
      </c>
      <c r="CQ30" s="700"/>
      <c r="CR30" s="700"/>
      <c r="CS30" s="700"/>
      <c r="CT30" s="700"/>
      <c r="CU30" s="700"/>
      <c r="CV30" s="700"/>
      <c r="CW30" s="700"/>
      <c r="CX30" s="127"/>
      <c r="CY30" s="127"/>
      <c r="CZ30" s="128"/>
    </row>
    <row r="31" spans="1:104" ht="19.5" customHeight="1" x14ac:dyDescent="0.15">
      <c r="A31" s="262"/>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107"/>
      <c r="AC31" s="285"/>
      <c r="AD31" s="709"/>
      <c r="AE31" s="709"/>
      <c r="AF31" s="709"/>
      <c r="AG31" s="709"/>
      <c r="AH31" s="709"/>
      <c r="AI31" s="709"/>
      <c r="AJ31" s="287"/>
      <c r="AK31" s="701"/>
      <c r="AL31" s="701"/>
      <c r="AM31" s="701"/>
      <c r="AN31" s="701"/>
      <c r="AO31" s="701"/>
      <c r="AP31" s="287"/>
      <c r="AQ31" s="693"/>
      <c r="AR31" s="693"/>
      <c r="AS31" s="693"/>
      <c r="AT31" s="693"/>
      <c r="AU31" s="693"/>
      <c r="AV31" s="693"/>
      <c r="AW31" s="693"/>
      <c r="AX31" s="693"/>
      <c r="AY31" s="693"/>
      <c r="AZ31" s="693"/>
      <c r="BA31" s="693"/>
      <c r="BB31" s="693"/>
      <c r="BC31" s="693"/>
      <c r="BD31" s="693"/>
      <c r="BE31" s="693"/>
      <c r="BF31" s="693"/>
      <c r="BG31" s="693"/>
      <c r="BH31" s="693"/>
      <c r="BI31" s="693"/>
      <c r="BJ31" s="693"/>
      <c r="BK31" s="693"/>
      <c r="BL31" s="693"/>
      <c r="BM31" s="693"/>
      <c r="BN31" s="693"/>
      <c r="BO31" s="709"/>
      <c r="BP31" s="709"/>
      <c r="BQ31" s="709"/>
      <c r="BR31" s="709"/>
      <c r="BS31" s="709"/>
      <c r="BT31" s="709"/>
      <c r="BU31" s="701"/>
      <c r="BV31" s="701"/>
      <c r="BW31" s="701"/>
      <c r="BX31" s="701"/>
      <c r="BY31" s="701"/>
      <c r="BZ31" s="693"/>
      <c r="CA31" s="693"/>
      <c r="CB31" s="693"/>
      <c r="CC31" s="701"/>
      <c r="CD31" s="701"/>
      <c r="CE31" s="701"/>
      <c r="CF31" s="701"/>
      <c r="CG31" s="701"/>
      <c r="CH31" s="701"/>
      <c r="CI31" s="701"/>
      <c r="CJ31" s="701"/>
      <c r="CK31" s="701"/>
      <c r="CL31" s="701"/>
      <c r="CM31" s="701"/>
      <c r="CN31" s="701"/>
      <c r="CO31" s="701"/>
      <c r="CP31" s="701"/>
      <c r="CQ31" s="701"/>
      <c r="CR31" s="701"/>
      <c r="CS31" s="701"/>
      <c r="CT31" s="701"/>
      <c r="CU31" s="701"/>
      <c r="CV31" s="701"/>
      <c r="CW31" s="701"/>
      <c r="CX31" s="127"/>
      <c r="CY31" s="127"/>
      <c r="CZ31" s="128"/>
    </row>
    <row r="32" spans="1:104" ht="27" customHeight="1" x14ac:dyDescent="0.15">
      <c r="A32" s="288"/>
      <c r="B32" s="553" t="s">
        <v>35</v>
      </c>
      <c r="C32" s="553"/>
      <c r="D32" s="553"/>
      <c r="E32" s="553"/>
      <c r="F32" s="553"/>
      <c r="G32" s="553"/>
      <c r="H32" s="553"/>
      <c r="I32" s="553"/>
      <c r="J32" s="553"/>
      <c r="K32" s="553"/>
      <c r="L32" s="553"/>
      <c r="M32" s="553"/>
      <c r="N32" s="553"/>
      <c r="O32" s="553"/>
      <c r="P32" s="553"/>
      <c r="Q32" s="553"/>
      <c r="R32" s="553"/>
      <c r="S32" s="553"/>
      <c r="T32" s="553"/>
      <c r="U32" s="553"/>
      <c r="V32" s="553"/>
      <c r="W32" s="553"/>
      <c r="X32" s="553"/>
      <c r="Y32" s="553"/>
      <c r="Z32" s="553"/>
      <c r="AA32" s="553"/>
      <c r="AB32" s="116"/>
      <c r="AC32" s="702" t="s">
        <v>88</v>
      </c>
      <c r="AD32" s="703"/>
      <c r="AE32" s="703"/>
      <c r="AF32" s="703"/>
      <c r="AG32" s="703"/>
      <c r="AH32" s="703"/>
      <c r="AI32" s="703"/>
      <c r="AJ32" s="703"/>
      <c r="AK32" s="678">
        <f>入力シート!AB50</f>
        <v>0</v>
      </c>
      <c r="AL32" s="678"/>
      <c r="AM32" s="678"/>
      <c r="AN32" s="678"/>
      <c r="AO32" s="678"/>
      <c r="AP32" s="678"/>
      <c r="AQ32" s="678"/>
      <c r="AR32" s="678"/>
      <c r="AS32" s="678"/>
      <c r="AT32" s="678"/>
      <c r="AU32" s="678"/>
      <c r="AV32" s="678"/>
      <c r="AW32" s="678"/>
      <c r="AX32" s="678"/>
      <c r="AY32" s="678"/>
      <c r="AZ32" s="678"/>
      <c r="BA32" s="678"/>
      <c r="BB32" s="678"/>
      <c r="BC32" s="678"/>
      <c r="BD32" s="678"/>
      <c r="BE32" s="678"/>
      <c r="BF32" s="678"/>
      <c r="BG32" s="678"/>
      <c r="BH32" s="678"/>
      <c r="BI32" s="678"/>
      <c r="BJ32" s="678"/>
      <c r="BK32" s="678"/>
      <c r="BL32" s="678"/>
      <c r="BM32" s="678"/>
      <c r="BN32" s="678"/>
      <c r="BO32" s="678"/>
      <c r="BP32" s="678"/>
      <c r="BQ32" s="678"/>
      <c r="BR32" s="678"/>
      <c r="BS32" s="678"/>
      <c r="BT32" s="678"/>
      <c r="BU32" s="678"/>
      <c r="BV32" s="678"/>
      <c r="BW32" s="678"/>
      <c r="BX32" s="678"/>
      <c r="BY32" s="678"/>
      <c r="BZ32" s="678"/>
      <c r="CA32" s="678"/>
      <c r="CB32" s="678"/>
      <c r="CC32" s="678"/>
      <c r="CD32" s="678"/>
      <c r="CE32" s="678"/>
      <c r="CF32" s="678"/>
      <c r="CG32" s="678"/>
      <c r="CH32" s="678"/>
      <c r="CI32" s="678"/>
      <c r="CJ32" s="678"/>
      <c r="CK32" s="678"/>
      <c r="CL32" s="678"/>
      <c r="CM32" s="678"/>
      <c r="CN32" s="678"/>
      <c r="CO32" s="678"/>
      <c r="CP32" s="678"/>
      <c r="CQ32" s="678"/>
      <c r="CR32" s="678"/>
      <c r="CS32" s="678"/>
      <c r="CT32" s="678"/>
      <c r="CU32" s="678"/>
      <c r="CV32" s="678"/>
      <c r="CW32" s="678"/>
      <c r="CX32" s="678"/>
      <c r="CY32" s="678"/>
      <c r="CZ32" s="679"/>
    </row>
    <row r="33" spans="1:104" ht="27" customHeight="1" x14ac:dyDescent="0.15">
      <c r="A33" s="106"/>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110"/>
      <c r="AC33" s="696" t="s">
        <v>16</v>
      </c>
      <c r="AD33" s="517"/>
      <c r="AE33" s="517"/>
      <c r="AF33" s="517"/>
      <c r="AG33" s="517"/>
      <c r="AH33" s="517"/>
      <c r="AI33" s="517"/>
      <c r="AJ33" s="517"/>
      <c r="AK33" s="697">
        <f>入力シート!AB52</f>
        <v>0</v>
      </c>
      <c r="AL33" s="697"/>
      <c r="AM33" s="697"/>
      <c r="AN33" s="697"/>
      <c r="AO33" s="697"/>
      <c r="AP33" s="697"/>
      <c r="AQ33" s="697"/>
      <c r="AR33" s="697"/>
      <c r="AS33" s="697"/>
      <c r="AT33" s="697"/>
      <c r="AU33" s="697"/>
      <c r="AV33" s="697"/>
      <c r="AW33" s="697"/>
      <c r="AX33" s="697"/>
      <c r="AY33" s="697"/>
      <c r="AZ33" s="697"/>
      <c r="BA33" s="697"/>
      <c r="BB33" s="697"/>
      <c r="BC33" s="697"/>
      <c r="BD33" s="697"/>
      <c r="BE33" s="697"/>
      <c r="BF33" s="697"/>
      <c r="BG33" s="697"/>
      <c r="BH33" s="697"/>
      <c r="BI33" s="697"/>
      <c r="BJ33" s="697"/>
      <c r="BK33" s="697"/>
      <c r="BL33" s="697"/>
      <c r="BM33" s="697"/>
      <c r="BN33" s="697"/>
      <c r="BO33" s="697"/>
      <c r="BP33" s="697"/>
      <c r="BQ33" s="134" t="s">
        <v>44</v>
      </c>
      <c r="BR33" s="134"/>
      <c r="BS33" s="134"/>
      <c r="BT33" s="134"/>
      <c r="BU33" s="134"/>
      <c r="BV33" s="561">
        <f>入力シート!$AB$55</f>
        <v>0</v>
      </c>
      <c r="BW33" s="562"/>
      <c r="BX33" s="562"/>
      <c r="BY33" s="562"/>
      <c r="BZ33" s="562"/>
      <c r="CA33" s="562"/>
      <c r="CB33" s="485" t="s">
        <v>89</v>
      </c>
      <c r="CC33" s="485"/>
      <c r="CD33" s="565">
        <f>入力シート!$AJ$55</f>
        <v>0</v>
      </c>
      <c r="CE33" s="698"/>
      <c r="CF33" s="698"/>
      <c r="CG33" s="698"/>
      <c r="CH33" s="698"/>
      <c r="CI33" s="698"/>
      <c r="CJ33" s="699" t="s">
        <v>17</v>
      </c>
      <c r="CK33" s="699"/>
      <c r="CL33" s="566">
        <f>入力シート!$AR$55</f>
        <v>0</v>
      </c>
      <c r="CM33" s="694"/>
      <c r="CN33" s="694"/>
      <c r="CO33" s="694"/>
      <c r="CP33" s="694"/>
      <c r="CQ33" s="694"/>
      <c r="CR33" s="694"/>
      <c r="CS33" s="694"/>
      <c r="CT33" s="694"/>
      <c r="CU33" s="694"/>
      <c r="CV33" s="694"/>
      <c r="CW33" s="694"/>
      <c r="CX33" s="694"/>
      <c r="CY33" s="694"/>
      <c r="CZ33" s="695"/>
    </row>
    <row r="34" spans="1:104" ht="15" customHeight="1" x14ac:dyDescent="0.15">
      <c r="A34" s="243"/>
      <c r="B34" s="682" t="s">
        <v>195</v>
      </c>
      <c r="C34" s="682"/>
      <c r="D34" s="682"/>
      <c r="E34" s="682"/>
      <c r="F34" s="682"/>
      <c r="G34" s="682"/>
      <c r="H34" s="682"/>
      <c r="I34" s="682"/>
      <c r="J34" s="682"/>
      <c r="K34" s="682"/>
      <c r="L34" s="682"/>
      <c r="M34" s="682"/>
      <c r="N34" s="682"/>
      <c r="O34" s="682"/>
      <c r="P34" s="682"/>
      <c r="Q34" s="682"/>
      <c r="R34" s="682"/>
      <c r="S34" s="682"/>
      <c r="T34" s="682"/>
      <c r="U34" s="682"/>
      <c r="V34" s="682"/>
      <c r="W34" s="682"/>
      <c r="X34" s="682"/>
      <c r="Y34" s="682"/>
      <c r="Z34" s="682"/>
      <c r="AA34" s="682"/>
      <c r="AB34" s="289"/>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2"/>
      <c r="BB34" s="239"/>
      <c r="BC34" s="239"/>
      <c r="BD34" s="239"/>
      <c r="BE34" s="239"/>
      <c r="BF34" s="239"/>
      <c r="BG34" s="239"/>
      <c r="BH34" s="239"/>
      <c r="BI34" s="239"/>
      <c r="BJ34" s="239"/>
      <c r="BK34" s="239"/>
      <c r="BL34" s="239"/>
      <c r="BM34" s="239"/>
      <c r="BN34" s="239"/>
      <c r="BO34" s="239"/>
      <c r="BP34" s="239"/>
      <c r="BQ34" s="239"/>
      <c r="BR34" s="239"/>
      <c r="BS34" s="239"/>
      <c r="BT34" s="239"/>
      <c r="BU34" s="239"/>
      <c r="BV34" s="239"/>
      <c r="BW34" s="239"/>
      <c r="BX34" s="239"/>
      <c r="BY34" s="239"/>
      <c r="BZ34" s="232"/>
      <c r="CA34" s="230"/>
      <c r="CB34" s="230"/>
      <c r="CC34" s="230"/>
      <c r="CD34" s="230"/>
      <c r="CE34" s="230"/>
      <c r="CF34" s="230"/>
      <c r="CG34" s="230"/>
      <c r="CH34" s="230"/>
      <c r="CI34" s="230"/>
      <c r="CJ34" s="230"/>
      <c r="CK34" s="230"/>
      <c r="CL34" s="230"/>
      <c r="CM34" s="230"/>
      <c r="CN34" s="230"/>
      <c r="CO34" s="230"/>
      <c r="CP34" s="230"/>
      <c r="CQ34" s="230"/>
      <c r="CR34" s="230"/>
      <c r="CS34" s="230"/>
      <c r="CT34" s="230"/>
      <c r="CU34" s="230"/>
      <c r="CV34" s="230"/>
      <c r="CW34" s="230"/>
      <c r="CX34" s="230"/>
      <c r="CY34" s="230"/>
      <c r="CZ34" s="290"/>
    </row>
    <row r="35" spans="1:104" ht="15" customHeight="1" x14ac:dyDescent="0.15">
      <c r="A35" s="244"/>
      <c r="B35" s="683"/>
      <c r="C35" s="683"/>
      <c r="D35" s="683"/>
      <c r="E35" s="683"/>
      <c r="F35" s="683"/>
      <c r="G35" s="683"/>
      <c r="H35" s="683"/>
      <c r="I35" s="683"/>
      <c r="J35" s="683"/>
      <c r="K35" s="683"/>
      <c r="L35" s="683"/>
      <c r="M35" s="683"/>
      <c r="N35" s="683"/>
      <c r="O35" s="683"/>
      <c r="P35" s="683"/>
      <c r="Q35" s="683"/>
      <c r="R35" s="683"/>
      <c r="S35" s="683"/>
      <c r="T35" s="683"/>
      <c r="U35" s="683"/>
      <c r="V35" s="683"/>
      <c r="W35" s="683"/>
      <c r="X35" s="683"/>
      <c r="Y35" s="683"/>
      <c r="Z35" s="683"/>
      <c r="AA35" s="683"/>
      <c r="AB35" s="291"/>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4"/>
      <c r="AY35" s="234"/>
      <c r="AZ35" s="234"/>
      <c r="BA35" s="234"/>
      <c r="BB35" s="234"/>
      <c r="BC35" s="234"/>
      <c r="BD35" s="234"/>
      <c r="BE35" s="234"/>
      <c r="BF35" s="234"/>
      <c r="BG35" s="234"/>
      <c r="BH35" s="234"/>
      <c r="BI35" s="234"/>
      <c r="BJ35" s="234"/>
      <c r="BK35" s="234"/>
      <c r="BL35" s="234"/>
      <c r="BM35" s="234"/>
      <c r="BN35" s="234"/>
      <c r="BO35" s="234"/>
      <c r="BP35" s="234"/>
      <c r="BQ35" s="234"/>
      <c r="BR35" s="234"/>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5"/>
    </row>
    <row r="36" spans="1:104" ht="15" customHeight="1" x14ac:dyDescent="0.15">
      <c r="A36" s="244"/>
      <c r="B36" s="683"/>
      <c r="C36" s="683"/>
      <c r="D36" s="683"/>
      <c r="E36" s="683"/>
      <c r="F36" s="683"/>
      <c r="G36" s="683"/>
      <c r="H36" s="683"/>
      <c r="I36" s="683"/>
      <c r="J36" s="683"/>
      <c r="K36" s="683"/>
      <c r="L36" s="683"/>
      <c r="M36" s="683"/>
      <c r="N36" s="683"/>
      <c r="O36" s="683"/>
      <c r="P36" s="683"/>
      <c r="Q36" s="683"/>
      <c r="R36" s="683"/>
      <c r="S36" s="683"/>
      <c r="T36" s="683"/>
      <c r="U36" s="683"/>
      <c r="V36" s="683"/>
      <c r="W36" s="683"/>
      <c r="X36" s="683"/>
      <c r="Y36" s="683"/>
      <c r="Z36" s="683"/>
      <c r="AA36" s="683"/>
      <c r="AB36" s="291"/>
      <c r="AC36" s="225"/>
      <c r="AD36" s="225"/>
      <c r="AE36" s="225"/>
      <c r="AF36" s="225"/>
      <c r="AG36" s="225"/>
      <c r="AH36" s="225"/>
      <c r="AI36" s="225"/>
      <c r="AJ36" s="225"/>
      <c r="AK36" s="234"/>
      <c r="AL36" s="234"/>
      <c r="AM36" s="234"/>
      <c r="AN36" s="234"/>
      <c r="AO36" s="234"/>
      <c r="AP36" s="234"/>
      <c r="AQ36" s="234"/>
      <c r="AR36" s="234"/>
      <c r="AS36" s="234"/>
      <c r="AT36" s="234"/>
      <c r="AU36" s="234"/>
      <c r="AV36" s="234"/>
      <c r="AW36" s="234"/>
      <c r="AX36" s="234"/>
      <c r="AY36" s="234"/>
      <c r="AZ36" s="234"/>
      <c r="BA36" s="234"/>
      <c r="BB36" s="234"/>
      <c r="BC36" s="234"/>
      <c r="BD36" s="234"/>
      <c r="BE36" s="234"/>
      <c r="BF36" s="234"/>
      <c r="BG36" s="234"/>
      <c r="BH36" s="234"/>
      <c r="BI36" s="234"/>
      <c r="BJ36" s="234"/>
      <c r="BK36" s="234"/>
      <c r="BL36" s="234"/>
      <c r="BM36" s="234"/>
      <c r="BN36" s="234"/>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5"/>
    </row>
    <row r="37" spans="1:104" ht="15" customHeight="1" x14ac:dyDescent="0.15">
      <c r="A37" s="244"/>
      <c r="B37" s="683"/>
      <c r="C37" s="683"/>
      <c r="D37" s="683"/>
      <c r="E37" s="683"/>
      <c r="F37" s="683"/>
      <c r="G37" s="683"/>
      <c r="H37" s="683"/>
      <c r="I37" s="683"/>
      <c r="J37" s="683"/>
      <c r="K37" s="683"/>
      <c r="L37" s="683"/>
      <c r="M37" s="683"/>
      <c r="N37" s="683"/>
      <c r="O37" s="683"/>
      <c r="P37" s="683"/>
      <c r="Q37" s="683"/>
      <c r="R37" s="683"/>
      <c r="S37" s="683"/>
      <c r="T37" s="683"/>
      <c r="U37" s="683"/>
      <c r="V37" s="683"/>
      <c r="W37" s="683"/>
      <c r="X37" s="683"/>
      <c r="Y37" s="683"/>
      <c r="Z37" s="683"/>
      <c r="AA37" s="683"/>
      <c r="AB37" s="291"/>
      <c r="AC37" s="234"/>
      <c r="AD37" s="234"/>
      <c r="AE37" s="234"/>
      <c r="AF37" s="234"/>
      <c r="AG37" s="234"/>
      <c r="AH37" s="234"/>
      <c r="AI37" s="234"/>
      <c r="AJ37" s="234"/>
      <c r="AK37" s="234"/>
      <c r="AL37" s="234"/>
      <c r="AM37" s="234"/>
      <c r="AN37" s="234"/>
      <c r="AO37" s="234"/>
      <c r="AP37" s="234"/>
      <c r="AQ37" s="234"/>
      <c r="AR37" s="234"/>
      <c r="AS37" s="234"/>
      <c r="AT37" s="234"/>
      <c r="AU37" s="234"/>
      <c r="AV37" s="234"/>
      <c r="AW37" s="234"/>
      <c r="AX37" s="234"/>
      <c r="AY37" s="234"/>
      <c r="AZ37" s="234"/>
      <c r="BA37" s="234"/>
      <c r="BB37" s="234"/>
      <c r="BC37" s="234"/>
      <c r="BD37" s="234"/>
      <c r="BE37" s="234"/>
      <c r="BF37" s="234"/>
      <c r="BG37" s="234"/>
      <c r="BH37" s="225"/>
      <c r="BI37" s="225"/>
      <c r="BJ37" s="225"/>
      <c r="BK37" s="225"/>
      <c r="BL37" s="225"/>
      <c r="BM37" s="225"/>
      <c r="BN37" s="225"/>
      <c r="BO37" s="225"/>
      <c r="BP37" s="234"/>
      <c r="BQ37" s="234"/>
      <c r="BR37" s="234"/>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5"/>
    </row>
    <row r="38" spans="1:104" ht="15" customHeight="1" x14ac:dyDescent="0.15">
      <c r="A38" s="244"/>
      <c r="B38" s="683"/>
      <c r="C38" s="683"/>
      <c r="D38" s="683"/>
      <c r="E38" s="683"/>
      <c r="F38" s="683"/>
      <c r="G38" s="683"/>
      <c r="H38" s="683"/>
      <c r="I38" s="683"/>
      <c r="J38" s="683"/>
      <c r="K38" s="683"/>
      <c r="L38" s="683"/>
      <c r="M38" s="683"/>
      <c r="N38" s="683"/>
      <c r="O38" s="683"/>
      <c r="P38" s="683"/>
      <c r="Q38" s="683"/>
      <c r="R38" s="683"/>
      <c r="S38" s="683"/>
      <c r="T38" s="683"/>
      <c r="U38" s="683"/>
      <c r="V38" s="683"/>
      <c r="W38" s="683"/>
      <c r="X38" s="683"/>
      <c r="Y38" s="683"/>
      <c r="Z38" s="683"/>
      <c r="AA38" s="683"/>
      <c r="AB38" s="291"/>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34"/>
      <c r="BB38" s="229"/>
      <c r="BC38" s="229"/>
      <c r="BD38" s="229"/>
      <c r="BE38" s="229"/>
      <c r="BF38" s="229"/>
      <c r="BG38" s="229"/>
      <c r="BH38" s="229"/>
      <c r="BI38" s="229"/>
      <c r="BJ38" s="229"/>
      <c r="BK38" s="229"/>
      <c r="BL38" s="229"/>
      <c r="BM38" s="229"/>
      <c r="BN38" s="229"/>
      <c r="BO38" s="229"/>
      <c r="BP38" s="229"/>
      <c r="BQ38" s="229"/>
      <c r="BR38" s="229"/>
      <c r="BS38" s="229"/>
      <c r="BT38" s="229"/>
      <c r="BU38" s="229"/>
      <c r="BV38" s="229"/>
      <c r="BW38" s="229"/>
      <c r="BX38" s="229"/>
      <c r="BY38" s="229"/>
      <c r="BZ38" s="234"/>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92"/>
    </row>
    <row r="39" spans="1:104" ht="15" customHeight="1" x14ac:dyDescent="0.15">
      <c r="A39" s="244"/>
      <c r="B39" s="683"/>
      <c r="C39" s="683"/>
      <c r="D39" s="683"/>
      <c r="E39" s="683"/>
      <c r="F39" s="683"/>
      <c r="G39" s="683"/>
      <c r="H39" s="683"/>
      <c r="I39" s="683"/>
      <c r="J39" s="683"/>
      <c r="K39" s="683"/>
      <c r="L39" s="683"/>
      <c r="M39" s="683"/>
      <c r="N39" s="683"/>
      <c r="O39" s="683"/>
      <c r="P39" s="683"/>
      <c r="Q39" s="683"/>
      <c r="R39" s="683"/>
      <c r="S39" s="683"/>
      <c r="T39" s="683"/>
      <c r="U39" s="683"/>
      <c r="V39" s="683"/>
      <c r="W39" s="683"/>
      <c r="X39" s="683"/>
      <c r="Y39" s="683"/>
      <c r="Z39" s="683"/>
      <c r="AA39" s="683"/>
      <c r="AB39" s="291"/>
      <c r="AC39" s="234"/>
      <c r="AD39" s="234"/>
      <c r="AE39" s="234"/>
      <c r="AF39" s="234"/>
      <c r="AG39" s="234"/>
      <c r="AH39" s="234"/>
      <c r="AI39" s="234"/>
      <c r="AJ39" s="234"/>
      <c r="AK39" s="234"/>
      <c r="AL39" s="234"/>
      <c r="AM39" s="234"/>
      <c r="AN39" s="234"/>
      <c r="AO39" s="234"/>
      <c r="AP39" s="234"/>
      <c r="AQ39" s="234"/>
      <c r="AR39" s="234"/>
      <c r="AS39" s="234"/>
      <c r="AT39" s="234"/>
      <c r="AU39" s="234"/>
      <c r="AV39" s="225"/>
      <c r="AW39" s="225"/>
      <c r="AX39" s="225"/>
      <c r="AY39" s="234"/>
      <c r="AZ39" s="234"/>
      <c r="BA39" s="234"/>
      <c r="BB39" s="234"/>
      <c r="BC39" s="234"/>
      <c r="BD39" s="234"/>
      <c r="BE39" s="234"/>
      <c r="BF39" s="234"/>
      <c r="BG39" s="234"/>
      <c r="BH39" s="234"/>
      <c r="BI39" s="234"/>
      <c r="BJ39" s="234"/>
      <c r="BK39" s="234"/>
      <c r="BL39" s="234"/>
      <c r="BM39" s="234"/>
      <c r="BN39" s="234"/>
      <c r="BO39" s="234"/>
      <c r="BP39" s="234"/>
      <c r="BQ39" s="234"/>
      <c r="BR39" s="234"/>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5"/>
    </row>
    <row r="40" spans="1:104" ht="15" customHeight="1" x14ac:dyDescent="0.15">
      <c r="A40" s="244"/>
      <c r="B40" s="683"/>
      <c r="C40" s="683"/>
      <c r="D40" s="683"/>
      <c r="E40" s="683"/>
      <c r="F40" s="683"/>
      <c r="G40" s="683"/>
      <c r="H40" s="683"/>
      <c r="I40" s="683"/>
      <c r="J40" s="683"/>
      <c r="K40" s="683"/>
      <c r="L40" s="683"/>
      <c r="M40" s="683"/>
      <c r="N40" s="683"/>
      <c r="O40" s="683"/>
      <c r="P40" s="683"/>
      <c r="Q40" s="683"/>
      <c r="R40" s="683"/>
      <c r="S40" s="683"/>
      <c r="T40" s="683"/>
      <c r="U40" s="683"/>
      <c r="V40" s="683"/>
      <c r="W40" s="683"/>
      <c r="X40" s="683"/>
      <c r="Y40" s="683"/>
      <c r="Z40" s="683"/>
      <c r="AA40" s="683"/>
      <c r="AB40" s="291"/>
      <c r="AC40" s="234"/>
      <c r="AD40" s="234"/>
      <c r="AE40" s="234"/>
      <c r="AF40" s="234"/>
      <c r="AG40" s="234"/>
      <c r="AH40" s="234"/>
      <c r="AI40" s="234"/>
      <c r="AJ40" s="234"/>
      <c r="AK40" s="234"/>
      <c r="AL40" s="234"/>
      <c r="AM40" s="234"/>
      <c r="AN40" s="234"/>
      <c r="AO40" s="234"/>
      <c r="AP40" s="234"/>
      <c r="AQ40" s="234"/>
      <c r="AR40" s="234"/>
      <c r="AS40" s="234"/>
      <c r="AT40" s="234"/>
      <c r="AU40" s="234"/>
      <c r="AV40" s="225"/>
      <c r="AW40" s="225"/>
      <c r="AX40" s="225"/>
      <c r="AY40" s="234"/>
      <c r="AZ40" s="234"/>
      <c r="BA40" s="234"/>
      <c r="BB40" s="234"/>
      <c r="BC40" s="234"/>
      <c r="BD40" s="234"/>
      <c r="BE40" s="234"/>
      <c r="BF40" s="234"/>
      <c r="BG40" s="234"/>
      <c r="BH40" s="234"/>
      <c r="BI40" s="234"/>
      <c r="BJ40" s="234"/>
      <c r="BK40" s="234"/>
      <c r="BL40" s="234"/>
      <c r="BM40" s="234"/>
      <c r="BN40" s="234"/>
      <c r="BO40" s="234"/>
      <c r="BP40" s="234"/>
      <c r="BQ40" s="234"/>
      <c r="BR40" s="234"/>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4"/>
      <c r="CT40" s="234"/>
      <c r="CU40" s="234"/>
      <c r="CV40" s="234"/>
      <c r="CW40" s="234"/>
      <c r="CX40" s="234"/>
      <c r="CY40" s="234"/>
      <c r="CZ40" s="235"/>
    </row>
    <row r="41" spans="1:104" ht="15" customHeight="1" x14ac:dyDescent="0.15">
      <c r="A41" s="244"/>
      <c r="B41" s="683"/>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291"/>
      <c r="AC41" s="234"/>
      <c r="AD41" s="234"/>
      <c r="AE41" s="234"/>
      <c r="AF41" s="234"/>
      <c r="AG41" s="234"/>
      <c r="AH41" s="234"/>
      <c r="AI41" s="234"/>
      <c r="AJ41" s="234"/>
      <c r="AK41" s="234"/>
      <c r="AL41" s="234"/>
      <c r="AM41" s="234"/>
      <c r="AN41" s="234"/>
      <c r="AO41" s="234"/>
      <c r="AP41" s="234"/>
      <c r="AQ41" s="234"/>
      <c r="AR41" s="234"/>
      <c r="AS41" s="234"/>
      <c r="AT41" s="234"/>
      <c r="AU41" s="234"/>
      <c r="AV41" s="225"/>
      <c r="AW41" s="225"/>
      <c r="AX41" s="225"/>
      <c r="AY41" s="234"/>
      <c r="AZ41" s="234"/>
      <c r="BA41" s="234"/>
      <c r="BB41" s="234"/>
      <c r="BC41" s="234"/>
      <c r="BD41" s="234"/>
      <c r="BE41" s="234"/>
      <c r="BF41" s="234"/>
      <c r="BG41" s="234"/>
      <c r="BH41" s="234"/>
      <c r="BI41" s="234"/>
      <c r="BJ41" s="234"/>
      <c r="BK41" s="234"/>
      <c r="BL41" s="234"/>
      <c r="BM41" s="234"/>
      <c r="BN41" s="234"/>
      <c r="BO41" s="234"/>
      <c r="BP41" s="234"/>
      <c r="BQ41" s="234"/>
      <c r="BR41" s="234"/>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4"/>
      <c r="CT41" s="234"/>
      <c r="CU41" s="234"/>
      <c r="CV41" s="234"/>
      <c r="CW41" s="234"/>
      <c r="CX41" s="234"/>
      <c r="CY41" s="234"/>
      <c r="CZ41" s="235"/>
    </row>
    <row r="42" spans="1:104" ht="15" customHeight="1" x14ac:dyDescent="0.15">
      <c r="A42" s="244"/>
      <c r="B42" s="683"/>
      <c r="C42" s="683"/>
      <c r="D42" s="683"/>
      <c r="E42" s="683"/>
      <c r="F42" s="683"/>
      <c r="G42" s="683"/>
      <c r="H42" s="683"/>
      <c r="I42" s="683"/>
      <c r="J42" s="683"/>
      <c r="K42" s="683"/>
      <c r="L42" s="683"/>
      <c r="M42" s="683"/>
      <c r="N42" s="683"/>
      <c r="O42" s="683"/>
      <c r="P42" s="683"/>
      <c r="Q42" s="683"/>
      <c r="R42" s="683"/>
      <c r="S42" s="683"/>
      <c r="T42" s="683"/>
      <c r="U42" s="683"/>
      <c r="V42" s="683"/>
      <c r="W42" s="683"/>
      <c r="X42" s="683"/>
      <c r="Y42" s="683"/>
      <c r="Z42" s="683"/>
      <c r="AA42" s="683"/>
      <c r="AB42" s="291"/>
      <c r="AC42" s="25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3"/>
      <c r="CP42" s="293"/>
      <c r="CQ42" s="293"/>
      <c r="CR42" s="293"/>
      <c r="CS42" s="293"/>
      <c r="CT42" s="293"/>
      <c r="CU42" s="293"/>
      <c r="CV42" s="293"/>
      <c r="CW42" s="293"/>
      <c r="CX42" s="293"/>
      <c r="CY42" s="293"/>
      <c r="CZ42" s="294"/>
    </row>
    <row r="43" spans="1:104" ht="15" customHeight="1" x14ac:dyDescent="0.15">
      <c r="A43" s="244"/>
      <c r="B43" s="683"/>
      <c r="C43" s="683"/>
      <c r="D43" s="683"/>
      <c r="E43" s="683"/>
      <c r="F43" s="683"/>
      <c r="G43" s="683"/>
      <c r="H43" s="683"/>
      <c r="I43" s="683"/>
      <c r="J43" s="683"/>
      <c r="K43" s="683"/>
      <c r="L43" s="683"/>
      <c r="M43" s="683"/>
      <c r="N43" s="683"/>
      <c r="O43" s="683"/>
      <c r="P43" s="683"/>
      <c r="Q43" s="683"/>
      <c r="R43" s="683"/>
      <c r="S43" s="683"/>
      <c r="T43" s="683"/>
      <c r="U43" s="683"/>
      <c r="V43" s="683"/>
      <c r="W43" s="683"/>
      <c r="X43" s="683"/>
      <c r="Y43" s="683"/>
      <c r="Z43" s="683"/>
      <c r="AA43" s="683"/>
      <c r="AB43" s="291"/>
      <c r="AC43" s="225"/>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34"/>
      <c r="BA43" s="234"/>
      <c r="BB43" s="234"/>
      <c r="BC43" s="234"/>
      <c r="BD43" s="234"/>
      <c r="BE43" s="234"/>
      <c r="BF43" s="234"/>
      <c r="BG43" s="234"/>
      <c r="BH43" s="234"/>
      <c r="BI43" s="234"/>
      <c r="BJ43" s="234"/>
      <c r="BK43" s="234"/>
      <c r="BL43" s="234"/>
      <c r="BM43" s="234"/>
      <c r="BN43" s="234"/>
      <c r="BO43" s="234"/>
      <c r="BP43" s="234"/>
      <c r="BQ43" s="234"/>
      <c r="BR43" s="234"/>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5"/>
    </row>
    <row r="44" spans="1:104" ht="15" customHeight="1" x14ac:dyDescent="0.15">
      <c r="A44" s="244"/>
      <c r="B44" s="683"/>
      <c r="C44" s="683"/>
      <c r="D44" s="683"/>
      <c r="E44" s="683"/>
      <c r="F44" s="683"/>
      <c r="G44" s="683"/>
      <c r="H44" s="683"/>
      <c r="I44" s="683"/>
      <c r="J44" s="683"/>
      <c r="K44" s="683"/>
      <c r="L44" s="683"/>
      <c r="M44" s="683"/>
      <c r="N44" s="683"/>
      <c r="O44" s="683"/>
      <c r="P44" s="683"/>
      <c r="Q44" s="683"/>
      <c r="R44" s="683"/>
      <c r="S44" s="683"/>
      <c r="T44" s="683"/>
      <c r="U44" s="683"/>
      <c r="V44" s="683"/>
      <c r="W44" s="683"/>
      <c r="X44" s="683"/>
      <c r="Y44" s="683"/>
      <c r="Z44" s="683"/>
      <c r="AA44" s="683"/>
      <c r="AB44" s="291"/>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234"/>
      <c r="BA44" s="234"/>
      <c r="BB44" s="234"/>
      <c r="BC44" s="234"/>
      <c r="BD44" s="234"/>
      <c r="BE44" s="234"/>
      <c r="BF44" s="234"/>
      <c r="BG44" s="234"/>
      <c r="BH44" s="234"/>
      <c r="BI44" s="234"/>
      <c r="BJ44" s="234"/>
      <c r="BK44" s="234"/>
      <c r="BL44" s="234"/>
      <c r="BM44" s="234"/>
      <c r="BN44" s="234"/>
      <c r="BO44" s="234"/>
      <c r="BP44" s="234"/>
      <c r="BQ44" s="234"/>
      <c r="BR44" s="234"/>
      <c r="BS44" s="234"/>
      <c r="BT44" s="234"/>
      <c r="BU44" s="234"/>
      <c r="BV44" s="234"/>
      <c r="BW44" s="234"/>
      <c r="BX44" s="234"/>
      <c r="BY44" s="234"/>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92"/>
    </row>
    <row r="45" spans="1:104" ht="15" customHeight="1" x14ac:dyDescent="0.15">
      <c r="A45" s="244"/>
      <c r="B45" s="683"/>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683"/>
      <c r="AB45" s="291"/>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4"/>
      <c r="BQ45" s="234"/>
      <c r="BR45" s="234"/>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5"/>
    </row>
    <row r="46" spans="1:104" ht="15" customHeight="1" x14ac:dyDescent="0.15">
      <c r="A46" s="295"/>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29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297"/>
    </row>
    <row r="47" spans="1:104" ht="15" customHeight="1" x14ac:dyDescent="0.15">
      <c r="B47" s="704" t="s">
        <v>203</v>
      </c>
      <c r="C47" s="705"/>
      <c r="D47" s="705"/>
      <c r="E47" s="705"/>
      <c r="F47" s="705"/>
      <c r="G47" s="705"/>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5"/>
      <c r="AY47" s="705"/>
      <c r="AZ47" s="705"/>
      <c r="BA47" s="705"/>
      <c r="BB47" s="705"/>
      <c r="BC47" s="705"/>
      <c r="BD47" s="705"/>
      <c r="BE47" s="705"/>
      <c r="BF47" s="705"/>
      <c r="BG47" s="705"/>
      <c r="BH47" s="705"/>
      <c r="BI47" s="705"/>
      <c r="BJ47" s="705"/>
      <c r="BK47" s="705"/>
      <c r="BL47" s="705"/>
      <c r="BM47" s="705"/>
      <c r="BN47" s="705"/>
      <c r="BO47" s="705"/>
      <c r="BP47" s="705"/>
      <c r="BQ47" s="705"/>
      <c r="BR47" s="705"/>
      <c r="BS47" s="705"/>
      <c r="BT47" s="705"/>
      <c r="BU47" s="705"/>
      <c r="BV47" s="705"/>
      <c r="BW47" s="705"/>
      <c r="BX47" s="705"/>
      <c r="BY47" s="705"/>
      <c r="BZ47" s="705"/>
      <c r="CA47" s="705"/>
      <c r="CB47" s="705"/>
      <c r="CC47" s="705"/>
      <c r="CD47" s="705"/>
      <c r="CE47" s="705"/>
      <c r="CF47" s="705"/>
      <c r="CG47" s="705"/>
      <c r="CH47" s="705"/>
      <c r="CI47" s="705"/>
      <c r="CJ47" s="705"/>
      <c r="CK47" s="705"/>
      <c r="CL47" s="705"/>
      <c r="CM47" s="705"/>
      <c r="CN47" s="705"/>
      <c r="CO47" s="705"/>
      <c r="CP47" s="705"/>
      <c r="CQ47" s="705"/>
      <c r="CR47" s="705"/>
      <c r="CS47" s="705"/>
      <c r="CT47" s="705"/>
      <c r="CU47" s="705"/>
      <c r="CV47" s="705"/>
      <c r="CW47" s="705"/>
      <c r="CX47" s="705"/>
    </row>
    <row r="48" spans="1:104" ht="15" customHeight="1" x14ac:dyDescent="0.15">
      <c r="B48" s="706"/>
      <c r="C48" s="706"/>
      <c r="D48" s="706"/>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c r="AW48" s="706"/>
      <c r="AX48" s="706"/>
      <c r="AY48" s="706"/>
      <c r="AZ48" s="706"/>
      <c r="BA48" s="706"/>
      <c r="BB48" s="706"/>
      <c r="BC48" s="706"/>
      <c r="BD48" s="706"/>
      <c r="BE48" s="706"/>
      <c r="BF48" s="706"/>
      <c r="BG48" s="706"/>
      <c r="BH48" s="706"/>
      <c r="BI48" s="706"/>
      <c r="BJ48" s="706"/>
      <c r="BK48" s="706"/>
      <c r="BL48" s="706"/>
      <c r="BM48" s="706"/>
      <c r="BN48" s="706"/>
      <c r="BO48" s="706"/>
      <c r="BP48" s="706"/>
      <c r="BQ48" s="706"/>
      <c r="BR48" s="706"/>
      <c r="BS48" s="706"/>
      <c r="BT48" s="706"/>
      <c r="BU48" s="706"/>
      <c r="BV48" s="706"/>
      <c r="BW48" s="706"/>
      <c r="BX48" s="706"/>
      <c r="BY48" s="706"/>
      <c r="BZ48" s="706"/>
      <c r="CA48" s="706"/>
      <c r="CB48" s="706"/>
      <c r="CC48" s="706"/>
      <c r="CD48" s="706"/>
      <c r="CE48" s="706"/>
      <c r="CF48" s="706"/>
      <c r="CG48" s="706"/>
      <c r="CH48" s="706"/>
      <c r="CI48" s="706"/>
      <c r="CJ48" s="706"/>
      <c r="CK48" s="706"/>
      <c r="CL48" s="706"/>
      <c r="CM48" s="706"/>
      <c r="CN48" s="706"/>
      <c r="CO48" s="706"/>
      <c r="CP48" s="706"/>
      <c r="CQ48" s="706"/>
      <c r="CR48" s="706"/>
      <c r="CS48" s="706"/>
      <c r="CT48" s="706"/>
      <c r="CU48" s="706"/>
      <c r="CV48" s="706"/>
      <c r="CW48" s="706"/>
      <c r="CX48" s="706"/>
    </row>
  </sheetData>
  <sheetProtection algorithmName="SHA-512" hashValue="6ELuJD5BuLwEudOoM52ED5ZFFVMX9voCUrapDToHVeemPmdkYSJtAHBrevF1pHyzuSvl4XTy36jZgWd1OgbFQw==" saltValue="hhfPy/e814BZoKDwMtvSrA==" spinCount="100000" sheet="1" objects="1" scenarios="1"/>
  <mergeCells count="71">
    <mergeCell ref="B47:CX48"/>
    <mergeCell ref="BA20:CZ20"/>
    <mergeCell ref="AC21:AF21"/>
    <mergeCell ref="AG21:AK21"/>
    <mergeCell ref="AQ30:AS31"/>
    <mergeCell ref="AT30:AX31"/>
    <mergeCell ref="AY30:BA31"/>
    <mergeCell ref="BB30:BF31"/>
    <mergeCell ref="AD30:AI31"/>
    <mergeCell ref="BO30:BT31"/>
    <mergeCell ref="AK30:AO31"/>
    <mergeCell ref="BU30:BY31"/>
    <mergeCell ref="BG30:BN31"/>
    <mergeCell ref="AC20:AZ20"/>
    <mergeCell ref="CA27:CZ27"/>
    <mergeCell ref="AD29:CX29"/>
    <mergeCell ref="BZ30:CB31"/>
    <mergeCell ref="CB33:CC33"/>
    <mergeCell ref="BV33:CA33"/>
    <mergeCell ref="CL33:CZ33"/>
    <mergeCell ref="AC33:AJ33"/>
    <mergeCell ref="AK33:BP33"/>
    <mergeCell ref="CD33:CI33"/>
    <mergeCell ref="CJ33:CK33"/>
    <mergeCell ref="CC30:CG31"/>
    <mergeCell ref="CH30:CJ31"/>
    <mergeCell ref="CK30:CO31"/>
    <mergeCell ref="AC32:AJ32"/>
    <mergeCell ref="AK32:CZ32"/>
    <mergeCell ref="CP30:CW31"/>
    <mergeCell ref="B34:AA46"/>
    <mergeCell ref="B17:AA18"/>
    <mergeCell ref="B19:AA19"/>
    <mergeCell ref="BA11:BG11"/>
    <mergeCell ref="BH11:CQ11"/>
    <mergeCell ref="Z13:AB13"/>
    <mergeCell ref="AL21:AZ21"/>
    <mergeCell ref="AC27:AE27"/>
    <mergeCell ref="AF27:BZ27"/>
    <mergeCell ref="B32:AA33"/>
    <mergeCell ref="B20:AA20"/>
    <mergeCell ref="B28:AA29"/>
    <mergeCell ref="B30:AA31"/>
    <mergeCell ref="AD19:AY19"/>
    <mergeCell ref="BB19:BX19"/>
    <mergeCell ref="AD28:CX28"/>
    <mergeCell ref="CR11:CZ11"/>
    <mergeCell ref="BK14:CH14"/>
    <mergeCell ref="CL14:CN14"/>
    <mergeCell ref="AC17:AK18"/>
    <mergeCell ref="AL17:AN18"/>
    <mergeCell ref="AO17:CZ18"/>
    <mergeCell ref="C12:CZ12"/>
    <mergeCell ref="H13:L13"/>
    <mergeCell ref="M13:N13"/>
    <mergeCell ref="O13:R13"/>
    <mergeCell ref="S13:U13"/>
    <mergeCell ref="V13:Y13"/>
    <mergeCell ref="BG7:BZ7"/>
    <mergeCell ref="CA7:CS7"/>
    <mergeCell ref="CT7:CV7"/>
    <mergeCell ref="BA9:BG10"/>
    <mergeCell ref="BH9:CZ10"/>
    <mergeCell ref="A1:M1"/>
    <mergeCell ref="AC2:BS4"/>
    <mergeCell ref="CB2:CY3"/>
    <mergeCell ref="CU4:CY5"/>
    <mergeCell ref="CN4:CQ5"/>
    <mergeCell ref="CK4:CM5"/>
    <mergeCell ref="CB4:CJ5"/>
    <mergeCell ref="CR4:CS5"/>
  </mergeCells>
  <phoneticPr fontId="1"/>
  <pageMargins left="0.78740157480314965" right="0.39370078740157483" top="0.39370078740157483" bottom="0" header="0.39370078740157483" footer="0.39370078740157483"/>
  <pageSetup paperSize="9" orientation="portrait" r:id="rId1"/>
  <headerFooter>
    <oddFooter xml:space="preserve">&amp;L&amp;"ＭＳ Ｐ明朝,標準"&amp;9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autoPageBreaks="0"/>
  </sheetPr>
  <dimension ref="A1:CY40"/>
  <sheetViews>
    <sheetView showGridLines="0" showZeros="0" showOutlineSymbols="0" view="pageBreakPreview" zoomScaleNormal="100" zoomScaleSheetLayoutView="100" workbookViewId="0">
      <selection activeCell="DJ20" sqref="DJ20:DJ21"/>
    </sheetView>
  </sheetViews>
  <sheetFormatPr defaultColWidth="9" defaultRowHeight="13.5" x14ac:dyDescent="0.15"/>
  <cols>
    <col min="1" max="123" width="0.875" style="234" customWidth="1"/>
    <col min="124" max="16384" width="9" style="234"/>
  </cols>
  <sheetData>
    <row r="1" spans="1:103" ht="20.100000000000001" customHeight="1" x14ac:dyDescent="0.15">
      <c r="A1" s="576" t="s">
        <v>81</v>
      </c>
      <c r="B1" s="576"/>
      <c r="C1" s="576"/>
      <c r="D1" s="576"/>
      <c r="E1" s="576"/>
      <c r="F1" s="576"/>
      <c r="G1" s="576"/>
      <c r="H1" s="576"/>
      <c r="I1" s="576"/>
      <c r="J1" s="576"/>
      <c r="K1" s="576"/>
      <c r="L1" s="576"/>
      <c r="M1" s="576"/>
      <c r="N1" s="576"/>
      <c r="O1" s="576"/>
      <c r="P1" s="576"/>
      <c r="Q1" s="336"/>
      <c r="R1" s="336"/>
    </row>
    <row r="2" spans="1:103" ht="5.0999999999999996" customHeight="1" x14ac:dyDescent="0.15">
      <c r="H2" s="741" t="s">
        <v>68</v>
      </c>
      <c r="I2" s="741"/>
      <c r="J2" s="741"/>
      <c r="K2" s="741"/>
      <c r="L2" s="741"/>
      <c r="M2" s="741"/>
      <c r="N2" s="741"/>
      <c r="O2" s="741"/>
      <c r="P2" s="741"/>
      <c r="Q2" s="741"/>
      <c r="R2" s="741"/>
      <c r="S2" s="741"/>
      <c r="T2" s="741"/>
      <c r="U2" s="741"/>
      <c r="V2" s="741"/>
      <c r="W2" s="741"/>
      <c r="X2" s="741"/>
      <c r="Y2" s="741"/>
      <c r="Z2" s="741"/>
      <c r="AA2" s="741"/>
      <c r="AB2" s="741"/>
      <c r="AC2" s="741"/>
      <c r="AD2" s="741"/>
      <c r="AE2" s="741"/>
      <c r="AF2" s="741"/>
      <c r="AG2" s="741"/>
      <c r="AH2" s="741"/>
      <c r="AI2" s="741"/>
      <c r="AJ2" s="741"/>
      <c r="AK2" s="741"/>
      <c r="AL2" s="741"/>
      <c r="AM2" s="741"/>
      <c r="AN2" s="741"/>
      <c r="AO2" s="741"/>
      <c r="AP2" s="741"/>
      <c r="AQ2" s="741"/>
      <c r="AR2" s="741"/>
      <c r="AS2" s="741"/>
      <c r="AT2" s="741"/>
      <c r="AU2" s="741"/>
      <c r="AV2" s="741"/>
      <c r="AW2" s="741"/>
      <c r="AX2" s="741"/>
      <c r="AY2" s="741"/>
      <c r="AZ2" s="741"/>
      <c r="BA2" s="741"/>
      <c r="BB2" s="741"/>
      <c r="BC2" s="741"/>
      <c r="BD2" s="741"/>
      <c r="BE2" s="741"/>
      <c r="BF2" s="741"/>
      <c r="BG2" s="741"/>
      <c r="BH2" s="741"/>
      <c r="BI2" s="741"/>
      <c r="BJ2" s="741"/>
      <c r="BK2" s="741"/>
      <c r="BL2" s="741"/>
      <c r="BM2" s="741"/>
      <c r="BN2" s="741"/>
      <c r="BO2" s="741"/>
      <c r="BP2" s="741"/>
      <c r="BQ2" s="741"/>
      <c r="BR2" s="741"/>
      <c r="BS2" s="741"/>
      <c r="BT2" s="741"/>
      <c r="BU2" s="741"/>
      <c r="BV2" s="741"/>
      <c r="BW2" s="741"/>
      <c r="BX2" s="741"/>
      <c r="BY2" s="741"/>
      <c r="BZ2" s="741"/>
      <c r="CA2" s="741"/>
      <c r="CB2" s="741"/>
      <c r="CC2" s="741"/>
      <c r="CD2" s="741"/>
      <c r="CE2" s="741"/>
      <c r="CF2" s="741"/>
      <c r="CG2" s="741"/>
      <c r="CH2" s="741"/>
      <c r="CI2" s="741"/>
      <c r="CJ2" s="741"/>
      <c r="CK2" s="741"/>
      <c r="CL2" s="741"/>
      <c r="CM2" s="741"/>
      <c r="CN2" s="741"/>
      <c r="CO2" s="741"/>
      <c r="CP2" s="741"/>
      <c r="CQ2" s="741"/>
      <c r="CR2" s="741"/>
      <c r="CS2" s="741"/>
    </row>
    <row r="3" spans="1:103" ht="20.100000000000001" customHeight="1" x14ac:dyDescent="0.15">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1"/>
      <c r="CC3" s="741"/>
      <c r="CD3" s="741"/>
      <c r="CE3" s="741"/>
      <c r="CF3" s="741"/>
      <c r="CG3" s="741"/>
      <c r="CH3" s="741"/>
      <c r="CI3" s="741"/>
      <c r="CJ3" s="741"/>
      <c r="CK3" s="741"/>
      <c r="CL3" s="741"/>
      <c r="CM3" s="741"/>
      <c r="CN3" s="741"/>
      <c r="CO3" s="741"/>
      <c r="CP3" s="741"/>
      <c r="CQ3" s="741"/>
      <c r="CR3" s="741"/>
      <c r="CS3" s="741"/>
    </row>
    <row r="4" spans="1:103" ht="5.0999999999999996" customHeight="1" x14ac:dyDescent="0.15">
      <c r="H4" s="741"/>
      <c r="I4" s="741"/>
      <c r="J4" s="741"/>
      <c r="K4" s="741"/>
      <c r="L4" s="741"/>
      <c r="M4" s="741"/>
      <c r="N4" s="741"/>
      <c r="O4" s="741"/>
      <c r="P4" s="741"/>
      <c r="Q4" s="741"/>
      <c r="R4" s="741"/>
      <c r="S4" s="741"/>
      <c r="T4" s="741"/>
      <c r="U4" s="741"/>
      <c r="V4" s="741"/>
      <c r="W4" s="741"/>
      <c r="X4" s="741"/>
      <c r="Y4" s="741"/>
      <c r="Z4" s="741"/>
      <c r="AA4" s="741"/>
      <c r="AB4" s="741"/>
      <c r="AC4" s="741"/>
      <c r="AD4" s="741"/>
      <c r="AE4" s="741"/>
      <c r="AF4" s="741"/>
      <c r="AG4" s="741"/>
      <c r="AH4" s="741"/>
      <c r="AI4" s="741"/>
      <c r="AJ4" s="741"/>
      <c r="AK4" s="741"/>
      <c r="AL4" s="741"/>
      <c r="AM4" s="741"/>
      <c r="AN4" s="741"/>
      <c r="AO4" s="741"/>
      <c r="AP4" s="741"/>
      <c r="AQ4" s="741"/>
      <c r="AR4" s="741"/>
      <c r="AS4" s="741"/>
      <c r="AT4" s="741"/>
      <c r="AU4" s="741"/>
      <c r="AV4" s="741"/>
      <c r="AW4" s="741"/>
      <c r="AX4" s="741"/>
      <c r="AY4" s="741"/>
      <c r="AZ4" s="741"/>
      <c r="BA4" s="741"/>
      <c r="BB4" s="741"/>
      <c r="BC4" s="741"/>
      <c r="BD4" s="741"/>
      <c r="BE4" s="741"/>
      <c r="BF4" s="741"/>
      <c r="BG4" s="741"/>
      <c r="BH4" s="741"/>
      <c r="BI4" s="741"/>
      <c r="BJ4" s="741"/>
      <c r="BK4" s="741"/>
      <c r="BL4" s="741"/>
      <c r="BM4" s="741"/>
      <c r="BN4" s="741"/>
      <c r="BO4" s="741"/>
      <c r="BP4" s="741"/>
      <c r="BQ4" s="741"/>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row>
    <row r="5" spans="1:103" ht="20.100000000000001" customHeight="1" x14ac:dyDescent="0.15">
      <c r="AC5" s="225"/>
      <c r="AD5" s="225"/>
      <c r="AE5" s="225"/>
      <c r="AF5" s="225"/>
      <c r="AG5" s="225"/>
      <c r="AH5" s="225"/>
      <c r="AI5" s="225"/>
      <c r="AJ5" s="225"/>
      <c r="AK5" s="225"/>
      <c r="AL5" s="743"/>
      <c r="AM5" s="743"/>
      <c r="AN5" s="743"/>
      <c r="AO5" s="743"/>
      <c r="AP5" s="743"/>
      <c r="AQ5" s="743"/>
      <c r="AR5" s="743"/>
      <c r="AS5" s="743"/>
      <c r="AT5" s="743"/>
      <c r="AU5" s="743"/>
      <c r="AV5" s="298"/>
      <c r="AW5" s="246"/>
      <c r="AX5" s="742"/>
      <c r="AY5" s="742"/>
      <c r="AZ5" s="742"/>
      <c r="BA5" s="742"/>
      <c r="BB5" s="742"/>
      <c r="BC5" s="742"/>
      <c r="BD5" s="742"/>
      <c r="BE5" s="742"/>
      <c r="BF5" s="742"/>
      <c r="BG5" s="225"/>
      <c r="BH5" s="225"/>
      <c r="BI5" s="225"/>
      <c r="BJ5" s="225"/>
      <c r="BK5" s="225"/>
      <c r="BL5" s="225"/>
      <c r="BM5" s="225"/>
      <c r="BN5" s="225"/>
      <c r="BO5" s="225"/>
      <c r="BP5" s="225"/>
      <c r="BQ5" s="225"/>
      <c r="BR5" s="225"/>
      <c r="BS5" s="225"/>
    </row>
    <row r="6" spans="1:103" ht="9.9499999999999993" customHeight="1" x14ac:dyDescent="0.15"/>
    <row r="7" spans="1:103" ht="20.100000000000001" customHeight="1" x14ac:dyDescent="0.15">
      <c r="A7" s="96"/>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474">
        <f>入力シート!AB126</f>
        <v>0</v>
      </c>
      <c r="BR7" s="474"/>
      <c r="BS7" s="474"/>
      <c r="BT7" s="474"/>
      <c r="BU7" s="474"/>
      <c r="BV7" s="474">
        <f>入力シート!AI126</f>
        <v>0</v>
      </c>
      <c r="BW7" s="474"/>
      <c r="BX7" s="474"/>
      <c r="BY7" s="474"/>
      <c r="BZ7" s="474"/>
      <c r="CA7" s="474"/>
      <c r="CB7" s="474" t="s">
        <v>2</v>
      </c>
      <c r="CC7" s="474"/>
      <c r="CD7" s="474"/>
      <c r="CE7" s="474">
        <f>入力シート!AQ126</f>
        <v>0</v>
      </c>
      <c r="CF7" s="474"/>
      <c r="CG7" s="474"/>
      <c r="CH7" s="474"/>
      <c r="CI7" s="474"/>
      <c r="CJ7" s="474"/>
      <c r="CK7" s="474" t="s">
        <v>3</v>
      </c>
      <c r="CL7" s="474"/>
      <c r="CM7" s="474"/>
      <c r="CN7" s="474">
        <f>入力シート!AY126</f>
        <v>0</v>
      </c>
      <c r="CO7" s="474"/>
      <c r="CP7" s="474"/>
      <c r="CQ7" s="474"/>
      <c r="CR7" s="474"/>
      <c r="CS7" s="474"/>
      <c r="CT7" s="474" t="s">
        <v>4</v>
      </c>
      <c r="CU7" s="474"/>
      <c r="CV7" s="474"/>
      <c r="CW7" s="97"/>
      <c r="CX7" s="97"/>
      <c r="CY7" s="98"/>
    </row>
    <row r="8" spans="1:103" ht="15" customHeight="1" x14ac:dyDescent="0.15">
      <c r="A8" s="99"/>
      <c r="D8" s="576" t="s">
        <v>5</v>
      </c>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BB8" s="100"/>
      <c r="CY8" s="235"/>
    </row>
    <row r="9" spans="1:103" ht="5.0999999999999996" customHeight="1" x14ac:dyDescent="0.15">
      <c r="A9" s="99"/>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L9" s="736" t="s">
        <v>22</v>
      </c>
      <c r="AM9" s="736"/>
      <c r="AN9" s="736"/>
      <c r="AO9" s="736"/>
      <c r="AP9" s="736"/>
      <c r="AQ9" s="736"/>
      <c r="AR9" s="736"/>
      <c r="AS9" s="736"/>
      <c r="AT9" s="736"/>
      <c r="AU9" s="736"/>
      <c r="AV9" s="736"/>
      <c r="AW9" s="736"/>
      <c r="AX9" s="736"/>
      <c r="AY9" s="736"/>
      <c r="AZ9" s="736"/>
      <c r="BA9" s="475" t="s">
        <v>23</v>
      </c>
      <c r="BB9" s="475"/>
      <c r="BC9" s="475"/>
      <c r="BD9" s="475"/>
      <c r="BE9" s="475"/>
      <c r="BF9" s="475"/>
      <c r="BG9" s="475"/>
      <c r="BH9" s="734">
        <f>入力シート!AB18</f>
        <v>0</v>
      </c>
      <c r="BI9" s="734"/>
      <c r="BJ9" s="734"/>
      <c r="BK9" s="734"/>
      <c r="BL9" s="734"/>
      <c r="BM9" s="734"/>
      <c r="BN9" s="734"/>
      <c r="BO9" s="734"/>
      <c r="BP9" s="734"/>
      <c r="BQ9" s="734"/>
      <c r="BR9" s="734"/>
      <c r="BS9" s="734"/>
      <c r="BT9" s="734"/>
      <c r="BU9" s="734"/>
      <c r="BV9" s="734"/>
      <c r="BW9" s="734"/>
      <c r="BX9" s="734"/>
      <c r="BY9" s="734"/>
      <c r="BZ9" s="734"/>
      <c r="CA9" s="734"/>
      <c r="CB9" s="734"/>
      <c r="CC9" s="734"/>
      <c r="CD9" s="734"/>
      <c r="CE9" s="734"/>
      <c r="CF9" s="734"/>
      <c r="CG9" s="734"/>
      <c r="CH9" s="734"/>
      <c r="CI9" s="734"/>
      <c r="CJ9" s="734"/>
      <c r="CK9" s="734"/>
      <c r="CL9" s="734"/>
      <c r="CM9" s="734"/>
      <c r="CN9" s="734"/>
      <c r="CO9" s="734"/>
      <c r="CP9" s="734"/>
      <c r="CQ9" s="734"/>
      <c r="CR9" s="734"/>
      <c r="CS9" s="734"/>
      <c r="CT9" s="734"/>
      <c r="CU9" s="734"/>
      <c r="CV9" s="734"/>
      <c r="CW9" s="734"/>
      <c r="CX9" s="734"/>
      <c r="CY9" s="735"/>
    </row>
    <row r="10" spans="1:103" ht="15" customHeight="1" x14ac:dyDescent="0.15">
      <c r="A10" s="9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L10" s="736"/>
      <c r="AM10" s="736"/>
      <c r="AN10" s="736"/>
      <c r="AO10" s="736"/>
      <c r="AP10" s="736"/>
      <c r="AQ10" s="736"/>
      <c r="AR10" s="736"/>
      <c r="AS10" s="736"/>
      <c r="AT10" s="736"/>
      <c r="AU10" s="736"/>
      <c r="AV10" s="736"/>
      <c r="AW10" s="736"/>
      <c r="AX10" s="736"/>
      <c r="AY10" s="736"/>
      <c r="AZ10" s="736"/>
      <c r="BA10" s="475"/>
      <c r="BB10" s="475"/>
      <c r="BC10" s="475"/>
      <c r="BD10" s="475"/>
      <c r="BE10" s="475"/>
      <c r="BF10" s="475"/>
      <c r="BG10" s="475"/>
      <c r="BH10" s="734"/>
      <c r="BI10" s="734"/>
      <c r="BJ10" s="734"/>
      <c r="BK10" s="734"/>
      <c r="BL10" s="734"/>
      <c r="BM10" s="734"/>
      <c r="BN10" s="734"/>
      <c r="BO10" s="734"/>
      <c r="BP10" s="734"/>
      <c r="BQ10" s="734"/>
      <c r="BR10" s="734"/>
      <c r="BS10" s="734"/>
      <c r="BT10" s="734"/>
      <c r="BU10" s="734"/>
      <c r="BV10" s="734"/>
      <c r="BW10" s="734"/>
      <c r="BX10" s="734"/>
      <c r="BY10" s="734"/>
      <c r="BZ10" s="734"/>
      <c r="CA10" s="734"/>
      <c r="CB10" s="734"/>
      <c r="CC10" s="734"/>
      <c r="CD10" s="734"/>
      <c r="CE10" s="734"/>
      <c r="CF10" s="734"/>
      <c r="CG10" s="734"/>
      <c r="CH10" s="734"/>
      <c r="CI10" s="734"/>
      <c r="CJ10" s="734"/>
      <c r="CK10" s="734"/>
      <c r="CL10" s="734"/>
      <c r="CM10" s="734"/>
      <c r="CN10" s="734"/>
      <c r="CO10" s="734"/>
      <c r="CP10" s="734"/>
      <c r="CQ10" s="734"/>
      <c r="CR10" s="734"/>
      <c r="CS10" s="734"/>
      <c r="CT10" s="734"/>
      <c r="CU10" s="734"/>
      <c r="CV10" s="734"/>
      <c r="CW10" s="734"/>
      <c r="CX10" s="734"/>
      <c r="CY10" s="735"/>
    </row>
    <row r="11" spans="1:103" ht="27" customHeight="1" x14ac:dyDescent="0.15">
      <c r="A11" s="99"/>
      <c r="BA11" s="475" t="s">
        <v>24</v>
      </c>
      <c r="BB11" s="475"/>
      <c r="BC11" s="475"/>
      <c r="BD11" s="475"/>
      <c r="BE11" s="475"/>
      <c r="BF11" s="475"/>
      <c r="BG11" s="475"/>
      <c r="BH11" s="507">
        <f>入力シート!AB20</f>
        <v>0</v>
      </c>
      <c r="BI11" s="507"/>
      <c r="BJ11" s="507"/>
      <c r="BK11" s="507"/>
      <c r="BL11" s="507"/>
      <c r="BM11" s="507"/>
      <c r="BN11" s="507"/>
      <c r="BO11" s="507"/>
      <c r="BP11" s="507"/>
      <c r="BQ11" s="507"/>
      <c r="BR11" s="507"/>
      <c r="BS11" s="507"/>
      <c r="BT11" s="507"/>
      <c r="BU11" s="507"/>
      <c r="BV11" s="507"/>
      <c r="BW11" s="507"/>
      <c r="BX11" s="507"/>
      <c r="BY11" s="507"/>
      <c r="BZ11" s="507"/>
      <c r="CA11" s="507"/>
      <c r="CB11" s="507"/>
      <c r="CC11" s="507"/>
      <c r="CD11" s="507"/>
      <c r="CE11" s="507"/>
      <c r="CF11" s="507"/>
      <c r="CG11" s="507"/>
      <c r="CH11" s="507"/>
      <c r="CI11" s="507"/>
      <c r="CJ11" s="507"/>
      <c r="CK11" s="507"/>
      <c r="CL11" s="507"/>
      <c r="CM11" s="507"/>
      <c r="CN11" s="507"/>
      <c r="CO11" s="507"/>
      <c r="CP11" s="507"/>
      <c r="CQ11" s="507"/>
      <c r="CR11" s="251"/>
      <c r="CY11" s="235"/>
    </row>
    <row r="12" spans="1:103" x14ac:dyDescent="0.15">
      <c r="A12" s="99"/>
      <c r="AL12" s="234" t="s">
        <v>65</v>
      </c>
      <c r="BA12" s="225"/>
      <c r="BB12" s="225"/>
      <c r="BC12" s="225"/>
      <c r="BD12" s="225"/>
      <c r="BE12" s="225"/>
      <c r="BF12" s="225"/>
      <c r="BG12" s="225"/>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36"/>
      <c r="CO12" s="236"/>
      <c r="CP12" s="236"/>
      <c r="CQ12" s="236"/>
      <c r="CR12" s="251"/>
      <c r="CY12" s="235"/>
    </row>
    <row r="13" spans="1:103" ht="26.1" customHeight="1" x14ac:dyDescent="0.15">
      <c r="A13" s="99"/>
      <c r="BA13" s="229"/>
      <c r="BB13" s="229"/>
      <c r="BC13" s="229"/>
      <c r="BD13" s="229"/>
      <c r="BE13" s="229"/>
      <c r="BF13" s="229"/>
      <c r="BG13" s="229"/>
      <c r="BK13" s="475" t="s">
        <v>41</v>
      </c>
      <c r="BL13" s="475"/>
      <c r="BM13" s="475"/>
      <c r="BN13" s="475"/>
      <c r="BO13" s="475"/>
      <c r="BP13" s="475"/>
      <c r="BQ13" s="475"/>
      <c r="BR13" s="475"/>
      <c r="BS13" s="738">
        <f>入力シート!AB23</f>
        <v>0</v>
      </c>
      <c r="BT13" s="739"/>
      <c r="BU13" s="739"/>
      <c r="BV13" s="739"/>
      <c r="BW13" s="739"/>
      <c r="BX13" s="739"/>
      <c r="BY13" s="739"/>
      <c r="BZ13" s="739"/>
      <c r="CA13" s="581" t="s">
        <v>63</v>
      </c>
      <c r="CB13" s="581"/>
      <c r="CC13" s="740">
        <f>入力シート!AJ23</f>
        <v>0</v>
      </c>
      <c r="CD13" s="581"/>
      <c r="CE13" s="581"/>
      <c r="CF13" s="581"/>
      <c r="CG13" s="581"/>
      <c r="CH13" s="581"/>
      <c r="CI13" s="581"/>
      <c r="CJ13" s="581"/>
      <c r="CK13" s="581" t="s">
        <v>17</v>
      </c>
      <c r="CL13" s="581"/>
      <c r="CM13" s="722">
        <f>入力シート!AR23</f>
        <v>0</v>
      </c>
      <c r="CN13" s="723"/>
      <c r="CO13" s="723"/>
      <c r="CP13" s="723"/>
      <c r="CQ13" s="723"/>
      <c r="CR13" s="723"/>
      <c r="CS13" s="723"/>
      <c r="CT13" s="723"/>
      <c r="CU13" s="723"/>
      <c r="CV13" s="723"/>
      <c r="CW13" s="723"/>
      <c r="CX13" s="723"/>
      <c r="CY13" s="724"/>
    </row>
    <row r="14" spans="1:103" ht="18" customHeight="1" x14ac:dyDescent="0.15">
      <c r="A14" s="99"/>
      <c r="C14" s="576" t="s">
        <v>69</v>
      </c>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6"/>
      <c r="BY14" s="576"/>
      <c r="BZ14" s="576"/>
      <c r="CA14" s="576"/>
      <c r="CB14" s="576"/>
      <c r="CC14" s="576"/>
      <c r="CD14" s="576"/>
      <c r="CE14" s="576"/>
      <c r="CF14" s="576"/>
      <c r="CG14" s="576"/>
      <c r="CH14" s="576"/>
      <c r="CI14" s="576"/>
      <c r="CJ14" s="576"/>
      <c r="CK14" s="576"/>
      <c r="CL14" s="576"/>
      <c r="CM14" s="576"/>
      <c r="CN14" s="576"/>
      <c r="CO14" s="576"/>
      <c r="CY14" s="235"/>
    </row>
    <row r="15" spans="1:103" ht="5.0999999999999996" customHeight="1" x14ac:dyDescent="0.15">
      <c r="A15" s="106"/>
      <c r="B15" s="248"/>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3"/>
    </row>
    <row r="16" spans="1:103" ht="21.95" customHeight="1" x14ac:dyDescent="0.15">
      <c r="A16" s="299"/>
      <c r="B16" s="240"/>
      <c r="C16" s="240"/>
      <c r="D16" s="240"/>
      <c r="E16" s="488" t="s">
        <v>71</v>
      </c>
      <c r="F16" s="488"/>
      <c r="G16" s="488"/>
      <c r="H16" s="488"/>
      <c r="I16" s="488"/>
      <c r="J16" s="488"/>
      <c r="K16" s="488"/>
      <c r="L16" s="488"/>
      <c r="M16" s="488"/>
      <c r="N16" s="488"/>
      <c r="O16" s="488"/>
      <c r="P16" s="488"/>
      <c r="Q16" s="488"/>
      <c r="R16" s="488"/>
      <c r="S16" s="488"/>
      <c r="T16" s="488"/>
      <c r="U16" s="488"/>
      <c r="V16" s="488"/>
      <c r="W16" s="488"/>
      <c r="X16" s="488"/>
      <c r="Y16" s="488"/>
      <c r="Z16" s="488"/>
      <c r="AA16" s="488"/>
      <c r="AB16" s="114"/>
      <c r="AC16" s="495">
        <f>入力シート!AB117</f>
        <v>0</v>
      </c>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c r="BI16" s="478"/>
      <c r="BJ16" s="478"/>
      <c r="BK16" s="478"/>
      <c r="BL16" s="478"/>
      <c r="BM16" s="478"/>
      <c r="BN16" s="478"/>
      <c r="BO16" s="478"/>
      <c r="BP16" s="478"/>
      <c r="BQ16" s="478"/>
      <c r="BR16" s="478"/>
      <c r="BS16" s="478"/>
      <c r="BT16" s="478"/>
      <c r="BU16" s="478"/>
      <c r="BV16" s="478"/>
      <c r="BW16" s="478"/>
      <c r="BX16" s="478"/>
      <c r="BY16" s="478"/>
      <c r="BZ16" s="478" t="s">
        <v>53</v>
      </c>
      <c r="CA16" s="478"/>
      <c r="CB16" s="478"/>
      <c r="CC16" s="478"/>
      <c r="CD16" s="478"/>
      <c r="CE16" s="478"/>
      <c r="CF16" s="478"/>
      <c r="CG16" s="478"/>
      <c r="CH16" s="478"/>
      <c r="CI16" s="478"/>
      <c r="CJ16" s="478"/>
      <c r="CK16" s="478"/>
      <c r="CL16" s="478"/>
      <c r="CM16" s="478"/>
      <c r="CN16" s="478"/>
      <c r="CO16" s="478"/>
      <c r="CP16" s="478"/>
      <c r="CQ16" s="478"/>
      <c r="CR16" s="478"/>
      <c r="CS16" s="478"/>
      <c r="CT16" s="478"/>
      <c r="CU16" s="478"/>
      <c r="CV16" s="478"/>
      <c r="CW16" s="478"/>
      <c r="CX16" s="478"/>
      <c r="CY16" s="577"/>
    </row>
    <row r="17" spans="1:103" ht="15.95" customHeight="1" x14ac:dyDescent="0.15">
      <c r="A17" s="552"/>
      <c r="B17" s="553"/>
      <c r="C17" s="553"/>
      <c r="D17" s="553"/>
      <c r="E17" s="553" t="s">
        <v>67</v>
      </c>
      <c r="F17" s="553"/>
      <c r="G17" s="553"/>
      <c r="H17" s="553"/>
      <c r="I17" s="553"/>
      <c r="J17" s="553"/>
      <c r="K17" s="553"/>
      <c r="L17" s="553"/>
      <c r="M17" s="553"/>
      <c r="N17" s="553"/>
      <c r="O17" s="553"/>
      <c r="P17" s="553"/>
      <c r="Q17" s="553"/>
      <c r="R17" s="553"/>
      <c r="S17" s="553"/>
      <c r="T17" s="553"/>
      <c r="U17" s="553"/>
      <c r="V17" s="553"/>
      <c r="W17" s="553"/>
      <c r="X17" s="553"/>
      <c r="Y17" s="553"/>
      <c r="Z17" s="553"/>
      <c r="AA17" s="553"/>
      <c r="AB17" s="107"/>
      <c r="AC17" s="732"/>
      <c r="AD17" s="616">
        <f>入力シート!$AL$35</f>
        <v>0</v>
      </c>
      <c r="AE17" s="616"/>
      <c r="AF17" s="616"/>
      <c r="AG17" s="616"/>
      <c r="AH17" s="616"/>
      <c r="AI17" s="616"/>
      <c r="AJ17" s="616"/>
      <c r="AK17" s="483" t="s">
        <v>11</v>
      </c>
      <c r="AL17" s="483"/>
      <c r="AM17" s="483"/>
      <c r="AN17" s="532"/>
      <c r="AO17" s="678">
        <f>入力シート!$AX$35</f>
        <v>0</v>
      </c>
      <c r="AP17" s="678"/>
      <c r="AQ17" s="678"/>
      <c r="AR17" s="678"/>
      <c r="AS17" s="678"/>
      <c r="AT17" s="678"/>
      <c r="AU17" s="678"/>
      <c r="AV17" s="678"/>
      <c r="AW17" s="678"/>
      <c r="AX17" s="678"/>
      <c r="AY17" s="678"/>
      <c r="AZ17" s="678"/>
      <c r="BA17" s="678"/>
      <c r="BB17" s="678"/>
      <c r="BC17" s="678"/>
      <c r="BD17" s="678"/>
      <c r="BE17" s="678"/>
      <c r="BF17" s="678"/>
      <c r="BG17" s="678"/>
      <c r="BH17" s="678"/>
      <c r="BI17" s="678"/>
      <c r="BJ17" s="678"/>
      <c r="BK17" s="678"/>
      <c r="BL17" s="678"/>
      <c r="BM17" s="678"/>
      <c r="BN17" s="678"/>
      <c r="BO17" s="678"/>
      <c r="BP17" s="678"/>
      <c r="BQ17" s="678"/>
      <c r="BR17" s="678"/>
      <c r="BS17" s="678"/>
      <c r="BT17" s="678"/>
      <c r="BU17" s="678"/>
      <c r="BV17" s="678"/>
      <c r="BW17" s="678"/>
      <c r="BX17" s="678"/>
      <c r="BY17" s="678"/>
      <c r="BZ17" s="678"/>
      <c r="CA17" s="678"/>
      <c r="CB17" s="678"/>
      <c r="CC17" s="678"/>
      <c r="CD17" s="678"/>
      <c r="CE17" s="678"/>
      <c r="CF17" s="678"/>
      <c r="CG17" s="678"/>
      <c r="CH17" s="678"/>
      <c r="CI17" s="678"/>
      <c r="CJ17" s="678"/>
      <c r="CK17" s="678"/>
      <c r="CL17" s="678"/>
      <c r="CM17" s="678"/>
      <c r="CN17" s="678"/>
      <c r="CO17" s="678"/>
      <c r="CP17" s="678"/>
      <c r="CQ17" s="678"/>
      <c r="CR17" s="678"/>
      <c r="CS17" s="678"/>
      <c r="CT17" s="678"/>
      <c r="CU17" s="678"/>
      <c r="CV17" s="678"/>
      <c r="CW17" s="678"/>
      <c r="CX17" s="678"/>
      <c r="CY17" s="235"/>
    </row>
    <row r="18" spans="1:103" ht="15.95" customHeight="1" x14ac:dyDescent="0.15">
      <c r="A18" s="554"/>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110"/>
      <c r="AC18" s="733"/>
      <c r="AD18" s="618"/>
      <c r="AE18" s="618"/>
      <c r="AF18" s="618"/>
      <c r="AG18" s="618"/>
      <c r="AH18" s="618"/>
      <c r="AI18" s="618"/>
      <c r="AJ18" s="618"/>
      <c r="AK18" s="485"/>
      <c r="AL18" s="485"/>
      <c r="AM18" s="485"/>
      <c r="AN18" s="517"/>
      <c r="AO18" s="680"/>
      <c r="AP18" s="680"/>
      <c r="AQ18" s="680"/>
      <c r="AR18" s="680"/>
      <c r="AS18" s="680"/>
      <c r="AT18" s="680"/>
      <c r="AU18" s="680"/>
      <c r="AV18" s="680"/>
      <c r="AW18" s="680"/>
      <c r="AX18" s="680"/>
      <c r="AY18" s="680"/>
      <c r="AZ18" s="680"/>
      <c r="BA18" s="680"/>
      <c r="BB18" s="680"/>
      <c r="BC18" s="680"/>
      <c r="BD18" s="680"/>
      <c r="BE18" s="680"/>
      <c r="BF18" s="680"/>
      <c r="BG18" s="680"/>
      <c r="BH18" s="680"/>
      <c r="BI18" s="680"/>
      <c r="BJ18" s="680"/>
      <c r="BK18" s="680"/>
      <c r="BL18" s="680"/>
      <c r="BM18" s="680"/>
      <c r="BN18" s="680"/>
      <c r="BO18" s="680"/>
      <c r="BP18" s="680"/>
      <c r="BQ18" s="680"/>
      <c r="BR18" s="680"/>
      <c r="BS18" s="680"/>
      <c r="BT18" s="680"/>
      <c r="BU18" s="680"/>
      <c r="BV18" s="680"/>
      <c r="BW18" s="680"/>
      <c r="BX18" s="680"/>
      <c r="BY18" s="680"/>
      <c r="BZ18" s="680"/>
      <c r="CA18" s="680"/>
      <c r="CB18" s="680"/>
      <c r="CC18" s="680"/>
      <c r="CD18" s="680"/>
      <c r="CE18" s="680"/>
      <c r="CF18" s="680"/>
      <c r="CG18" s="680"/>
      <c r="CH18" s="680"/>
      <c r="CI18" s="680"/>
      <c r="CJ18" s="680"/>
      <c r="CK18" s="680"/>
      <c r="CL18" s="680"/>
      <c r="CM18" s="680"/>
      <c r="CN18" s="680"/>
      <c r="CO18" s="680"/>
      <c r="CP18" s="680"/>
      <c r="CQ18" s="680"/>
      <c r="CR18" s="680"/>
      <c r="CS18" s="680"/>
      <c r="CT18" s="680"/>
      <c r="CU18" s="680"/>
      <c r="CV18" s="680"/>
      <c r="CW18" s="680"/>
      <c r="CX18" s="680"/>
      <c r="CY18" s="113"/>
    </row>
    <row r="19" spans="1:103" ht="20.100000000000001" customHeight="1" x14ac:dyDescent="0.15">
      <c r="A19" s="552"/>
      <c r="B19" s="553"/>
      <c r="C19" s="553"/>
      <c r="D19" s="553"/>
      <c r="E19" s="510" t="s">
        <v>82</v>
      </c>
      <c r="F19" s="553"/>
      <c r="G19" s="553"/>
      <c r="H19" s="553"/>
      <c r="I19" s="553"/>
      <c r="J19" s="553"/>
      <c r="K19" s="553"/>
      <c r="L19" s="553"/>
      <c r="M19" s="553"/>
      <c r="N19" s="553"/>
      <c r="O19" s="553"/>
      <c r="P19" s="553"/>
      <c r="Q19" s="553"/>
      <c r="R19" s="553"/>
      <c r="S19" s="553"/>
      <c r="T19" s="553"/>
      <c r="U19" s="553"/>
      <c r="V19" s="553"/>
      <c r="W19" s="553"/>
      <c r="X19" s="553"/>
      <c r="Y19" s="553"/>
      <c r="Z19" s="553"/>
      <c r="AA19" s="553"/>
      <c r="AB19" s="116"/>
      <c r="AC19" s="728"/>
      <c r="AD19" s="520">
        <f>入力シート!AB128</f>
        <v>0</v>
      </c>
      <c r="AE19" s="520"/>
      <c r="AF19" s="520"/>
      <c r="AG19" s="520"/>
      <c r="AH19" s="520"/>
      <c r="AI19" s="520"/>
      <c r="AJ19" s="520"/>
      <c r="AK19" s="520"/>
      <c r="AL19" s="725">
        <f>入力シート!AI128</f>
        <v>0</v>
      </c>
      <c r="AM19" s="725"/>
      <c r="AN19" s="725"/>
      <c r="AO19" s="725"/>
      <c r="AP19" s="725"/>
      <c r="AQ19" s="725"/>
      <c r="AR19" s="725"/>
      <c r="AS19" s="725"/>
      <c r="AT19" s="725"/>
      <c r="AU19" s="520" t="s">
        <v>2</v>
      </c>
      <c r="AV19" s="520"/>
      <c r="AW19" s="520"/>
      <c r="AX19" s="520"/>
      <c r="AY19" s="520"/>
      <c r="AZ19" s="725">
        <f>入力シート!AQ128</f>
        <v>0</v>
      </c>
      <c r="BA19" s="725"/>
      <c r="BB19" s="725"/>
      <c r="BC19" s="725"/>
      <c r="BD19" s="725"/>
      <c r="BE19" s="725"/>
      <c r="BF19" s="725"/>
      <c r="BG19" s="725"/>
      <c r="BH19" s="725"/>
      <c r="BI19" s="520" t="s">
        <v>3</v>
      </c>
      <c r="BJ19" s="520"/>
      <c r="BK19" s="520"/>
      <c r="BL19" s="520"/>
      <c r="BM19" s="520"/>
      <c r="BN19" s="725">
        <f>入力シート!AY128</f>
        <v>0</v>
      </c>
      <c r="BO19" s="725"/>
      <c r="BP19" s="725"/>
      <c r="BQ19" s="725"/>
      <c r="BR19" s="725"/>
      <c r="BS19" s="725"/>
      <c r="BT19" s="725"/>
      <c r="BU19" s="725"/>
      <c r="BV19" s="725"/>
      <c r="BW19" s="520" t="s">
        <v>4</v>
      </c>
      <c r="BX19" s="520"/>
      <c r="BY19" s="520"/>
      <c r="BZ19" s="520"/>
      <c r="CA19" s="52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300"/>
    </row>
    <row r="20" spans="1:103" ht="20.100000000000001" customHeight="1" x14ac:dyDescent="0.15">
      <c r="A20" s="554"/>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110"/>
      <c r="AC20" s="737"/>
      <c r="AD20" s="730"/>
      <c r="AE20" s="730"/>
      <c r="AF20" s="730"/>
      <c r="AG20" s="730"/>
      <c r="AH20" s="730"/>
      <c r="AI20" s="730"/>
      <c r="AJ20" s="730"/>
      <c r="AK20" s="730"/>
      <c r="AL20" s="726"/>
      <c r="AM20" s="726"/>
      <c r="AN20" s="726"/>
      <c r="AO20" s="726"/>
      <c r="AP20" s="726"/>
      <c r="AQ20" s="726"/>
      <c r="AR20" s="726"/>
      <c r="AS20" s="726"/>
      <c r="AT20" s="726"/>
      <c r="AU20" s="730"/>
      <c r="AV20" s="730"/>
      <c r="AW20" s="730"/>
      <c r="AX20" s="730"/>
      <c r="AY20" s="730"/>
      <c r="AZ20" s="726"/>
      <c r="BA20" s="726"/>
      <c r="BB20" s="726"/>
      <c r="BC20" s="726"/>
      <c r="BD20" s="726"/>
      <c r="BE20" s="726"/>
      <c r="BF20" s="726"/>
      <c r="BG20" s="726"/>
      <c r="BH20" s="726"/>
      <c r="BI20" s="730"/>
      <c r="BJ20" s="730"/>
      <c r="BK20" s="730"/>
      <c r="BL20" s="730"/>
      <c r="BM20" s="730"/>
      <c r="BN20" s="726"/>
      <c r="BO20" s="726"/>
      <c r="BP20" s="726"/>
      <c r="BQ20" s="726"/>
      <c r="BR20" s="726"/>
      <c r="BS20" s="726"/>
      <c r="BT20" s="726"/>
      <c r="BU20" s="726"/>
      <c r="BV20" s="726"/>
      <c r="BW20" s="730"/>
      <c r="BX20" s="730"/>
      <c r="BY20" s="730"/>
      <c r="BZ20" s="730"/>
      <c r="CA20" s="730"/>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301"/>
    </row>
    <row r="21" spans="1:103" ht="20.100000000000001" customHeight="1" x14ac:dyDescent="0.15">
      <c r="A21" s="302"/>
      <c r="B21" s="245"/>
      <c r="C21" s="245"/>
      <c r="D21" s="245"/>
      <c r="E21" s="510" t="s">
        <v>83</v>
      </c>
      <c r="F21" s="510"/>
      <c r="G21" s="510"/>
      <c r="H21" s="510"/>
      <c r="I21" s="510"/>
      <c r="J21" s="510"/>
      <c r="K21" s="510"/>
      <c r="L21" s="510"/>
      <c r="M21" s="510"/>
      <c r="N21" s="510"/>
      <c r="O21" s="510"/>
      <c r="P21" s="510"/>
      <c r="Q21" s="510"/>
      <c r="R21" s="510"/>
      <c r="S21" s="510"/>
      <c r="T21" s="510"/>
      <c r="U21" s="510"/>
      <c r="V21" s="510"/>
      <c r="W21" s="510"/>
      <c r="X21" s="510"/>
      <c r="Y21" s="510"/>
      <c r="Z21" s="510"/>
      <c r="AA21" s="510"/>
      <c r="AB21" s="303"/>
      <c r="AC21" s="619"/>
      <c r="AD21" s="483">
        <f>入力シート!$AB$130</f>
        <v>0</v>
      </c>
      <c r="AE21" s="483"/>
      <c r="AF21" s="483"/>
      <c r="AG21" s="483"/>
      <c r="AH21" s="483"/>
      <c r="AI21" s="483"/>
      <c r="AJ21" s="483"/>
      <c r="AK21" s="483"/>
      <c r="AL21" s="483"/>
      <c r="AM21" s="483"/>
      <c r="AN21" s="483"/>
      <c r="AO21" s="483"/>
      <c r="AP21" s="483"/>
      <c r="AQ21" s="483"/>
      <c r="AR21" s="483"/>
      <c r="AS21" s="483"/>
      <c r="AT21" s="483"/>
      <c r="AU21" s="483"/>
      <c r="AV21" s="483"/>
      <c r="AW21" s="483"/>
      <c r="AX21" s="483"/>
      <c r="AY21" s="483"/>
      <c r="AZ21" s="532"/>
      <c r="BA21" s="532"/>
      <c r="BB21" s="483">
        <f>入力シート!$AQ$130</f>
        <v>0</v>
      </c>
      <c r="BC21" s="483"/>
      <c r="BD21" s="483"/>
      <c r="BE21" s="483"/>
      <c r="BF21" s="483"/>
      <c r="BG21" s="483"/>
      <c r="BH21" s="483"/>
      <c r="BI21" s="483"/>
      <c r="BJ21" s="483"/>
      <c r="BK21" s="483"/>
      <c r="BL21" s="483"/>
      <c r="BM21" s="483"/>
      <c r="BN21" s="483"/>
      <c r="BO21" s="232"/>
      <c r="BP21" s="483" t="s">
        <v>80</v>
      </c>
      <c r="BQ21" s="483"/>
      <c r="BR21" s="483"/>
      <c r="BS21" s="483"/>
      <c r="BT21" s="483"/>
      <c r="BU21" s="232"/>
      <c r="BV21" s="483">
        <f>入力シート!$AY$130</f>
        <v>0</v>
      </c>
      <c r="BW21" s="483"/>
      <c r="BX21" s="483"/>
      <c r="BY21" s="483"/>
      <c r="BZ21" s="483"/>
      <c r="CA21" s="483"/>
      <c r="CB21" s="483"/>
      <c r="CC21" s="483"/>
      <c r="CD21" s="483"/>
      <c r="CE21" s="483"/>
      <c r="CF21" s="483"/>
      <c r="CG21" s="483"/>
      <c r="CH21" s="483"/>
      <c r="CI21" s="232"/>
      <c r="CJ21" s="232"/>
      <c r="CK21" s="232"/>
      <c r="CL21" s="232"/>
      <c r="CM21" s="232"/>
      <c r="CN21" s="232"/>
      <c r="CO21" s="232"/>
      <c r="CP21" s="232"/>
      <c r="CQ21" s="232"/>
      <c r="CR21" s="232"/>
      <c r="CS21" s="232"/>
      <c r="CT21" s="232"/>
      <c r="CU21" s="232"/>
      <c r="CV21" s="232"/>
      <c r="CW21" s="232"/>
      <c r="CX21" s="232"/>
      <c r="CY21" s="233"/>
    </row>
    <row r="22" spans="1:103" ht="20.100000000000001" customHeight="1" x14ac:dyDescent="0.15">
      <c r="A22" s="304"/>
      <c r="B22" s="228"/>
      <c r="C22" s="228"/>
      <c r="D22" s="228"/>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305"/>
      <c r="AC22" s="620"/>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621"/>
      <c r="BA22" s="621"/>
      <c r="BB22" s="475"/>
      <c r="BC22" s="475"/>
      <c r="BD22" s="475"/>
      <c r="BE22" s="475"/>
      <c r="BF22" s="475"/>
      <c r="BG22" s="475"/>
      <c r="BH22" s="475"/>
      <c r="BI22" s="475"/>
      <c r="BJ22" s="475"/>
      <c r="BK22" s="475"/>
      <c r="BL22" s="475"/>
      <c r="BM22" s="475"/>
      <c r="BN22" s="475"/>
      <c r="BP22" s="475"/>
      <c r="BQ22" s="475"/>
      <c r="BR22" s="475"/>
      <c r="BS22" s="475"/>
      <c r="BT22" s="475"/>
      <c r="BV22" s="475"/>
      <c r="BW22" s="475"/>
      <c r="BX22" s="475"/>
      <c r="BY22" s="475"/>
      <c r="BZ22" s="475"/>
      <c r="CA22" s="475"/>
      <c r="CB22" s="475"/>
      <c r="CC22" s="475"/>
      <c r="CD22" s="475"/>
      <c r="CE22" s="475"/>
      <c r="CF22" s="475"/>
      <c r="CG22" s="475"/>
      <c r="CH22" s="475"/>
      <c r="CY22" s="235"/>
    </row>
    <row r="23" spans="1:103" ht="20.100000000000001" customHeight="1" x14ac:dyDescent="0.15">
      <c r="A23" s="304"/>
      <c r="B23" s="228"/>
      <c r="C23" s="228"/>
      <c r="D23" s="228"/>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305"/>
      <c r="AC23" s="620"/>
      <c r="AD23" s="475"/>
      <c r="AE23" s="475"/>
      <c r="AF23" s="475"/>
      <c r="AG23" s="475"/>
      <c r="AH23" s="475"/>
      <c r="AI23" s="475"/>
      <c r="AJ23" s="475"/>
      <c r="AK23" s="475"/>
      <c r="AL23" s="475"/>
      <c r="AM23" s="475"/>
      <c r="AN23" s="475"/>
      <c r="AO23" s="475"/>
      <c r="AP23" s="475"/>
      <c r="AQ23" s="475"/>
      <c r="AR23" s="475"/>
      <c r="AS23" s="475"/>
      <c r="AT23" s="475"/>
      <c r="AU23" s="475"/>
      <c r="AV23" s="475"/>
      <c r="AW23" s="475"/>
      <c r="AX23" s="475"/>
      <c r="AY23" s="475"/>
      <c r="AZ23" s="621"/>
      <c r="BA23" s="621"/>
      <c r="BB23" s="475"/>
      <c r="BC23" s="475"/>
      <c r="BD23" s="475"/>
      <c r="BE23" s="475"/>
      <c r="BF23" s="475"/>
      <c r="BG23" s="475"/>
      <c r="BH23" s="475"/>
      <c r="BI23" s="475"/>
      <c r="BJ23" s="475"/>
      <c r="BK23" s="475"/>
      <c r="BL23" s="475"/>
      <c r="BM23" s="475"/>
      <c r="BN23" s="475"/>
      <c r="BP23" s="475" t="s">
        <v>80</v>
      </c>
      <c r="BQ23" s="475"/>
      <c r="BR23" s="475"/>
      <c r="BS23" s="475"/>
      <c r="BT23" s="475"/>
      <c r="BV23" s="475"/>
      <c r="BW23" s="475"/>
      <c r="BX23" s="475"/>
      <c r="BY23" s="475"/>
      <c r="BZ23" s="475"/>
      <c r="CA23" s="475"/>
      <c r="CB23" s="475"/>
      <c r="CC23" s="475"/>
      <c r="CD23" s="475"/>
      <c r="CE23" s="475"/>
      <c r="CF23" s="475"/>
      <c r="CG23" s="475"/>
      <c r="CH23" s="475"/>
      <c r="CI23" s="236"/>
      <c r="CJ23" s="236"/>
      <c r="CK23" s="236"/>
      <c r="CL23" s="236"/>
      <c r="CM23" s="236"/>
      <c r="CN23" s="236"/>
      <c r="CO23" s="236"/>
      <c r="CP23" s="236"/>
      <c r="CQ23" s="236"/>
      <c r="CR23" s="236"/>
      <c r="CS23" s="236"/>
      <c r="CT23" s="236"/>
      <c r="CU23" s="236"/>
      <c r="CV23" s="236"/>
      <c r="CW23" s="236"/>
      <c r="CX23" s="236"/>
      <c r="CY23" s="2"/>
    </row>
    <row r="24" spans="1:103" ht="20.100000000000001" customHeight="1" x14ac:dyDescent="0.15">
      <c r="A24" s="304"/>
      <c r="B24" s="228"/>
      <c r="C24" s="228"/>
      <c r="D24" s="228"/>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305"/>
      <c r="AC24" s="620"/>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621"/>
      <c r="BA24" s="621"/>
      <c r="BB24" s="475"/>
      <c r="BC24" s="475"/>
      <c r="BD24" s="475"/>
      <c r="BE24" s="475"/>
      <c r="BF24" s="475"/>
      <c r="BG24" s="475"/>
      <c r="BH24" s="475"/>
      <c r="BI24" s="475"/>
      <c r="BJ24" s="475"/>
      <c r="BK24" s="475"/>
      <c r="BL24" s="475"/>
      <c r="BM24" s="475"/>
      <c r="BN24" s="475"/>
      <c r="BP24" s="475"/>
      <c r="BQ24" s="475"/>
      <c r="BR24" s="475"/>
      <c r="BS24" s="475"/>
      <c r="BT24" s="475"/>
      <c r="BV24" s="475"/>
      <c r="BW24" s="475"/>
      <c r="BX24" s="475"/>
      <c r="BY24" s="475"/>
      <c r="BZ24" s="475"/>
      <c r="CA24" s="475"/>
      <c r="CB24" s="475"/>
      <c r="CC24" s="475"/>
      <c r="CD24" s="475"/>
      <c r="CE24" s="475"/>
      <c r="CF24" s="475"/>
      <c r="CG24" s="475"/>
      <c r="CH24" s="475"/>
      <c r="CI24" s="236"/>
      <c r="CJ24" s="236"/>
      <c r="CK24" s="236"/>
      <c r="CL24" s="236"/>
      <c r="CM24" s="236"/>
      <c r="CN24" s="236"/>
      <c r="CO24" s="236"/>
      <c r="CP24" s="236"/>
      <c r="CQ24" s="236"/>
      <c r="CR24" s="236"/>
      <c r="CS24" s="236"/>
      <c r="CT24" s="236"/>
      <c r="CU24" s="236"/>
      <c r="CV24" s="236"/>
      <c r="CW24" s="236"/>
      <c r="CX24" s="236"/>
      <c r="CY24" s="2"/>
    </row>
    <row r="25" spans="1:103" ht="20.100000000000001" customHeight="1" x14ac:dyDescent="0.15">
      <c r="A25" s="304"/>
      <c r="B25" s="228"/>
      <c r="C25" s="228"/>
      <c r="D25" s="228"/>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305"/>
      <c r="AC25" s="620"/>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621"/>
      <c r="BA25" s="621"/>
      <c r="BB25" s="475"/>
      <c r="BC25" s="475"/>
      <c r="BD25" s="475"/>
      <c r="BE25" s="475"/>
      <c r="BF25" s="475"/>
      <c r="BG25" s="475"/>
      <c r="BH25" s="475"/>
      <c r="BI25" s="475"/>
      <c r="BJ25" s="475"/>
      <c r="BK25" s="475"/>
      <c r="BL25" s="475"/>
      <c r="BM25" s="475"/>
      <c r="BN25" s="475"/>
      <c r="BP25" s="475" t="s">
        <v>80</v>
      </c>
      <c r="BQ25" s="475"/>
      <c r="BR25" s="475"/>
      <c r="BS25" s="475"/>
      <c r="BT25" s="475"/>
      <c r="BV25" s="475"/>
      <c r="BW25" s="475"/>
      <c r="BX25" s="475"/>
      <c r="BY25" s="475"/>
      <c r="BZ25" s="475"/>
      <c r="CA25" s="475"/>
      <c r="CB25" s="475"/>
      <c r="CC25" s="475"/>
      <c r="CD25" s="475"/>
      <c r="CE25" s="475"/>
      <c r="CF25" s="475"/>
      <c r="CG25" s="475"/>
      <c r="CH25" s="475"/>
      <c r="CI25" s="236"/>
      <c r="CJ25" s="236"/>
      <c r="CK25" s="236"/>
      <c r="CL25" s="236"/>
      <c r="CM25" s="236"/>
      <c r="CN25" s="236"/>
      <c r="CO25" s="236"/>
      <c r="CP25" s="236"/>
      <c r="CQ25" s="236"/>
      <c r="CR25" s="236"/>
      <c r="CS25" s="236"/>
      <c r="CT25" s="236"/>
      <c r="CU25" s="236"/>
      <c r="CV25" s="236"/>
      <c r="CW25" s="236"/>
      <c r="CX25" s="236"/>
      <c r="CY25" s="2"/>
    </row>
    <row r="26" spans="1:103" ht="20.100000000000001" customHeight="1" x14ac:dyDescent="0.15">
      <c r="A26" s="304"/>
      <c r="B26" s="228"/>
      <c r="C26" s="228"/>
      <c r="D26" s="228"/>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305"/>
      <c r="AC26" s="620"/>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621"/>
      <c r="BA26" s="621"/>
      <c r="BB26" s="475"/>
      <c r="BC26" s="475"/>
      <c r="BD26" s="475"/>
      <c r="BE26" s="475"/>
      <c r="BF26" s="475"/>
      <c r="BG26" s="475"/>
      <c r="BH26" s="475"/>
      <c r="BI26" s="475"/>
      <c r="BJ26" s="475"/>
      <c r="BK26" s="475"/>
      <c r="BL26" s="475"/>
      <c r="BM26" s="475"/>
      <c r="BN26" s="475"/>
      <c r="BP26" s="475"/>
      <c r="BQ26" s="475"/>
      <c r="BR26" s="475"/>
      <c r="BS26" s="475"/>
      <c r="BT26" s="475"/>
      <c r="BV26" s="475"/>
      <c r="BW26" s="475"/>
      <c r="BX26" s="475"/>
      <c r="BY26" s="475"/>
      <c r="BZ26" s="475"/>
      <c r="CA26" s="475"/>
      <c r="CB26" s="475"/>
      <c r="CC26" s="475"/>
      <c r="CD26" s="475"/>
      <c r="CE26" s="475"/>
      <c r="CF26" s="475"/>
      <c r="CG26" s="475"/>
      <c r="CH26" s="475"/>
      <c r="CI26" s="236"/>
      <c r="CJ26" s="236"/>
      <c r="CK26" s="236"/>
      <c r="CL26" s="236"/>
      <c r="CM26" s="236"/>
      <c r="CN26" s="236"/>
      <c r="CO26" s="236"/>
      <c r="CP26" s="236"/>
      <c r="CQ26" s="236"/>
      <c r="CR26" s="236"/>
      <c r="CS26" s="236"/>
      <c r="CT26" s="236"/>
      <c r="CU26" s="236"/>
      <c r="CV26" s="236"/>
      <c r="CW26" s="236"/>
      <c r="CX26" s="236"/>
      <c r="CY26" s="2"/>
    </row>
    <row r="27" spans="1:103" ht="20.100000000000001" customHeight="1" x14ac:dyDescent="0.15">
      <c r="A27" s="304"/>
      <c r="B27" s="228"/>
      <c r="C27" s="228"/>
      <c r="D27" s="228"/>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305"/>
      <c r="AC27" s="620"/>
      <c r="AD27" s="475"/>
      <c r="AE27" s="475"/>
      <c r="AF27" s="475"/>
      <c r="AG27" s="475"/>
      <c r="AH27" s="475"/>
      <c r="AI27" s="475"/>
      <c r="AJ27" s="475"/>
      <c r="AK27" s="475"/>
      <c r="AL27" s="475"/>
      <c r="AM27" s="475"/>
      <c r="AN27" s="475"/>
      <c r="AO27" s="475"/>
      <c r="AP27" s="475"/>
      <c r="AQ27" s="475"/>
      <c r="AR27" s="475"/>
      <c r="AS27" s="475"/>
      <c r="AT27" s="475"/>
      <c r="AU27" s="475"/>
      <c r="AV27" s="475"/>
      <c r="AW27" s="475"/>
      <c r="AX27" s="475"/>
      <c r="AY27" s="475"/>
      <c r="AZ27" s="621"/>
      <c r="BA27" s="621"/>
      <c r="BB27" s="475"/>
      <c r="BC27" s="475"/>
      <c r="BD27" s="475"/>
      <c r="BE27" s="475"/>
      <c r="BF27" s="475"/>
      <c r="BG27" s="475"/>
      <c r="BH27" s="475"/>
      <c r="BI27" s="475"/>
      <c r="BJ27" s="475"/>
      <c r="BK27" s="475"/>
      <c r="BL27" s="475"/>
      <c r="BM27" s="475"/>
      <c r="BN27" s="475"/>
      <c r="BP27" s="475" t="s">
        <v>80</v>
      </c>
      <c r="BQ27" s="475"/>
      <c r="BR27" s="475"/>
      <c r="BS27" s="475"/>
      <c r="BT27" s="475"/>
      <c r="BV27" s="475"/>
      <c r="BW27" s="475"/>
      <c r="BX27" s="475"/>
      <c r="BY27" s="475"/>
      <c r="BZ27" s="475"/>
      <c r="CA27" s="475"/>
      <c r="CB27" s="475"/>
      <c r="CC27" s="475"/>
      <c r="CD27" s="475"/>
      <c r="CE27" s="475"/>
      <c r="CF27" s="475"/>
      <c r="CG27" s="475"/>
      <c r="CH27" s="475"/>
      <c r="CI27" s="236"/>
      <c r="CJ27" s="236"/>
      <c r="CK27" s="236"/>
      <c r="CL27" s="236"/>
      <c r="CM27" s="236"/>
      <c r="CN27" s="236"/>
      <c r="CO27" s="236"/>
      <c r="CP27" s="236"/>
      <c r="CQ27" s="236"/>
      <c r="CR27" s="236"/>
      <c r="CS27" s="236"/>
      <c r="CT27" s="236"/>
      <c r="CU27" s="236"/>
      <c r="CV27" s="236"/>
      <c r="CW27" s="236"/>
      <c r="CX27" s="236"/>
      <c r="CY27" s="2"/>
    </row>
    <row r="28" spans="1:103" ht="20.100000000000001" customHeight="1" x14ac:dyDescent="0.15">
      <c r="A28" s="304"/>
      <c r="B28" s="228"/>
      <c r="C28" s="228"/>
      <c r="D28" s="228"/>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305"/>
      <c r="AC28" s="620"/>
      <c r="AD28" s="475"/>
      <c r="AE28" s="475"/>
      <c r="AF28" s="475"/>
      <c r="AG28" s="475"/>
      <c r="AH28" s="475"/>
      <c r="AI28" s="475"/>
      <c r="AJ28" s="475"/>
      <c r="AK28" s="475"/>
      <c r="AL28" s="475"/>
      <c r="AM28" s="475"/>
      <c r="AN28" s="475"/>
      <c r="AO28" s="475"/>
      <c r="AP28" s="475"/>
      <c r="AQ28" s="475"/>
      <c r="AR28" s="475"/>
      <c r="AS28" s="475"/>
      <c r="AT28" s="475"/>
      <c r="AU28" s="475"/>
      <c r="AV28" s="475"/>
      <c r="AW28" s="475"/>
      <c r="AX28" s="475"/>
      <c r="AY28" s="475"/>
      <c r="AZ28" s="621"/>
      <c r="BA28" s="621"/>
      <c r="BB28" s="475"/>
      <c r="BC28" s="475"/>
      <c r="BD28" s="475"/>
      <c r="BE28" s="475"/>
      <c r="BF28" s="475"/>
      <c r="BG28" s="475"/>
      <c r="BH28" s="475"/>
      <c r="BI28" s="475"/>
      <c r="BJ28" s="475"/>
      <c r="BK28" s="475"/>
      <c r="BL28" s="475"/>
      <c r="BM28" s="475"/>
      <c r="BN28" s="475"/>
      <c r="BP28" s="475"/>
      <c r="BQ28" s="475"/>
      <c r="BR28" s="475"/>
      <c r="BS28" s="475"/>
      <c r="BT28" s="475"/>
      <c r="BV28" s="475"/>
      <c r="BW28" s="475"/>
      <c r="BX28" s="475"/>
      <c r="BY28" s="475"/>
      <c r="BZ28" s="475"/>
      <c r="CA28" s="475"/>
      <c r="CB28" s="475"/>
      <c r="CC28" s="475"/>
      <c r="CD28" s="475"/>
      <c r="CE28" s="475"/>
      <c r="CF28" s="475"/>
      <c r="CG28" s="475"/>
      <c r="CH28" s="475"/>
      <c r="CI28" s="236"/>
      <c r="CJ28" s="236"/>
      <c r="CK28" s="236"/>
      <c r="CL28" s="236"/>
      <c r="CM28" s="236"/>
      <c r="CN28" s="236"/>
      <c r="CO28" s="236"/>
      <c r="CP28" s="236"/>
      <c r="CQ28" s="236"/>
      <c r="CR28" s="236"/>
      <c r="CS28" s="236"/>
      <c r="CT28" s="236"/>
      <c r="CU28" s="236"/>
      <c r="CV28" s="236"/>
      <c r="CW28" s="236"/>
      <c r="CX28" s="236"/>
      <c r="CY28" s="2"/>
    </row>
    <row r="29" spans="1:103" ht="18" customHeight="1" x14ac:dyDescent="0.15">
      <c r="A29" s="304"/>
      <c r="B29" s="228"/>
      <c r="C29" s="228"/>
      <c r="D29" s="228"/>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305"/>
      <c r="AC29" s="620"/>
      <c r="AD29" s="475"/>
      <c r="AE29" s="475"/>
      <c r="AF29" s="475"/>
      <c r="AG29" s="475"/>
      <c r="AH29" s="475"/>
      <c r="AI29" s="475"/>
      <c r="AJ29" s="475"/>
      <c r="AK29" s="475"/>
      <c r="AL29" s="475"/>
      <c r="AM29" s="475"/>
      <c r="AN29" s="475"/>
      <c r="AO29" s="475"/>
      <c r="AP29" s="475"/>
      <c r="AQ29" s="475"/>
      <c r="AR29" s="475"/>
      <c r="AS29" s="475"/>
      <c r="AT29" s="475"/>
      <c r="AU29" s="475"/>
      <c r="AV29" s="475"/>
      <c r="AW29" s="475"/>
      <c r="AX29" s="475"/>
      <c r="AY29" s="475"/>
      <c r="AZ29" s="621"/>
      <c r="BA29" s="621"/>
      <c r="BB29" s="475"/>
      <c r="BC29" s="475"/>
      <c r="BD29" s="475"/>
      <c r="BE29" s="475"/>
      <c r="BF29" s="475"/>
      <c r="BG29" s="475"/>
      <c r="BH29" s="475"/>
      <c r="BI29" s="475"/>
      <c r="BJ29" s="475"/>
      <c r="BK29" s="475"/>
      <c r="BL29" s="475"/>
      <c r="BM29" s="475"/>
      <c r="BN29" s="475"/>
      <c r="BP29" s="475" t="s">
        <v>80</v>
      </c>
      <c r="BQ29" s="475"/>
      <c r="BR29" s="475"/>
      <c r="BS29" s="475"/>
      <c r="BT29" s="475"/>
      <c r="BV29" s="475"/>
      <c r="BW29" s="475"/>
      <c r="BX29" s="475"/>
      <c r="BY29" s="475"/>
      <c r="BZ29" s="475"/>
      <c r="CA29" s="475"/>
      <c r="CB29" s="475"/>
      <c r="CC29" s="475"/>
      <c r="CD29" s="475"/>
      <c r="CE29" s="475"/>
      <c r="CF29" s="475"/>
      <c r="CG29" s="475"/>
      <c r="CH29" s="475"/>
      <c r="CY29" s="235"/>
    </row>
    <row r="30" spans="1:103" ht="18" customHeight="1" x14ac:dyDescent="0.15">
      <c r="A30" s="306"/>
      <c r="B30" s="247"/>
      <c r="C30" s="247"/>
      <c r="D30" s="247"/>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307"/>
      <c r="AC30" s="696"/>
      <c r="AD30" s="485"/>
      <c r="AE30" s="485"/>
      <c r="AF30" s="485"/>
      <c r="AG30" s="485"/>
      <c r="AH30" s="485"/>
      <c r="AI30" s="485"/>
      <c r="AJ30" s="485"/>
      <c r="AK30" s="485"/>
      <c r="AL30" s="485"/>
      <c r="AM30" s="485"/>
      <c r="AN30" s="485"/>
      <c r="AO30" s="485"/>
      <c r="AP30" s="485"/>
      <c r="AQ30" s="485"/>
      <c r="AR30" s="485"/>
      <c r="AS30" s="485"/>
      <c r="AT30" s="485"/>
      <c r="AU30" s="485"/>
      <c r="AV30" s="485"/>
      <c r="AW30" s="485"/>
      <c r="AX30" s="485"/>
      <c r="AY30" s="485"/>
      <c r="AZ30" s="517"/>
      <c r="BA30" s="517"/>
      <c r="BB30" s="485"/>
      <c r="BC30" s="485"/>
      <c r="BD30" s="485"/>
      <c r="BE30" s="485"/>
      <c r="BF30" s="485"/>
      <c r="BG30" s="485"/>
      <c r="BH30" s="485"/>
      <c r="BI30" s="485"/>
      <c r="BJ30" s="485"/>
      <c r="BK30" s="485"/>
      <c r="BL30" s="485"/>
      <c r="BM30" s="485"/>
      <c r="BN30" s="485"/>
      <c r="BO30" s="248"/>
      <c r="BP30" s="485"/>
      <c r="BQ30" s="485"/>
      <c r="BR30" s="485"/>
      <c r="BS30" s="485"/>
      <c r="BT30" s="485"/>
      <c r="BU30" s="248"/>
      <c r="BV30" s="485"/>
      <c r="BW30" s="485"/>
      <c r="BX30" s="485"/>
      <c r="BY30" s="485"/>
      <c r="BZ30" s="485"/>
      <c r="CA30" s="485"/>
      <c r="CB30" s="485"/>
      <c r="CC30" s="485"/>
      <c r="CD30" s="485"/>
      <c r="CE30" s="485"/>
      <c r="CF30" s="485"/>
      <c r="CG30" s="485"/>
      <c r="CH30" s="485"/>
      <c r="CI30" s="248"/>
      <c r="CJ30" s="248"/>
      <c r="CK30" s="248"/>
      <c r="CL30" s="248"/>
      <c r="CM30" s="248"/>
      <c r="CN30" s="248"/>
      <c r="CO30" s="248"/>
      <c r="CP30" s="248"/>
      <c r="CQ30" s="248"/>
      <c r="CR30" s="248"/>
      <c r="CS30" s="248"/>
      <c r="CT30" s="248"/>
      <c r="CU30" s="248"/>
      <c r="CV30" s="248"/>
      <c r="CW30" s="248"/>
      <c r="CX30" s="248"/>
      <c r="CY30" s="3"/>
    </row>
    <row r="31" spans="1:103" ht="20.100000000000001" customHeight="1" x14ac:dyDescent="0.15">
      <c r="A31" s="552"/>
      <c r="B31" s="553"/>
      <c r="C31" s="553"/>
      <c r="D31" s="553"/>
      <c r="E31" s="553" t="s">
        <v>70</v>
      </c>
      <c r="F31" s="553"/>
      <c r="G31" s="553"/>
      <c r="H31" s="553"/>
      <c r="I31" s="553"/>
      <c r="J31" s="553"/>
      <c r="K31" s="553"/>
      <c r="L31" s="553"/>
      <c r="M31" s="553"/>
      <c r="N31" s="553"/>
      <c r="O31" s="553"/>
      <c r="P31" s="553"/>
      <c r="Q31" s="553"/>
      <c r="R31" s="553"/>
      <c r="S31" s="553"/>
      <c r="T31" s="553"/>
      <c r="U31" s="553"/>
      <c r="V31" s="553"/>
      <c r="W31" s="553"/>
      <c r="X31" s="553"/>
      <c r="Y31" s="553"/>
      <c r="Z31" s="553"/>
      <c r="AA31" s="553"/>
      <c r="AB31" s="116"/>
      <c r="AC31" s="728"/>
      <c r="AD31" s="520">
        <f>入力シート!AB132</f>
        <v>0</v>
      </c>
      <c r="AE31" s="520"/>
      <c r="AF31" s="520"/>
      <c r="AG31" s="520"/>
      <c r="AH31" s="520"/>
      <c r="AI31" s="520"/>
      <c r="AJ31" s="520"/>
      <c r="AK31" s="520"/>
      <c r="AL31" s="725">
        <f>入力シート!AI132</f>
        <v>0</v>
      </c>
      <c r="AM31" s="725"/>
      <c r="AN31" s="725"/>
      <c r="AO31" s="725"/>
      <c r="AP31" s="725"/>
      <c r="AQ31" s="725"/>
      <c r="AR31" s="725"/>
      <c r="AS31" s="725"/>
      <c r="AT31" s="725"/>
      <c r="AU31" s="520" t="s">
        <v>2</v>
      </c>
      <c r="AV31" s="520"/>
      <c r="AW31" s="520"/>
      <c r="AX31" s="520"/>
      <c r="AY31" s="520"/>
      <c r="AZ31" s="725">
        <f>入力シート!AQ132</f>
        <v>0</v>
      </c>
      <c r="BA31" s="725"/>
      <c r="BB31" s="725"/>
      <c r="BC31" s="725"/>
      <c r="BD31" s="725"/>
      <c r="BE31" s="725"/>
      <c r="BF31" s="725"/>
      <c r="BG31" s="725"/>
      <c r="BH31" s="725"/>
      <c r="BI31" s="520" t="s">
        <v>3</v>
      </c>
      <c r="BJ31" s="520"/>
      <c r="BK31" s="520"/>
      <c r="BL31" s="520"/>
      <c r="BM31" s="520"/>
      <c r="BN31" s="725">
        <f>入力シート!AY132</f>
        <v>0</v>
      </c>
      <c r="BO31" s="725"/>
      <c r="BP31" s="725"/>
      <c r="BQ31" s="725"/>
      <c r="BR31" s="725"/>
      <c r="BS31" s="725"/>
      <c r="BT31" s="725"/>
      <c r="BU31" s="725"/>
      <c r="BV31" s="725"/>
      <c r="BW31" s="520" t="s">
        <v>4</v>
      </c>
      <c r="BX31" s="520"/>
      <c r="BY31" s="520"/>
      <c r="BZ31" s="520"/>
      <c r="CA31" s="520"/>
      <c r="CB31" s="250"/>
      <c r="CC31" s="250"/>
      <c r="CD31" s="250"/>
      <c r="CE31" s="250"/>
      <c r="CF31" s="250"/>
      <c r="CG31" s="250"/>
      <c r="CH31" s="250"/>
      <c r="CI31" s="250"/>
      <c r="CJ31" s="250"/>
      <c r="CK31" s="250"/>
      <c r="CL31" s="250"/>
      <c r="CM31" s="250"/>
      <c r="CN31" s="250"/>
      <c r="CO31" s="250"/>
      <c r="CP31" s="250"/>
      <c r="CQ31" s="250"/>
      <c r="CR31" s="250"/>
      <c r="CS31" s="250"/>
      <c r="CT31" s="250"/>
      <c r="CU31" s="250"/>
      <c r="CV31" s="250"/>
      <c r="CW31" s="250"/>
      <c r="CX31" s="250"/>
      <c r="CY31" s="300"/>
    </row>
    <row r="32" spans="1:103" ht="20.100000000000001" customHeight="1" x14ac:dyDescent="0.15">
      <c r="A32" s="720"/>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308"/>
      <c r="AC32" s="729"/>
      <c r="AD32" s="727"/>
      <c r="AE32" s="727"/>
      <c r="AF32" s="727"/>
      <c r="AG32" s="727"/>
      <c r="AH32" s="727"/>
      <c r="AI32" s="727"/>
      <c r="AJ32" s="727"/>
      <c r="AK32" s="727"/>
      <c r="AL32" s="731"/>
      <c r="AM32" s="731"/>
      <c r="AN32" s="731"/>
      <c r="AO32" s="731"/>
      <c r="AP32" s="731"/>
      <c r="AQ32" s="731"/>
      <c r="AR32" s="731"/>
      <c r="AS32" s="731"/>
      <c r="AT32" s="731"/>
      <c r="AU32" s="727"/>
      <c r="AV32" s="727"/>
      <c r="AW32" s="727"/>
      <c r="AX32" s="727"/>
      <c r="AY32" s="727"/>
      <c r="AZ32" s="731"/>
      <c r="BA32" s="731"/>
      <c r="BB32" s="731"/>
      <c r="BC32" s="731"/>
      <c r="BD32" s="731"/>
      <c r="BE32" s="731"/>
      <c r="BF32" s="731"/>
      <c r="BG32" s="731"/>
      <c r="BH32" s="731"/>
      <c r="BI32" s="727"/>
      <c r="BJ32" s="727"/>
      <c r="BK32" s="727"/>
      <c r="BL32" s="727"/>
      <c r="BM32" s="727"/>
      <c r="BN32" s="731"/>
      <c r="BO32" s="731"/>
      <c r="BP32" s="731"/>
      <c r="BQ32" s="731"/>
      <c r="BR32" s="731"/>
      <c r="BS32" s="731"/>
      <c r="BT32" s="731"/>
      <c r="BU32" s="731"/>
      <c r="BV32" s="731"/>
      <c r="BW32" s="727"/>
      <c r="BX32" s="727"/>
      <c r="BY32" s="727"/>
      <c r="BZ32" s="727"/>
      <c r="CA32" s="727"/>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309"/>
    </row>
    <row r="33" spans="1:103" ht="20.100000000000001" customHeight="1"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c r="BT33" s="236"/>
      <c r="BU33" s="236"/>
      <c r="BV33" s="236"/>
      <c r="BW33" s="236"/>
      <c r="BX33" s="236"/>
      <c r="BY33" s="236"/>
      <c r="BZ33" s="236"/>
      <c r="CA33" s="236"/>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6"/>
      <c r="CX33" s="236"/>
      <c r="CY33" s="236"/>
    </row>
    <row r="34" spans="1:103" ht="20.100000000000001" customHeight="1" x14ac:dyDescent="0.15">
      <c r="A34" s="229"/>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6"/>
      <c r="BC34" s="236"/>
      <c r="BD34" s="236"/>
      <c r="BE34" s="236"/>
      <c r="BF34" s="236"/>
      <c r="BG34" s="236"/>
      <c r="BH34" s="236"/>
      <c r="BI34" s="236"/>
      <c r="BJ34" s="236"/>
      <c r="BK34" s="236"/>
      <c r="BL34" s="236"/>
      <c r="BM34" s="236"/>
      <c r="BN34" s="236"/>
      <c r="BO34" s="236"/>
      <c r="BP34" s="236"/>
      <c r="BQ34" s="236"/>
      <c r="BR34" s="236"/>
      <c r="BS34" s="236"/>
      <c r="BT34" s="236"/>
      <c r="BU34" s="236"/>
      <c r="BV34" s="236"/>
      <c r="BW34" s="236"/>
      <c r="BX34" s="236"/>
      <c r="BY34" s="236"/>
      <c r="BZ34" s="236"/>
      <c r="CA34" s="236"/>
      <c r="CB34" s="236"/>
      <c r="CC34" s="236"/>
      <c r="CD34" s="236"/>
      <c r="CE34" s="236"/>
      <c r="CF34" s="236"/>
      <c r="CG34" s="236"/>
      <c r="CH34" s="236"/>
      <c r="CI34" s="236"/>
      <c r="CJ34" s="236"/>
      <c r="CK34" s="236"/>
      <c r="CL34" s="236"/>
      <c r="CM34" s="236"/>
      <c r="CN34" s="236"/>
      <c r="CO34" s="236"/>
      <c r="CP34" s="236"/>
      <c r="CQ34" s="236"/>
      <c r="CR34" s="236"/>
      <c r="CS34" s="236"/>
      <c r="CT34" s="236"/>
      <c r="CU34" s="236"/>
      <c r="CV34" s="236"/>
      <c r="CW34" s="236"/>
      <c r="CX34" s="236"/>
      <c r="CY34" s="236"/>
    </row>
    <row r="35" spans="1:103" ht="30" customHeight="1" x14ac:dyDescent="0.15">
      <c r="A35" s="718"/>
      <c r="B35" s="719"/>
      <c r="C35" s="719"/>
      <c r="D35" s="719"/>
      <c r="E35" s="714" t="s">
        <v>66</v>
      </c>
      <c r="F35" s="714"/>
      <c r="G35" s="714"/>
      <c r="H35" s="714"/>
      <c r="I35" s="714"/>
      <c r="J35" s="714"/>
      <c r="K35" s="714"/>
      <c r="L35" s="714"/>
      <c r="M35" s="714"/>
      <c r="N35" s="714"/>
      <c r="O35" s="714"/>
      <c r="P35" s="714"/>
      <c r="Q35" s="714"/>
      <c r="R35" s="714"/>
      <c r="S35" s="714"/>
      <c r="T35" s="714"/>
      <c r="U35" s="714"/>
      <c r="V35" s="714"/>
      <c r="W35" s="714"/>
      <c r="X35" s="714"/>
      <c r="Y35" s="714"/>
      <c r="Z35" s="714"/>
      <c r="AA35" s="714"/>
      <c r="AB35" s="310"/>
      <c r="AC35" s="311" t="s">
        <v>64</v>
      </c>
      <c r="AD35" s="716"/>
      <c r="AE35" s="716"/>
      <c r="AF35" s="716"/>
      <c r="AG35" s="716"/>
      <c r="AH35" s="716"/>
      <c r="AI35" s="716"/>
      <c r="AJ35" s="716"/>
      <c r="AK35" s="716"/>
      <c r="AL35" s="716"/>
      <c r="AM35" s="716"/>
      <c r="AN35" s="716"/>
      <c r="AO35" s="716"/>
      <c r="AP35" s="716"/>
      <c r="AQ35" s="716"/>
      <c r="AR35" s="716"/>
      <c r="AS35" s="716"/>
      <c r="AT35" s="716"/>
      <c r="AU35" s="716"/>
      <c r="AV35" s="716"/>
      <c r="AW35" s="716"/>
      <c r="AX35" s="716"/>
      <c r="AY35" s="716"/>
      <c r="AZ35" s="312"/>
      <c r="BA35" s="715"/>
      <c r="BB35" s="716"/>
      <c r="BC35" s="716"/>
      <c r="BD35" s="716"/>
      <c r="BE35" s="717" t="s">
        <v>76</v>
      </c>
      <c r="BF35" s="717"/>
      <c r="BG35" s="717"/>
      <c r="BH35" s="717"/>
      <c r="BI35" s="717"/>
      <c r="BJ35" s="717"/>
      <c r="BK35" s="717"/>
      <c r="BL35" s="717"/>
      <c r="BM35" s="717"/>
      <c r="BN35" s="717"/>
      <c r="BO35" s="717"/>
      <c r="BP35" s="717"/>
      <c r="BQ35" s="717"/>
      <c r="BR35" s="717"/>
      <c r="BS35" s="717"/>
      <c r="BT35" s="717"/>
      <c r="BU35" s="717"/>
      <c r="BV35" s="717"/>
      <c r="BW35" s="717"/>
      <c r="BX35" s="717"/>
      <c r="BY35" s="717"/>
      <c r="BZ35" s="312"/>
      <c r="CA35" s="311"/>
      <c r="CB35" s="313"/>
      <c r="CC35" s="313"/>
      <c r="CD35" s="313"/>
      <c r="CE35" s="313"/>
      <c r="CF35" s="313"/>
      <c r="CG35" s="313"/>
      <c r="CH35" s="313"/>
      <c r="CI35" s="313"/>
      <c r="CJ35" s="313"/>
      <c r="CK35" s="313"/>
      <c r="CL35" s="313"/>
      <c r="CM35" s="313"/>
      <c r="CN35" s="313"/>
      <c r="CO35" s="313"/>
      <c r="CP35" s="313"/>
      <c r="CQ35" s="313"/>
      <c r="CR35" s="313"/>
      <c r="CS35" s="313"/>
      <c r="CT35" s="313"/>
      <c r="CU35" s="313"/>
      <c r="CV35" s="313"/>
      <c r="CW35" s="313"/>
      <c r="CX35" s="313"/>
      <c r="CY35" s="312"/>
    </row>
    <row r="36" spans="1:103" ht="20.100000000000001" customHeight="1" x14ac:dyDescent="0.15">
      <c r="A36" s="229"/>
      <c r="B36" s="229"/>
      <c r="C36" s="229"/>
      <c r="D36" s="229"/>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c r="BT36" s="236"/>
      <c r="BU36" s="236"/>
      <c r="BV36" s="236"/>
      <c r="BW36" s="236"/>
      <c r="BX36" s="236"/>
      <c r="BY36" s="236"/>
      <c r="BZ36" s="236"/>
      <c r="CA36" s="236"/>
      <c r="CB36" s="236"/>
      <c r="CC36" s="236"/>
      <c r="CD36" s="236"/>
      <c r="CE36" s="236"/>
      <c r="CF36" s="236"/>
      <c r="CG36" s="236"/>
      <c r="CH36" s="236"/>
      <c r="CI36" s="236"/>
      <c r="CJ36" s="236"/>
      <c r="CK36" s="236"/>
      <c r="CL36" s="236"/>
      <c r="CM36" s="236"/>
      <c r="CN36" s="236"/>
      <c r="CO36" s="236"/>
      <c r="CP36" s="236"/>
      <c r="CQ36" s="236"/>
      <c r="CR36" s="236"/>
      <c r="CS36" s="236"/>
      <c r="CT36" s="236"/>
      <c r="CU36" s="236"/>
      <c r="CV36" s="236"/>
      <c r="CW36" s="236"/>
      <c r="CX36" s="236"/>
      <c r="CY36" s="236"/>
    </row>
    <row r="37" spans="1:103" ht="20.100000000000001" customHeight="1" x14ac:dyDescent="0.15">
      <c r="A37" s="229"/>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C37" s="236"/>
      <c r="AD37" s="236"/>
      <c r="AE37" s="236"/>
      <c r="AF37" s="236"/>
      <c r="AG37" s="236"/>
      <c r="AH37" s="236"/>
      <c r="AI37" s="236"/>
      <c r="AJ37" s="236"/>
      <c r="AK37" s="236"/>
      <c r="AL37" s="236"/>
      <c r="AM37" s="236"/>
      <c r="AN37" s="236"/>
      <c r="AO37" s="236"/>
      <c r="AP37" s="236"/>
      <c r="AQ37" s="236"/>
      <c r="AR37" s="236"/>
      <c r="AS37" s="236"/>
      <c r="AT37" s="236"/>
      <c r="AU37" s="236"/>
      <c r="AV37" s="236"/>
      <c r="AW37" s="236"/>
      <c r="AX37" s="236"/>
      <c r="AY37" s="236"/>
      <c r="AZ37" s="236"/>
      <c r="BA37" s="236"/>
      <c r="BB37" s="236"/>
      <c r="BC37" s="236"/>
      <c r="BD37" s="236"/>
      <c r="BE37" s="236"/>
      <c r="BF37" s="236"/>
      <c r="BG37" s="236"/>
      <c r="BH37" s="236"/>
      <c r="BI37" s="236"/>
      <c r="BJ37" s="236"/>
      <c r="BK37" s="236"/>
      <c r="BL37" s="236"/>
      <c r="BM37" s="236"/>
      <c r="BN37" s="236"/>
      <c r="BO37" s="236"/>
      <c r="BP37" s="236"/>
      <c r="BQ37" s="236"/>
      <c r="BR37" s="236"/>
      <c r="BS37" s="236"/>
      <c r="BT37" s="236"/>
      <c r="BU37" s="236"/>
      <c r="BV37" s="236"/>
      <c r="BW37" s="236"/>
      <c r="BX37" s="236"/>
      <c r="BY37" s="236"/>
      <c r="BZ37" s="236"/>
      <c r="CA37" s="236"/>
      <c r="CB37" s="236"/>
      <c r="CC37" s="236"/>
      <c r="CD37" s="236"/>
      <c r="CE37" s="236"/>
      <c r="CF37" s="236"/>
      <c r="CG37" s="236"/>
      <c r="CH37" s="236"/>
      <c r="CI37" s="236"/>
      <c r="CJ37" s="236"/>
      <c r="CK37" s="236"/>
      <c r="CL37" s="236"/>
      <c r="CM37" s="236"/>
      <c r="CN37" s="236"/>
      <c r="CO37" s="236"/>
      <c r="CP37" s="236"/>
      <c r="CQ37" s="236"/>
      <c r="CR37" s="236"/>
      <c r="CS37" s="236"/>
      <c r="CT37" s="236"/>
      <c r="CU37" s="236"/>
      <c r="CV37" s="236"/>
      <c r="CW37" s="236"/>
      <c r="CX37" s="236"/>
      <c r="CY37" s="236"/>
    </row>
    <row r="38" spans="1:103" ht="79.5" customHeight="1" x14ac:dyDescent="0.15">
      <c r="A38" s="712" t="s">
        <v>204</v>
      </c>
      <c r="B38" s="712"/>
      <c r="C38" s="712"/>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2"/>
      <c r="AW38" s="712"/>
      <c r="AX38" s="712"/>
      <c r="AY38" s="712"/>
      <c r="AZ38" s="712"/>
      <c r="BA38" s="712"/>
      <c r="BB38" s="712"/>
      <c r="BC38" s="712"/>
      <c r="BD38" s="712"/>
      <c r="BE38" s="712"/>
      <c r="BF38" s="712"/>
      <c r="BG38" s="712"/>
      <c r="BH38" s="712"/>
      <c r="BI38" s="712"/>
      <c r="BJ38" s="712"/>
      <c r="BK38" s="712"/>
      <c r="BL38" s="712"/>
      <c r="BM38" s="712"/>
      <c r="BN38" s="712"/>
      <c r="BO38" s="712"/>
      <c r="BP38" s="712"/>
      <c r="BQ38" s="712"/>
      <c r="BR38" s="712"/>
      <c r="BS38" s="712"/>
      <c r="BT38" s="712"/>
      <c r="BU38" s="712"/>
      <c r="BV38" s="712"/>
      <c r="BW38" s="712"/>
      <c r="BX38" s="712"/>
      <c r="BY38" s="712"/>
      <c r="BZ38" s="712"/>
      <c r="CA38" s="712"/>
      <c r="CB38" s="712"/>
      <c r="CC38" s="712"/>
      <c r="CD38" s="712"/>
      <c r="CE38" s="712"/>
      <c r="CF38" s="712"/>
      <c r="CG38" s="712"/>
      <c r="CH38" s="712"/>
      <c r="CI38" s="712"/>
      <c r="CJ38" s="712"/>
      <c r="CK38" s="712"/>
      <c r="CL38" s="712"/>
      <c r="CM38" s="712"/>
      <c r="CN38" s="712"/>
      <c r="CO38" s="712"/>
      <c r="CP38" s="712"/>
      <c r="CQ38" s="712"/>
      <c r="CR38" s="712"/>
      <c r="CS38" s="712"/>
      <c r="CT38" s="712"/>
      <c r="CU38" s="712"/>
      <c r="CV38" s="712"/>
      <c r="CW38" s="712"/>
      <c r="CX38" s="712"/>
      <c r="CY38" s="712"/>
    </row>
    <row r="39" spans="1:103" x14ac:dyDescent="0.15">
      <c r="C39" s="234" t="s">
        <v>73</v>
      </c>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c r="BE39" s="252"/>
      <c r="BF39" s="252"/>
      <c r="BG39" s="252"/>
    </row>
    <row r="40" spans="1:103" ht="54" customHeight="1" x14ac:dyDescent="0.15">
      <c r="C40" s="234" t="s">
        <v>72</v>
      </c>
      <c r="E40" s="713" t="s">
        <v>74</v>
      </c>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713"/>
      <c r="AD40" s="314"/>
      <c r="AE40" s="712" t="s">
        <v>75</v>
      </c>
      <c r="AF40" s="712"/>
      <c r="AG40" s="712"/>
      <c r="AH40" s="712"/>
      <c r="AI40" s="712"/>
      <c r="AJ40" s="712"/>
      <c r="AK40" s="712"/>
      <c r="AL40" s="712"/>
      <c r="AM40" s="712"/>
      <c r="AN40" s="712"/>
      <c r="AO40" s="712"/>
      <c r="AP40" s="712"/>
      <c r="AQ40" s="712"/>
      <c r="AR40" s="712"/>
      <c r="AS40" s="712"/>
      <c r="AT40" s="712"/>
      <c r="AU40" s="712"/>
      <c r="AV40" s="712"/>
      <c r="AW40" s="712"/>
      <c r="AX40" s="712"/>
      <c r="AY40" s="712"/>
      <c r="AZ40" s="712"/>
      <c r="BA40" s="712"/>
      <c r="BB40" s="712"/>
      <c r="BC40" s="712"/>
      <c r="BD40" s="712"/>
      <c r="BE40" s="712"/>
      <c r="BF40" s="712"/>
      <c r="BG40" s="712"/>
      <c r="BH40" s="712"/>
      <c r="BI40" s="712"/>
      <c r="BJ40" s="712"/>
      <c r="BK40" s="712"/>
      <c r="BL40" s="712"/>
      <c r="BM40" s="712"/>
      <c r="BN40" s="712"/>
      <c r="BO40" s="712"/>
      <c r="BP40" s="712"/>
      <c r="BQ40" s="712"/>
      <c r="BR40" s="712"/>
      <c r="BS40" s="712"/>
      <c r="BT40" s="712"/>
      <c r="BU40" s="712"/>
      <c r="BV40" s="712"/>
      <c r="BW40" s="712"/>
      <c r="BX40" s="712"/>
      <c r="BY40" s="712"/>
      <c r="BZ40" s="712"/>
      <c r="CA40" s="712"/>
      <c r="CB40" s="712"/>
      <c r="CC40" s="712"/>
      <c r="CD40" s="712"/>
      <c r="CE40" s="712"/>
      <c r="CF40" s="712"/>
      <c r="CG40" s="712"/>
      <c r="CH40" s="712"/>
      <c r="CI40" s="712"/>
      <c r="CJ40" s="712"/>
      <c r="CK40" s="712"/>
      <c r="CL40" s="712"/>
      <c r="CM40" s="712"/>
      <c r="CN40" s="712"/>
      <c r="CO40" s="712"/>
      <c r="CP40" s="712"/>
      <c r="CQ40" s="712"/>
      <c r="CR40" s="712"/>
      <c r="CS40" s="712"/>
      <c r="CT40" s="712"/>
      <c r="CU40" s="712"/>
      <c r="CV40" s="712"/>
      <c r="CW40" s="712"/>
      <c r="CX40" s="712"/>
      <c r="CY40" s="712"/>
    </row>
  </sheetData>
  <mergeCells count="85">
    <mergeCell ref="BP25:BT26"/>
    <mergeCell ref="BN31:BV32"/>
    <mergeCell ref="AD27:AY28"/>
    <mergeCell ref="AU31:AY32"/>
    <mergeCell ref="AZ31:BH32"/>
    <mergeCell ref="BI31:BM32"/>
    <mergeCell ref="BV27:CH28"/>
    <mergeCell ref="BB25:BN26"/>
    <mergeCell ref="AD21:AY22"/>
    <mergeCell ref="BB29:BN30"/>
    <mergeCell ref="AC21:AC30"/>
    <mergeCell ref="AD23:AY24"/>
    <mergeCell ref="AD25:AY26"/>
    <mergeCell ref="BB21:BN22"/>
    <mergeCell ref="H2:CS4"/>
    <mergeCell ref="AX5:BF5"/>
    <mergeCell ref="AL5:AU5"/>
    <mergeCell ref="CT7:CV7"/>
    <mergeCell ref="CN7:CS7"/>
    <mergeCell ref="BQ7:BU7"/>
    <mergeCell ref="BV7:CA7"/>
    <mergeCell ref="CE7:CJ7"/>
    <mergeCell ref="CB7:CD7"/>
    <mergeCell ref="CK7:CM7"/>
    <mergeCell ref="A1:R1"/>
    <mergeCell ref="CC13:CJ13"/>
    <mergeCell ref="BK13:BR13"/>
    <mergeCell ref="E21:AA30"/>
    <mergeCell ref="AO17:CX18"/>
    <mergeCell ref="AD17:AJ18"/>
    <mergeCell ref="E16:AA16"/>
    <mergeCell ref="BZ16:CY16"/>
    <mergeCell ref="BN19:BV20"/>
    <mergeCell ref="CK13:CL13"/>
    <mergeCell ref="AZ21:BA30"/>
    <mergeCell ref="BB23:BN24"/>
    <mergeCell ref="BP23:BT24"/>
    <mergeCell ref="AD29:AY30"/>
    <mergeCell ref="BV23:CH24"/>
    <mergeCell ref="BB27:BN28"/>
    <mergeCell ref="AU19:AY20"/>
    <mergeCell ref="CA13:CB13"/>
    <mergeCell ref="AN17:AN18"/>
    <mergeCell ref="AC16:BY16"/>
    <mergeCell ref="BI19:BM20"/>
    <mergeCell ref="AC19:AC20"/>
    <mergeCell ref="BS13:BZ13"/>
    <mergeCell ref="BH9:CY10"/>
    <mergeCell ref="BA11:BG11"/>
    <mergeCell ref="BH11:CQ11"/>
    <mergeCell ref="BA9:BG10"/>
    <mergeCell ref="D8:AH9"/>
    <mergeCell ref="AL9:AZ10"/>
    <mergeCell ref="CM13:CY13"/>
    <mergeCell ref="E17:AA18"/>
    <mergeCell ref="AZ19:BH20"/>
    <mergeCell ref="AD31:AK32"/>
    <mergeCell ref="A19:D20"/>
    <mergeCell ref="E19:AA20"/>
    <mergeCell ref="C14:CO14"/>
    <mergeCell ref="AC31:AC32"/>
    <mergeCell ref="BW31:CA32"/>
    <mergeCell ref="A17:D18"/>
    <mergeCell ref="BW19:CA20"/>
    <mergeCell ref="AD19:AK20"/>
    <mergeCell ref="AL19:AT20"/>
    <mergeCell ref="AL31:AT32"/>
    <mergeCell ref="AC17:AC18"/>
    <mergeCell ref="AK17:AM18"/>
    <mergeCell ref="BV21:CH22"/>
    <mergeCell ref="AE40:CY40"/>
    <mergeCell ref="E40:AC40"/>
    <mergeCell ref="E35:AA35"/>
    <mergeCell ref="BA35:BD35"/>
    <mergeCell ref="BE35:BY35"/>
    <mergeCell ref="A38:CY38"/>
    <mergeCell ref="A35:D35"/>
    <mergeCell ref="AD35:AY35"/>
    <mergeCell ref="BP27:BT28"/>
    <mergeCell ref="BV25:CH26"/>
    <mergeCell ref="A31:D32"/>
    <mergeCell ref="E31:AA32"/>
    <mergeCell ref="BP29:BT30"/>
    <mergeCell ref="BP21:BT22"/>
    <mergeCell ref="BV29:CH30"/>
  </mergeCells>
  <phoneticPr fontId="1"/>
  <printOptions horizontalCentered="1"/>
  <pageMargins left="0.78740157480314965" right="0.39370078740157483" top="0.39370078740157483" bottom="0.39370078740157483"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申請書（第１号様式）</vt:lpstr>
      <vt:lpstr>許可書（第２号様式）</vt:lpstr>
      <vt:lpstr>完了届(形成地区のみ）</vt:lpstr>
      <vt:lpstr>'許可書（第２号様式）'!Print_Area</vt:lpstr>
      <vt:lpstr>'申請書（第１号様式）'!Print_Area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名古屋市</cp:lastModifiedBy>
  <cp:revision>0</cp:revision>
  <cp:lastPrinted>2025-02-04T02:01:44Z</cp:lastPrinted>
  <dcterms:created xsi:type="dcterms:W3CDTF">1601-01-01T00:00:00Z</dcterms:created>
  <dcterms:modified xsi:type="dcterms:W3CDTF">2025-02-04T02:19:57Z</dcterms:modified>
  <cp:category/>
</cp:coreProperties>
</file>