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221.147.42\01建築防災係\建築防災係\№03定期報告関係\10　様式とホームページ\様式\R070820　報告書　官報正誤による変更\"/>
    </mc:Choice>
  </mc:AlternateContent>
  <xr:revisionPtr revIDLastSave="0" documentId="13_ncr:1_{1DC2CD08-0ECF-4735-86A4-3845EB374B3D}" xr6:coauthVersionLast="47" xr6:coauthVersionMax="47" xr10:uidLastSave="{00000000-0000-0000-0000-000000000000}"/>
  <bookViews>
    <workbookView xWindow="5610" yWindow="-12810" windowWidth="17655" windowHeight="12015" tabRatio="869" xr2:uid="{00000000-000D-0000-FFFF-FFFF00000000}"/>
  </bookViews>
  <sheets>
    <sheet name="検査結果表（換気）" sheetId="3" r:id="rId1"/>
    <sheet name="検査結果表（排煙）" sheetId="4" r:id="rId2"/>
    <sheet name="検査結果表（非常照明）" sheetId="5" r:id="rId3"/>
    <sheet name="別表1(換気)" sheetId="9" r:id="rId4"/>
    <sheet name="別表2(換気)" sheetId="10" r:id="rId5"/>
    <sheet name="別表3(排煙)" sheetId="11" r:id="rId6"/>
    <sheet name="別表3-2(排煙)給気式" sheetId="13" r:id="rId7"/>
    <sheet name="別表3-3(排煙)加圧式" sheetId="14" r:id="rId8"/>
    <sheet name="別表4(非常用照明)" sheetId="12" r:id="rId9"/>
  </sheets>
  <definedNames>
    <definedName name="_xlnm.Print_Area" localSheetId="2">'検査結果表（非常照明）'!$A$1:$I$68</definedName>
    <definedName name="_xlnm.Print_Area" localSheetId="3">'別表1(換気)'!$A$1:$H$28</definedName>
    <definedName name="_xlnm.Print_Area" localSheetId="4">'別表2(換気)'!$A$1:$I$23</definedName>
    <definedName name="_xlnm.Print_Area" localSheetId="5">'別表3(排煙)'!$A$1:$N$30</definedName>
    <definedName name="_xlnm.Print_Area" localSheetId="6">'別表3-2(排煙)給気式'!$A$1:$N$29</definedName>
    <definedName name="_xlnm.Print_Area" localSheetId="7">'別表3-3(排煙)加圧式'!$A$1:$N$38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0" l="1"/>
  <c r="H4" i="10"/>
  <c r="E6" i="10"/>
  <c r="E5" i="10"/>
  <c r="E7" i="10"/>
  <c r="E8" i="10"/>
  <c r="E9" i="10"/>
  <c r="E10" i="10"/>
  <c r="E11" i="10"/>
  <c r="E12" i="10"/>
  <c r="E13" i="10"/>
  <c r="E14" i="10"/>
  <c r="E15" i="10"/>
  <c r="E16" i="10"/>
  <c r="E17" i="10"/>
  <c r="E18" i="10"/>
  <c r="E19" i="10"/>
  <c r="E20" i="10"/>
  <c r="E21" i="10"/>
  <c r="E22" i="10"/>
  <c r="H5" i="10" l="1"/>
  <c r="H6" i="10"/>
  <c r="H7" i="10"/>
  <c r="H8" i="10"/>
  <c r="H9" i="10"/>
  <c r="H10" i="10"/>
  <c r="H11" i="10"/>
  <c r="H12" i="10"/>
  <c r="H13" i="10"/>
  <c r="H14" i="10"/>
  <c r="H15" i="10"/>
  <c r="H16" i="10"/>
  <c r="H17" i="10"/>
  <c r="H18" i="10"/>
  <c r="H19" i="10"/>
  <c r="H20" i="10"/>
  <c r="H21" i="10"/>
  <c r="H22" i="10"/>
  <c r="I8" i="11"/>
  <c r="I9" i="11"/>
  <c r="I10" i="11"/>
  <c r="I11" i="11"/>
  <c r="I12" i="11"/>
  <c r="I16" i="11"/>
  <c r="I8" i="13"/>
  <c r="I9" i="13"/>
  <c r="I10" i="13"/>
  <c r="I11" i="13"/>
  <c r="I12" i="13"/>
  <c r="I16" i="13"/>
  <c r="G8" i="14"/>
  <c r="J8" i="14"/>
  <c r="R8" i="14"/>
  <c r="G11" i="14"/>
  <c r="J11" i="14"/>
  <c r="R11" i="14"/>
  <c r="G14" i="14"/>
  <c r="J14" i="14"/>
  <c r="R14" i="14"/>
  <c r="G17" i="14"/>
  <c r="J17" i="14"/>
  <c r="R17" i="14"/>
</calcChain>
</file>

<file path=xl/sharedStrings.xml><?xml version="1.0" encoding="utf-8"?>
<sst xmlns="http://schemas.openxmlformats.org/spreadsheetml/2006/main" count="852" uniqueCount="540">
  <si>
    <t>□</t>
  </si>
  <si>
    <t>□</t>
    <phoneticPr fontId="2"/>
  </si>
  <si>
    <t>無</t>
    <phoneticPr fontId="2"/>
  </si>
  <si>
    <t>①</t>
    <phoneticPr fontId="2"/>
  </si>
  <si>
    <t>○</t>
    <phoneticPr fontId="2"/>
  </si>
  <si>
    <t>検査結果表</t>
    <rPh sb="0" eb="2">
      <t>ケンサ</t>
    </rPh>
    <rPh sb="2" eb="5">
      <t>ケッカヒョウ</t>
    </rPh>
    <phoneticPr fontId="4"/>
  </si>
  <si>
    <t>（換気設備）</t>
    <rPh sb="1" eb="3">
      <t>カンキ</t>
    </rPh>
    <rPh sb="3" eb="5">
      <t>セツビ</t>
    </rPh>
    <phoneticPr fontId="4"/>
  </si>
  <si>
    <t>当該検査に関与した検査者</t>
    <rPh sb="0" eb="2">
      <t>トウガイ</t>
    </rPh>
    <rPh sb="2" eb="4">
      <t>ケンサ</t>
    </rPh>
    <rPh sb="5" eb="7">
      <t>カンヨ</t>
    </rPh>
    <rPh sb="9" eb="12">
      <t>ケンサシャ</t>
    </rPh>
    <phoneticPr fontId="4"/>
  </si>
  <si>
    <t>　　氏　名</t>
    <rPh sb="2" eb="3">
      <t>シ</t>
    </rPh>
    <rPh sb="4" eb="5">
      <t>メイ</t>
    </rPh>
    <phoneticPr fontId="4"/>
  </si>
  <si>
    <t>検査者番号</t>
    <rPh sb="0" eb="3">
      <t>ケンサシャ</t>
    </rPh>
    <rPh sb="3" eb="5">
      <t>バンゴウ</t>
    </rPh>
    <phoneticPr fontId="4"/>
  </si>
  <si>
    <t>代表となる検査者</t>
    <rPh sb="0" eb="2">
      <t>ダイヒョウ</t>
    </rPh>
    <rPh sb="5" eb="8">
      <t>ケンサシャ</t>
    </rPh>
    <phoneticPr fontId="4"/>
  </si>
  <si>
    <t>その他の検査者</t>
    <rPh sb="2" eb="3">
      <t>タ</t>
    </rPh>
    <rPh sb="4" eb="7">
      <t>ケンサシャ</t>
    </rPh>
    <phoneticPr fontId="4"/>
  </si>
  <si>
    <t>番号</t>
    <rPh sb="0" eb="2">
      <t>バンゴウ</t>
    </rPh>
    <phoneticPr fontId="4"/>
  </si>
  <si>
    <t>検　査　項　目　等</t>
    <rPh sb="8" eb="9">
      <t>トウ</t>
    </rPh>
    <phoneticPr fontId="4"/>
  </si>
  <si>
    <t>検査結果</t>
    <rPh sb="0" eb="2">
      <t>ケンサ</t>
    </rPh>
    <rPh sb="2" eb="4">
      <t>ケッカ</t>
    </rPh>
    <phoneticPr fontId="4"/>
  </si>
  <si>
    <t>担当
検査者
番号</t>
    <rPh sb="0" eb="2">
      <t>タントウ</t>
    </rPh>
    <rPh sb="3" eb="6">
      <t>ケンサシャ</t>
    </rPh>
    <rPh sb="7" eb="9">
      <t>バンゴウ</t>
    </rPh>
    <phoneticPr fontId="4"/>
  </si>
  <si>
    <t>指摘
なし</t>
    <phoneticPr fontId="4"/>
  </si>
  <si>
    <t>要是正</t>
    <rPh sb="0" eb="1">
      <t>ヨウ</t>
    </rPh>
    <rPh sb="1" eb="3">
      <t>ゼセイ</t>
    </rPh>
    <phoneticPr fontId="4"/>
  </si>
  <si>
    <t>既　存
不適格</t>
    <phoneticPr fontId="4"/>
  </si>
  <si>
    <t>法第28条第2項又は第3項に基づき換気設備が設けられた居室（換気設備を設けるべき調理室等を除く。）</t>
    <rPh sb="0" eb="1">
      <t>ホウ</t>
    </rPh>
    <rPh sb="1" eb="2">
      <t>ダイ</t>
    </rPh>
    <rPh sb="4" eb="5">
      <t>ジョウ</t>
    </rPh>
    <rPh sb="5" eb="6">
      <t>ダイ</t>
    </rPh>
    <rPh sb="7" eb="8">
      <t>コウ</t>
    </rPh>
    <rPh sb="8" eb="9">
      <t>マタ</t>
    </rPh>
    <rPh sb="10" eb="11">
      <t>ダイ</t>
    </rPh>
    <rPh sb="12" eb="13">
      <t>コウ</t>
    </rPh>
    <rPh sb="14" eb="15">
      <t>モト</t>
    </rPh>
    <rPh sb="17" eb="19">
      <t>カンキ</t>
    </rPh>
    <rPh sb="19" eb="21">
      <t>セツビ</t>
    </rPh>
    <rPh sb="22" eb="23">
      <t>モウ</t>
    </rPh>
    <rPh sb="27" eb="29">
      <t>キョシツ</t>
    </rPh>
    <rPh sb="30" eb="32">
      <t>カンキ</t>
    </rPh>
    <rPh sb="32" eb="34">
      <t>セツビ</t>
    </rPh>
    <rPh sb="35" eb="36">
      <t>モウ</t>
    </rPh>
    <rPh sb="40" eb="43">
      <t>チョウリシツ</t>
    </rPh>
    <rPh sb="43" eb="44">
      <t>トウ</t>
    </rPh>
    <rPh sb="45" eb="46">
      <t>ノゾ</t>
    </rPh>
    <phoneticPr fontId="4"/>
  </si>
  <si>
    <t>(1)</t>
    <phoneticPr fontId="4"/>
  </si>
  <si>
    <t>機械換気設備</t>
  </si>
  <si>
    <t xml:space="preserve">機械換気設備(中央管理方式の空気調和設備を含む。）の外観
</t>
    <phoneticPr fontId="4"/>
  </si>
  <si>
    <t>(2)</t>
    <phoneticPr fontId="4"/>
  </si>
  <si>
    <t>(3)</t>
    <phoneticPr fontId="4"/>
  </si>
  <si>
    <t>(4)</t>
    <phoneticPr fontId="4"/>
  </si>
  <si>
    <t>(5)</t>
    <phoneticPr fontId="4"/>
  </si>
  <si>
    <t>風道の取付けの状況</t>
    <rPh sb="0" eb="2">
      <t>フウドウ</t>
    </rPh>
    <rPh sb="7" eb="9">
      <t>ジョウキョウ</t>
    </rPh>
    <phoneticPr fontId="4"/>
  </si>
  <si>
    <t>(6)</t>
    <phoneticPr fontId="4"/>
  </si>
  <si>
    <t>風道の材質</t>
    <rPh sb="3" eb="5">
      <t>ザイシツ</t>
    </rPh>
    <phoneticPr fontId="4"/>
  </si>
  <si>
    <t>(7)</t>
    <phoneticPr fontId="4"/>
  </si>
  <si>
    <t>中央管理方式の空気調和設備　　　　　　　　　　　　　　　　　</t>
    <phoneticPr fontId="4"/>
  </si>
  <si>
    <t>空気調和設備の主要機器及び配管の外観</t>
    <rPh sb="11" eb="13">
      <t>オ</t>
    </rPh>
    <phoneticPr fontId="4"/>
  </si>
  <si>
    <t>空気調和設備の設置の状況</t>
    <rPh sb="0" eb="2">
      <t>クウキ</t>
    </rPh>
    <rPh sb="2" eb="4">
      <t>チョウワ</t>
    </rPh>
    <rPh sb="4" eb="6">
      <t>セツビ</t>
    </rPh>
    <rPh sb="7" eb="9">
      <t>セッチ</t>
    </rPh>
    <rPh sb="10" eb="12">
      <t>ジョウキョウ</t>
    </rPh>
    <phoneticPr fontId="4"/>
  </si>
  <si>
    <t>空気調和設備及び配管の劣化及び損傷の状況</t>
    <rPh sb="0" eb="2">
      <t>クウキ</t>
    </rPh>
    <rPh sb="2" eb="4">
      <t>チョウワ</t>
    </rPh>
    <rPh sb="4" eb="6">
      <t>セツビ</t>
    </rPh>
    <rPh sb="6" eb="8">
      <t>オ</t>
    </rPh>
    <rPh sb="8" eb="10">
      <t>ハイカン</t>
    </rPh>
    <rPh sb="11" eb="13">
      <t>レッカ</t>
    </rPh>
    <rPh sb="13" eb="14">
      <t>オヨ</t>
    </rPh>
    <rPh sb="15" eb="17">
      <t>ソンショウ</t>
    </rPh>
    <rPh sb="18" eb="20">
      <t>ジョウキョウ</t>
    </rPh>
    <phoneticPr fontId="4"/>
  </si>
  <si>
    <t>空気調和設備の運転の状況</t>
    <rPh sb="0" eb="2">
      <t>クウキ</t>
    </rPh>
    <rPh sb="2" eb="4">
      <t>チョウワ</t>
    </rPh>
    <rPh sb="4" eb="6">
      <t>セツビ</t>
    </rPh>
    <rPh sb="7" eb="9">
      <t>ウンテン</t>
    </rPh>
    <rPh sb="10" eb="12">
      <t>ジョウキョウ</t>
    </rPh>
    <phoneticPr fontId="4"/>
  </si>
  <si>
    <t>空気ろ過器の点検口</t>
    <rPh sb="8" eb="9">
      <t>クチ</t>
    </rPh>
    <phoneticPr fontId="4"/>
  </si>
  <si>
    <t>冷却塔と建築物の他の部分との離隔距離</t>
    <phoneticPr fontId="4"/>
  </si>
  <si>
    <t xml:space="preserve">空気調和設備の性能
</t>
    <rPh sb="7" eb="9">
      <t>セイノウ</t>
    </rPh>
    <phoneticPr fontId="4"/>
  </si>
  <si>
    <t>換気設備を設けるべき調理室等</t>
    <rPh sb="0" eb="2">
      <t>カンキ</t>
    </rPh>
    <rPh sb="2" eb="4">
      <t>セツビ</t>
    </rPh>
    <rPh sb="5" eb="6">
      <t>モウ</t>
    </rPh>
    <rPh sb="10" eb="13">
      <t>チョウリシツ</t>
    </rPh>
    <rPh sb="13" eb="14">
      <t>トウ</t>
    </rPh>
    <phoneticPr fontId="4"/>
  </si>
  <si>
    <t>自然換気設備及び機械換気設備　　　　　　　　　　　　　　　　　　　　</t>
    <rPh sb="6" eb="8">
      <t>オ</t>
    </rPh>
    <rPh sb="8" eb="10">
      <t>キカイ</t>
    </rPh>
    <rPh sb="10" eb="12">
      <t>カンキ</t>
    </rPh>
    <rPh sb="12" eb="14">
      <t>セツビ</t>
    </rPh>
    <phoneticPr fontId="4"/>
  </si>
  <si>
    <t>排気筒、排気フード及び煙突の材質</t>
    <rPh sb="9" eb="11">
      <t>オ</t>
    </rPh>
    <rPh sb="14" eb="15">
      <t>ザイ</t>
    </rPh>
    <rPh sb="15" eb="16">
      <t>シツ</t>
    </rPh>
    <phoneticPr fontId="4"/>
  </si>
  <si>
    <t>排気筒、排気フード及び煙突の取付けの状況</t>
    <rPh sb="9" eb="11">
      <t>オ</t>
    </rPh>
    <rPh sb="18" eb="20">
      <t>ジョウキョウ</t>
    </rPh>
    <phoneticPr fontId="4"/>
  </si>
  <si>
    <t>給気口、給気筒、排気口、排気筒、排気フード及び煙突の大きさ</t>
    <rPh sb="21" eb="23">
      <t>オ</t>
    </rPh>
    <phoneticPr fontId="4"/>
  </si>
  <si>
    <t>排気筒及び煙突の断熱の状況</t>
    <rPh sb="3" eb="5">
      <t>オ</t>
    </rPh>
    <rPh sb="11" eb="13">
      <t>ジョウキョウ</t>
    </rPh>
    <phoneticPr fontId="4"/>
  </si>
  <si>
    <t>排気筒及び煙突と可燃物、電線等との離隔距離</t>
    <rPh sb="3" eb="5">
      <t>オ</t>
    </rPh>
    <rPh sb="17" eb="19">
      <t>リカク</t>
    </rPh>
    <rPh sb="19" eb="21">
      <t>キョリ</t>
    </rPh>
    <phoneticPr fontId="4"/>
  </si>
  <si>
    <t>(8)</t>
    <phoneticPr fontId="4"/>
  </si>
  <si>
    <t>(9)</t>
    <phoneticPr fontId="4"/>
  </si>
  <si>
    <t>自然換気設備　　　　　　　　　　　　　　　　　　　　　</t>
    <rPh sb="0" eb="2">
      <t>シゼン</t>
    </rPh>
    <phoneticPr fontId="4"/>
  </si>
  <si>
    <t>煙突の先端の立ち上がりの状況（密閉型燃焼器具の煙突を除く。）</t>
    <rPh sb="0" eb="2">
      <t>エントツ</t>
    </rPh>
    <rPh sb="3" eb="5">
      <t>センタン</t>
    </rPh>
    <rPh sb="6" eb="7">
      <t>タ</t>
    </rPh>
    <rPh sb="8" eb="9">
      <t>ア</t>
    </rPh>
    <rPh sb="12" eb="14">
      <t>ジョウキョウ</t>
    </rPh>
    <rPh sb="15" eb="18">
      <t>ミッペイガタ</t>
    </rPh>
    <rPh sb="18" eb="20">
      <t>ネンショウ</t>
    </rPh>
    <rPh sb="20" eb="22">
      <t>キグ</t>
    </rPh>
    <rPh sb="23" eb="25">
      <t>エントツ</t>
    </rPh>
    <rPh sb="26" eb="27">
      <t>ノゾ</t>
    </rPh>
    <phoneticPr fontId="4"/>
  </si>
  <si>
    <t>機械換気設備　　　　　　　　　　　　　　　　　</t>
    <phoneticPr fontId="4"/>
  </si>
  <si>
    <t>機械換気設備の換気量</t>
    <rPh sb="0" eb="2">
      <t>キカイ</t>
    </rPh>
    <rPh sb="2" eb="4">
      <t>カンキ</t>
    </rPh>
    <rPh sb="4" eb="6">
      <t>セツビ</t>
    </rPh>
    <rPh sb="7" eb="9">
      <t>カンキ</t>
    </rPh>
    <rPh sb="9" eb="10">
      <t>リョウ</t>
    </rPh>
    <phoneticPr fontId="4"/>
  </si>
  <si>
    <t>(1)</t>
    <phoneticPr fontId="4"/>
  </si>
  <si>
    <t>防火ダンパーの設置の状況</t>
    <rPh sb="10" eb="12">
      <t>ジョウキョウ</t>
    </rPh>
    <phoneticPr fontId="4"/>
  </si>
  <si>
    <t>(2)</t>
    <phoneticPr fontId="4"/>
  </si>
  <si>
    <t>防火ダンパーの取付けの状況</t>
    <rPh sb="11" eb="13">
      <t>ジョウキョウ</t>
    </rPh>
    <phoneticPr fontId="4"/>
  </si>
  <si>
    <t>(3)</t>
    <phoneticPr fontId="4"/>
  </si>
  <si>
    <t>防火ダンパーの作動の状況</t>
    <rPh sb="7" eb="9">
      <t>サドウ</t>
    </rPh>
    <rPh sb="10" eb="12">
      <t>ジョウキョウ</t>
    </rPh>
    <phoneticPr fontId="4"/>
  </si>
  <si>
    <t>(4)</t>
    <phoneticPr fontId="4"/>
  </si>
  <si>
    <t>防火ダンパーの劣化及び損傷の状況</t>
    <rPh sb="7" eb="9">
      <t>レッカ</t>
    </rPh>
    <rPh sb="9" eb="10">
      <t>オヨ</t>
    </rPh>
    <rPh sb="11" eb="13">
      <t>ソンショウ</t>
    </rPh>
    <rPh sb="14" eb="16">
      <t>ジョウキョウ</t>
    </rPh>
    <phoneticPr fontId="4"/>
  </si>
  <si>
    <t>(5)</t>
    <phoneticPr fontId="4"/>
  </si>
  <si>
    <t>防火ダンパーの点検口の有無及び大きさ並びに検査口の有無</t>
    <rPh sb="7" eb="9">
      <t>テンケン</t>
    </rPh>
    <rPh sb="9" eb="10">
      <t>コウ</t>
    </rPh>
    <rPh sb="11" eb="13">
      <t>ウム</t>
    </rPh>
    <rPh sb="13" eb="14">
      <t>オヨ</t>
    </rPh>
    <rPh sb="15" eb="16">
      <t>オオ</t>
    </rPh>
    <rPh sb="18" eb="19">
      <t>ナラ</t>
    </rPh>
    <rPh sb="21" eb="23">
      <t>ケンサ</t>
    </rPh>
    <rPh sb="23" eb="24">
      <t>コウ</t>
    </rPh>
    <rPh sb="25" eb="27">
      <t>ウム</t>
    </rPh>
    <phoneticPr fontId="4"/>
  </si>
  <si>
    <t>(6)</t>
    <phoneticPr fontId="4"/>
  </si>
  <si>
    <t>防火ダンパーの温度ヒューズ</t>
    <rPh sb="7" eb="9">
      <t>オンド</t>
    </rPh>
    <phoneticPr fontId="4"/>
  </si>
  <si>
    <t>(7)</t>
    <phoneticPr fontId="4"/>
  </si>
  <si>
    <t>連動型防火ダンパーの煙感知器、熱煙複合式感知器及び熱感知器の位置</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0" eb="32">
      <t>イチ</t>
    </rPh>
    <phoneticPr fontId="4"/>
  </si>
  <si>
    <t>連動型防火ダンパーの煙感知器、熱煙複合式感知器及び熱感知器との連動の状況</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1" eb="33">
      <t>レンドウ</t>
    </rPh>
    <rPh sb="34" eb="36">
      <t>ジョウキョウ</t>
    </rPh>
    <phoneticPr fontId="4"/>
  </si>
  <si>
    <t>特記事項</t>
    <rPh sb="0" eb="1">
      <t>トク</t>
    </rPh>
    <rPh sb="1" eb="3">
      <t>キジ</t>
    </rPh>
    <rPh sb="3" eb="4">
      <t>コウ</t>
    </rPh>
    <phoneticPr fontId="4"/>
  </si>
  <si>
    <t>検査項目等</t>
    <rPh sb="0" eb="2">
      <t>ケンサ</t>
    </rPh>
    <rPh sb="2" eb="4">
      <t>コウモク</t>
    </rPh>
    <rPh sb="4" eb="5">
      <t>トウ</t>
    </rPh>
    <phoneticPr fontId="4"/>
  </si>
  <si>
    <t>指摘の具体的内容等</t>
    <rPh sb="0" eb="2">
      <t>シテキ</t>
    </rPh>
    <rPh sb="8" eb="9">
      <t>トウ</t>
    </rPh>
    <phoneticPr fontId="4"/>
  </si>
  <si>
    <t>改善策の具体的内容等</t>
    <rPh sb="9" eb="10">
      <t>トウ</t>
    </rPh>
    <phoneticPr fontId="4"/>
  </si>
  <si>
    <t>改善（予定）年月</t>
    <rPh sb="0" eb="2">
      <t>カイゼン</t>
    </rPh>
    <rPh sb="3" eb="5">
      <t>ヨテイ</t>
    </rPh>
    <rPh sb="6" eb="8">
      <t>ネンゲツ</t>
    </rPh>
    <phoneticPr fontId="4"/>
  </si>
  <si>
    <t>（排煙設備）</t>
    <rPh sb="1" eb="3">
      <t>ハイエン</t>
    </rPh>
    <rPh sb="3" eb="5">
      <t>セツビ</t>
    </rPh>
    <phoneticPr fontId="4"/>
  </si>
  <si>
    <t>指摘
なし</t>
    <phoneticPr fontId="4"/>
  </si>
  <si>
    <t>既　存
不適格</t>
    <phoneticPr fontId="4"/>
  </si>
  <si>
    <t>(1)</t>
    <phoneticPr fontId="4"/>
  </si>
  <si>
    <t>排煙機　　　　　　　　　　　　　　</t>
    <phoneticPr fontId="4"/>
  </si>
  <si>
    <t>排煙機の外観</t>
    <phoneticPr fontId="4"/>
  </si>
  <si>
    <t>排煙機の設置の状況</t>
    <rPh sb="7" eb="9">
      <t>ジョウキョウ</t>
    </rPh>
    <phoneticPr fontId="4"/>
  </si>
  <si>
    <t>(2)</t>
    <phoneticPr fontId="4"/>
  </si>
  <si>
    <t>排煙風道との接続の状況</t>
    <rPh sb="3" eb="4">
      <t>ミチ</t>
    </rPh>
    <rPh sb="9" eb="11">
      <t>ジョウキョウ</t>
    </rPh>
    <phoneticPr fontId="4"/>
  </si>
  <si>
    <t>(3)</t>
    <phoneticPr fontId="4"/>
  </si>
  <si>
    <t>(4)</t>
    <phoneticPr fontId="4"/>
  </si>
  <si>
    <t>(5)</t>
    <phoneticPr fontId="4"/>
  </si>
  <si>
    <t>(6)</t>
    <phoneticPr fontId="4"/>
  </si>
  <si>
    <t>排煙機の性能</t>
    <phoneticPr fontId="4"/>
  </si>
  <si>
    <t>排煙口の開放と連動起動の状況</t>
    <rPh sb="12" eb="14">
      <t>ジョウキョウ</t>
    </rPh>
    <phoneticPr fontId="4"/>
  </si>
  <si>
    <t>(7)</t>
    <phoneticPr fontId="4"/>
  </si>
  <si>
    <t>作動の状況</t>
    <rPh sb="0" eb="2">
      <t>サドウ</t>
    </rPh>
    <rPh sb="3" eb="4">
      <t>ジョウ</t>
    </rPh>
    <rPh sb="4" eb="5">
      <t>キョウ</t>
    </rPh>
    <phoneticPr fontId="4"/>
  </si>
  <si>
    <t>(8)</t>
    <phoneticPr fontId="4"/>
  </si>
  <si>
    <t>電源を必要とする排煙機の予備電源による作動の状況</t>
    <rPh sb="0" eb="2">
      <t>デンゲン</t>
    </rPh>
    <rPh sb="3" eb="5">
      <t>ヒツヨウ</t>
    </rPh>
    <rPh sb="8" eb="11">
      <t>ハイエンキ</t>
    </rPh>
    <rPh sb="12" eb="14">
      <t>ヨビ</t>
    </rPh>
    <rPh sb="14" eb="16">
      <t>デンゲン</t>
    </rPh>
    <rPh sb="19" eb="21">
      <t>サドウ</t>
    </rPh>
    <rPh sb="22" eb="24">
      <t>ジョウキョウ</t>
    </rPh>
    <phoneticPr fontId="4"/>
  </si>
  <si>
    <t>(9)</t>
    <phoneticPr fontId="4"/>
  </si>
  <si>
    <t>排煙機の排煙風量　　　　　　　　　　　　　　　　　　　　　　　　</t>
    <rPh sb="2" eb="3">
      <t>キ</t>
    </rPh>
    <rPh sb="4" eb="6">
      <t>ハイエン</t>
    </rPh>
    <rPh sb="6" eb="8">
      <t>フウリョウ</t>
    </rPh>
    <phoneticPr fontId="4"/>
  </si>
  <si>
    <t>(10)</t>
    <phoneticPr fontId="4"/>
  </si>
  <si>
    <t>(11)</t>
    <phoneticPr fontId="4"/>
  </si>
  <si>
    <t xml:space="preserve">機械排煙設備の排煙口の外観
</t>
    <phoneticPr fontId="4"/>
  </si>
  <si>
    <t>排煙口の位置</t>
    <phoneticPr fontId="4"/>
  </si>
  <si>
    <t>(12)</t>
    <phoneticPr fontId="4"/>
  </si>
  <si>
    <t>排煙口の周囲の状況</t>
    <rPh sb="7" eb="9">
      <t>ジョウキョウ</t>
    </rPh>
    <phoneticPr fontId="4"/>
  </si>
  <si>
    <t>(13)</t>
    <phoneticPr fontId="4"/>
  </si>
  <si>
    <t>排煙口の取付けの状況</t>
    <rPh sb="4" eb="5">
      <t>ト</t>
    </rPh>
    <rPh sb="5" eb="6">
      <t>ツケ</t>
    </rPh>
    <rPh sb="8" eb="10">
      <t>ジョウキョウ</t>
    </rPh>
    <phoneticPr fontId="4"/>
  </si>
  <si>
    <t>(14)</t>
    <phoneticPr fontId="4"/>
  </si>
  <si>
    <t>(15)</t>
    <phoneticPr fontId="4"/>
  </si>
  <si>
    <t>(16)</t>
    <phoneticPr fontId="4"/>
  </si>
  <si>
    <t xml:space="preserve">機械排煙設備の排煙口の性能
</t>
    <phoneticPr fontId="4"/>
  </si>
  <si>
    <t>手動開放装置による開放の状況</t>
    <rPh sb="9" eb="11">
      <t>カイホウ</t>
    </rPh>
    <rPh sb="12" eb="14">
      <t>ジョウキョウ</t>
    </rPh>
    <phoneticPr fontId="4"/>
  </si>
  <si>
    <t>(17)</t>
    <phoneticPr fontId="4"/>
  </si>
  <si>
    <t>排煙口の開放の状況</t>
    <rPh sb="0" eb="2">
      <t>ハイエン</t>
    </rPh>
    <rPh sb="2" eb="3">
      <t>クチ</t>
    </rPh>
    <rPh sb="4" eb="6">
      <t>カイホウ</t>
    </rPh>
    <rPh sb="7" eb="9">
      <t>ジョウキョウ</t>
    </rPh>
    <phoneticPr fontId="4"/>
  </si>
  <si>
    <t>(18)</t>
    <phoneticPr fontId="4"/>
  </si>
  <si>
    <t>排煙口の排煙風量　　　　　　　　　　　　　　　　　　　　</t>
    <phoneticPr fontId="4"/>
  </si>
  <si>
    <t>(19)</t>
    <phoneticPr fontId="4"/>
  </si>
  <si>
    <t>(20)</t>
    <phoneticPr fontId="4"/>
  </si>
  <si>
    <t>煙感知器による作動の状況</t>
    <rPh sb="10" eb="12">
      <t>ジョウキョウ</t>
    </rPh>
    <phoneticPr fontId="4"/>
  </si>
  <si>
    <t>(21)</t>
    <phoneticPr fontId="4"/>
  </si>
  <si>
    <t xml:space="preserve">機械排煙設備の排煙風道（隠蔽部分及び埋設部分を除く。）
</t>
    <rPh sb="12" eb="14">
      <t>インペイ</t>
    </rPh>
    <rPh sb="14" eb="16">
      <t>ブブン</t>
    </rPh>
    <rPh sb="16" eb="18">
      <t>オ</t>
    </rPh>
    <rPh sb="18" eb="20">
      <t>マイセツ</t>
    </rPh>
    <rPh sb="20" eb="22">
      <t>ブブン</t>
    </rPh>
    <rPh sb="23" eb="24">
      <t>ノゾ</t>
    </rPh>
    <phoneticPr fontId="4"/>
  </si>
  <si>
    <t>排煙風道の劣化及び損傷の状況</t>
    <rPh sb="5" eb="7">
      <t>レッカ</t>
    </rPh>
    <rPh sb="7" eb="8">
      <t>オヨ</t>
    </rPh>
    <rPh sb="9" eb="11">
      <t>ソンショウ</t>
    </rPh>
    <rPh sb="12" eb="14">
      <t>ジョウキョウ</t>
    </rPh>
    <phoneticPr fontId="4"/>
  </si>
  <si>
    <t>(22)</t>
    <phoneticPr fontId="4"/>
  </si>
  <si>
    <t>排煙風道の取付けの状況</t>
    <rPh sb="9" eb="11">
      <t>ジョウキョウ</t>
    </rPh>
    <phoneticPr fontId="4"/>
  </si>
  <si>
    <t>(23)</t>
    <phoneticPr fontId="4"/>
  </si>
  <si>
    <t>排煙風道の材質</t>
    <rPh sb="5" eb="7">
      <t>ザイシツ</t>
    </rPh>
    <phoneticPr fontId="4"/>
  </si>
  <si>
    <t>(24)</t>
    <phoneticPr fontId="4"/>
  </si>
  <si>
    <t>(25)</t>
    <phoneticPr fontId="4"/>
  </si>
  <si>
    <t>排煙風道と可燃物、電線等との離隔距離及び断熱の状況</t>
    <rPh sb="14" eb="16">
      <t>リカク</t>
    </rPh>
    <rPh sb="16" eb="18">
      <t>キョリ</t>
    </rPh>
    <rPh sb="18" eb="20">
      <t>オ</t>
    </rPh>
    <rPh sb="20" eb="22">
      <t>ダンネツ</t>
    </rPh>
    <rPh sb="23" eb="25">
      <t>ジョウキョウ</t>
    </rPh>
    <phoneticPr fontId="4"/>
  </si>
  <si>
    <t>(26)</t>
    <phoneticPr fontId="4"/>
  </si>
  <si>
    <t>防火ダンパーの取付けの状況</t>
    <rPh sb="0" eb="2">
      <t>ボウカ</t>
    </rPh>
    <rPh sb="7" eb="9">
      <t>トリツ</t>
    </rPh>
    <rPh sb="11" eb="13">
      <t>ジョウキョウ</t>
    </rPh>
    <phoneticPr fontId="4"/>
  </si>
  <si>
    <t>(27)</t>
    <phoneticPr fontId="4"/>
  </si>
  <si>
    <t>防火ダンパーの作動の状況</t>
    <rPh sb="0" eb="2">
      <t>ボウカ</t>
    </rPh>
    <rPh sb="7" eb="9">
      <t>サドウ</t>
    </rPh>
    <rPh sb="10" eb="12">
      <t>ジョウキョウ</t>
    </rPh>
    <phoneticPr fontId="4"/>
  </si>
  <si>
    <t>(28)</t>
    <phoneticPr fontId="4"/>
  </si>
  <si>
    <t>防火ダンパーの劣化及び損傷の状況</t>
    <rPh sb="0" eb="2">
      <t>ボウカ</t>
    </rPh>
    <rPh sb="7" eb="9">
      <t>レッカ</t>
    </rPh>
    <rPh sb="9" eb="10">
      <t>オヨ</t>
    </rPh>
    <rPh sb="11" eb="13">
      <t>ソンショウ</t>
    </rPh>
    <rPh sb="14" eb="16">
      <t>ジョウキョウ</t>
    </rPh>
    <phoneticPr fontId="4"/>
  </si>
  <si>
    <t>(29)</t>
    <phoneticPr fontId="4"/>
  </si>
  <si>
    <t>防火ダンパーの点検口の有無及び大きさ並びに検査口の有無</t>
    <rPh sb="0" eb="2">
      <t>ボウカ</t>
    </rPh>
    <rPh sb="7" eb="9">
      <t>テンケン</t>
    </rPh>
    <rPh sb="9" eb="10">
      <t>グチ</t>
    </rPh>
    <rPh sb="11" eb="13">
      <t>ウム</t>
    </rPh>
    <rPh sb="13" eb="14">
      <t>オヨ</t>
    </rPh>
    <rPh sb="15" eb="16">
      <t>オオ</t>
    </rPh>
    <rPh sb="18" eb="19">
      <t>ナラ</t>
    </rPh>
    <rPh sb="21" eb="23">
      <t>ケンサ</t>
    </rPh>
    <rPh sb="23" eb="24">
      <t>グチ</t>
    </rPh>
    <rPh sb="25" eb="27">
      <t>ウム</t>
    </rPh>
    <phoneticPr fontId="4"/>
  </si>
  <si>
    <t>(30)</t>
    <phoneticPr fontId="4"/>
  </si>
  <si>
    <t>防火ダンパーの温度ヒューズ</t>
    <phoneticPr fontId="4"/>
  </si>
  <si>
    <t>(31)</t>
    <phoneticPr fontId="4"/>
  </si>
  <si>
    <t xml:space="preserve">特殊な構造の排煙設備の排煙口及び給気口の外観
</t>
    <phoneticPr fontId="4"/>
  </si>
  <si>
    <t>排煙口及び給気口の大きさ及び位置</t>
    <rPh sb="12" eb="14">
      <t>オ</t>
    </rPh>
    <phoneticPr fontId="4"/>
  </si>
  <si>
    <t>排煙口及び給気口の周囲の状況</t>
    <rPh sb="12" eb="14">
      <t>ジョウキョウ</t>
    </rPh>
    <phoneticPr fontId="4"/>
  </si>
  <si>
    <t>排煙口及び給気口の取付けの状況</t>
    <rPh sb="9" eb="10">
      <t>ト</t>
    </rPh>
    <rPh sb="10" eb="11">
      <t>ツ</t>
    </rPh>
    <rPh sb="13" eb="15">
      <t>ジョウキョウ</t>
    </rPh>
    <phoneticPr fontId="4"/>
  </si>
  <si>
    <t>特殊な構造の排煙設備の排煙口の性能</t>
    <phoneticPr fontId="4"/>
  </si>
  <si>
    <t>排煙口の排煙風量　　　　　　　　　　　　　　　　　　　　　　　　　　　　　　　　　</t>
    <rPh sb="6" eb="8">
      <t>フウリョウ</t>
    </rPh>
    <phoneticPr fontId="4"/>
  </si>
  <si>
    <t xml:space="preserve">特殊な構造の排煙設備の給気風道（隠蔽部分及び埋設部分を除く。）
</t>
    <rPh sb="20" eb="22">
      <t>オ</t>
    </rPh>
    <phoneticPr fontId="4"/>
  </si>
  <si>
    <t>給気風道の劣化及び損傷の状況</t>
    <rPh sb="5" eb="7">
      <t>レッカ</t>
    </rPh>
    <rPh sb="7" eb="8">
      <t>オヨ</t>
    </rPh>
    <rPh sb="9" eb="11">
      <t>ソンショウ</t>
    </rPh>
    <rPh sb="12" eb="14">
      <t>ジョウキョウ</t>
    </rPh>
    <phoneticPr fontId="4"/>
  </si>
  <si>
    <t>給気風道の材質</t>
    <phoneticPr fontId="4"/>
  </si>
  <si>
    <t>給気風道の取付けの状況</t>
    <rPh sb="9" eb="11">
      <t>ジョウキョウ</t>
    </rPh>
    <phoneticPr fontId="4"/>
  </si>
  <si>
    <t>特殊な構造の排煙設備の給気送風機の外観</t>
    <phoneticPr fontId="4"/>
  </si>
  <si>
    <t>給気送風機の設置の状況</t>
    <rPh sb="9" eb="11">
      <t>ジョウキョウ</t>
    </rPh>
    <phoneticPr fontId="4"/>
  </si>
  <si>
    <t>給気風道との接続の状況</t>
    <rPh sb="9" eb="11">
      <t>ジョウキョウ</t>
    </rPh>
    <phoneticPr fontId="4"/>
  </si>
  <si>
    <t>特殊な構造の排煙設備の給気送風機の性能</t>
    <phoneticPr fontId="4"/>
  </si>
  <si>
    <t>作動の状況</t>
    <rPh sb="0" eb="2">
      <t>サドウ</t>
    </rPh>
    <rPh sb="3" eb="5">
      <t>ジョウキョウ</t>
    </rPh>
    <phoneticPr fontId="4"/>
  </si>
  <si>
    <t>特殊な構造の排煙設備の給気送風機の吸込口</t>
    <phoneticPr fontId="4"/>
  </si>
  <si>
    <t>吸込口の設置位置</t>
    <rPh sb="4" eb="6">
      <t>セッチ</t>
    </rPh>
    <phoneticPr fontId="4"/>
  </si>
  <si>
    <t>吸込口の周囲の状況</t>
    <rPh sb="4" eb="6">
      <t>シュウイ</t>
    </rPh>
    <rPh sb="7" eb="9">
      <t>ジョウキョウ</t>
    </rPh>
    <phoneticPr fontId="4"/>
  </si>
  <si>
    <t>屋外に設置された吸込口への雨水等の防止措置の状況</t>
    <rPh sb="0" eb="2">
      <t>オクガイ</t>
    </rPh>
    <rPh sb="3" eb="5">
      <t>セッチ</t>
    </rPh>
    <rPh sb="13" eb="15">
      <t>アマミズ</t>
    </rPh>
    <rPh sb="15" eb="16">
      <t>トウ</t>
    </rPh>
    <rPh sb="17" eb="19">
      <t>ボウシ</t>
    </rPh>
    <rPh sb="19" eb="21">
      <t>ソチ</t>
    </rPh>
    <rPh sb="22" eb="24">
      <t>ジョウキョウ</t>
    </rPh>
    <phoneticPr fontId="4"/>
  </si>
  <si>
    <t>排煙機、排煙口及び給気口の作動の状況</t>
    <rPh sb="0" eb="3">
      <t>ハイエンキ</t>
    </rPh>
    <rPh sb="4" eb="6">
      <t>ハイエン</t>
    </rPh>
    <rPh sb="7" eb="9">
      <t>オ</t>
    </rPh>
    <rPh sb="13" eb="15">
      <t>サドウ</t>
    </rPh>
    <rPh sb="16" eb="18">
      <t>ジョウキョウ</t>
    </rPh>
    <phoneticPr fontId="4"/>
  </si>
  <si>
    <t>給気口の周囲の状況</t>
    <rPh sb="0" eb="1">
      <t>キュウ</t>
    </rPh>
    <rPh sb="1" eb="2">
      <t>キ</t>
    </rPh>
    <rPh sb="2" eb="3">
      <t>クチ</t>
    </rPh>
    <rPh sb="7" eb="9">
      <t>ジョウキョウ</t>
    </rPh>
    <phoneticPr fontId="4"/>
  </si>
  <si>
    <t>令第126条の２第１項に規定する居室等</t>
    <rPh sb="0" eb="1">
      <t>レイ</t>
    </rPh>
    <rPh sb="1" eb="2">
      <t>ダイ</t>
    </rPh>
    <rPh sb="5" eb="6">
      <t>ジョウ</t>
    </rPh>
    <rPh sb="8" eb="9">
      <t>ダイ</t>
    </rPh>
    <rPh sb="10" eb="11">
      <t>コウ</t>
    </rPh>
    <rPh sb="12" eb="14">
      <t>キテイ</t>
    </rPh>
    <rPh sb="16" eb="18">
      <t>キョシツ</t>
    </rPh>
    <rPh sb="18" eb="19">
      <t>ナド</t>
    </rPh>
    <phoneticPr fontId="4"/>
  </si>
  <si>
    <t>可動防煙壁　　　　　　</t>
    <phoneticPr fontId="4"/>
  </si>
  <si>
    <t>手動降下装置の作動の状況</t>
    <rPh sb="7" eb="9">
      <t>サドウ</t>
    </rPh>
    <rPh sb="10" eb="12">
      <t>ジョウキョウ</t>
    </rPh>
    <phoneticPr fontId="4"/>
  </si>
  <si>
    <t>手動降下装置による連動の状況</t>
    <rPh sb="9" eb="11">
      <t>レンドウ</t>
    </rPh>
    <rPh sb="12" eb="14">
      <t>ジョウキョウ</t>
    </rPh>
    <phoneticPr fontId="4"/>
  </si>
  <si>
    <t>煙感知器による連動の状況</t>
    <rPh sb="10" eb="12">
      <t>ジョウキョウ</t>
    </rPh>
    <phoneticPr fontId="4"/>
  </si>
  <si>
    <t>可動防煙壁の材質</t>
    <rPh sb="0" eb="2">
      <t>カドウ</t>
    </rPh>
    <rPh sb="7" eb="8">
      <t>シツ</t>
    </rPh>
    <phoneticPr fontId="4"/>
  </si>
  <si>
    <t>可動防煙壁の防煙区画</t>
    <rPh sb="0" eb="2">
      <t>カドウ</t>
    </rPh>
    <rPh sb="2" eb="4">
      <t>ボウエン</t>
    </rPh>
    <rPh sb="4" eb="5">
      <t>カベ</t>
    </rPh>
    <rPh sb="6" eb="8">
      <t>ボウエン</t>
    </rPh>
    <rPh sb="8" eb="10">
      <t>クカク</t>
    </rPh>
    <phoneticPr fontId="4"/>
  </si>
  <si>
    <t>予備電源</t>
    <rPh sb="0" eb="2">
      <t>ヨビ</t>
    </rPh>
    <rPh sb="2" eb="4">
      <t>デンゲン</t>
    </rPh>
    <phoneticPr fontId="4"/>
  </si>
  <si>
    <t xml:space="preserve">自家用発電装置
</t>
    <phoneticPr fontId="4"/>
  </si>
  <si>
    <t>発電機の発電容量</t>
    <phoneticPr fontId="4"/>
  </si>
  <si>
    <t>発電機及び原動機の状況</t>
    <rPh sb="9" eb="11">
      <t>ジョウキョウ</t>
    </rPh>
    <phoneticPr fontId="4"/>
  </si>
  <si>
    <t>燃料油、潤滑油及び冷却水の状況</t>
    <rPh sb="7" eb="9">
      <t>オ</t>
    </rPh>
    <rPh sb="13" eb="15">
      <t>ジョウキョウ</t>
    </rPh>
    <phoneticPr fontId="4"/>
  </si>
  <si>
    <t>燃料及び冷却水の漏洩の状況</t>
    <rPh sb="11" eb="13">
      <t>ジョウキョウ</t>
    </rPh>
    <phoneticPr fontId="4"/>
  </si>
  <si>
    <t>自家用発電装置の取付けの状況</t>
    <rPh sb="8" eb="9">
      <t>ト</t>
    </rPh>
    <rPh sb="9" eb="10">
      <t>ツ</t>
    </rPh>
    <rPh sb="12" eb="14">
      <t>ジョウキョウ</t>
    </rPh>
    <phoneticPr fontId="4"/>
  </si>
  <si>
    <t>接地線の接続の状況</t>
    <rPh sb="4" eb="6">
      <t>セツゾク</t>
    </rPh>
    <rPh sb="7" eb="9">
      <t>ジョウキョウ</t>
    </rPh>
    <phoneticPr fontId="4"/>
  </si>
  <si>
    <t>絶縁抵抗</t>
    <phoneticPr fontId="4"/>
  </si>
  <si>
    <t>自家用発電装置の性能</t>
    <phoneticPr fontId="4"/>
  </si>
  <si>
    <t>電源の切替えの状況</t>
    <rPh sb="7" eb="9">
      <t>ジョウキョウ</t>
    </rPh>
    <phoneticPr fontId="4"/>
  </si>
  <si>
    <t>運転の状況</t>
    <rPh sb="0" eb="2">
      <t>ウンテン</t>
    </rPh>
    <rPh sb="3" eb="5">
      <t>ジョウキョウ</t>
    </rPh>
    <phoneticPr fontId="4"/>
  </si>
  <si>
    <t>排気の状況</t>
    <rPh sb="3" eb="5">
      <t>ジョウキョウ</t>
    </rPh>
    <phoneticPr fontId="4"/>
  </si>
  <si>
    <t>コンプレッサー、燃料ポンプ、冷却水ポンプ等の補機類の作動の状況</t>
    <rPh sb="29" eb="31">
      <t>ジョウキョウ</t>
    </rPh>
    <phoneticPr fontId="4"/>
  </si>
  <si>
    <t>計器類及びランプ類の指示及び点灯の状況</t>
    <rPh sb="3" eb="5">
      <t>オ</t>
    </rPh>
    <rPh sb="12" eb="14">
      <t>オ</t>
    </rPh>
    <rPh sb="17" eb="19">
      <t>ジョウキョウ</t>
    </rPh>
    <phoneticPr fontId="4"/>
  </si>
  <si>
    <t xml:space="preserve">直結エンジンの外観
</t>
    <phoneticPr fontId="4"/>
  </si>
  <si>
    <t>直結エンジンの設置の状況</t>
    <rPh sb="0" eb="2">
      <t>チョッケツ</t>
    </rPh>
    <rPh sb="7" eb="9">
      <t>セッチ</t>
    </rPh>
    <rPh sb="10" eb="12">
      <t>ジョウキョウ</t>
    </rPh>
    <phoneticPr fontId="4"/>
  </si>
  <si>
    <t>燃料油、潤滑油及び冷却水の状況</t>
    <rPh sb="0" eb="2">
      <t>ネンリョウ</t>
    </rPh>
    <rPh sb="2" eb="3">
      <t>アブラ</t>
    </rPh>
    <rPh sb="7" eb="9">
      <t>オ</t>
    </rPh>
    <rPh sb="9" eb="12">
      <t>レイキャクスイ</t>
    </rPh>
    <rPh sb="13" eb="15">
      <t>ジョウキョウ</t>
    </rPh>
    <phoneticPr fontId="4"/>
  </si>
  <si>
    <t>Ｖベルト</t>
    <phoneticPr fontId="4"/>
  </si>
  <si>
    <t xml:space="preserve">直結エンジンの性能
</t>
    <phoneticPr fontId="4"/>
  </si>
  <si>
    <t>別記第三号（Ａ４）</t>
    <rPh sb="0" eb="2">
      <t>ベッキ</t>
    </rPh>
    <rPh sb="2" eb="3">
      <t>ダイ</t>
    </rPh>
    <rPh sb="3" eb="4">
      <t>サン</t>
    </rPh>
    <rPh sb="4" eb="5">
      <t>ゴウ</t>
    </rPh>
    <phoneticPr fontId="4"/>
  </si>
  <si>
    <t>（非常用の照明装置）</t>
    <rPh sb="1" eb="4">
      <t>ヒジョウヨウ</t>
    </rPh>
    <rPh sb="5" eb="7">
      <t>ショウメイ</t>
    </rPh>
    <rPh sb="7" eb="9">
      <t>ソウチ</t>
    </rPh>
    <phoneticPr fontId="4"/>
  </si>
  <si>
    <t xml:space="preserve">照明器具  </t>
    <phoneticPr fontId="4"/>
  </si>
  <si>
    <t>非常用の照明器具</t>
    <phoneticPr fontId="4"/>
  </si>
  <si>
    <t xml:space="preserve">使用電球、ランプ等 </t>
    <phoneticPr fontId="4"/>
  </si>
  <si>
    <t>電池内蔵形の蓄電池、電源別置形の蓄電池及び自家用発電装置</t>
    <rPh sb="4" eb="5">
      <t>カタ</t>
    </rPh>
    <rPh sb="14" eb="15">
      <t>カタ</t>
    </rPh>
    <rPh sb="19" eb="21">
      <t>オ</t>
    </rPh>
    <phoneticPr fontId="4"/>
  </si>
  <si>
    <t>照度の状況</t>
    <rPh sb="0" eb="2">
      <t>ショウド</t>
    </rPh>
    <rPh sb="3" eb="5">
      <t>ジョウキョウ</t>
    </rPh>
    <phoneticPr fontId="4"/>
  </si>
  <si>
    <t>分電盤</t>
  </si>
  <si>
    <t xml:space="preserve">非常用電源分岐回路の表示の状況 </t>
    <rPh sb="0" eb="3">
      <t>ヒジョウヨウ</t>
    </rPh>
    <rPh sb="3" eb="5">
      <t>デンゲン</t>
    </rPh>
    <rPh sb="5" eb="7">
      <t>ブンキ</t>
    </rPh>
    <rPh sb="7" eb="9">
      <t>カイロ</t>
    </rPh>
    <rPh sb="10" eb="12">
      <t>ヒョウジ</t>
    </rPh>
    <phoneticPr fontId="4"/>
  </si>
  <si>
    <t>配線</t>
    <phoneticPr fontId="4"/>
  </si>
  <si>
    <t xml:space="preserve">配電管等の防火区画貫通措置の状況（隠蔽部分及び埋設部分を除く。） </t>
    <rPh sb="11" eb="13">
      <t>ソチ</t>
    </rPh>
    <rPh sb="21" eb="23">
      <t>オ</t>
    </rPh>
    <phoneticPr fontId="4"/>
  </si>
  <si>
    <t>電源別置形の蓄電池及び自家用発電装置</t>
    <rPh sb="4" eb="5">
      <t>カタ</t>
    </rPh>
    <rPh sb="9" eb="11">
      <t>オ</t>
    </rPh>
    <phoneticPr fontId="4"/>
  </si>
  <si>
    <t>電気回路の接続の状況</t>
    <phoneticPr fontId="4"/>
  </si>
  <si>
    <t>切替回路</t>
    <rPh sb="0" eb="1">
      <t>キ</t>
    </rPh>
    <rPh sb="1" eb="2">
      <t>カ</t>
    </rPh>
    <rPh sb="2" eb="4">
      <t>カイロ</t>
    </rPh>
    <phoneticPr fontId="4"/>
  </si>
  <si>
    <t>常用の電源から蓄電池設備への切替えの状況</t>
    <rPh sb="0" eb="2">
      <t>ジョウヨウ</t>
    </rPh>
    <rPh sb="3" eb="5">
      <t>デンゲン</t>
    </rPh>
    <phoneticPr fontId="4"/>
  </si>
  <si>
    <t>蓄電池設備と自家用発電装置併用の場合の切替えの状況</t>
    <rPh sb="19" eb="20">
      <t>キ</t>
    </rPh>
    <rPh sb="20" eb="21">
      <t>カ</t>
    </rPh>
    <phoneticPr fontId="4"/>
  </si>
  <si>
    <t>電池内蔵形の蓄電池</t>
    <rPh sb="4" eb="5">
      <t>カタ</t>
    </rPh>
    <rPh sb="6" eb="9">
      <t>チクデンチ</t>
    </rPh>
    <phoneticPr fontId="4"/>
  </si>
  <si>
    <t xml:space="preserve">配線及び充電ランプ
</t>
    <rPh sb="2" eb="4">
      <t>オ</t>
    </rPh>
    <rPh sb="4" eb="6">
      <t>ジュウデン</t>
    </rPh>
    <phoneticPr fontId="4"/>
  </si>
  <si>
    <t xml:space="preserve">充電ランプの点灯の状況 </t>
    <rPh sb="9" eb="11">
      <t>ジョウキョウ</t>
    </rPh>
    <phoneticPr fontId="4"/>
  </si>
  <si>
    <t xml:space="preserve">誘導灯及び非常用照明兼用器具の専用回路の確保の状況 </t>
    <rPh sb="3" eb="5">
      <t>オ</t>
    </rPh>
    <rPh sb="5" eb="8">
      <t>ヒジョウヨウ</t>
    </rPh>
    <rPh sb="8" eb="10">
      <t>ショウメイ</t>
    </rPh>
    <phoneticPr fontId="4"/>
  </si>
  <si>
    <t>電源別置形の蓄電池</t>
    <rPh sb="0" eb="2">
      <t>デンゲン</t>
    </rPh>
    <rPh sb="2" eb="3">
      <t>ベツ</t>
    </rPh>
    <rPh sb="3" eb="4">
      <t>オ</t>
    </rPh>
    <rPh sb="4" eb="5">
      <t>カタ</t>
    </rPh>
    <rPh sb="6" eb="9">
      <t>チクデンチ</t>
    </rPh>
    <phoneticPr fontId="4"/>
  </si>
  <si>
    <t>蓄電池</t>
    <rPh sb="0" eb="3">
      <t>チクデンチ</t>
    </rPh>
    <phoneticPr fontId="4"/>
  </si>
  <si>
    <t>蓄電池室の防火区画等の貫通措置の状況</t>
    <rPh sb="0" eb="3">
      <t>チクデンチ</t>
    </rPh>
    <rPh sb="3" eb="4">
      <t>シツ</t>
    </rPh>
    <rPh sb="11" eb="13">
      <t>カンツウ</t>
    </rPh>
    <phoneticPr fontId="4"/>
  </si>
  <si>
    <t>蓄電池の設置の状況</t>
    <rPh sb="4" eb="6">
      <t>セッチ</t>
    </rPh>
    <phoneticPr fontId="4"/>
  </si>
  <si>
    <t>蓄電池の性能</t>
    <rPh sb="4" eb="6">
      <t>セイノウ</t>
    </rPh>
    <phoneticPr fontId="4"/>
  </si>
  <si>
    <t xml:space="preserve">電圧 </t>
    <phoneticPr fontId="4"/>
  </si>
  <si>
    <t xml:space="preserve">電解液比重 </t>
    <rPh sb="0" eb="3">
      <t>デンカイエキ</t>
    </rPh>
    <rPh sb="3" eb="5">
      <t>ヒジュウ</t>
    </rPh>
    <phoneticPr fontId="4"/>
  </si>
  <si>
    <t>電解液の温度</t>
    <rPh sb="0" eb="3">
      <t>デンカイエキ</t>
    </rPh>
    <rPh sb="4" eb="6">
      <t>オンド</t>
    </rPh>
    <phoneticPr fontId="4"/>
  </si>
  <si>
    <t>充電器</t>
    <rPh sb="0" eb="3">
      <t>ジュウデンキ</t>
    </rPh>
    <phoneticPr fontId="4"/>
  </si>
  <si>
    <t>充電器室の防火区画等の貫通措置の状況</t>
    <rPh sb="0" eb="2">
      <t>ジュウデン</t>
    </rPh>
    <rPh sb="2" eb="3">
      <t>キ</t>
    </rPh>
    <rPh sb="3" eb="4">
      <t>シツ</t>
    </rPh>
    <rPh sb="5" eb="7">
      <t>ボウカ</t>
    </rPh>
    <rPh sb="11" eb="13">
      <t>カンツウ</t>
    </rPh>
    <phoneticPr fontId="4"/>
  </si>
  <si>
    <t>キュービクルの取付けの状況</t>
    <rPh sb="7" eb="8">
      <t>ト</t>
    </rPh>
    <phoneticPr fontId="4"/>
  </si>
  <si>
    <t>自家用発電装置</t>
    <rPh sb="0" eb="2">
      <t>ジカ</t>
    </rPh>
    <phoneticPr fontId="4"/>
  </si>
  <si>
    <t>自家用発電機室の防火区画等の貫通措置の状況</t>
    <rPh sb="8" eb="10">
      <t>ボウカ</t>
    </rPh>
    <rPh sb="10" eb="12">
      <t>クカク</t>
    </rPh>
    <rPh sb="12" eb="13">
      <t>トウ</t>
    </rPh>
    <rPh sb="14" eb="16">
      <t>カンツウ</t>
    </rPh>
    <rPh sb="16" eb="18">
      <t>ソチ</t>
    </rPh>
    <rPh sb="19" eb="21">
      <t>ジョウキョウ</t>
    </rPh>
    <phoneticPr fontId="4"/>
  </si>
  <si>
    <t>排気の状況</t>
    <phoneticPr fontId="4"/>
  </si>
  <si>
    <t>‐</t>
    <phoneticPr fontId="2"/>
  </si>
  <si>
    <t>別表１　法第28条第２項又は第３項に基づき換気設備が設けられた居室（換気設備を設けるべき調理室等を除く。）の換気状況評価表（Ａ４）</t>
    <rPh sb="0" eb="2">
      <t>ベッピョウ</t>
    </rPh>
    <rPh sb="4" eb="5">
      <t>ホウ</t>
    </rPh>
    <rPh sb="5" eb="6">
      <t>ダイ</t>
    </rPh>
    <rPh sb="8" eb="9">
      <t>ジョウ</t>
    </rPh>
    <rPh sb="9" eb="10">
      <t>ダイ</t>
    </rPh>
    <rPh sb="11" eb="12">
      <t>コウ</t>
    </rPh>
    <rPh sb="12" eb="13">
      <t>マタ</t>
    </rPh>
    <rPh sb="14" eb="15">
      <t>ダイ</t>
    </rPh>
    <rPh sb="16" eb="17">
      <t>コウ</t>
    </rPh>
    <rPh sb="18" eb="19">
      <t>モト</t>
    </rPh>
    <rPh sb="21" eb="23">
      <t>カンキ</t>
    </rPh>
    <rPh sb="23" eb="25">
      <t>セツビ</t>
    </rPh>
    <rPh sb="26" eb="27">
      <t>モウ</t>
    </rPh>
    <rPh sb="31" eb="33">
      <t>キョシツ</t>
    </rPh>
    <rPh sb="34" eb="36">
      <t>カンキ</t>
    </rPh>
    <rPh sb="36" eb="38">
      <t>セツビ</t>
    </rPh>
    <rPh sb="39" eb="40">
      <t>モウ</t>
    </rPh>
    <rPh sb="44" eb="48">
      <t>チョウリシツナド</t>
    </rPh>
    <rPh sb="49" eb="50">
      <t>ノゾ</t>
    </rPh>
    <rPh sb="54" eb="56">
      <t>カンキ</t>
    </rPh>
    <rPh sb="56" eb="58">
      <t>ジョウキョウ</t>
    </rPh>
    <rPh sb="58" eb="61">
      <t>ヒョウカヒョウ</t>
    </rPh>
    <phoneticPr fontId="4"/>
  </si>
  <si>
    <t>測定年月日</t>
    <rPh sb="0" eb="2">
      <t>ソクテイ</t>
    </rPh>
    <rPh sb="2" eb="5">
      <t>ネンガッピ</t>
    </rPh>
    <phoneticPr fontId="4"/>
  </si>
  <si>
    <t>測定機器　メーカー名</t>
    <rPh sb="0" eb="2">
      <t>ソクテイ</t>
    </rPh>
    <rPh sb="2" eb="4">
      <t>キキ</t>
    </rPh>
    <rPh sb="9" eb="10">
      <t>メイ</t>
    </rPh>
    <phoneticPr fontId="4"/>
  </si>
  <si>
    <t>型式番号等</t>
    <rPh sb="0" eb="2">
      <t>カタシキ</t>
    </rPh>
    <rPh sb="2" eb="4">
      <t>バンゴウ</t>
    </rPh>
    <rPh sb="4" eb="5">
      <t>トウ</t>
    </rPh>
    <phoneticPr fontId="4"/>
  </si>
  <si>
    <t>階</t>
    <rPh sb="0" eb="1">
      <t>カイ</t>
    </rPh>
    <phoneticPr fontId="4"/>
  </si>
  <si>
    <t>判　定</t>
    <rPh sb="0" eb="1">
      <t>ハン</t>
    </rPh>
    <rPh sb="2" eb="3">
      <t>サダム</t>
    </rPh>
    <phoneticPr fontId="4"/>
  </si>
  <si>
    <t>一種 ・ 二種 ・ 三種</t>
    <rPh sb="0" eb="2">
      <t>イッシュ</t>
    </rPh>
    <rPh sb="5" eb="7">
      <t>ニシュ</t>
    </rPh>
    <rPh sb="10" eb="12">
      <t>サンシュ</t>
    </rPh>
    <phoneticPr fontId="4"/>
  </si>
  <si>
    <t>指摘なし・要是正</t>
    <phoneticPr fontId="4"/>
  </si>
  <si>
    <t>別表２　換気設備を設けるべき調理室等の換気風量測定表（Ａ４）</t>
    <rPh sb="0" eb="2">
      <t>ベッピョウ</t>
    </rPh>
    <phoneticPr fontId="4"/>
  </si>
  <si>
    <t>室番（場所）</t>
    <rPh sb="0" eb="1">
      <t>シツ</t>
    </rPh>
    <rPh sb="1" eb="2">
      <t>バン</t>
    </rPh>
    <rPh sb="3" eb="5">
      <t>バショ</t>
    </rPh>
    <phoneticPr fontId="4"/>
  </si>
  <si>
    <t>使用器具</t>
    <rPh sb="0" eb="2">
      <t>シヨウ</t>
    </rPh>
    <rPh sb="2" eb="4">
      <t>キグ</t>
    </rPh>
    <phoneticPr fontId="4"/>
  </si>
  <si>
    <t>発熱量(kW）</t>
    <rPh sb="0" eb="3">
      <t>ハツネツリョウ</t>
    </rPh>
    <phoneticPr fontId="4"/>
  </si>
  <si>
    <t>換気型式(n）</t>
    <rPh sb="0" eb="2">
      <t>カンキ</t>
    </rPh>
    <rPh sb="2" eb="4">
      <t>カタシキ</t>
    </rPh>
    <phoneticPr fontId="4"/>
  </si>
  <si>
    <t>開口面積（㎡）</t>
    <rPh sb="0" eb="2">
      <t>カイコウ</t>
    </rPh>
    <rPh sb="2" eb="4">
      <t>メンセキ</t>
    </rPh>
    <phoneticPr fontId="4"/>
  </si>
  <si>
    <r>
      <t>測定風速</t>
    </r>
    <r>
      <rPr>
        <vertAlign val="superscript"/>
        <sz val="8"/>
        <rFont val="ＭＳ 明朝"/>
        <family val="1"/>
      </rPr>
      <t>＊注</t>
    </r>
    <r>
      <rPr>
        <sz val="8"/>
        <rFont val="ＭＳ 明朝"/>
        <family val="1"/>
      </rPr>
      <t>（m/s）</t>
    </r>
    <rPh sb="5" eb="6">
      <t>チュウ</t>
    </rPh>
    <phoneticPr fontId="4"/>
  </si>
  <si>
    <t>測定風量（㎥/ｈ）</t>
    <rPh sb="0" eb="2">
      <t>ソクテイ</t>
    </rPh>
    <rPh sb="2" eb="4">
      <t>フウリョウ</t>
    </rPh>
    <phoneticPr fontId="4"/>
  </si>
  <si>
    <t>判　　定</t>
    <rPh sb="0" eb="1">
      <t>ハン</t>
    </rPh>
    <rPh sb="3" eb="4">
      <t>サダム</t>
    </rPh>
    <phoneticPr fontId="4"/>
  </si>
  <si>
    <t>排煙機系統(機器番号等）</t>
    <rPh sb="0" eb="2">
      <t>ハイエン</t>
    </rPh>
    <rPh sb="2" eb="3">
      <t>キ</t>
    </rPh>
    <rPh sb="3" eb="5">
      <t>ケイトウ</t>
    </rPh>
    <rPh sb="6" eb="8">
      <t>キキ</t>
    </rPh>
    <rPh sb="8" eb="10">
      <t>バンゴウ</t>
    </rPh>
    <rPh sb="10" eb="11">
      <t>ナド</t>
    </rPh>
    <phoneticPr fontId="4"/>
  </si>
  <si>
    <t>排煙機銘板表示</t>
    <rPh sb="0" eb="2">
      <t>ハイエン</t>
    </rPh>
    <rPh sb="2" eb="3">
      <t>キ</t>
    </rPh>
    <rPh sb="3" eb="4">
      <t>メイ</t>
    </rPh>
    <rPh sb="4" eb="5">
      <t>バン</t>
    </rPh>
    <rPh sb="5" eb="7">
      <t>ヒョウジ</t>
    </rPh>
    <phoneticPr fontId="4"/>
  </si>
  <si>
    <t>排煙機の規定風量</t>
    <rPh sb="0" eb="2">
      <t>ハイエン</t>
    </rPh>
    <rPh sb="2" eb="3">
      <t>キ</t>
    </rPh>
    <rPh sb="4" eb="6">
      <t>キテイ</t>
    </rPh>
    <rPh sb="6" eb="8">
      <t>フウリョウ</t>
    </rPh>
    <phoneticPr fontId="4"/>
  </si>
  <si>
    <t>最大防煙区画面積　　　　　㎡×  １ or ２  ＝　　　　　㎥/min　　　　　　　　</t>
    <rPh sb="0" eb="2">
      <t>サイダイ</t>
    </rPh>
    <rPh sb="2" eb="4">
      <t>ボウエン</t>
    </rPh>
    <rPh sb="4" eb="6">
      <t>クカク</t>
    </rPh>
    <rPh sb="6" eb="8">
      <t>メンセキ</t>
    </rPh>
    <phoneticPr fontId="4"/>
  </si>
  <si>
    <t>判　　　　定</t>
    <rPh sb="0" eb="1">
      <t>ハン</t>
    </rPh>
    <rPh sb="5" eb="6">
      <t>サダム</t>
    </rPh>
    <phoneticPr fontId="4"/>
  </si>
  <si>
    <t>室　　　　　　名</t>
    <rPh sb="0" eb="1">
      <t>シツ</t>
    </rPh>
    <rPh sb="7" eb="8">
      <t>メイ</t>
    </rPh>
    <phoneticPr fontId="4"/>
  </si>
  <si>
    <t>排煙口面積 （㎡）</t>
    <rPh sb="0" eb="2">
      <t>ハイエン</t>
    </rPh>
    <rPh sb="2" eb="3">
      <t>クチ</t>
    </rPh>
    <rPh sb="3" eb="5">
      <t>メンセキ</t>
    </rPh>
    <phoneticPr fontId="4"/>
  </si>
  <si>
    <t>測定風量 （㎥/min）</t>
    <phoneticPr fontId="4"/>
  </si>
  <si>
    <t>規定風量 （㎥/min）</t>
    <phoneticPr fontId="4"/>
  </si>
  <si>
    <t>排　  　　 　煙　　　   　機</t>
    <rPh sb="0" eb="1">
      <t>ハイ</t>
    </rPh>
    <rPh sb="8" eb="9">
      <t>ケムリ</t>
    </rPh>
    <rPh sb="16" eb="17">
      <t>キ</t>
    </rPh>
    <phoneticPr fontId="4"/>
  </si>
  <si>
    <t>排煙機　（番号等）</t>
    <rPh sb="0" eb="3">
      <t>ハイエンキ</t>
    </rPh>
    <rPh sb="5" eb="7">
      <t>バンゴウ</t>
    </rPh>
    <rPh sb="7" eb="8">
      <t>トウ</t>
    </rPh>
    <phoneticPr fontId="4"/>
  </si>
  <si>
    <t>煙排出口面積 （㎡）</t>
    <rPh sb="0" eb="1">
      <t>ケムリ</t>
    </rPh>
    <rPh sb="1" eb="3">
      <t>ハイシュツ</t>
    </rPh>
    <rPh sb="3" eb="4">
      <t>クチ</t>
    </rPh>
    <rPh sb="4" eb="6">
      <t>メンセキ</t>
    </rPh>
    <phoneticPr fontId="4"/>
  </si>
  <si>
    <t>指摘なし・要是正</t>
  </si>
  <si>
    <t>直結エンジン（内燃エンジン）の有無</t>
    <rPh sb="0" eb="2">
      <t>チョッケツ</t>
    </rPh>
    <rPh sb="7" eb="9">
      <t>ナイネン</t>
    </rPh>
    <rPh sb="15" eb="17">
      <t>ウム</t>
    </rPh>
    <phoneticPr fontId="4"/>
  </si>
  <si>
    <t>有　　・　　無</t>
    <rPh sb="0" eb="1">
      <t>ア</t>
    </rPh>
    <rPh sb="6" eb="7">
      <t>ナ</t>
    </rPh>
    <phoneticPr fontId="4"/>
  </si>
  <si>
    <t>　　　　　　　　　　　　　　　　　　　　　　　　　　　　　　　　　　　　　　　　　　　　　　　　　　　　　　　　　　。〈注　意〉　　　　　　　　　　　　　　　　　　　　　　　　　　　　　　　　　　　　　　　　　　　　　　　　　　　　　　　　　　　　　　　　　　　　　　　　　　　　　　　　　　　　　　　　　　　　　　　　　　　　　　　　　　　　　　　　あ　注 1）　測定風速欄には、原則的に測定した箇所の平均風速を記入する。　　　   　　　　　　　　　い　注 2）　原則として、排煙口の風速及び排煙機排煙出口の風速を測定するが、　　　　　　　　。　　　　　  当該室の諸事情により排煙口の風速を測定することが困難な場合は、　　　　　。　　　　　  排煙機排煙出口部分の風速のみを測定する。　　　　　　　　　　　　　　　　　　　　　　　　　　　　　　　　　　　　　　　　　　　　　　お　注 3）　この項目に関する、直近の検査記録が残っている場合は、その記録を　　　　　。　　　　　　確認した上で、添付することにより判定してもよい。　　　　　　</t>
    <rPh sb="207" eb="209">
      <t>キニュウ</t>
    </rPh>
    <rPh sb="234" eb="236">
      <t>ゲンソク</t>
    </rPh>
    <rPh sb="240" eb="242">
      <t>ハイエン</t>
    </rPh>
    <rPh sb="242" eb="243">
      <t>クチ</t>
    </rPh>
    <rPh sb="244" eb="246">
      <t>フウソク</t>
    </rPh>
    <rPh sb="246" eb="247">
      <t>オヨ</t>
    </rPh>
    <rPh sb="248" eb="251">
      <t>ハイエンキ</t>
    </rPh>
    <rPh sb="251" eb="253">
      <t>ハイエン</t>
    </rPh>
    <rPh sb="253" eb="255">
      <t>デグチ</t>
    </rPh>
    <rPh sb="256" eb="258">
      <t>フウソク</t>
    </rPh>
    <rPh sb="259" eb="261">
      <t>ソクテイ</t>
    </rPh>
    <rPh sb="283" eb="284">
      <t>シツ</t>
    </rPh>
    <rPh sb="286" eb="288">
      <t>ジジョウ</t>
    </rPh>
    <rPh sb="291" eb="293">
      <t>ハイエン</t>
    </rPh>
    <rPh sb="293" eb="294">
      <t>クチ</t>
    </rPh>
    <rPh sb="295" eb="297">
      <t>フウソク</t>
    </rPh>
    <rPh sb="298" eb="300">
      <t>ソクテイ</t>
    </rPh>
    <rPh sb="305" eb="307">
      <t>コンナン</t>
    </rPh>
    <rPh sb="308" eb="310">
      <t>バアイ</t>
    </rPh>
    <rPh sb="325" eb="328">
      <t>ハイエンキ</t>
    </rPh>
    <rPh sb="335" eb="337">
      <t>フウソク</t>
    </rPh>
    <rPh sb="340" eb="342">
      <t>ソクテイ</t>
    </rPh>
    <rPh sb="407" eb="409">
      <t>チョッキン</t>
    </rPh>
    <rPh sb="410" eb="412">
      <t>ケンサ</t>
    </rPh>
    <rPh sb="412" eb="414">
      <t>キロク</t>
    </rPh>
    <rPh sb="415" eb="416">
      <t>ノコ</t>
    </rPh>
    <rPh sb="420" eb="422">
      <t>バアイ</t>
    </rPh>
    <rPh sb="426" eb="428">
      <t>キロク</t>
    </rPh>
    <rPh sb="441" eb="443">
      <t>カクニン</t>
    </rPh>
    <rPh sb="445" eb="446">
      <t>ウエ</t>
    </rPh>
    <rPh sb="457" eb="459">
      <t>ハンテイ</t>
    </rPh>
    <phoneticPr fontId="4"/>
  </si>
  <si>
    <t>別表４　非常用の照明装置の照度測定表（Ａ４）</t>
    <rPh sb="0" eb="2">
      <t>ベッピョウ</t>
    </rPh>
    <rPh sb="10" eb="12">
      <t>ソウチ</t>
    </rPh>
    <phoneticPr fontId="4"/>
  </si>
  <si>
    <t>光 源 の 種 類</t>
    <rPh sb="0" eb="1">
      <t>ヒカリ</t>
    </rPh>
    <rPh sb="2" eb="3">
      <t>ミナモト</t>
    </rPh>
    <rPh sb="6" eb="7">
      <t>タネ</t>
    </rPh>
    <rPh sb="8" eb="9">
      <t>タグイ</t>
    </rPh>
    <phoneticPr fontId="4"/>
  </si>
  <si>
    <t>最 低 照 度 の 測 定 場 所</t>
    <rPh sb="0" eb="1">
      <t>サイ</t>
    </rPh>
    <rPh sb="2" eb="3">
      <t>テイ</t>
    </rPh>
    <rPh sb="4" eb="5">
      <t>テル</t>
    </rPh>
    <rPh sb="6" eb="7">
      <t>ド</t>
    </rPh>
    <rPh sb="10" eb="11">
      <t>ハカリ</t>
    </rPh>
    <rPh sb="12" eb="13">
      <t>サダム</t>
    </rPh>
    <rPh sb="14" eb="15">
      <t>バ</t>
    </rPh>
    <rPh sb="16" eb="17">
      <t>ショ</t>
    </rPh>
    <phoneticPr fontId="4"/>
  </si>
  <si>
    <t>最　低　照　度 （ｌｘ）</t>
    <rPh sb="0" eb="1">
      <t>サイ</t>
    </rPh>
    <rPh sb="2" eb="3">
      <t>テイ</t>
    </rPh>
    <rPh sb="4" eb="5">
      <t>テル</t>
    </rPh>
    <rPh sb="6" eb="7">
      <t>ド</t>
    </rPh>
    <phoneticPr fontId="4"/>
  </si>
  <si>
    <t>部屋・廊下等</t>
    <rPh sb="0" eb="2">
      <t>ヘヤ</t>
    </rPh>
    <rPh sb="3" eb="5">
      <t>ロウカ</t>
    </rPh>
    <rPh sb="5" eb="6">
      <t>トウ</t>
    </rPh>
    <phoneticPr fontId="4"/>
  </si>
  <si>
    <t>白　　　熱　　  灯</t>
    <rPh sb="0" eb="1">
      <t>シロ</t>
    </rPh>
    <rPh sb="4" eb="5">
      <t>ネツ</t>
    </rPh>
    <rPh sb="9" eb="10">
      <t>ヒ</t>
    </rPh>
    <phoneticPr fontId="4"/>
  </si>
  <si>
    <t>蛍　　  光　　  灯</t>
    <rPh sb="0" eb="1">
      <t>ホタル</t>
    </rPh>
    <rPh sb="5" eb="6">
      <t>ヒカリ</t>
    </rPh>
    <rPh sb="10" eb="11">
      <t>ヒ</t>
    </rPh>
    <phoneticPr fontId="4"/>
  </si>
  <si>
    <t>（別紙）</t>
    <rPh sb="1" eb="3">
      <t>ベッシ</t>
    </rPh>
    <phoneticPr fontId="4"/>
  </si>
  <si>
    <t>階　別</t>
    <rPh sb="0" eb="1">
      <t>カイ</t>
    </rPh>
    <rPh sb="2" eb="3">
      <t>ベツ</t>
    </rPh>
    <phoneticPr fontId="4"/>
  </si>
  <si>
    <t>測　定　場　所</t>
    <rPh sb="0" eb="1">
      <t>ハカリ</t>
    </rPh>
    <rPh sb="2" eb="3">
      <t>サダム</t>
    </rPh>
    <rPh sb="4" eb="5">
      <t>バ</t>
    </rPh>
    <rPh sb="6" eb="7">
      <t>ショ</t>
    </rPh>
    <phoneticPr fontId="4"/>
  </si>
  <si>
    <t>一種</t>
    <rPh sb="0" eb="2">
      <t>イッシュ</t>
    </rPh>
    <phoneticPr fontId="2"/>
  </si>
  <si>
    <t>二種</t>
    <rPh sb="0" eb="2">
      <t>ニシュ</t>
    </rPh>
    <phoneticPr fontId="2"/>
  </si>
  <si>
    <t>三種</t>
    <rPh sb="0" eb="2">
      <t>サンシュ</t>
    </rPh>
    <phoneticPr fontId="2"/>
  </si>
  <si>
    <t>指摘なし</t>
    <rPh sb="0" eb="2">
      <t>シテキ</t>
    </rPh>
    <phoneticPr fontId="2"/>
  </si>
  <si>
    <t>要是正</t>
    <rPh sb="0" eb="1">
      <t>ヨウ</t>
    </rPh>
    <rPh sb="1" eb="3">
      <t>ゼセイ</t>
    </rPh>
    <phoneticPr fontId="2"/>
  </si>
  <si>
    <t>指摘なし・要是正</t>
    <phoneticPr fontId="4"/>
  </si>
  <si>
    <t>指摘なし・要是正</t>
    <rPh sb="0" eb="2">
      <t>シテキ</t>
    </rPh>
    <rPh sb="5" eb="6">
      <t>ヨウ</t>
    </rPh>
    <rPh sb="6" eb="8">
      <t>ゼセイ</t>
    </rPh>
    <phoneticPr fontId="2"/>
  </si>
  <si>
    <t>一種 ・ 二種 ・ 三種</t>
  </si>
  <si>
    <t>一種 ・ 二種 ・ 三種</t>
    <phoneticPr fontId="2"/>
  </si>
  <si>
    <t>指摘なし・要是正</t>
    <phoneticPr fontId="4"/>
  </si>
  <si>
    <t>指摘なし</t>
    <phoneticPr fontId="2"/>
  </si>
  <si>
    <t>要是正</t>
    <phoneticPr fontId="2"/>
  </si>
  <si>
    <t>有　　・　　無</t>
    <phoneticPr fontId="2"/>
  </si>
  <si>
    <t>有</t>
    <phoneticPr fontId="2"/>
  </si>
  <si>
    <t>無</t>
    <phoneticPr fontId="2"/>
  </si>
  <si>
    <t>指摘なし・要是正</t>
    <phoneticPr fontId="2"/>
  </si>
  <si>
    <t>令第123条第３項第２号に規定する階段室又は付室、令第129条の13の３第13項に規定する昇降路又は乗降ロビー、令第126条の２第１項に規定する居室等</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rPh sb="56" eb="57">
      <t>レイ</t>
    </rPh>
    <rPh sb="57" eb="58">
      <t>ダイ</t>
    </rPh>
    <rPh sb="61" eb="62">
      <t>ジョウ</t>
    </rPh>
    <rPh sb="64" eb="65">
      <t>ダイ</t>
    </rPh>
    <rPh sb="66" eb="67">
      <t>コウ</t>
    </rPh>
    <rPh sb="68" eb="70">
      <t>キテイ</t>
    </rPh>
    <rPh sb="72" eb="74">
      <t>キョシツ</t>
    </rPh>
    <rPh sb="74" eb="75">
      <t>ナド</t>
    </rPh>
    <phoneticPr fontId="4"/>
  </si>
  <si>
    <t>(12)</t>
  </si>
  <si>
    <t>(13)</t>
  </si>
  <si>
    <t>換気扇による換気の状況</t>
    <rPh sb="9" eb="11">
      <t>ジョウキョウ</t>
    </rPh>
    <phoneticPr fontId="2"/>
  </si>
  <si>
    <t>給気機又は排気機の設置の状況</t>
    <rPh sb="0" eb="2">
      <t>キュウキ</t>
    </rPh>
    <rPh sb="2" eb="3">
      <t>キ</t>
    </rPh>
    <rPh sb="3" eb="4">
      <t>マタ</t>
    </rPh>
    <rPh sb="5" eb="7">
      <t>ハイキ</t>
    </rPh>
    <rPh sb="7" eb="8">
      <t>キ</t>
    </rPh>
    <rPh sb="9" eb="11">
      <t>セッチ</t>
    </rPh>
    <rPh sb="12" eb="14">
      <t>ジョウキョウ</t>
    </rPh>
    <phoneticPr fontId="2"/>
  </si>
  <si>
    <t>排煙口</t>
    <rPh sb="0" eb="3">
      <t>ハイエンコウ</t>
    </rPh>
    <phoneticPr fontId="2"/>
  </si>
  <si>
    <t>防煙壁の貫通措置の状況</t>
    <rPh sb="0" eb="2">
      <t>ボウエン</t>
    </rPh>
    <rPh sb="2" eb="3">
      <t>カベ</t>
    </rPh>
    <rPh sb="9" eb="11">
      <t>ジョウキョウ</t>
    </rPh>
    <phoneticPr fontId="2"/>
  </si>
  <si>
    <t>(32)</t>
  </si>
  <si>
    <t>(33)</t>
  </si>
  <si>
    <t>(34)</t>
  </si>
  <si>
    <t>(35)</t>
  </si>
  <si>
    <t>(36)</t>
  </si>
  <si>
    <t>(37)</t>
  </si>
  <si>
    <t>(38)</t>
  </si>
  <si>
    <t>(39)</t>
  </si>
  <si>
    <t>(40)</t>
  </si>
  <si>
    <t>(41)</t>
  </si>
  <si>
    <t>(42)</t>
  </si>
  <si>
    <t>(43)</t>
  </si>
  <si>
    <t>(44)</t>
  </si>
  <si>
    <t>(45)</t>
  </si>
  <si>
    <t>(46)</t>
  </si>
  <si>
    <t>(47)</t>
  </si>
  <si>
    <t>(48)</t>
  </si>
  <si>
    <t>(49)</t>
  </si>
  <si>
    <t>(50)</t>
  </si>
  <si>
    <t>(51)</t>
  </si>
  <si>
    <t>(52)</t>
  </si>
  <si>
    <t>防煙壁の貫通措置の状況</t>
    <rPh sb="0" eb="2">
      <t>ボウエン</t>
    </rPh>
    <rPh sb="2" eb="3">
      <t>カベ</t>
    </rPh>
    <rPh sb="4" eb="6">
      <t>カンツウ</t>
    </rPh>
    <rPh sb="9" eb="11">
      <t>ジョウキョウ</t>
    </rPh>
    <phoneticPr fontId="2"/>
  </si>
  <si>
    <t>(3)</t>
  </si>
  <si>
    <t>排煙風道の劣化及び損傷の状況</t>
    <rPh sb="0" eb="2">
      <t>ハイエン</t>
    </rPh>
    <rPh sb="2" eb="4">
      <t>フウドウ</t>
    </rPh>
    <rPh sb="5" eb="7">
      <t>レッカ</t>
    </rPh>
    <rPh sb="7" eb="8">
      <t>オヨ</t>
    </rPh>
    <rPh sb="9" eb="11">
      <t>ソンショウ</t>
    </rPh>
    <rPh sb="12" eb="14">
      <t>ジョウキョウ</t>
    </rPh>
    <phoneticPr fontId="2"/>
  </si>
  <si>
    <t>(4)</t>
  </si>
  <si>
    <t>排煙風道の取付けの状況</t>
    <rPh sb="0" eb="2">
      <t>ハイエン</t>
    </rPh>
    <rPh sb="2" eb="4">
      <t>フウドウ</t>
    </rPh>
    <rPh sb="5" eb="7">
      <t>トリツ</t>
    </rPh>
    <rPh sb="9" eb="11">
      <t>ジョウキョウ</t>
    </rPh>
    <phoneticPr fontId="2"/>
  </si>
  <si>
    <t>(5)</t>
  </si>
  <si>
    <t>排煙風道の材質</t>
    <rPh sb="0" eb="2">
      <t>ハイエン</t>
    </rPh>
    <rPh sb="2" eb="4">
      <t>フウドウ</t>
    </rPh>
    <rPh sb="5" eb="7">
      <t>ザイシツ</t>
    </rPh>
    <phoneticPr fontId="2"/>
  </si>
  <si>
    <t>(6)</t>
  </si>
  <si>
    <t>給気口の外観</t>
    <rPh sb="0" eb="2">
      <t>キュウキ</t>
    </rPh>
    <rPh sb="2" eb="3">
      <t>コウ</t>
    </rPh>
    <rPh sb="4" eb="6">
      <t>ガイカン</t>
    </rPh>
    <phoneticPr fontId="2"/>
  </si>
  <si>
    <t>給気口の周囲の状況</t>
    <rPh sb="0" eb="1">
      <t>キュウ</t>
    </rPh>
    <rPh sb="1" eb="2">
      <t>キ</t>
    </rPh>
    <rPh sb="2" eb="3">
      <t>クチ</t>
    </rPh>
    <rPh sb="7" eb="9">
      <t>ジョウキョウ</t>
    </rPh>
    <phoneticPr fontId="2"/>
  </si>
  <si>
    <t>(7)</t>
  </si>
  <si>
    <t>給気口の取付けの状況</t>
    <rPh sb="0" eb="2">
      <t>キュウキ</t>
    </rPh>
    <rPh sb="2" eb="3">
      <t>コウ</t>
    </rPh>
    <rPh sb="4" eb="6">
      <t>トリツ</t>
    </rPh>
    <rPh sb="8" eb="10">
      <t>ジョウキョウ</t>
    </rPh>
    <phoneticPr fontId="2"/>
  </si>
  <si>
    <t>(8)</t>
  </si>
  <si>
    <t>(9)</t>
  </si>
  <si>
    <t>給気口の手動開放装置の操作方法の表示の状況</t>
    <rPh sb="0" eb="2">
      <t>キュウキ</t>
    </rPh>
    <rPh sb="2" eb="3">
      <t>コウ</t>
    </rPh>
    <rPh sb="4" eb="6">
      <t>シュドウ</t>
    </rPh>
    <rPh sb="6" eb="8">
      <t>カイホウ</t>
    </rPh>
    <rPh sb="8" eb="10">
      <t>ソウチ</t>
    </rPh>
    <rPh sb="11" eb="13">
      <t>ソウサ</t>
    </rPh>
    <rPh sb="13" eb="15">
      <t>ホウホウ</t>
    </rPh>
    <rPh sb="16" eb="18">
      <t>ヒョウジ</t>
    </rPh>
    <rPh sb="19" eb="21">
      <t>ジョウキョウ</t>
    </rPh>
    <phoneticPr fontId="2"/>
  </si>
  <si>
    <t>(10)</t>
  </si>
  <si>
    <t>給気口の性能</t>
    <rPh sb="0" eb="2">
      <t>キュウキ</t>
    </rPh>
    <rPh sb="2" eb="3">
      <t>コウ</t>
    </rPh>
    <rPh sb="4" eb="6">
      <t>セイノウ</t>
    </rPh>
    <phoneticPr fontId="2"/>
  </si>
  <si>
    <t>給気口の手動開放装置による開放の状況</t>
    <rPh sb="0" eb="2">
      <t>キュウキ</t>
    </rPh>
    <rPh sb="2" eb="3">
      <t>コウ</t>
    </rPh>
    <rPh sb="4" eb="6">
      <t>シュドウ</t>
    </rPh>
    <rPh sb="6" eb="8">
      <t>カイホウ</t>
    </rPh>
    <rPh sb="8" eb="10">
      <t>ソウチ</t>
    </rPh>
    <rPh sb="13" eb="15">
      <t>カイホウ</t>
    </rPh>
    <rPh sb="16" eb="18">
      <t>ジョウキョウ</t>
    </rPh>
    <phoneticPr fontId="2"/>
  </si>
  <si>
    <t>(11)</t>
  </si>
  <si>
    <t>給気口の開放の状況</t>
    <rPh sb="0" eb="2">
      <t>キュウキ</t>
    </rPh>
    <rPh sb="2" eb="3">
      <t>コウ</t>
    </rPh>
    <rPh sb="4" eb="6">
      <t>カイホウ</t>
    </rPh>
    <rPh sb="7" eb="9">
      <t>ジョウキョウ</t>
    </rPh>
    <phoneticPr fontId="2"/>
  </si>
  <si>
    <t>給気風道の劣化及び損傷の状況</t>
    <rPh sb="0" eb="2">
      <t>キュウキ</t>
    </rPh>
    <rPh sb="2" eb="4">
      <t>フウドウ</t>
    </rPh>
    <rPh sb="5" eb="7">
      <t>レッカ</t>
    </rPh>
    <rPh sb="7" eb="8">
      <t>オヨ</t>
    </rPh>
    <rPh sb="9" eb="11">
      <t>ソンショウ</t>
    </rPh>
    <rPh sb="12" eb="14">
      <t>ジョウキョウ</t>
    </rPh>
    <phoneticPr fontId="2"/>
  </si>
  <si>
    <t>給気風道の材質</t>
    <phoneticPr fontId="2"/>
  </si>
  <si>
    <t>(14)</t>
  </si>
  <si>
    <t>給気風道の取付けの状況</t>
    <rPh sb="0" eb="4">
      <t>キュウキフウドウ</t>
    </rPh>
    <rPh sb="5" eb="7">
      <t>トリツ</t>
    </rPh>
    <rPh sb="9" eb="11">
      <t>ジョウキョウ</t>
    </rPh>
    <phoneticPr fontId="2"/>
  </si>
  <si>
    <t>(15)</t>
  </si>
  <si>
    <t>給気送風機の外観</t>
    <rPh sb="0" eb="2">
      <t>キュウキ</t>
    </rPh>
    <rPh sb="2" eb="5">
      <t>ソウフウキ</t>
    </rPh>
    <rPh sb="6" eb="8">
      <t>ガイカン</t>
    </rPh>
    <phoneticPr fontId="2"/>
  </si>
  <si>
    <t>給気送風機の設置の状況</t>
    <rPh sb="0" eb="2">
      <t>キュウキ</t>
    </rPh>
    <rPh sb="2" eb="5">
      <t>ソウフウキ</t>
    </rPh>
    <rPh sb="6" eb="8">
      <t>セッチ</t>
    </rPh>
    <rPh sb="9" eb="11">
      <t>ジョウキョウ</t>
    </rPh>
    <phoneticPr fontId="2"/>
  </si>
  <si>
    <t>(16)</t>
  </si>
  <si>
    <t>給気風道との接続の状況</t>
    <rPh sb="9" eb="11">
      <t>ジョウキョウ</t>
    </rPh>
    <phoneticPr fontId="2"/>
  </si>
  <si>
    <t>(17)</t>
  </si>
  <si>
    <t>給気送風機の性能</t>
    <rPh sb="0" eb="2">
      <t>キュウキ</t>
    </rPh>
    <rPh sb="2" eb="5">
      <t>ソウフウキ</t>
    </rPh>
    <rPh sb="6" eb="8">
      <t>セイノウ</t>
    </rPh>
    <phoneticPr fontId="2"/>
  </si>
  <si>
    <t>給気口の開放と連動起動の状況</t>
    <rPh sb="0" eb="2">
      <t>キュウキ</t>
    </rPh>
    <rPh sb="2" eb="3">
      <t>コウ</t>
    </rPh>
    <rPh sb="4" eb="6">
      <t>カイホウ</t>
    </rPh>
    <rPh sb="7" eb="9">
      <t>レンドウ</t>
    </rPh>
    <rPh sb="9" eb="11">
      <t>キドウ</t>
    </rPh>
    <rPh sb="12" eb="14">
      <t>ジョウキョウ</t>
    </rPh>
    <phoneticPr fontId="2"/>
  </si>
  <si>
    <t>(18)</t>
  </si>
  <si>
    <t>給気送風機の作動の状況</t>
    <rPh sb="6" eb="8">
      <t>サドウ</t>
    </rPh>
    <rPh sb="9" eb="11">
      <t>ジョウキョウ</t>
    </rPh>
    <phoneticPr fontId="2"/>
  </si>
  <si>
    <t>(19)</t>
  </si>
  <si>
    <t>電源を必要とする給気送風機の予備電源による作動の状況</t>
    <rPh sb="0" eb="2">
      <t>デンゲン</t>
    </rPh>
    <rPh sb="3" eb="5">
      <t>ヒツヨウ</t>
    </rPh>
    <rPh sb="8" eb="10">
      <t>キュウキ</t>
    </rPh>
    <rPh sb="10" eb="13">
      <t>ソウフウキ</t>
    </rPh>
    <rPh sb="14" eb="16">
      <t>ヨビ</t>
    </rPh>
    <rPh sb="16" eb="18">
      <t>デンゲン</t>
    </rPh>
    <rPh sb="21" eb="23">
      <t>サドウ</t>
    </rPh>
    <rPh sb="24" eb="26">
      <t>ジョウキョウ</t>
    </rPh>
    <phoneticPr fontId="2"/>
  </si>
  <si>
    <t>(20)</t>
  </si>
  <si>
    <t>(21)</t>
  </si>
  <si>
    <t>給気送風機の吸込口</t>
    <rPh sb="0" eb="2">
      <t>キュウキ</t>
    </rPh>
    <rPh sb="2" eb="5">
      <t>ソウフウキ</t>
    </rPh>
    <rPh sb="6" eb="8">
      <t>スイコ</t>
    </rPh>
    <rPh sb="8" eb="9">
      <t>グチ</t>
    </rPh>
    <phoneticPr fontId="2"/>
  </si>
  <si>
    <t>吸込口の設置位置</t>
    <rPh sb="0" eb="2">
      <t>スイコ</t>
    </rPh>
    <rPh sb="2" eb="3">
      <t>グチ</t>
    </rPh>
    <rPh sb="4" eb="6">
      <t>セッチ</t>
    </rPh>
    <rPh sb="6" eb="8">
      <t>イチ</t>
    </rPh>
    <phoneticPr fontId="2"/>
  </si>
  <si>
    <t>(22)</t>
  </si>
  <si>
    <t>吸込口の周囲の状況</t>
    <rPh sb="0" eb="2">
      <t>スイコ</t>
    </rPh>
    <rPh sb="2" eb="3">
      <t>クチ</t>
    </rPh>
    <rPh sb="4" eb="6">
      <t>シュウイ</t>
    </rPh>
    <rPh sb="7" eb="9">
      <t>ジョウキョウ</t>
    </rPh>
    <phoneticPr fontId="2"/>
  </si>
  <si>
    <t>(23)</t>
  </si>
  <si>
    <t>屋外に設置された吸込口への雨水等の防止措置の状況</t>
    <rPh sb="0" eb="2">
      <t>オクガイ</t>
    </rPh>
    <rPh sb="3" eb="5">
      <t>セッチ</t>
    </rPh>
    <rPh sb="8" eb="10">
      <t>スイコ</t>
    </rPh>
    <rPh sb="10" eb="11">
      <t>グチ</t>
    </rPh>
    <rPh sb="13" eb="15">
      <t>ウスイ</t>
    </rPh>
    <rPh sb="15" eb="16">
      <t>トウ</t>
    </rPh>
    <rPh sb="17" eb="19">
      <t>ボウシ</t>
    </rPh>
    <rPh sb="19" eb="21">
      <t>ソチ</t>
    </rPh>
    <rPh sb="22" eb="24">
      <t>ジョウキョウ</t>
    </rPh>
    <phoneticPr fontId="2"/>
  </si>
  <si>
    <t>(24)</t>
  </si>
  <si>
    <t>遮煙開口部の性能</t>
    <rPh sb="0" eb="2">
      <t>シャエン</t>
    </rPh>
    <rPh sb="2" eb="5">
      <t>カイコウブ</t>
    </rPh>
    <rPh sb="6" eb="8">
      <t>セイノウ</t>
    </rPh>
    <phoneticPr fontId="2"/>
  </si>
  <si>
    <t>遮煙開口部の排出風速</t>
    <rPh sb="0" eb="2">
      <t>シャエン</t>
    </rPh>
    <rPh sb="2" eb="5">
      <t>カイコウブ</t>
    </rPh>
    <rPh sb="6" eb="8">
      <t>ハイシュツ</t>
    </rPh>
    <rPh sb="8" eb="10">
      <t>フウソク</t>
    </rPh>
    <phoneticPr fontId="2"/>
  </si>
  <si>
    <t>(25)</t>
  </si>
  <si>
    <t>空気逃し口の外観</t>
    <rPh sb="0" eb="2">
      <t>クウキ</t>
    </rPh>
    <rPh sb="2" eb="3">
      <t>ニガ</t>
    </rPh>
    <rPh sb="4" eb="5">
      <t>グチ</t>
    </rPh>
    <rPh sb="6" eb="8">
      <t>ガイカン</t>
    </rPh>
    <phoneticPr fontId="2"/>
  </si>
  <si>
    <t>空気逃し口の大きさ及び位置</t>
    <rPh sb="0" eb="3">
      <t>クウキニガ</t>
    </rPh>
    <rPh sb="4" eb="5">
      <t>グチ</t>
    </rPh>
    <rPh sb="6" eb="7">
      <t>オオ</t>
    </rPh>
    <rPh sb="9" eb="10">
      <t>オヨ</t>
    </rPh>
    <rPh sb="11" eb="13">
      <t>イチ</t>
    </rPh>
    <phoneticPr fontId="2"/>
  </si>
  <si>
    <t>(26)</t>
  </si>
  <si>
    <t>空気逃し口の周囲の状況</t>
    <rPh sb="0" eb="3">
      <t>クウキニガ</t>
    </rPh>
    <rPh sb="4" eb="5">
      <t>グチ</t>
    </rPh>
    <rPh sb="6" eb="8">
      <t>シュウイ</t>
    </rPh>
    <rPh sb="9" eb="11">
      <t>ジョウキョウ</t>
    </rPh>
    <phoneticPr fontId="2"/>
  </si>
  <si>
    <t>(27)</t>
  </si>
  <si>
    <t>空気逃し口の取付けの状況</t>
    <rPh sb="0" eb="3">
      <t>クウキニガ</t>
    </rPh>
    <rPh sb="4" eb="5">
      <t>グチ</t>
    </rPh>
    <rPh sb="6" eb="8">
      <t>トリツ</t>
    </rPh>
    <rPh sb="10" eb="12">
      <t>ジョウキョウ</t>
    </rPh>
    <phoneticPr fontId="2"/>
  </si>
  <si>
    <t>(28)</t>
  </si>
  <si>
    <t>空気逃し口の性能</t>
    <rPh sb="0" eb="2">
      <t>クウキ</t>
    </rPh>
    <rPh sb="2" eb="3">
      <t>ニガ</t>
    </rPh>
    <rPh sb="4" eb="5">
      <t>グチ</t>
    </rPh>
    <rPh sb="6" eb="8">
      <t>セイノウ</t>
    </rPh>
    <phoneticPr fontId="2"/>
  </si>
  <si>
    <t>空気逃し口の作動の状況</t>
    <rPh sb="0" eb="3">
      <t>クウキニガ</t>
    </rPh>
    <rPh sb="4" eb="5">
      <t>グチ</t>
    </rPh>
    <rPh sb="6" eb="8">
      <t>サドウ</t>
    </rPh>
    <rPh sb="9" eb="11">
      <t>ジョウキョウ</t>
    </rPh>
    <phoneticPr fontId="2"/>
  </si>
  <si>
    <t>(29)</t>
  </si>
  <si>
    <t>圧力調整装置の外観</t>
    <rPh sb="0" eb="2">
      <t>アツリョク</t>
    </rPh>
    <rPh sb="2" eb="4">
      <t>チョウセイ</t>
    </rPh>
    <rPh sb="4" eb="6">
      <t>ソウチ</t>
    </rPh>
    <rPh sb="7" eb="9">
      <t>ガイカン</t>
    </rPh>
    <phoneticPr fontId="2"/>
  </si>
  <si>
    <t>圧力調整装置の大きさ及び位置</t>
    <rPh sb="0" eb="6">
      <t>アツリョクチョウセイソウチ</t>
    </rPh>
    <rPh sb="7" eb="8">
      <t>オオ</t>
    </rPh>
    <rPh sb="10" eb="11">
      <t>オヨ</t>
    </rPh>
    <rPh sb="12" eb="14">
      <t>イチ</t>
    </rPh>
    <phoneticPr fontId="2"/>
  </si>
  <si>
    <t>(30)</t>
  </si>
  <si>
    <t>圧力調整装置の周囲の状況</t>
    <rPh sb="0" eb="6">
      <t>アツリョクチョウセイソウチ</t>
    </rPh>
    <rPh sb="7" eb="9">
      <t>シュウイ</t>
    </rPh>
    <rPh sb="10" eb="12">
      <t>ジョウキョウ</t>
    </rPh>
    <phoneticPr fontId="2"/>
  </si>
  <si>
    <t>(31)</t>
  </si>
  <si>
    <t>圧力調整装置の取付けの状況</t>
    <rPh sb="0" eb="6">
      <t>アツリョクチョウセイソウチ</t>
    </rPh>
    <rPh sb="7" eb="9">
      <t>トリツ</t>
    </rPh>
    <rPh sb="11" eb="13">
      <t>ジョウキョウ</t>
    </rPh>
    <phoneticPr fontId="2"/>
  </si>
  <si>
    <t>圧力調整装置の性能</t>
    <rPh sb="0" eb="2">
      <t>アツリョク</t>
    </rPh>
    <rPh sb="2" eb="4">
      <t>チョウセイ</t>
    </rPh>
    <rPh sb="4" eb="6">
      <t>ソウチ</t>
    </rPh>
    <rPh sb="7" eb="9">
      <t>セイノウ</t>
    </rPh>
    <phoneticPr fontId="2"/>
  </si>
  <si>
    <t>圧力調整装置の作動の状況</t>
    <rPh sb="0" eb="6">
      <t>アツリョクチョウセイソウチ</t>
    </rPh>
    <rPh sb="7" eb="9">
      <t>サドウ</t>
    </rPh>
    <rPh sb="10" eb="12">
      <t>ジョウキョウ</t>
    </rPh>
    <phoneticPr fontId="2"/>
  </si>
  <si>
    <t>計器類及びランプ類の指示及び点灯の状況</t>
    <rPh sb="3" eb="5">
      <t>オ</t>
    </rPh>
    <rPh sb="12" eb="14">
      <t>オ</t>
    </rPh>
    <rPh sb="17" eb="19">
      <t>ジョウキョウ</t>
    </rPh>
    <phoneticPr fontId="2"/>
  </si>
  <si>
    <t>自家用発電機室の給排気の状況（屋内に設置されている場合に限る。）</t>
    <rPh sb="0" eb="3">
      <t>ジカヨウ</t>
    </rPh>
    <rPh sb="3" eb="6">
      <t>ハツデンキ</t>
    </rPh>
    <rPh sb="6" eb="7">
      <t>シツ</t>
    </rPh>
    <rPh sb="8" eb="11">
      <t>キュウハイキ</t>
    </rPh>
    <rPh sb="12" eb="14">
      <t>ジョウキョウ</t>
    </rPh>
    <rPh sb="28" eb="29">
      <t>カギ</t>
    </rPh>
    <phoneticPr fontId="2"/>
  </si>
  <si>
    <t>始動の状況</t>
    <rPh sb="3" eb="5">
      <t>ジョウキョウ</t>
    </rPh>
    <phoneticPr fontId="2"/>
  </si>
  <si>
    <t>直結エンジン</t>
    <rPh sb="0" eb="2">
      <t>チョッケツ</t>
    </rPh>
    <phoneticPr fontId="2"/>
  </si>
  <si>
    <t>蓄電池等の状況</t>
    <rPh sb="3" eb="4">
      <t>トウ</t>
    </rPh>
    <rPh sb="5" eb="7">
      <t>ジョウキョウ</t>
    </rPh>
    <phoneticPr fontId="2"/>
  </si>
  <si>
    <t xml:space="preserve">蓄電池室の換気の状況 </t>
    <rPh sb="0" eb="3">
      <t>チクデンチ</t>
    </rPh>
    <rPh sb="3" eb="4">
      <t>シツ</t>
    </rPh>
    <rPh sb="5" eb="7">
      <t>カンキ</t>
    </rPh>
    <phoneticPr fontId="2"/>
  </si>
  <si>
    <t xml:space="preserve">自家用発電装置等の状況
</t>
    <rPh sb="7" eb="8">
      <t>トウ</t>
    </rPh>
    <rPh sb="9" eb="11">
      <t>ジョウキョウ</t>
    </rPh>
    <phoneticPr fontId="2"/>
  </si>
  <si>
    <t>室 名</t>
    <rPh sb="0" eb="1">
      <t>シツ</t>
    </rPh>
    <rPh sb="2" eb="3">
      <t>ナ</t>
    </rPh>
    <phoneticPr fontId="2"/>
  </si>
  <si>
    <t>換　気　方　式</t>
    <rPh sb="0" eb="1">
      <t>カン</t>
    </rPh>
    <rPh sb="2" eb="3">
      <t>キ</t>
    </rPh>
    <rPh sb="4" eb="5">
      <t>カタ</t>
    </rPh>
    <rPh sb="6" eb="7">
      <t>シキ</t>
    </rPh>
    <phoneticPr fontId="2"/>
  </si>
  <si>
    <t>注1）本記録表は、排煙機系統ごとに記入する。</t>
    <rPh sb="0" eb="1">
      <t>チュウ</t>
    </rPh>
    <rPh sb="3" eb="4">
      <t>ホン</t>
    </rPh>
    <rPh sb="4" eb="6">
      <t>キロク</t>
    </rPh>
    <rPh sb="6" eb="7">
      <t>ヒョウ</t>
    </rPh>
    <rPh sb="9" eb="12">
      <t>ハイエンキ</t>
    </rPh>
    <rPh sb="12" eb="14">
      <t>ケイトウ</t>
    </rPh>
    <rPh sb="17" eb="19">
      <t>キニュウ</t>
    </rPh>
    <phoneticPr fontId="2"/>
  </si>
  <si>
    <t>注3）自主点検等による排煙風量測定記録がある場合は、実施時期、測定方法、</t>
    <rPh sb="0" eb="1">
      <t>チュウ</t>
    </rPh>
    <rPh sb="3" eb="5">
      <t>ジシュ</t>
    </rPh>
    <rPh sb="5" eb="7">
      <t>テンケン</t>
    </rPh>
    <rPh sb="7" eb="8">
      <t>ナド</t>
    </rPh>
    <rPh sb="11" eb="13">
      <t>ハイエン</t>
    </rPh>
    <rPh sb="13" eb="15">
      <t>フウリョウ</t>
    </rPh>
    <rPh sb="15" eb="17">
      <t>ソクテイ</t>
    </rPh>
    <rPh sb="17" eb="19">
      <t>キロク</t>
    </rPh>
    <rPh sb="22" eb="24">
      <t>バアイ</t>
    </rPh>
    <rPh sb="26" eb="28">
      <t>ジッシ</t>
    </rPh>
    <rPh sb="28" eb="30">
      <t>ジキ</t>
    </rPh>
    <rPh sb="31" eb="33">
      <t>ソクテイ</t>
    </rPh>
    <rPh sb="33" eb="35">
      <t>ホウホウ</t>
    </rPh>
    <phoneticPr fontId="2"/>
  </si>
  <si>
    <t>　　測定値等が適正であるか否かを判定すること。</t>
    <rPh sb="2" eb="5">
      <t>ソクテイチ</t>
    </rPh>
    <rPh sb="5" eb="6">
      <t>ナド</t>
    </rPh>
    <rPh sb="7" eb="9">
      <t>テキセイ</t>
    </rPh>
    <rPh sb="13" eb="14">
      <t>イナ</t>
    </rPh>
    <rPh sb="16" eb="18">
      <t>ハンテイ</t>
    </rPh>
    <phoneticPr fontId="2"/>
  </si>
  <si>
    <t>別表３－２　排煙風量測定記録表（Ａ４）　給気式（特殊な構造の排煙設備）</t>
    <rPh sb="0" eb="2">
      <t>ベッピョウ</t>
    </rPh>
    <rPh sb="20" eb="22">
      <t>キュウキ</t>
    </rPh>
    <rPh sb="22" eb="23">
      <t>シキ</t>
    </rPh>
    <rPh sb="24" eb="26">
      <t>トクシュ</t>
    </rPh>
    <rPh sb="27" eb="29">
      <t>コウゾウ</t>
    </rPh>
    <rPh sb="30" eb="32">
      <t>ハイエン</t>
    </rPh>
    <rPh sb="32" eb="34">
      <t>セツビ</t>
    </rPh>
    <phoneticPr fontId="2"/>
  </si>
  <si>
    <t>測定年月日</t>
    <rPh sb="0" eb="2">
      <t>ソクテイ</t>
    </rPh>
    <rPh sb="2" eb="5">
      <t>ネンガッピ</t>
    </rPh>
    <phoneticPr fontId="2"/>
  </si>
  <si>
    <t>測定機器　メーカー名</t>
    <rPh sb="0" eb="2">
      <t>ソクテイ</t>
    </rPh>
    <rPh sb="2" eb="4">
      <t>キキ</t>
    </rPh>
    <rPh sb="9" eb="10">
      <t>メイ</t>
    </rPh>
    <phoneticPr fontId="2"/>
  </si>
  <si>
    <t>型式番号等</t>
    <rPh sb="0" eb="2">
      <t>カタシキ</t>
    </rPh>
    <rPh sb="2" eb="4">
      <t>バンゴウ</t>
    </rPh>
    <rPh sb="4" eb="5">
      <t>トウ</t>
    </rPh>
    <phoneticPr fontId="2"/>
  </si>
  <si>
    <t>給気送風機系統(機器番号等）</t>
    <rPh sb="0" eb="2">
      <t>キュウキ</t>
    </rPh>
    <rPh sb="2" eb="5">
      <t>ソウフウキ</t>
    </rPh>
    <rPh sb="5" eb="7">
      <t>ケイトウ</t>
    </rPh>
    <rPh sb="8" eb="10">
      <t>キキ</t>
    </rPh>
    <rPh sb="10" eb="12">
      <t>バンゴウ</t>
    </rPh>
    <rPh sb="12" eb="13">
      <t>ナド</t>
    </rPh>
    <phoneticPr fontId="2"/>
  </si>
  <si>
    <t>給気送風機銘板表示</t>
    <rPh sb="0" eb="2">
      <t>キュウキ</t>
    </rPh>
    <rPh sb="2" eb="5">
      <t>ソウフウキ</t>
    </rPh>
    <rPh sb="5" eb="6">
      <t>メイ</t>
    </rPh>
    <rPh sb="6" eb="7">
      <t>バン</t>
    </rPh>
    <rPh sb="7" eb="9">
      <t>ヒョウジ</t>
    </rPh>
    <phoneticPr fontId="2"/>
  </si>
  <si>
    <t>給気送風機の性能 （風量）</t>
    <rPh sb="0" eb="2">
      <t>キュウキ</t>
    </rPh>
    <rPh sb="2" eb="5">
      <t>ソウフウキ</t>
    </rPh>
    <rPh sb="6" eb="8">
      <t>セイノウ</t>
    </rPh>
    <rPh sb="10" eb="12">
      <t>フウリョウ</t>
    </rPh>
    <phoneticPr fontId="2"/>
  </si>
  <si>
    <t>　㎥/min　　　　　</t>
    <phoneticPr fontId="2"/>
  </si>
  <si>
    <t>指摘なし</t>
    <phoneticPr fontId="2"/>
  </si>
  <si>
    <t>判　　　　定</t>
    <rPh sb="0" eb="1">
      <t>ハン</t>
    </rPh>
    <rPh sb="5" eb="6">
      <t>サダム</t>
    </rPh>
    <phoneticPr fontId="2"/>
  </si>
  <si>
    <t>有　　・　　無</t>
    <phoneticPr fontId="2"/>
  </si>
  <si>
    <t>階</t>
    <rPh sb="0" eb="1">
      <t>カイ</t>
    </rPh>
    <phoneticPr fontId="2"/>
  </si>
  <si>
    <t>室　　　　　　名</t>
    <rPh sb="0" eb="1">
      <t>シツ</t>
    </rPh>
    <rPh sb="7" eb="8">
      <t>メイ</t>
    </rPh>
    <phoneticPr fontId="2"/>
  </si>
  <si>
    <t>排煙口面積 （㎡）</t>
    <rPh sb="0" eb="2">
      <t>ハイエン</t>
    </rPh>
    <rPh sb="2" eb="3">
      <t>クチ</t>
    </rPh>
    <rPh sb="3" eb="5">
      <t>メンセキ</t>
    </rPh>
    <phoneticPr fontId="2"/>
  </si>
  <si>
    <t>測定風量 （㎥/min）</t>
    <phoneticPr fontId="2"/>
  </si>
  <si>
    <t>規定風量 （㎥/min）</t>
    <phoneticPr fontId="2"/>
  </si>
  <si>
    <t>指摘なし・要是正</t>
    <phoneticPr fontId="2"/>
  </si>
  <si>
    <t>指摘なし・要是正</t>
    <phoneticPr fontId="2"/>
  </si>
  <si>
    <t>直結エンジン（内燃エンジン）の有無</t>
    <rPh sb="0" eb="2">
      <t>チョッケツ</t>
    </rPh>
    <rPh sb="7" eb="9">
      <t>ナイネン</t>
    </rPh>
    <rPh sb="15" eb="17">
      <t>ウム</t>
    </rPh>
    <phoneticPr fontId="2"/>
  </si>
  <si>
    <t>有　　・　　無</t>
    <rPh sb="0" eb="1">
      <t>ア</t>
    </rPh>
    <rPh sb="6" eb="7">
      <t>ナ</t>
    </rPh>
    <phoneticPr fontId="2"/>
  </si>
  <si>
    <t>注1）「測定風速」欄には、原則として測定した箇所の平均風速を記入する。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2"/>
  </si>
  <si>
    <t>注2）自主点検等による排煙風量測定記録がある場合は、実施時期、測定方法、</t>
    <rPh sb="0" eb="1">
      <t>チュウ</t>
    </rPh>
    <rPh sb="3" eb="5">
      <t>ジシュ</t>
    </rPh>
    <rPh sb="5" eb="7">
      <t>テンケン</t>
    </rPh>
    <rPh sb="7" eb="8">
      <t>ナド</t>
    </rPh>
    <rPh sb="11" eb="13">
      <t>ハイエン</t>
    </rPh>
    <rPh sb="13" eb="15">
      <t>フウリョウ</t>
    </rPh>
    <rPh sb="15" eb="17">
      <t>ソクテイ</t>
    </rPh>
    <rPh sb="17" eb="19">
      <t>キロク</t>
    </rPh>
    <rPh sb="22" eb="24">
      <t>バアイ</t>
    </rPh>
    <rPh sb="26" eb="28">
      <t>ジッシ</t>
    </rPh>
    <rPh sb="28" eb="30">
      <t>ジキ</t>
    </rPh>
    <rPh sb="31" eb="33">
      <t>ソクテイ</t>
    </rPh>
    <rPh sb="33" eb="35">
      <t>ホウホウ</t>
    </rPh>
    <phoneticPr fontId="2"/>
  </si>
  <si>
    <t>　　　　　　　　　　　　　　　　　　　　　　　　　　　　　　　　　　　　　　　　　　　　　　　　　　　　　　　　　　。〈注　意〉　　　　　　　　　　　　　　　　　　　　　　　　　　　　　　　　　　　　　　　　　　　　　　　　　　　　　　　　　　　　　　　　　　　　　　　　　　　　　　　　　　　　　　　　　　　　　　　　　　　　　　　　　　　　　　　　あ　注 1）　測定風速欄には、原則的に測定した箇所の平均風速を記入する。　　　   　　　　　　　　　い　注 2）　原則として、排煙口の風速及び排煙機排煙出口の風速を測定するが、　　　　　　　　。　　　　　  当該室の諸事情により排煙口の風速を測定することが困難な場合は、　　　　　。　　　　　  排煙機排煙出口部分の風速のみを測定する。　　　　　　　　　　　　　　　　　　　　　　　　　　　　　　　　　　　　　　　　　　　　　　お　注 3）　この項目に関する、直近の検査記録が残っている場合は、その記録を　　　　　。　　　　　　確認した上で、添付することにより判定してもよい。　　　　　　</t>
    <rPh sb="207" eb="209">
      <t>キニュウ</t>
    </rPh>
    <rPh sb="234" eb="236">
      <t>ゲンソク</t>
    </rPh>
    <rPh sb="240" eb="242">
      <t>ハイエン</t>
    </rPh>
    <rPh sb="242" eb="243">
      <t>クチ</t>
    </rPh>
    <rPh sb="244" eb="246">
      <t>フウソク</t>
    </rPh>
    <rPh sb="246" eb="247">
      <t>オヨ</t>
    </rPh>
    <rPh sb="248" eb="251">
      <t>ハイエンキ</t>
    </rPh>
    <rPh sb="251" eb="253">
      <t>ハイエン</t>
    </rPh>
    <rPh sb="253" eb="255">
      <t>デグチ</t>
    </rPh>
    <rPh sb="256" eb="258">
      <t>フウソク</t>
    </rPh>
    <rPh sb="259" eb="261">
      <t>ソクテイ</t>
    </rPh>
    <rPh sb="283" eb="284">
      <t>シツ</t>
    </rPh>
    <rPh sb="286" eb="288">
      <t>ジジョウ</t>
    </rPh>
    <rPh sb="291" eb="293">
      <t>ハイエン</t>
    </rPh>
    <rPh sb="293" eb="294">
      <t>クチ</t>
    </rPh>
    <rPh sb="295" eb="297">
      <t>フウソク</t>
    </rPh>
    <rPh sb="298" eb="300">
      <t>ソクテイ</t>
    </rPh>
    <rPh sb="305" eb="307">
      <t>コンナン</t>
    </rPh>
    <rPh sb="308" eb="310">
      <t>バアイ</t>
    </rPh>
    <rPh sb="325" eb="328">
      <t>ハイエンキ</t>
    </rPh>
    <rPh sb="335" eb="337">
      <t>フウソク</t>
    </rPh>
    <rPh sb="340" eb="342">
      <t>ソクテイ</t>
    </rPh>
    <rPh sb="407" eb="409">
      <t>チョッキン</t>
    </rPh>
    <rPh sb="410" eb="412">
      <t>ケンサ</t>
    </rPh>
    <rPh sb="412" eb="414">
      <t>キロク</t>
    </rPh>
    <rPh sb="415" eb="416">
      <t>ノコ</t>
    </rPh>
    <rPh sb="420" eb="422">
      <t>バアイ</t>
    </rPh>
    <rPh sb="426" eb="428">
      <t>キロク</t>
    </rPh>
    <rPh sb="441" eb="443">
      <t>カクニン</t>
    </rPh>
    <rPh sb="445" eb="446">
      <t>ウエ</t>
    </rPh>
    <rPh sb="457" eb="459">
      <t>ハンテイ</t>
    </rPh>
    <phoneticPr fontId="2"/>
  </si>
  <si>
    <t>別表３－３　排煙風量測定記録表（Ａ４）　加圧式（加圧防排煙設備）</t>
    <rPh sb="0" eb="2">
      <t>ベッピョウ</t>
    </rPh>
    <rPh sb="20" eb="22">
      <t>カアツ</t>
    </rPh>
    <rPh sb="22" eb="23">
      <t>シキ</t>
    </rPh>
    <rPh sb="24" eb="26">
      <t>カアツ</t>
    </rPh>
    <rPh sb="26" eb="27">
      <t>ボウ</t>
    </rPh>
    <rPh sb="27" eb="29">
      <t>ハイエン</t>
    </rPh>
    <rPh sb="29" eb="31">
      <t>セツビ</t>
    </rPh>
    <phoneticPr fontId="2"/>
  </si>
  <si>
    <t>給気送風機の性能　（風量）</t>
    <rPh sb="0" eb="2">
      <t>キュウキ</t>
    </rPh>
    <rPh sb="2" eb="5">
      <t>ソウフウキ</t>
    </rPh>
    <rPh sb="6" eb="8">
      <t>セイノウ</t>
    </rPh>
    <rPh sb="10" eb="12">
      <t>フウリョウ</t>
    </rPh>
    <phoneticPr fontId="2"/>
  </si>
  <si>
    <t>㎥/min　　　　　</t>
    <phoneticPr fontId="2"/>
  </si>
  <si>
    <t>遮煙開口部・空気逃し口</t>
    <rPh sb="0" eb="2">
      <t>シャエン</t>
    </rPh>
    <rPh sb="2" eb="5">
      <t>カイコウブ</t>
    </rPh>
    <rPh sb="6" eb="8">
      <t>クウキ</t>
    </rPh>
    <rPh sb="8" eb="9">
      <t>ニガ</t>
    </rPh>
    <rPh sb="10" eb="11">
      <t>グチ</t>
    </rPh>
    <phoneticPr fontId="2"/>
  </si>
  <si>
    <t>有　　・　　無</t>
    <phoneticPr fontId="2"/>
  </si>
  <si>
    <t>無</t>
    <phoneticPr fontId="2"/>
  </si>
  <si>
    <t>室　　名</t>
    <rPh sb="0" eb="1">
      <t>シツ</t>
    </rPh>
    <rPh sb="3" eb="4">
      <t>メイ</t>
    </rPh>
    <phoneticPr fontId="2"/>
  </si>
  <si>
    <t>遮煙開口部の高さ （m）</t>
    <rPh sb="0" eb="2">
      <t>シャエン</t>
    </rPh>
    <rPh sb="2" eb="5">
      <t>カイコウブ</t>
    </rPh>
    <rPh sb="6" eb="7">
      <t>タカ</t>
    </rPh>
    <phoneticPr fontId="2"/>
  </si>
  <si>
    <t>☑</t>
    <phoneticPr fontId="2"/>
  </si>
  <si>
    <t>1.自然方式</t>
    <rPh sb="2" eb="4">
      <t>シゼン</t>
    </rPh>
    <rPh sb="4" eb="6">
      <t>ホウシキ</t>
    </rPh>
    <phoneticPr fontId="2"/>
  </si>
  <si>
    <t>Ｖ＝２．７√Ｈ</t>
    <phoneticPr fontId="2"/>
  </si>
  <si>
    <t>2.機械方式</t>
    <rPh sb="2" eb="4">
      <t>キカイ</t>
    </rPh>
    <rPh sb="4" eb="6">
      <t>ホウシキ</t>
    </rPh>
    <phoneticPr fontId="2"/>
  </si>
  <si>
    <t>②</t>
    <phoneticPr fontId="2"/>
  </si>
  <si>
    <t>Ｖ＝３．３√Ｈ</t>
    <phoneticPr fontId="2"/>
  </si>
  <si>
    <t>3.併用方式</t>
    <rPh sb="2" eb="4">
      <t>ヘイヨウ</t>
    </rPh>
    <rPh sb="4" eb="6">
      <t>ホウシキ</t>
    </rPh>
    <phoneticPr fontId="2"/>
  </si>
  <si>
    <t>③</t>
    <phoneticPr fontId="2"/>
  </si>
  <si>
    <t>Ｖ＝３．８√Ｈ</t>
    <phoneticPr fontId="2"/>
  </si>
  <si>
    <t>指摘なし・要是正</t>
    <phoneticPr fontId="2"/>
  </si>
  <si>
    <t>指摘なし・要是正</t>
    <phoneticPr fontId="2"/>
  </si>
  <si>
    <t>排煙系統図（給気送風機と空気逃し口の対応関係がわかる図を記入すること）</t>
    <rPh sb="6" eb="8">
      <t>キュウキ</t>
    </rPh>
    <rPh sb="8" eb="11">
      <t>ソウフウキ</t>
    </rPh>
    <rPh sb="12" eb="14">
      <t>クウキ</t>
    </rPh>
    <rPh sb="14" eb="15">
      <t>ニガ</t>
    </rPh>
    <rPh sb="16" eb="17">
      <t>グチ</t>
    </rPh>
    <phoneticPr fontId="2"/>
  </si>
  <si>
    <t>注1）「空気逃し口の方式」欄には、該当するチェックボックスに「✓」マークを入れる。</t>
    <rPh sb="0" eb="1">
      <t>チュウ</t>
    </rPh>
    <rPh sb="4" eb="6">
      <t>クウキ</t>
    </rPh>
    <rPh sb="6" eb="7">
      <t>ニガ</t>
    </rPh>
    <rPh sb="8" eb="9">
      <t>グチ</t>
    </rPh>
    <rPh sb="10" eb="12">
      <t>ホウシキ</t>
    </rPh>
    <rPh sb="13" eb="14">
      <t>ラン</t>
    </rPh>
    <rPh sb="17" eb="19">
      <t>ガイトウ</t>
    </rPh>
    <rPh sb="37" eb="38">
      <t>イ</t>
    </rPh>
    <phoneticPr fontId="2"/>
  </si>
  <si>
    <t>注2）「測定排出風速」欄には、原則として測定した箇所の平均風速を記入する。</t>
    <rPh sb="0" eb="1">
      <t>チュウ</t>
    </rPh>
    <rPh sb="4" eb="6">
      <t>ソクテイ</t>
    </rPh>
    <rPh sb="6" eb="8">
      <t>ハイシュツ</t>
    </rPh>
    <rPh sb="8" eb="10">
      <t>フウソク</t>
    </rPh>
    <rPh sb="11" eb="12">
      <t>ラン</t>
    </rPh>
    <rPh sb="15" eb="17">
      <t>ゲンソク</t>
    </rPh>
    <rPh sb="20" eb="22">
      <t>ソクテイ</t>
    </rPh>
    <rPh sb="24" eb="26">
      <t>カショ</t>
    </rPh>
    <rPh sb="27" eb="29">
      <t>ヘイキン</t>
    </rPh>
    <rPh sb="29" eb="31">
      <t>フウソク</t>
    </rPh>
    <rPh sb="32" eb="34">
      <t>キニュウ</t>
    </rPh>
    <phoneticPr fontId="2"/>
  </si>
  <si>
    <t>注3）隣接室を区画する当該区画の仕様及び隣接室の仕様に応じて、規定排出風速Ｖの</t>
    <rPh sb="0" eb="1">
      <t>チュウ</t>
    </rPh>
    <rPh sb="3" eb="5">
      <t>リンセツ</t>
    </rPh>
    <rPh sb="5" eb="6">
      <t>シツ</t>
    </rPh>
    <rPh sb="7" eb="9">
      <t>クカク</t>
    </rPh>
    <rPh sb="11" eb="13">
      <t>トウガイ</t>
    </rPh>
    <rPh sb="13" eb="15">
      <t>クカク</t>
    </rPh>
    <rPh sb="16" eb="18">
      <t>シヨウ</t>
    </rPh>
    <rPh sb="18" eb="19">
      <t>オヨ</t>
    </rPh>
    <rPh sb="20" eb="22">
      <t>リンセツ</t>
    </rPh>
    <rPh sb="22" eb="23">
      <t>シツ</t>
    </rPh>
    <rPh sb="24" eb="26">
      <t>シヨウ</t>
    </rPh>
    <rPh sb="27" eb="28">
      <t>オウ</t>
    </rPh>
    <rPh sb="31" eb="33">
      <t>キテイ</t>
    </rPh>
    <rPh sb="33" eb="35">
      <t>ハイシュツ</t>
    </rPh>
    <rPh sb="35" eb="37">
      <t>フウソク</t>
    </rPh>
    <phoneticPr fontId="2"/>
  </si>
  <si>
    <t>　　算定式を以下の①から➂のいずれかを選択し、「算定式」欄に記入する。また、</t>
    <rPh sb="2" eb="4">
      <t>サンテイ</t>
    </rPh>
    <rPh sb="4" eb="5">
      <t>シキ</t>
    </rPh>
    <rPh sb="6" eb="8">
      <t>イカ</t>
    </rPh>
    <rPh sb="19" eb="21">
      <t>センタク</t>
    </rPh>
    <rPh sb="24" eb="26">
      <t>サンテイ</t>
    </rPh>
    <rPh sb="26" eb="27">
      <t>シキ</t>
    </rPh>
    <rPh sb="28" eb="29">
      <t>ラン</t>
    </rPh>
    <rPh sb="30" eb="32">
      <t>キニュウ</t>
    </rPh>
    <phoneticPr fontId="2"/>
  </si>
  <si>
    <t>　　当該算定式により排出風速を算出し、「規定排出風速」欄に記入する。この場合に</t>
    <rPh sb="2" eb="4">
      <t>トウガイ</t>
    </rPh>
    <rPh sb="4" eb="6">
      <t>サンテイ</t>
    </rPh>
    <rPh sb="6" eb="7">
      <t>シキ</t>
    </rPh>
    <rPh sb="10" eb="12">
      <t>ハイシュツ</t>
    </rPh>
    <rPh sb="12" eb="14">
      <t>フウソク</t>
    </rPh>
    <rPh sb="15" eb="17">
      <t>サンシュツ</t>
    </rPh>
    <rPh sb="20" eb="22">
      <t>キテイ</t>
    </rPh>
    <rPh sb="22" eb="26">
      <t>ハイシュツフウソク</t>
    </rPh>
    <rPh sb="27" eb="28">
      <t>ラン</t>
    </rPh>
    <rPh sb="29" eb="31">
      <t>キニュウ</t>
    </rPh>
    <rPh sb="36" eb="38">
      <t>バアイ</t>
    </rPh>
    <phoneticPr fontId="2"/>
  </si>
  <si>
    <t>　　おいて、Ｖは排出風速、Ｈは遮煙開口部の高さを表す。</t>
    <rPh sb="8" eb="10">
      <t>ハイシュツ</t>
    </rPh>
    <rPh sb="10" eb="12">
      <t>フウソク</t>
    </rPh>
    <rPh sb="15" eb="20">
      <t>シャエンカイコウブ</t>
    </rPh>
    <rPh sb="21" eb="22">
      <t>タカ</t>
    </rPh>
    <rPh sb="24" eb="25">
      <t>アラワ</t>
    </rPh>
    <phoneticPr fontId="2"/>
  </si>
  <si>
    <t>　　①Ｖ＝２．７√Ｈ　　②Ｖ＝３．３√Ｈ　　➂Ｖ＝３．８√Ｈ</t>
    <phoneticPr fontId="2"/>
  </si>
  <si>
    <t>　　適正であるか否かを判定すること。</t>
    <rPh sb="2" eb="4">
      <t>テキセイ</t>
    </rPh>
    <rPh sb="8" eb="9">
      <t>イナ</t>
    </rPh>
    <rPh sb="11" eb="13">
      <t>ハンテイ</t>
    </rPh>
    <phoneticPr fontId="2"/>
  </si>
  <si>
    <t>その他（　　　　　）</t>
    <rPh sb="2" eb="3">
      <t>タ</t>
    </rPh>
    <phoneticPr fontId="2"/>
  </si>
  <si>
    <t>給気口、排気口及び排気フードの位置</t>
    <rPh sb="7" eb="8">
      <t>オヨ</t>
    </rPh>
    <rPh sb="15" eb="17">
      <t>イチ</t>
    </rPh>
    <phoneticPr fontId="2"/>
  </si>
  <si>
    <t>特別避難階段の階段室又は付室及び非常用エレベーターの昇降路又は乗降ロビーに設ける排煙口及び給気口</t>
    <rPh sb="0" eb="2">
      <t>トクベツ</t>
    </rPh>
    <rPh sb="2" eb="4">
      <t>ヒナン</t>
    </rPh>
    <rPh sb="4" eb="6">
      <t>カイダン</t>
    </rPh>
    <rPh sb="7" eb="9">
      <t>カイダン</t>
    </rPh>
    <rPh sb="9" eb="10">
      <t>シツ</t>
    </rPh>
    <rPh sb="10" eb="11">
      <t>マタ</t>
    </rPh>
    <rPh sb="12" eb="13">
      <t>フ</t>
    </rPh>
    <rPh sb="13" eb="14">
      <t>シツ</t>
    </rPh>
    <rPh sb="14" eb="15">
      <t>オヨ</t>
    </rPh>
    <rPh sb="16" eb="19">
      <t>ヒジョウヨウ</t>
    </rPh>
    <rPh sb="26" eb="28">
      <t>ショウコウ</t>
    </rPh>
    <rPh sb="28" eb="29">
      <t>ロ</t>
    </rPh>
    <rPh sb="29" eb="30">
      <t>マタ</t>
    </rPh>
    <rPh sb="43" eb="45">
      <t>オ</t>
    </rPh>
    <phoneticPr fontId="4"/>
  </si>
  <si>
    <t xml:space="preserve">自家用発電装置
</t>
    <phoneticPr fontId="2"/>
  </si>
  <si>
    <t xml:space="preserve">自家用発電装置の性能
</t>
    <phoneticPr fontId="2"/>
  </si>
  <si>
    <t>給気機又は排気機の設置の状況</t>
    <rPh sb="0" eb="1">
      <t>キュウ</t>
    </rPh>
    <rPh sb="1" eb="2">
      <t>キ</t>
    </rPh>
    <rPh sb="2" eb="3">
      <t>キ</t>
    </rPh>
    <rPh sb="3" eb="4">
      <t>マタ</t>
    </rPh>
    <rPh sb="5" eb="7">
      <t>ハイキ</t>
    </rPh>
    <rPh sb="7" eb="8">
      <t>キ</t>
    </rPh>
    <rPh sb="9" eb="11">
      <t>セッチ</t>
    </rPh>
    <rPh sb="12" eb="14">
      <t>ジョウキョウ</t>
    </rPh>
    <phoneticPr fontId="2"/>
  </si>
  <si>
    <t>中央管理室における制御及び作動状態の監視の状況</t>
    <rPh sb="4" eb="5">
      <t>シツ</t>
    </rPh>
    <rPh sb="11" eb="12">
      <t>オヨ</t>
    </rPh>
    <rPh sb="15" eb="17">
      <t>ジョウタイ</t>
    </rPh>
    <rPh sb="18" eb="20">
      <t>カンシ</t>
    </rPh>
    <rPh sb="21" eb="23">
      <t>ジョウキョウ</t>
    </rPh>
    <phoneticPr fontId="2"/>
  </si>
  <si>
    <t>給気口、給気筒、排気口、排気筒、排気フード及び煙突の設置の状況</t>
    <rPh sb="21" eb="23">
      <t>オ</t>
    </rPh>
    <rPh sb="26" eb="28">
      <t>セッチ</t>
    </rPh>
    <rPh sb="29" eb="31">
      <t>ジョウキョウ</t>
    </rPh>
    <phoneticPr fontId="2"/>
  </si>
  <si>
    <t>煙突に連結した排気筒及び半密閉式瞬間湯沸器等の設置の状況</t>
    <rPh sb="0" eb="2">
      <t>エントツ</t>
    </rPh>
    <rPh sb="3" eb="5">
      <t>レンケツ</t>
    </rPh>
    <rPh sb="7" eb="10">
      <t>ハイキトウ</t>
    </rPh>
    <rPh sb="10" eb="11">
      <t>オヨ</t>
    </rPh>
    <rPh sb="12" eb="13">
      <t>ハン</t>
    </rPh>
    <rPh sb="13" eb="15">
      <t>ミッペイ</t>
    </rPh>
    <rPh sb="15" eb="16">
      <t>シキ</t>
    </rPh>
    <rPh sb="16" eb="18">
      <t>シュンカン</t>
    </rPh>
    <rPh sb="18" eb="20">
      <t>ユワカシ</t>
    </rPh>
    <rPh sb="20" eb="21">
      <t>キ</t>
    </rPh>
    <rPh sb="21" eb="22">
      <t>トウ</t>
    </rPh>
    <rPh sb="23" eb="25">
      <t>セッチ</t>
    </rPh>
    <rPh sb="26" eb="28">
      <t>ジョウキョウ</t>
    </rPh>
    <phoneticPr fontId="2"/>
  </si>
  <si>
    <t>中央管理室における制御及び作動状態の監視の状況</t>
    <rPh sb="4" eb="5">
      <t>シツ</t>
    </rPh>
    <rPh sb="11" eb="12">
      <t>オヨ</t>
    </rPh>
    <rPh sb="15" eb="17">
      <t>ジョウタイ</t>
    </rPh>
    <rPh sb="21" eb="23">
      <t>ジョウキョウ</t>
    </rPh>
    <phoneticPr fontId="2"/>
  </si>
  <si>
    <t>手動開放装置の操作方法の表示の状況</t>
    <rPh sb="7" eb="9">
      <t>ソウサ</t>
    </rPh>
    <rPh sb="9" eb="11">
      <t>ホウホウ</t>
    </rPh>
    <rPh sb="15" eb="17">
      <t>ジョウキョウ</t>
    </rPh>
    <phoneticPr fontId="2"/>
  </si>
  <si>
    <t>中央管理室における制御及び作動状態の監視の状況</t>
    <rPh sb="4" eb="5">
      <t>シツ</t>
    </rPh>
    <rPh sb="9" eb="11">
      <t>セイギョ</t>
    </rPh>
    <rPh sb="11" eb="12">
      <t>オヨ</t>
    </rPh>
    <rPh sb="13" eb="15">
      <t>サドウ</t>
    </rPh>
    <rPh sb="15" eb="17">
      <t>ジョウタイ</t>
    </rPh>
    <rPh sb="18" eb="20">
      <t>カンシ</t>
    </rPh>
    <rPh sb="21" eb="23">
      <t>ジョウキョウ</t>
    </rPh>
    <phoneticPr fontId="2"/>
  </si>
  <si>
    <t>手動開放装置の操作方法の表示の状況</t>
    <rPh sb="15" eb="17">
      <t>ジョウキョウ</t>
    </rPh>
    <phoneticPr fontId="2"/>
  </si>
  <si>
    <t>電源を必要とする給気送風機の予備電源による作動の状況</t>
    <rPh sb="0" eb="2">
      <t>デンゲン</t>
    </rPh>
    <rPh sb="3" eb="5">
      <t>ヒツヨウ</t>
    </rPh>
    <rPh sb="8" eb="9">
      <t>キュウ</t>
    </rPh>
    <rPh sb="9" eb="10">
      <t>キ</t>
    </rPh>
    <rPh sb="10" eb="13">
      <t>ソウフウキ</t>
    </rPh>
    <rPh sb="14" eb="16">
      <t>ヨビ</t>
    </rPh>
    <rPh sb="16" eb="18">
      <t>デンゲン</t>
    </rPh>
    <rPh sb="21" eb="23">
      <t>サドウ</t>
    </rPh>
    <rPh sb="24" eb="26">
      <t>ジョウキョウ</t>
    </rPh>
    <phoneticPr fontId="2"/>
  </si>
  <si>
    <t>中央管理室における制御及び作動状態の監視の状況</t>
    <rPh sb="4" eb="5">
      <t>シツ</t>
    </rPh>
    <rPh sb="15" eb="17">
      <t>ジョウタイ</t>
    </rPh>
    <rPh sb="21" eb="23">
      <t>ジョウキョウ</t>
    </rPh>
    <phoneticPr fontId="2"/>
  </si>
  <si>
    <t xml:space="preserve">自家用発電装置等の状況
</t>
    <rPh sb="7" eb="8">
      <t>トウ</t>
    </rPh>
    <rPh sb="9" eb="11">
      <t>ジョウキョウ</t>
    </rPh>
    <phoneticPr fontId="4"/>
  </si>
  <si>
    <t>始動用の空気槽の圧力</t>
    <rPh sb="0" eb="3">
      <t>シドウヨウ</t>
    </rPh>
    <phoneticPr fontId="2"/>
  </si>
  <si>
    <t>セル始動用蓄電池及び電気ケーブルの接続の状況</t>
    <rPh sb="10" eb="12">
      <t>デンキ</t>
    </rPh>
    <phoneticPr fontId="2"/>
  </si>
  <si>
    <t>給気部及び排気管の取付けの状況</t>
    <rPh sb="2" eb="3">
      <t>ブ</t>
    </rPh>
    <rPh sb="3" eb="5">
      <t>オ</t>
    </rPh>
    <rPh sb="13" eb="15">
      <t>ジョウキョウ</t>
    </rPh>
    <phoneticPr fontId="2"/>
  </si>
  <si>
    <t>接続部（幹線分岐及びボックス内に限る。）の耐熱処理の状況</t>
    <rPh sb="2" eb="3">
      <t>ブ</t>
    </rPh>
    <rPh sb="16" eb="17">
      <t>カギ</t>
    </rPh>
    <phoneticPr fontId="2"/>
  </si>
  <si>
    <t>自家用発電機室の給排気の状況（屋内に設置されている場合に限る。）</t>
    <rPh sb="0" eb="3">
      <t>ジカヨウ</t>
    </rPh>
    <rPh sb="3" eb="6">
      <t>ハツデンキ</t>
    </rPh>
    <rPh sb="6" eb="7">
      <t>シツ</t>
    </rPh>
    <rPh sb="8" eb="9">
      <t>キュウ</t>
    </rPh>
    <rPh sb="9" eb="10">
      <t>ハイ</t>
    </rPh>
    <rPh sb="10" eb="11">
      <t>キ</t>
    </rPh>
    <rPh sb="12" eb="14">
      <t>ジョウキョウ</t>
    </rPh>
    <rPh sb="15" eb="17">
      <t>オクナイ</t>
    </rPh>
    <rPh sb="18" eb="20">
      <t>セッチ</t>
    </rPh>
    <rPh sb="25" eb="27">
      <t>バアイ</t>
    </rPh>
    <rPh sb="28" eb="29">
      <t>カギ</t>
    </rPh>
    <phoneticPr fontId="2"/>
  </si>
  <si>
    <t>排煙風道</t>
    <rPh sb="0" eb="2">
      <t>ハイエン</t>
    </rPh>
    <rPh sb="2" eb="4">
      <t>フウドウ</t>
    </rPh>
    <phoneticPr fontId="2"/>
  </si>
  <si>
    <t>特殊な構造の排煙設備</t>
    <rPh sb="0" eb="2">
      <t>トクシュ</t>
    </rPh>
    <rPh sb="3" eb="5">
      <t>コウゾウ</t>
    </rPh>
    <rPh sb="6" eb="10">
      <t>ハイエンセツビ</t>
    </rPh>
    <phoneticPr fontId="2"/>
  </si>
  <si>
    <t>セル始動用蓄電池及び電気ケーブルの接続の状況</t>
    <rPh sb="10" eb="12">
      <t>デンキ</t>
    </rPh>
    <phoneticPr fontId="4"/>
  </si>
  <si>
    <t>照明器具の取付けの状況</t>
    <rPh sb="5" eb="7">
      <t>トリツケ</t>
    </rPh>
    <rPh sb="9" eb="11">
      <t>ジョウキョウ</t>
    </rPh>
    <phoneticPr fontId="4"/>
  </si>
  <si>
    <t>排　  　　 　煙　　　   　口</t>
  </si>
  <si>
    <t>予備電源又は直結エンジン
切替え</t>
    <rPh sb="0" eb="2">
      <t>ヨビ</t>
    </rPh>
    <rPh sb="2" eb="4">
      <t>デンゲン</t>
    </rPh>
    <rPh sb="4" eb="5">
      <t>マタ</t>
    </rPh>
    <rPh sb="6" eb="8">
      <t>チョッケツ</t>
    </rPh>
    <rPh sb="13" eb="14">
      <t>キ</t>
    </rPh>
    <rPh sb="14" eb="15">
      <t>カ</t>
    </rPh>
    <phoneticPr fontId="2"/>
  </si>
  <si>
    <t>予備電源又は直結エンジン
切替え</t>
    <rPh sb="0" eb="2">
      <t>ヨビ</t>
    </rPh>
    <rPh sb="2" eb="4">
      <t>デンゲン</t>
    </rPh>
    <rPh sb="4" eb="5">
      <t>マタ</t>
    </rPh>
    <rPh sb="6" eb="8">
      <t>チョッケツ</t>
    </rPh>
    <rPh sb="13" eb="14">
      <t>キ</t>
    </rPh>
    <rPh sb="14" eb="15">
      <t>カ</t>
    </rPh>
    <phoneticPr fontId="4"/>
  </si>
  <si>
    <r>
      <t>　　　　 　</t>
    </r>
    <r>
      <rPr>
        <vertAlign val="subscript"/>
        <sz val="8"/>
        <rFont val="ＭＳ 明朝"/>
        <family val="1"/>
      </rPr>
      <t>*注1</t>
    </r>
    <r>
      <rPr>
        <sz val="8"/>
        <rFont val="ＭＳ 明朝"/>
        <family val="1"/>
      </rPr>
      <t xml:space="preserve">
</t>
    </r>
    <r>
      <rPr>
        <sz val="7"/>
        <rFont val="ＭＳ 明朝"/>
        <family val="1"/>
      </rPr>
      <t>空気逃し口の方式</t>
    </r>
    <rPh sb="10" eb="12">
      <t>クウキ</t>
    </rPh>
    <rPh sb="12" eb="13">
      <t>ニガ</t>
    </rPh>
    <rPh sb="14" eb="15">
      <t>グチ</t>
    </rPh>
    <rPh sb="16" eb="18">
      <t>ホウシキ</t>
    </rPh>
    <phoneticPr fontId="2"/>
  </si>
  <si>
    <r>
      <t xml:space="preserve">測定排出風速 </t>
    </r>
    <r>
      <rPr>
        <vertAlign val="superscript"/>
        <sz val="8"/>
        <rFont val="ＭＳ 明朝"/>
        <family val="1"/>
      </rPr>
      <t>*注2</t>
    </r>
    <r>
      <rPr>
        <sz val="8"/>
        <rFont val="ＭＳ 明朝"/>
        <family val="1"/>
      </rPr>
      <t>（m/s）</t>
    </r>
    <rPh sb="0" eb="2">
      <t>ソクテイ</t>
    </rPh>
    <rPh sb="2" eb="4">
      <t>ハイシュツ</t>
    </rPh>
    <rPh sb="4" eb="6">
      <t>フウソク</t>
    </rPh>
    <rPh sb="8" eb="9">
      <t>チュウ</t>
    </rPh>
    <phoneticPr fontId="2"/>
  </si>
  <si>
    <r>
      <t>規定排出風速</t>
    </r>
    <r>
      <rPr>
        <vertAlign val="superscript"/>
        <sz val="8"/>
        <rFont val="ＭＳ 明朝"/>
        <family val="1"/>
      </rPr>
      <t xml:space="preserve"> *注3</t>
    </r>
    <r>
      <rPr>
        <sz val="8"/>
        <rFont val="ＭＳ 明朝"/>
        <family val="1"/>
      </rPr>
      <t>(m/s)</t>
    </r>
    <rPh sb="0" eb="2">
      <t>キテイ</t>
    </rPh>
    <rPh sb="2" eb="4">
      <t>ハイシュツ</t>
    </rPh>
    <rPh sb="8" eb="9">
      <t>チュウ</t>
    </rPh>
    <phoneticPr fontId="2"/>
  </si>
  <si>
    <r>
      <t xml:space="preserve">算定式 </t>
    </r>
    <r>
      <rPr>
        <vertAlign val="superscript"/>
        <sz val="8"/>
        <rFont val="ＭＳ 明朝"/>
        <family val="1"/>
      </rPr>
      <t>*注3</t>
    </r>
    <rPh sb="0" eb="2">
      <t>サンテイ</t>
    </rPh>
    <rPh sb="2" eb="3">
      <t>シキ</t>
    </rPh>
    <rPh sb="5" eb="6">
      <t>チュウ</t>
    </rPh>
    <phoneticPr fontId="2"/>
  </si>
  <si>
    <t>　注1）「測定位置」欄には、「出入口付近」、「右壁中央付近」のように明記する。</t>
    <rPh sb="5" eb="7">
      <t>ソクテイ</t>
    </rPh>
    <rPh sb="7" eb="9">
      <t>イチ</t>
    </rPh>
    <rPh sb="10" eb="11">
      <t>ラン</t>
    </rPh>
    <rPh sb="15" eb="17">
      <t>デイ</t>
    </rPh>
    <rPh sb="17" eb="18">
      <t>グチ</t>
    </rPh>
    <rPh sb="18" eb="20">
      <t>フキン</t>
    </rPh>
    <rPh sb="23" eb="24">
      <t>ミギ</t>
    </rPh>
    <rPh sb="24" eb="25">
      <t>カベ</t>
    </rPh>
    <rPh sb="25" eb="27">
      <t>チュウオウ</t>
    </rPh>
    <rPh sb="27" eb="29">
      <t>フキン</t>
    </rPh>
    <rPh sb="34" eb="36">
      <t>メイキ</t>
    </rPh>
    <phoneticPr fontId="2"/>
  </si>
  <si>
    <t>排煙系統図（排煙機と排煙口の対応関係がわかる図を記入すること）</t>
    <phoneticPr fontId="4"/>
  </si>
  <si>
    <t>注4）自主点検等による排煙風量測定記録がある場合は、実施時期、測定方法、測定値等が</t>
    <rPh sb="0" eb="1">
      <t>チュウ</t>
    </rPh>
    <rPh sb="3" eb="5">
      <t>ジシュ</t>
    </rPh>
    <rPh sb="5" eb="7">
      <t>テンケン</t>
    </rPh>
    <rPh sb="7" eb="8">
      <t>トウ</t>
    </rPh>
    <rPh sb="11" eb="13">
      <t>ハイエン</t>
    </rPh>
    <rPh sb="13" eb="15">
      <t>フウリョウ</t>
    </rPh>
    <rPh sb="15" eb="17">
      <t>ソクテイ</t>
    </rPh>
    <rPh sb="17" eb="19">
      <t>キロク</t>
    </rPh>
    <rPh sb="22" eb="24">
      <t>バアイ</t>
    </rPh>
    <rPh sb="26" eb="28">
      <t>ジッシ</t>
    </rPh>
    <rPh sb="28" eb="30">
      <t>ジキ</t>
    </rPh>
    <rPh sb="31" eb="33">
      <t>ソクテイ</t>
    </rPh>
    <rPh sb="33" eb="35">
      <t>ホウホウ</t>
    </rPh>
    <rPh sb="36" eb="39">
      <t>ソクテイチ</t>
    </rPh>
    <rPh sb="39" eb="40">
      <t>トウ</t>
    </rPh>
    <phoneticPr fontId="2"/>
  </si>
  <si>
    <t>排煙系統図（排煙機と排煙口の対応関係がわかる図を記入すること）</t>
    <rPh sb="6" eb="8">
      <t>ハイエン</t>
    </rPh>
    <rPh sb="8" eb="9">
      <t>キ</t>
    </rPh>
    <phoneticPr fontId="2"/>
  </si>
  <si>
    <r>
      <t xml:space="preserve">別表３　排煙風量測定記録表（Ａ４） </t>
    </r>
    <r>
      <rPr>
        <vertAlign val="superscript"/>
        <sz val="8"/>
        <rFont val="ＭＳ 明朝"/>
        <family val="1"/>
      </rPr>
      <t>*注1</t>
    </r>
    <rPh sb="0" eb="2">
      <t>ベッピョウ</t>
    </rPh>
    <phoneticPr fontId="2"/>
  </si>
  <si>
    <r>
      <t>測定風速</t>
    </r>
    <r>
      <rPr>
        <vertAlign val="superscript"/>
        <sz val="8"/>
        <rFont val="ＭＳ 明朝"/>
        <family val="1"/>
      </rPr>
      <t xml:space="preserve"> </t>
    </r>
    <r>
      <rPr>
        <sz val="8"/>
        <rFont val="ＭＳ 明朝"/>
        <family val="1"/>
      </rPr>
      <t xml:space="preserve"> (m/s) </t>
    </r>
    <r>
      <rPr>
        <vertAlign val="superscript"/>
        <sz val="8"/>
        <rFont val="ＭＳ 明朝"/>
        <family val="1"/>
      </rPr>
      <t>*注2</t>
    </r>
    <phoneticPr fontId="2"/>
  </si>
  <si>
    <r>
      <t>測定風速</t>
    </r>
    <r>
      <rPr>
        <vertAlign val="superscript"/>
        <sz val="8"/>
        <rFont val="ＭＳ 明朝"/>
        <family val="1"/>
      </rPr>
      <t xml:space="preserve"> </t>
    </r>
    <r>
      <rPr>
        <sz val="8"/>
        <rFont val="ＭＳ 明朝"/>
        <family val="1"/>
      </rPr>
      <t xml:space="preserve"> (m/s) </t>
    </r>
    <r>
      <rPr>
        <vertAlign val="superscript"/>
        <sz val="8"/>
        <rFont val="ＭＳ 明朝"/>
        <family val="1"/>
      </rPr>
      <t>*注2</t>
    </r>
    <phoneticPr fontId="2"/>
  </si>
  <si>
    <t>注2）「測定風速」欄には、原則として測定した箇所の平均風速を記入する。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2"/>
  </si>
  <si>
    <t>注）「測定風速」欄には、原則として測定した箇所の平均風速を記入する。</t>
    <rPh sb="0" eb="1">
      <t>チュウ</t>
    </rPh>
    <rPh sb="3" eb="5">
      <t>ソクテイ</t>
    </rPh>
    <rPh sb="5" eb="7">
      <t>フウソク</t>
    </rPh>
    <rPh sb="8" eb="9">
      <t>ラン</t>
    </rPh>
    <rPh sb="12" eb="14">
      <t>ゲンソク</t>
    </rPh>
    <rPh sb="17" eb="19">
      <t>ソクテイ</t>
    </rPh>
    <rPh sb="21" eb="23">
      <t>カショ</t>
    </rPh>
    <rPh sb="24" eb="26">
      <t>ヘイキン</t>
    </rPh>
    <rPh sb="26" eb="28">
      <t>フウソク</t>
    </rPh>
    <rPh sb="29" eb="31">
      <t>キニュウ</t>
    </rPh>
    <phoneticPr fontId="2"/>
  </si>
  <si>
    <r>
      <t>換気設備機種名</t>
    </r>
    <r>
      <rPr>
        <vertAlign val="superscript"/>
        <sz val="8"/>
        <rFont val="ＭＳ 明朝"/>
        <family val="1"/>
      </rPr>
      <t>*注1</t>
    </r>
    <rPh sb="0" eb="2">
      <t>カンキ</t>
    </rPh>
    <rPh sb="2" eb="4">
      <t>セツビ</t>
    </rPh>
    <phoneticPr fontId="2"/>
  </si>
  <si>
    <r>
      <t>換 気 状 況 の 評 価</t>
    </r>
    <r>
      <rPr>
        <vertAlign val="superscript"/>
        <sz val="8"/>
        <rFont val="ＭＳ 明朝"/>
        <family val="1"/>
      </rPr>
      <t>*注2</t>
    </r>
    <rPh sb="0" eb="1">
      <t>カン</t>
    </rPh>
    <rPh sb="2" eb="3">
      <t>キ</t>
    </rPh>
    <rPh sb="4" eb="5">
      <t>ジョウ</t>
    </rPh>
    <rPh sb="6" eb="7">
      <t>キョウ</t>
    </rPh>
    <rPh sb="10" eb="11">
      <t>ヒョウ</t>
    </rPh>
    <rPh sb="12" eb="13">
      <t>アタイ</t>
    </rPh>
    <rPh sb="14" eb="15">
      <t>チュウ</t>
    </rPh>
    <phoneticPr fontId="2"/>
  </si>
  <si>
    <t>　注1) 室ごとに単独の換気扇がある場合など、換気設備が特定されている場合は、その名称を記入する。</t>
    <rPh sb="1" eb="2">
      <t>チュウ</t>
    </rPh>
    <rPh sb="5" eb="6">
      <t>シツ</t>
    </rPh>
    <rPh sb="9" eb="11">
      <t>タンドク</t>
    </rPh>
    <rPh sb="12" eb="15">
      <t>カンキセン</t>
    </rPh>
    <rPh sb="18" eb="20">
      <t>バアイ</t>
    </rPh>
    <rPh sb="23" eb="25">
      <t>カンキ</t>
    </rPh>
    <rPh sb="25" eb="27">
      <t>セツビ</t>
    </rPh>
    <rPh sb="28" eb="30">
      <t>トクテイ</t>
    </rPh>
    <rPh sb="35" eb="37">
      <t>バアイ</t>
    </rPh>
    <rPh sb="41" eb="43">
      <t>メイショウ</t>
    </rPh>
    <rPh sb="44" eb="46">
      <t>キニュウ</t>
    </rPh>
    <phoneticPr fontId="2"/>
  </si>
  <si>
    <t>　　　 これに代わる方法として、各室の二酸化炭素濃度の測定を行い、居住者数と測定値に矛盾がないか確認する等を行った場合には、その結果を記入する。</t>
    <rPh sb="7" eb="8">
      <t>カ</t>
    </rPh>
    <rPh sb="10" eb="12">
      <t>ホウホウ</t>
    </rPh>
    <rPh sb="16" eb="18">
      <t>カクシツ</t>
    </rPh>
    <rPh sb="19" eb="22">
      <t>ニサンカ</t>
    </rPh>
    <rPh sb="22" eb="24">
      <t>タンソ</t>
    </rPh>
    <rPh sb="24" eb="26">
      <t>ノウド</t>
    </rPh>
    <rPh sb="27" eb="29">
      <t>ソクテイ</t>
    </rPh>
    <rPh sb="30" eb="31">
      <t>オコナ</t>
    </rPh>
    <rPh sb="33" eb="36">
      <t>キョジュウシャ</t>
    </rPh>
    <rPh sb="36" eb="37">
      <t>スウ</t>
    </rPh>
    <rPh sb="38" eb="41">
      <t>ソクテイチ</t>
    </rPh>
    <rPh sb="42" eb="44">
      <t>ムジュン</t>
    </rPh>
    <rPh sb="48" eb="50">
      <t>カクニン</t>
    </rPh>
    <rPh sb="52" eb="53">
      <t>トウ</t>
    </rPh>
    <rPh sb="54" eb="55">
      <t>オコナ</t>
    </rPh>
    <rPh sb="57" eb="59">
      <t>バアイ</t>
    </rPh>
    <rPh sb="64" eb="66">
      <t>ケッカ</t>
    </rPh>
    <rPh sb="67" eb="69">
      <t>キニュウ</t>
    </rPh>
    <phoneticPr fontId="2"/>
  </si>
  <si>
    <t>令第123条第３項第２号に規定する階段室又は付室、令第129条の13の３第13項に規定する昇降路又は乗降ロビー</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phoneticPr fontId="4"/>
  </si>
  <si>
    <t>加圧防排煙設備</t>
    <rPh sb="0" eb="2">
      <t>カアツ</t>
    </rPh>
    <rPh sb="2" eb="3">
      <t>ボウ</t>
    </rPh>
    <rPh sb="3" eb="4">
      <t>ハイ</t>
    </rPh>
    <rPh sb="4" eb="5">
      <t>エン</t>
    </rPh>
    <rPh sb="5" eb="7">
      <t>セツビ</t>
    </rPh>
    <phoneticPr fontId="2"/>
  </si>
  <si>
    <t>排煙風道（隠蔽部分及び埋設部分を除く。）</t>
    <rPh sb="0" eb="2">
      <t>ハイエン</t>
    </rPh>
    <rPh sb="2" eb="4">
      <t>フウドウ</t>
    </rPh>
    <rPh sb="5" eb="7">
      <t>インペイ</t>
    </rPh>
    <rPh sb="7" eb="9">
      <t>ブブン</t>
    </rPh>
    <rPh sb="9" eb="10">
      <t>オヨ</t>
    </rPh>
    <rPh sb="11" eb="13">
      <t>マイセツ</t>
    </rPh>
    <rPh sb="13" eb="15">
      <t>ブブン</t>
    </rPh>
    <rPh sb="16" eb="17">
      <t>ノゾ</t>
    </rPh>
    <phoneticPr fontId="2"/>
  </si>
  <si>
    <t>給気風道（隠蔽部分及び埋設部分を除く。）</t>
    <rPh sb="0" eb="2">
      <t>キュウキ</t>
    </rPh>
    <rPh sb="2" eb="4">
      <t>フウドウ</t>
    </rPh>
    <phoneticPr fontId="2"/>
  </si>
  <si>
    <t>上記以外の検査項目等</t>
    <rPh sb="0" eb="2">
      <t>ジョウキ</t>
    </rPh>
    <rPh sb="2" eb="4">
      <t>イガイ</t>
    </rPh>
    <rPh sb="5" eb="7">
      <t>ケンサ</t>
    </rPh>
    <rPh sb="7" eb="9">
      <t>コウモク</t>
    </rPh>
    <rPh sb="9" eb="10">
      <t>トウ</t>
    </rPh>
    <phoneticPr fontId="2"/>
  </si>
  <si>
    <t>機械換気設備（中央管理方式の空気調和設備を含む。）の性能　　　　　</t>
  </si>
  <si>
    <t>(53)</t>
  </si>
  <si>
    <t>給気送風機の給気風量</t>
    <rPh sb="0" eb="2">
      <t>キュウキ</t>
    </rPh>
    <rPh sb="2" eb="5">
      <t>ソウフウキ</t>
    </rPh>
    <rPh sb="6" eb="8">
      <t>キュウキ</t>
    </rPh>
    <rPh sb="8" eb="10">
      <t>フウリョウ</t>
    </rPh>
    <phoneticPr fontId="2"/>
  </si>
  <si>
    <t>(2)</t>
  </si>
  <si>
    <t>照度</t>
  </si>
  <si>
    <t>給気送風機</t>
    <rPh sb="0" eb="1">
      <t>キュウ</t>
    </rPh>
    <rPh sb="1" eb="2">
      <t>キ</t>
    </rPh>
    <rPh sb="2" eb="5">
      <t>ソウフウキ</t>
    </rPh>
    <phoneticPr fontId="4"/>
  </si>
  <si>
    <t>吸込口面積 （㎡）</t>
    <rPh sb="0" eb="1">
      <t>ス</t>
    </rPh>
    <rPh sb="1" eb="2">
      <t>コ</t>
    </rPh>
    <rPh sb="2" eb="3">
      <t>グチ</t>
    </rPh>
    <rPh sb="3" eb="5">
      <t>メンセキ</t>
    </rPh>
    <phoneticPr fontId="4"/>
  </si>
  <si>
    <t>規定風量 （㎥/min）</t>
    <phoneticPr fontId="4"/>
  </si>
  <si>
    <r>
      <t>別記第一号</t>
    </r>
    <r>
      <rPr>
        <sz val="8"/>
        <color indexed="8"/>
        <rFont val="ＭＳ 明朝"/>
        <family val="1"/>
      </rPr>
      <t>（Ａ４）</t>
    </r>
    <rPh sb="0" eb="2">
      <t>ベッキ</t>
    </rPh>
    <rPh sb="2" eb="3">
      <t>ダイ</t>
    </rPh>
    <rPh sb="3" eb="4">
      <t>イチ</t>
    </rPh>
    <rPh sb="4" eb="5">
      <t>ゴウ</t>
    </rPh>
    <phoneticPr fontId="4"/>
  </si>
  <si>
    <t>各居室の給気口及び排気口の設置位置</t>
    <rPh sb="0" eb="1">
      <t>カク</t>
    </rPh>
    <rPh sb="1" eb="2">
      <t>キョ</t>
    </rPh>
    <rPh sb="2" eb="3">
      <t>シツ</t>
    </rPh>
    <rPh sb="7" eb="9">
      <t>オ</t>
    </rPh>
    <rPh sb="13" eb="15">
      <t>セッチ</t>
    </rPh>
    <rPh sb="15" eb="17">
      <t>イチ</t>
    </rPh>
    <phoneticPr fontId="4"/>
  </si>
  <si>
    <t>各居室の給気口及び排気口の取付けの状況</t>
    <rPh sb="0" eb="1">
      <t>カク</t>
    </rPh>
    <rPh sb="1" eb="3">
      <t>キョシツ</t>
    </rPh>
    <rPh sb="7" eb="8">
      <t>オヨ</t>
    </rPh>
    <rPh sb="17" eb="19">
      <t>ジョウキョウ</t>
    </rPh>
    <phoneticPr fontId="2"/>
  </si>
  <si>
    <t>各居室の換気量　　　　　　　　　　　　　</t>
    <rPh sb="1" eb="2">
      <t>キョ</t>
    </rPh>
    <phoneticPr fontId="4"/>
  </si>
  <si>
    <t>各居室の温度</t>
    <rPh sb="0" eb="1">
      <t>カク</t>
    </rPh>
    <rPh sb="1" eb="2">
      <t>キョ</t>
    </rPh>
    <phoneticPr fontId="4"/>
  </si>
  <si>
    <t>各居室の相対湿度</t>
    <rPh sb="0" eb="1">
      <t>カク</t>
    </rPh>
    <phoneticPr fontId="4"/>
  </si>
  <si>
    <t>各居室の浮遊粉じん量</t>
    <phoneticPr fontId="4"/>
  </si>
  <si>
    <t>各居室の一酸化炭素含有率</t>
    <phoneticPr fontId="4"/>
  </si>
  <si>
    <t>各居室の二酸化炭素含有率</t>
    <phoneticPr fontId="4"/>
  </si>
  <si>
    <t>各居室の気流</t>
    <rPh sb="0" eb="1">
      <t>カク</t>
    </rPh>
    <rPh sb="2" eb="3">
      <t>シツ</t>
    </rPh>
    <phoneticPr fontId="4"/>
  </si>
  <si>
    <t xml:space="preserve">防火ダンパー等（外壁の開口部で延焼のおそれのある部分に設けるものを除く。）
</t>
    <rPh sb="8" eb="10">
      <t>ガイヘキ</t>
    </rPh>
    <rPh sb="11" eb="14">
      <t>カイコウブ</t>
    </rPh>
    <rPh sb="15" eb="17">
      <t>エンショウ</t>
    </rPh>
    <rPh sb="24" eb="26">
      <t>ブブン</t>
    </rPh>
    <rPh sb="27" eb="28">
      <t>モウ</t>
    </rPh>
    <rPh sb="33" eb="34">
      <t>ノゾ</t>
    </rPh>
    <phoneticPr fontId="4"/>
  </si>
  <si>
    <r>
      <t>別記第二号</t>
    </r>
    <r>
      <rPr>
        <sz val="8"/>
        <color indexed="8"/>
        <rFont val="ＭＳ 明朝"/>
        <family val="1"/>
      </rPr>
      <t>（Ａ４）</t>
    </r>
    <rPh sb="0" eb="2">
      <t>ベッキ</t>
    </rPh>
    <rPh sb="2" eb="3">
      <t>ダイ</t>
    </rPh>
    <rPh sb="3" eb="4">
      <t>ニ</t>
    </rPh>
    <rPh sb="4" eb="5">
      <t>ゴウ</t>
    </rPh>
    <phoneticPr fontId="4"/>
  </si>
  <si>
    <t>手動開放装置の周囲の状況</t>
    <rPh sb="7" eb="9">
      <t>シュウイ</t>
    </rPh>
    <rPh sb="10" eb="12">
      <t>ジョウキョウ</t>
    </rPh>
    <phoneticPr fontId="4"/>
  </si>
  <si>
    <t>防火ダンパー（外壁の開口部で延焼のおそれのある部分に設けるものを除く。）</t>
    <rPh sb="7" eb="9">
      <t>ガイヘキ</t>
    </rPh>
    <rPh sb="10" eb="13">
      <t>カイコウブ</t>
    </rPh>
    <rPh sb="14" eb="16">
      <t>エンショウ</t>
    </rPh>
    <rPh sb="23" eb="25">
      <t>ブブン</t>
    </rPh>
    <rPh sb="26" eb="27">
      <t>モウ</t>
    </rPh>
    <rPh sb="32" eb="33">
      <t>ノゾ</t>
    </rPh>
    <phoneticPr fontId="4"/>
  </si>
  <si>
    <t>給気口の手動開放装置の周囲の状況</t>
    <rPh sb="0" eb="2">
      <t>キュウキ</t>
    </rPh>
    <rPh sb="2" eb="3">
      <t>コウ</t>
    </rPh>
    <rPh sb="4" eb="6">
      <t>シュドウ</t>
    </rPh>
    <rPh sb="6" eb="8">
      <t>カイホウ</t>
    </rPh>
    <rPh sb="8" eb="10">
      <t>ソウチ</t>
    </rPh>
    <rPh sb="11" eb="13">
      <t>シュウイ</t>
    </rPh>
    <rPh sb="14" eb="16">
      <t>ジョウキョウ</t>
    </rPh>
    <phoneticPr fontId="2"/>
  </si>
  <si>
    <t>中央管理室における制御及び作動状態の監視の状況</t>
    <rPh sb="0" eb="2">
      <t>チュウオウ</t>
    </rPh>
    <rPh sb="2" eb="5">
      <t>カンリシツ</t>
    </rPh>
    <rPh sb="9" eb="11">
      <t>セイギョ</t>
    </rPh>
    <rPh sb="11" eb="12">
      <t>オヨ</t>
    </rPh>
    <rPh sb="13" eb="15">
      <t>サドウ</t>
    </rPh>
    <rPh sb="15" eb="17">
      <t>ジョウタイ</t>
    </rPh>
    <rPh sb="18" eb="20">
      <t>カンシ</t>
    </rPh>
    <rPh sb="21" eb="23">
      <t>ジョウキョウ</t>
    </rPh>
    <phoneticPr fontId="2"/>
  </si>
  <si>
    <t>始動及び停止並びに運転の状況</t>
    <rPh sb="2" eb="4">
      <t>オ</t>
    </rPh>
    <rPh sb="6" eb="7">
      <t>ナラ</t>
    </rPh>
    <rPh sb="9" eb="11">
      <t>ウンテン</t>
    </rPh>
    <rPh sb="12" eb="14">
      <t>ジョウキョウ</t>
    </rPh>
    <phoneticPr fontId="4"/>
  </si>
  <si>
    <t>予備電源への切替え及び器具の点灯の状況並びに予備電源の性能</t>
    <rPh sb="0" eb="2">
      <t>ヨビ</t>
    </rPh>
    <rPh sb="2" eb="4">
      <t>デンゲン</t>
    </rPh>
    <rPh sb="6" eb="7">
      <t>キ</t>
    </rPh>
    <rPh sb="7" eb="8">
      <t>カ</t>
    </rPh>
    <rPh sb="9" eb="11">
      <t>オ</t>
    </rPh>
    <rPh sb="11" eb="13">
      <t>キグ</t>
    </rPh>
    <rPh sb="14" eb="16">
      <t>テントウ</t>
    </rPh>
    <rPh sb="19" eb="20">
      <t>ナラ</t>
    </rPh>
    <rPh sb="22" eb="24">
      <t>ヨビ</t>
    </rPh>
    <rPh sb="24" eb="26">
      <t>デンゲン</t>
    </rPh>
    <rPh sb="27" eb="29">
      <t>セイノウ</t>
    </rPh>
    <phoneticPr fontId="4"/>
  </si>
  <si>
    <r>
      <t>測定風速</t>
    </r>
    <r>
      <rPr>
        <vertAlign val="superscript"/>
        <sz val="8"/>
        <color indexed="8"/>
        <rFont val="ＭＳ 明朝"/>
        <family val="1"/>
      </rPr>
      <t xml:space="preserve"> </t>
    </r>
    <r>
      <rPr>
        <sz val="8"/>
        <color indexed="8"/>
        <rFont val="ＭＳ 明朝"/>
        <family val="1"/>
      </rPr>
      <t xml:space="preserve"> (m/s) </t>
    </r>
    <r>
      <rPr>
        <vertAlign val="superscript"/>
        <sz val="8"/>
        <color indexed="8"/>
        <rFont val="ＭＳ 明朝"/>
        <family val="1"/>
      </rPr>
      <t>*注1</t>
    </r>
    <phoneticPr fontId="2"/>
  </si>
  <si>
    <r>
      <t>測定風速 (m/s)</t>
    </r>
    <r>
      <rPr>
        <vertAlign val="superscript"/>
        <sz val="8"/>
        <color indexed="8"/>
        <rFont val="ＭＳ 明朝"/>
        <family val="1"/>
      </rPr>
      <t xml:space="preserve"> *注１</t>
    </r>
    <rPh sb="0" eb="2">
      <t>ソクテイ</t>
    </rPh>
    <rPh sb="2" eb="4">
      <t>フウソク</t>
    </rPh>
    <phoneticPr fontId="4"/>
  </si>
  <si>
    <t>必要有効換気量（㎥/h）</t>
    <rPh sb="0" eb="2">
      <t>ヒツヨウ</t>
    </rPh>
    <rPh sb="2" eb="4">
      <t>ユウコウ</t>
    </rPh>
    <rPh sb="4" eb="6">
      <t>カンキ</t>
    </rPh>
    <rPh sb="6" eb="7">
      <t>リョウ</t>
    </rPh>
    <phoneticPr fontId="2"/>
  </si>
  <si>
    <t>　注2) 「換気状況の評価」欄には、外気取入口における風量測定を行うことが最も確実であり、換気量測定を行った場合は、その測定結果を記入する。</t>
    <rPh sb="1" eb="2">
      <t>チュウ</t>
    </rPh>
    <rPh sb="6" eb="8">
      <t>カンキ</t>
    </rPh>
    <rPh sb="8" eb="10">
      <t>ジョウキョウ</t>
    </rPh>
    <rPh sb="11" eb="13">
      <t>ヒョウカ</t>
    </rPh>
    <rPh sb="14" eb="15">
      <t>ラン</t>
    </rPh>
    <rPh sb="18" eb="20">
      <t>ガイキ</t>
    </rPh>
    <rPh sb="20" eb="21">
      <t>ト</t>
    </rPh>
    <rPh sb="21" eb="22">
      <t>イ</t>
    </rPh>
    <rPh sb="22" eb="23">
      <t>クチ</t>
    </rPh>
    <rPh sb="27" eb="29">
      <t>フウリョウ</t>
    </rPh>
    <rPh sb="29" eb="31">
      <t>ソクテイ</t>
    </rPh>
    <rPh sb="32" eb="33">
      <t>オコナ</t>
    </rPh>
    <rPh sb="37" eb="38">
      <t>モット</t>
    </rPh>
    <rPh sb="39" eb="41">
      <t>カクジツ</t>
    </rPh>
    <rPh sb="45" eb="48">
      <t>カンキリョウ</t>
    </rPh>
    <rPh sb="48" eb="50">
      <t>ソクテイ</t>
    </rPh>
    <rPh sb="51" eb="52">
      <t>オコナ</t>
    </rPh>
    <rPh sb="54" eb="56">
      <t>バアイ</t>
    </rPh>
    <rPh sb="60" eb="62">
      <t>ソクテイ</t>
    </rPh>
    <rPh sb="62" eb="64">
      <t>ケッカ</t>
    </rPh>
    <rPh sb="65" eb="67">
      <t>キニュウ</t>
    </rPh>
    <phoneticPr fontId="2"/>
  </si>
  <si>
    <t>必要有効換気量（㎥/h）</t>
    <rPh sb="0" eb="2">
      <t>ヒツヨウ</t>
    </rPh>
    <rPh sb="2" eb="4">
      <t>ユウコウ</t>
    </rPh>
    <rPh sb="4" eb="6">
      <t>カンキ</t>
    </rPh>
    <rPh sb="6" eb="7">
      <t>リョウ</t>
    </rPh>
    <phoneticPr fontId="4"/>
  </si>
  <si>
    <t>HPフード</t>
    <phoneticPr fontId="28"/>
  </si>
  <si>
    <t>防火性能評定品（ダクト直結型）</t>
    <rPh sb="0" eb="2">
      <t>ボウカ</t>
    </rPh>
    <rPh sb="2" eb="4">
      <t>セイノウ</t>
    </rPh>
    <rPh sb="4" eb="7">
      <t>ヒョウテイヒン</t>
    </rPh>
    <rPh sb="11" eb="13">
      <t>チョッケツ</t>
    </rPh>
    <rPh sb="13" eb="14">
      <t>ガタ</t>
    </rPh>
    <phoneticPr fontId="28"/>
  </si>
  <si>
    <t>防火性能評定品（フード受け型）</t>
    <rPh sb="11" eb="12">
      <t>ウ</t>
    </rPh>
    <phoneticPr fontId="28"/>
  </si>
  <si>
    <t>換気扇による換気の状況</t>
    <phoneticPr fontId="28"/>
  </si>
  <si>
    <t>(9)</t>
    <phoneticPr fontId="28"/>
  </si>
  <si>
    <t>各居室の給気口及び排気口における物品の放置の状況</t>
    <phoneticPr fontId="28"/>
  </si>
  <si>
    <t>煙突等への防火ダンパー、風道等の設置の状況</t>
    <phoneticPr fontId="28"/>
  </si>
  <si>
    <t>LEDランプ
（自動検査機能なし）</t>
    <phoneticPr fontId="28"/>
  </si>
  <si>
    <t>LEDランプ
（自動検査機能あり）</t>
    <phoneticPr fontId="28"/>
  </si>
  <si>
    <t>判　　定</t>
    <phoneticPr fontId="28"/>
  </si>
  <si>
    <r>
      <t>測 定 位 置</t>
    </r>
    <r>
      <rPr>
        <vertAlign val="superscript"/>
        <sz val="8"/>
        <rFont val="ＭＳ 明朝"/>
        <family val="1"/>
        <charset val="128"/>
      </rPr>
      <t>＊注1</t>
    </r>
    <phoneticPr fontId="28"/>
  </si>
  <si>
    <r>
      <t>光源の種類</t>
    </r>
    <r>
      <rPr>
        <vertAlign val="superscript"/>
        <sz val="8"/>
        <rFont val="ＭＳ 明朝"/>
        <family val="1"/>
        <charset val="128"/>
      </rPr>
      <t>＊注2</t>
    </r>
    <phoneticPr fontId="28"/>
  </si>
  <si>
    <t>法第28条第2項又は第3項に基づき換気設備が設けられた居室</t>
    <phoneticPr fontId="4"/>
  </si>
  <si>
    <t>防火区画の貫通措置の状況</t>
    <rPh sb="0" eb="2">
      <t>ボウカ</t>
    </rPh>
    <rPh sb="7" eb="9">
      <t>ソチ</t>
    </rPh>
    <rPh sb="10" eb="12">
      <t>ジョウキョウ</t>
    </rPh>
    <phoneticPr fontId="4"/>
  </si>
  <si>
    <t>排煙出口の設置の状況</t>
    <rPh sb="0" eb="2">
      <t>ハイエン</t>
    </rPh>
    <rPh sb="2" eb="4">
      <t>デグチ</t>
    </rPh>
    <rPh sb="3" eb="4">
      <t>コウ</t>
    </rPh>
    <rPh sb="5" eb="7">
      <t>セッチ</t>
    </rPh>
    <rPh sb="8" eb="10">
      <t>ジョウキョウ</t>
    </rPh>
    <phoneticPr fontId="2"/>
  </si>
  <si>
    <t>排煙出口の周囲の状況</t>
    <rPh sb="0" eb="2">
      <t>ハイエン</t>
    </rPh>
    <rPh sb="2" eb="4">
      <t>デグチ</t>
    </rPh>
    <rPh sb="3" eb="4">
      <t>クチ</t>
    </rPh>
    <rPh sb="8" eb="10">
      <t>ジョウキョウ</t>
    </rPh>
    <phoneticPr fontId="2"/>
  </si>
  <si>
    <t>屋外に設置された排煙出口への雨水等の防止措置の状況</t>
    <rPh sb="0" eb="2">
      <t>オクガイ</t>
    </rPh>
    <rPh sb="3" eb="5">
      <t>セッチ</t>
    </rPh>
    <rPh sb="8" eb="10">
      <t>ハイエン</t>
    </rPh>
    <rPh sb="10" eb="12">
      <t>デグチ</t>
    </rPh>
    <rPh sb="11" eb="12">
      <t>クチ</t>
    </rPh>
    <rPh sb="14" eb="16">
      <t>アマミズ</t>
    </rPh>
    <rPh sb="16" eb="17">
      <t>トウ</t>
    </rPh>
    <rPh sb="18" eb="20">
      <t>ボウシ</t>
    </rPh>
    <rPh sb="20" eb="22">
      <t>ソチ</t>
    </rPh>
    <rPh sb="23" eb="25">
      <t>ジョウキョウ</t>
    </rPh>
    <phoneticPr fontId="2"/>
  </si>
  <si>
    <t>防火区画の貫通措置の状況</t>
    <rPh sb="0" eb="2">
      <t>ボウカ</t>
    </rPh>
    <rPh sb="2" eb="4">
      <t>クカク</t>
    </rPh>
    <rPh sb="5" eb="7">
      <t>カンツウ</t>
    </rPh>
    <rPh sb="7" eb="9">
      <t>ソチ</t>
    </rPh>
    <rPh sb="10" eb="12">
      <t>ジョウキョウ</t>
    </rPh>
    <phoneticPr fontId="4"/>
  </si>
  <si>
    <t>照明の妨げとなる物品の放置の状況</t>
    <phoneticPr fontId="28"/>
  </si>
  <si>
    <t>照明器具の取付状況及び配線の接続の状況（隠蔽部分及び埋設部分を除く。）</t>
    <rPh sb="5" eb="6">
      <t>ト</t>
    </rPh>
    <rPh sb="6" eb="7">
      <t>ツ</t>
    </rPh>
    <rPh sb="7" eb="9">
      <t>ジョウキョウ</t>
    </rPh>
    <rPh sb="9" eb="11">
      <t>オ</t>
    </rPh>
    <rPh sb="24" eb="26">
      <t>オ</t>
    </rPh>
    <phoneticPr fontId="4"/>
  </si>
  <si>
    <t>予備電源から非常用の照明器具間の耐熱配線処理の状況（隠蔽部分及び埋設部分を除く。）</t>
    <rPh sb="18" eb="20">
      <t>ハイセン</t>
    </rPh>
    <phoneticPr fontId="4"/>
  </si>
  <si>
    <r>
      <t>給気機の</t>
    </r>
    <r>
      <rPr>
        <sz val="8"/>
        <rFont val="ＭＳ Ｐ明朝"/>
        <family val="1"/>
        <charset val="128"/>
      </rPr>
      <t>外気取入口及び排気機の排気口の取付けの状況</t>
    </r>
    <rPh sb="0" eb="2">
      <t>キュウキ</t>
    </rPh>
    <rPh sb="2" eb="3">
      <t>キ</t>
    </rPh>
    <rPh sb="4" eb="6">
      <t>ガイキ</t>
    </rPh>
    <rPh sb="6" eb="7">
      <t>ト</t>
    </rPh>
    <rPh sb="7" eb="8">
      <t>イ</t>
    </rPh>
    <rPh sb="8" eb="9">
      <t>クチ</t>
    </rPh>
    <rPh sb="9" eb="11">
      <t>オ</t>
    </rPh>
    <rPh sb="11" eb="13">
      <t>ハイキ</t>
    </rPh>
    <rPh sb="13" eb="14">
      <t>キ</t>
    </rPh>
    <rPh sb="15" eb="17">
      <t>ハイキ</t>
    </rPh>
    <rPh sb="17" eb="18">
      <t>クチ</t>
    </rPh>
    <rPh sb="19" eb="20">
      <t>ト</t>
    </rPh>
    <rPh sb="20" eb="21">
      <t>ツ</t>
    </rPh>
    <rPh sb="23" eb="25">
      <t>ジョウキョウ</t>
    </rPh>
    <phoneticPr fontId="4"/>
  </si>
  <si>
    <r>
      <t>照　度 （ｌｘ）</t>
    </r>
    <r>
      <rPr>
        <vertAlign val="superscript"/>
        <sz val="8"/>
        <rFont val="ＭＳ 明朝"/>
        <family val="1"/>
        <charset val="128"/>
      </rPr>
      <t>＊注3</t>
    </r>
    <phoneticPr fontId="28"/>
  </si>
  <si>
    <r>
      <t xml:space="preserve">  注2）「光源の種類」欄には、白熱灯、蛍光灯、</t>
    </r>
    <r>
      <rPr>
        <sz val="8"/>
        <rFont val="ＭＳ 明朝"/>
        <family val="1"/>
        <charset val="128"/>
      </rPr>
      <t>LEDランプ（自動検査機能なし）、LEDランプ（自動検査機能あり）、その他の別及び電池内蔵のものにあっては、（内）と付す。</t>
    </r>
    <phoneticPr fontId="28"/>
  </si>
  <si>
    <t>　注3）「照度」欄には、自動検査機能を有していない場合は、照度の値（㏓）を記入し、自動検査機能を有するものにあっては、「-」を記入する。</t>
    <phoneticPr fontId="2"/>
  </si>
  <si>
    <r>
      <t>給気機の</t>
    </r>
    <r>
      <rPr>
        <sz val="8"/>
        <rFont val="ＭＳ Ｐ明朝"/>
        <family val="1"/>
        <charset val="128"/>
      </rPr>
      <t>外気取入口並びに直接外気に開放された給気口及び排気口への雨水の浸入等の防止措置の状況</t>
    </r>
    <rPh sb="0" eb="2">
      <t>キュウキ</t>
    </rPh>
    <rPh sb="2" eb="3">
      <t>キ</t>
    </rPh>
    <rPh sb="9" eb="10">
      <t>ナラ</t>
    </rPh>
    <rPh sb="12" eb="14">
      <t>チョクセツ</t>
    </rPh>
    <rPh sb="14" eb="16">
      <t>ガイキ</t>
    </rPh>
    <rPh sb="17" eb="19">
      <t>カイホウ</t>
    </rPh>
    <rPh sb="22" eb="24">
      <t>キュウキ</t>
    </rPh>
    <rPh sb="24" eb="25">
      <t>コウ</t>
    </rPh>
    <rPh sb="25" eb="27">
      <t>オ</t>
    </rPh>
    <rPh sb="29" eb="30">
      <t>コウ</t>
    </rPh>
    <rPh sb="35" eb="36">
      <t>シン</t>
    </rPh>
    <rPh sb="37" eb="38">
      <t>トウ</t>
    </rPh>
    <rPh sb="39" eb="41">
      <t>ボウシ</t>
    </rPh>
    <rPh sb="41" eb="43">
      <t>ソチ</t>
    </rPh>
    <rPh sb="44" eb="4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</si>
</sst>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
  </numFmts>
  <fonts count="41">
    <font>
      <sz val="11"/>
      <color indexed="8"/>
      <name val="ＭＳ Ｐゴシック"/>
      <family val="3"/>
      <scheme val="minor"/>
    </font>
    <font>
      <sz val="11"/>
      <color indexed="8"/>
      <name val="ＭＳ Ｐゴシック"/>
      <family val="3"/>
    </font>
    <font>
      <sz val="6"/>
      <name val="ＭＳ Ｐゴシック"/>
      <family val="3"/>
    </font>
    <font>
      <sz val="10"/>
      <name val="ＭＳ 明朝"/>
      <family val="1"/>
    </font>
    <font>
      <sz val="6"/>
      <name val="ＭＳ Ｐゴシック"/>
      <family val="3"/>
    </font>
    <font>
      <sz val="8"/>
      <name val="ＭＳ 明朝"/>
      <family val="1"/>
    </font>
    <font>
      <sz val="11"/>
      <name val="ＭＳ Ｐゴシック"/>
      <family val="3"/>
    </font>
    <font>
      <sz val="8"/>
      <name val="ＭＳ Ｐ明朝"/>
      <family val="1"/>
    </font>
    <font>
      <vertAlign val="superscript"/>
      <sz val="8"/>
      <name val="ＭＳ 明朝"/>
      <family val="1"/>
    </font>
    <font>
      <b/>
      <sz val="8"/>
      <name val="ＭＳ 明朝"/>
      <family val="1"/>
    </font>
    <font>
      <vertAlign val="subscript"/>
      <sz val="8"/>
      <name val="ＭＳ 明朝"/>
      <family val="1"/>
    </font>
    <font>
      <sz val="7"/>
      <name val="ＭＳ 明朝"/>
      <family val="1"/>
    </font>
    <font>
      <sz val="8"/>
      <color indexed="8"/>
      <name val="ＭＳ 明朝"/>
      <family val="1"/>
    </font>
    <font>
      <vertAlign val="superscript"/>
      <sz val="8"/>
      <color indexed="8"/>
      <name val="ＭＳ 明朝"/>
      <family val="1"/>
    </font>
    <font>
      <sz val="10"/>
      <color indexed="8"/>
      <name val="ＭＳ 明朝"/>
      <family val="1"/>
    </font>
    <font>
      <sz val="10.5"/>
      <color indexed="8"/>
      <name val="ＭＳ 明朝"/>
      <family val="1"/>
    </font>
    <font>
      <sz val="8"/>
      <color indexed="8"/>
      <name val="ＭＳ Ｐ明朝"/>
      <family val="1"/>
    </font>
    <font>
      <sz val="8"/>
      <color indexed="8"/>
      <name val="ＭＳ ゴシック"/>
      <family val="3"/>
    </font>
    <font>
      <sz val="8"/>
      <color indexed="8"/>
      <name val="ＭＳ Ｐゴシック"/>
      <family val="3"/>
    </font>
    <font>
      <b/>
      <sz val="8"/>
      <color indexed="8"/>
      <name val="ＭＳ Ｐゴシック"/>
      <family val="3"/>
    </font>
    <font>
      <sz val="11"/>
      <color indexed="8"/>
      <name val="ＭＳ Ｐ明朝"/>
      <family val="1"/>
    </font>
    <font>
      <sz val="11"/>
      <color indexed="8"/>
      <name val="ＭＳ 明朝"/>
      <family val="1"/>
    </font>
    <font>
      <b/>
      <sz val="8"/>
      <color indexed="8"/>
      <name val="ＭＳ ゴシック"/>
      <family val="3"/>
    </font>
    <font>
      <sz val="7"/>
      <color indexed="8"/>
      <name val="ＭＳ Ｐ明朝"/>
      <family val="1"/>
    </font>
    <font>
      <b/>
      <sz val="8"/>
      <color indexed="8"/>
      <name val="ＭＳ Ｐ明朝"/>
      <family val="1"/>
    </font>
    <font>
      <sz val="10"/>
      <color indexed="8"/>
      <name val="ＭＳ Ｐ明朝"/>
      <family val="1"/>
    </font>
    <font>
      <sz val="10"/>
      <color indexed="8"/>
      <name val="ＭＳ ゴシック"/>
      <family val="3"/>
    </font>
    <font>
      <sz val="11"/>
      <color indexed="8"/>
      <name val="ＭＳ ゴシック"/>
      <family val="3"/>
    </font>
    <font>
      <sz val="6"/>
      <name val="ＭＳ Ｐゴシック"/>
      <family val="3"/>
    </font>
    <font>
      <sz val="11"/>
      <color indexed="8"/>
      <name val="ＭＳ Ｐゴシック"/>
      <family val="3"/>
      <scheme val="minor"/>
    </font>
    <font>
      <sz val="11"/>
      <color theme="1"/>
      <name val="ＭＳ Ｐゴシック"/>
      <family val="3"/>
      <scheme val="minor"/>
    </font>
    <font>
      <b/>
      <sz val="8"/>
      <color indexed="8"/>
      <name val="ＭＳ Ｐゴシック"/>
      <family val="3"/>
      <scheme val="minor"/>
    </font>
    <font>
      <sz val="11"/>
      <name val="ＭＳ Ｐゴシック"/>
      <family val="3"/>
      <scheme val="minor"/>
    </font>
    <font>
      <sz val="9"/>
      <color indexed="81"/>
      <name val="MS P ゴシック"/>
      <family val="3"/>
      <charset val="128"/>
    </font>
    <font>
      <vertAlign val="superscript"/>
      <sz val="8"/>
      <name val="ＭＳ 明朝"/>
      <family val="1"/>
      <charset val="128"/>
    </font>
    <font>
      <sz val="8"/>
      <name val="ＭＳ Ｐ明朝"/>
      <family val="1"/>
      <charset val="128"/>
    </font>
    <font>
      <sz val="11"/>
      <name val="ＭＳ Ｐ明朝"/>
      <family val="1"/>
      <charset val="128"/>
    </font>
    <font>
      <b/>
      <sz val="8"/>
      <name val="ＭＳ Ｐゴシック"/>
      <family val="3"/>
    </font>
    <font>
      <sz val="8"/>
      <name val="ＭＳ 明朝"/>
      <family val="1"/>
      <charset val="128"/>
    </font>
    <font>
      <b/>
      <vertAlign val="superscript"/>
      <sz val="8"/>
      <name val="ＭＳ 明朝"/>
      <family val="1"/>
      <charset val="128"/>
    </font>
    <font>
      <b/>
      <sz val="8"/>
      <name val="ＭＳ 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29" fillId="0" borderId="0" applyFill="0" applyBorder="0" applyAlignment="0" applyProtection="0">
      <alignment vertical="center"/>
    </xf>
    <xf numFmtId="0" fontId="30" fillId="0" borderId="0">
      <alignment vertical="center"/>
    </xf>
  </cellStyleXfs>
  <cellXfs count="432">
    <xf numFmtId="0" fontId="0"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1" xfId="0" applyFont="1" applyFill="1" applyBorder="1" applyAlignment="1">
      <alignment horizontal="center" vertical="center"/>
    </xf>
    <xf numFmtId="0" fontId="5" fillId="0" borderId="0" xfId="0" applyFont="1" applyBorder="1" applyAlignment="1">
      <alignment vertical="center" shrinkToFit="1"/>
    </xf>
    <xf numFmtId="0" fontId="5" fillId="0" borderId="0" xfId="0" applyFont="1" applyBorder="1" applyAlignment="1">
      <alignment vertical="top" wrapText="1"/>
    </xf>
    <xf numFmtId="0" fontId="5" fillId="0" borderId="0" xfId="0" applyFont="1" applyBorder="1" applyAlignment="1">
      <alignment horizontal="left" vertical="center" shrinkToFit="1"/>
    </xf>
    <xf numFmtId="0" fontId="9" fillId="0" borderId="0" xfId="0" applyFont="1" applyBorder="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vertical="center"/>
      <protection locked="0"/>
    </xf>
    <xf numFmtId="177" fontId="5" fillId="0" borderId="1" xfId="0" applyNumberFormat="1" applyFont="1" applyFill="1" applyBorder="1" applyAlignment="1" applyProtection="1">
      <alignment vertical="center"/>
    </xf>
    <xf numFmtId="0" fontId="5" fillId="0" borderId="2" xfId="0" applyFont="1" applyFill="1" applyBorder="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vertical="center"/>
    </xf>
    <xf numFmtId="0" fontId="5" fillId="0" borderId="5" xfId="0" applyFont="1" applyFill="1" applyBorder="1" applyAlignment="1">
      <alignment vertical="center" shrinkToFit="1"/>
    </xf>
    <xf numFmtId="0" fontId="5" fillId="0" borderId="0" xfId="0" applyFont="1" applyFill="1" applyBorder="1" applyAlignment="1">
      <alignment vertical="top" wrapText="1"/>
    </xf>
    <xf numFmtId="0" fontId="5" fillId="0" borderId="3" xfId="0" applyFont="1" applyFill="1" applyBorder="1" applyAlignment="1" applyProtection="1">
      <alignment horizontal="center" vertical="center"/>
      <protection locked="0"/>
    </xf>
    <xf numFmtId="0" fontId="5" fillId="0" borderId="8"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9" xfId="0" applyFont="1" applyFill="1" applyBorder="1" applyAlignment="1" applyProtection="1">
      <alignment vertical="center"/>
      <protection locked="0"/>
    </xf>
    <xf numFmtId="0" fontId="5" fillId="0" borderId="10" xfId="0" applyFont="1" applyFill="1" applyBorder="1" applyAlignment="1" applyProtection="1">
      <alignment vertical="center"/>
      <protection locked="0"/>
    </xf>
    <xf numFmtId="0" fontId="5" fillId="0" borderId="11" xfId="0" applyFont="1" applyFill="1" applyBorder="1" applyAlignment="1" applyProtection="1">
      <alignment vertical="center"/>
      <protection locked="0"/>
    </xf>
    <xf numFmtId="0" fontId="5" fillId="0" borderId="12"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14" fillId="0" borderId="0" xfId="0" applyFont="1" applyAlignment="1">
      <alignment vertical="center"/>
    </xf>
    <xf numFmtId="0" fontId="14" fillId="0" borderId="0" xfId="0" applyFont="1" applyFill="1" applyAlignment="1">
      <alignment vertical="center"/>
    </xf>
    <xf numFmtId="0" fontId="14" fillId="0" borderId="0" xfId="0" applyFont="1" applyFill="1" applyAlignment="1">
      <alignment horizontal="right" vertical="center"/>
    </xf>
    <xf numFmtId="0" fontId="12" fillId="0" borderId="0" xfId="0" applyFont="1" applyAlignment="1">
      <alignment vertical="center"/>
    </xf>
    <xf numFmtId="0" fontId="16" fillId="0" borderId="1" xfId="0" applyFont="1" applyFill="1" applyBorder="1" applyAlignment="1" applyProtection="1">
      <alignment horizontal="center" vertical="center" wrapText="1"/>
      <protection locked="0"/>
    </xf>
    <xf numFmtId="0" fontId="16" fillId="0" borderId="8"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top" wrapText="1"/>
      <protection locked="0"/>
    </xf>
    <xf numFmtId="0" fontId="12" fillId="0" borderId="1" xfId="0" applyFont="1" applyFill="1" applyBorder="1" applyAlignment="1" applyProtection="1">
      <alignment horizontal="center" vertical="center"/>
      <protection locked="0"/>
    </xf>
    <xf numFmtId="0" fontId="12" fillId="0" borderId="14" xfId="0" applyFont="1" applyFill="1" applyBorder="1" applyAlignment="1" applyProtection="1">
      <alignment horizontal="left" vertical="center" wrapText="1"/>
      <protection locked="0"/>
    </xf>
    <xf numFmtId="0" fontId="17" fillId="0" borderId="0" xfId="0" applyFont="1" applyFill="1" applyAlignment="1">
      <alignment vertical="center"/>
    </xf>
    <xf numFmtId="0" fontId="12" fillId="0" borderId="15" xfId="0" applyFont="1" applyFill="1" applyBorder="1" applyAlignment="1">
      <alignment vertical="center"/>
    </xf>
    <xf numFmtId="0" fontId="16" fillId="0" borderId="1" xfId="0" applyFont="1" applyFill="1" applyBorder="1" applyAlignment="1">
      <alignment vertical="center"/>
    </xf>
    <xf numFmtId="0" fontId="14" fillId="0" borderId="0" xfId="0" applyFont="1" applyFill="1" applyBorder="1" applyAlignment="1">
      <alignment horizontal="justify" vertical="center" wrapText="1"/>
    </xf>
    <xf numFmtId="0" fontId="12" fillId="0" borderId="0" xfId="0" applyFont="1" applyFill="1" applyAlignment="1">
      <alignment vertical="center"/>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6" fillId="0" borderId="14" xfId="0" quotePrefix="1" applyFont="1" applyFill="1" applyBorder="1" applyAlignment="1">
      <alignment horizontal="center" vertical="center"/>
    </xf>
    <xf numFmtId="0" fontId="16" fillId="0" borderId="2" xfId="0" applyFont="1" applyFill="1" applyBorder="1" applyAlignment="1">
      <alignment vertical="center" wrapText="1"/>
    </xf>
    <xf numFmtId="0" fontId="16" fillId="0" borderId="5" xfId="0" applyFont="1" applyFill="1" applyBorder="1" applyAlignment="1">
      <alignment vertical="top" wrapText="1"/>
    </xf>
    <xf numFmtId="0" fontId="16" fillId="0" borderId="1" xfId="0" quotePrefix="1" applyFont="1" applyFill="1" applyBorder="1" applyAlignment="1">
      <alignment horizontal="center" vertical="center"/>
    </xf>
    <xf numFmtId="0" fontId="16" fillId="0" borderId="3" xfId="0" applyFont="1" applyFill="1" applyBorder="1" applyAlignment="1">
      <alignment vertical="top" wrapText="1"/>
    </xf>
    <xf numFmtId="0" fontId="20" fillId="0" borderId="5" xfId="0" applyFont="1" applyFill="1" applyBorder="1" applyAlignment="1">
      <alignment vertical="top" wrapText="1"/>
    </xf>
    <xf numFmtId="0" fontId="20" fillId="0" borderId="5" xfId="0" applyFont="1" applyFill="1" applyBorder="1" applyAlignment="1">
      <alignment vertical="center"/>
    </xf>
    <xf numFmtId="0" fontId="20" fillId="0" borderId="3" xfId="0" applyFont="1" applyFill="1" applyBorder="1" applyAlignment="1">
      <alignment vertical="center"/>
    </xf>
    <xf numFmtId="0" fontId="16" fillId="0" borderId="14" xfId="0" applyFont="1" applyFill="1" applyBorder="1" applyAlignment="1">
      <alignment vertical="center" wrapText="1"/>
    </xf>
    <xf numFmtId="0" fontId="16" fillId="0" borderId="5" xfId="0" applyFont="1" applyFill="1" applyBorder="1" applyAlignment="1">
      <alignment horizontal="left" vertical="top" wrapText="1"/>
    </xf>
    <xf numFmtId="0" fontId="31" fillId="0" borderId="1" xfId="0" quotePrefix="1" applyFont="1" applyFill="1" applyBorder="1" applyAlignment="1">
      <alignment horizontal="center" vertical="center"/>
    </xf>
    <xf numFmtId="0" fontId="31" fillId="0" borderId="14"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16" fillId="0" borderId="14" xfId="0" applyFont="1" applyFill="1" applyBorder="1" applyAlignment="1" applyProtection="1">
      <alignment horizontal="center" vertical="center" wrapText="1"/>
      <protection locked="0"/>
    </xf>
    <xf numFmtId="0" fontId="16" fillId="0" borderId="8"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wrapText="1"/>
      <protection locked="0"/>
    </xf>
    <xf numFmtId="0" fontId="18" fillId="0" borderId="6" xfId="0" applyFont="1" applyFill="1" applyBorder="1" applyAlignment="1">
      <alignment vertical="center"/>
    </xf>
    <xf numFmtId="0" fontId="18" fillId="0" borderId="8" xfId="0" applyFont="1" applyFill="1" applyBorder="1" applyAlignment="1">
      <alignment vertical="center"/>
    </xf>
    <xf numFmtId="0" fontId="18" fillId="0" borderId="1" xfId="0" applyFont="1" applyFill="1" applyBorder="1" applyAlignment="1">
      <alignment horizontal="center" vertical="center"/>
    </xf>
    <xf numFmtId="0" fontId="18" fillId="0" borderId="14" xfId="0" applyFont="1" applyFill="1" applyBorder="1" applyAlignment="1">
      <alignment horizontal="center" vertical="center" wrapText="1"/>
    </xf>
    <xf numFmtId="0" fontId="16" fillId="0" borderId="14" xfId="0" applyFont="1" applyFill="1" applyBorder="1" applyAlignment="1" applyProtection="1">
      <alignment horizontal="left" vertical="center" wrapText="1"/>
      <protection locked="0"/>
    </xf>
    <xf numFmtId="0" fontId="21" fillId="0" borderId="0" xfId="0" applyFont="1" applyFill="1" applyAlignment="1">
      <alignment vertical="center"/>
    </xf>
    <xf numFmtId="0" fontId="15" fillId="0" borderId="0" xfId="0" applyFont="1" applyFill="1" applyBorder="1" applyAlignment="1">
      <alignment horizontal="justify" vertical="center" wrapText="1"/>
    </xf>
    <xf numFmtId="0" fontId="16" fillId="0" borderId="2" xfId="0" applyFont="1" applyFill="1" applyBorder="1" applyAlignment="1">
      <alignment horizontal="left" vertical="center" wrapText="1"/>
    </xf>
    <xf numFmtId="0" fontId="20" fillId="0" borderId="5" xfId="0" applyFont="1" applyFill="1" applyBorder="1" applyAlignment="1">
      <alignment horizontal="left" vertical="top" wrapText="1"/>
    </xf>
    <xf numFmtId="0" fontId="20" fillId="0" borderId="3" xfId="0" applyFont="1" applyFill="1" applyBorder="1" applyAlignment="1">
      <alignment horizontal="left" vertical="top" wrapText="1"/>
    </xf>
    <xf numFmtId="0" fontId="12" fillId="0" borderId="0" xfId="0" applyFont="1" applyFill="1" applyBorder="1" applyAlignment="1">
      <alignment horizontal="justify" vertical="top" wrapText="1"/>
    </xf>
    <xf numFmtId="0" fontId="20"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6" fillId="0" borderId="8" xfId="0" applyFont="1" applyFill="1" applyBorder="1" applyAlignment="1">
      <alignment vertical="center" wrapText="1"/>
    </xf>
    <xf numFmtId="0" fontId="22" fillId="0" borderId="1" xfId="0" applyFont="1" applyFill="1" applyBorder="1" applyAlignment="1">
      <alignment horizontal="center" vertical="center"/>
    </xf>
    <xf numFmtId="0" fontId="16" fillId="0" borderId="9" xfId="0" applyFont="1" applyFill="1" applyBorder="1" applyAlignment="1">
      <alignment vertical="center" wrapText="1"/>
    </xf>
    <xf numFmtId="0" fontId="23" fillId="0" borderId="11" xfId="0" applyFont="1" applyFill="1" applyBorder="1" applyAlignment="1">
      <alignment vertical="center" wrapText="1"/>
    </xf>
    <xf numFmtId="0" fontId="23" fillId="0" borderId="5" xfId="0" applyFont="1" applyFill="1" applyBorder="1" applyAlignment="1">
      <alignment vertical="center" wrapText="1"/>
    </xf>
    <xf numFmtId="0" fontId="23" fillId="0" borderId="3" xfId="0" applyFont="1" applyFill="1" applyBorder="1" applyAlignment="1">
      <alignment vertical="center" wrapText="1"/>
    </xf>
    <xf numFmtId="0" fontId="16" fillId="0" borderId="1" xfId="0" applyFont="1" applyFill="1" applyBorder="1" applyAlignment="1">
      <alignment vertical="center" wrapText="1"/>
    </xf>
    <xf numFmtId="0" fontId="23" fillId="0" borderId="13" xfId="0" applyFont="1" applyFill="1" applyBorder="1" applyAlignment="1">
      <alignment vertical="center" wrapText="1"/>
    </xf>
    <xf numFmtId="0" fontId="20" fillId="0" borderId="3" xfId="0" applyFont="1" applyFill="1" applyBorder="1" applyAlignment="1">
      <alignment vertical="top" wrapText="1"/>
    </xf>
    <xf numFmtId="0" fontId="16" fillId="0" borderId="2" xfId="0" applyFont="1" applyFill="1" applyBorder="1" applyAlignment="1">
      <alignment vertical="top" wrapText="1"/>
    </xf>
    <xf numFmtId="0" fontId="16" fillId="0" borderId="2"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wrapText="1"/>
      <protection locked="0"/>
    </xf>
    <xf numFmtId="0" fontId="24" fillId="0" borderId="8"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25" fillId="0" borderId="0" xfId="0" applyFont="1" applyFill="1" applyAlignment="1">
      <alignment vertical="center"/>
    </xf>
    <xf numFmtId="0" fontId="25" fillId="0" borderId="0" xfId="0" applyFont="1" applyFill="1" applyAlignment="1">
      <alignment horizontal="right" vertical="center"/>
    </xf>
    <xf numFmtId="0" fontId="16" fillId="0" borderId="15" xfId="0" applyFont="1" applyFill="1" applyBorder="1" applyAlignment="1">
      <alignment vertical="center"/>
    </xf>
    <xf numFmtId="0" fontId="16" fillId="0" borderId="0" xfId="0" applyFont="1" applyFill="1" applyAlignment="1">
      <alignment vertical="center"/>
    </xf>
    <xf numFmtId="0" fontId="25" fillId="0" borderId="0" xfId="0" applyFont="1" applyFill="1" applyBorder="1" applyAlignment="1">
      <alignment vertical="center"/>
    </xf>
    <xf numFmtId="0" fontId="20" fillId="0" borderId="0" xfId="0" applyFont="1" applyFill="1" applyBorder="1" applyAlignment="1">
      <alignment vertical="center"/>
    </xf>
    <xf numFmtId="0" fontId="20" fillId="0" borderId="0" xfId="0" applyFont="1" applyFill="1" applyAlignment="1">
      <alignment vertical="center"/>
    </xf>
    <xf numFmtId="0" fontId="16" fillId="0" borderId="11" xfId="0" applyFont="1" applyFill="1" applyBorder="1" applyAlignment="1">
      <alignment vertical="center"/>
    </xf>
    <xf numFmtId="0" fontId="16" fillId="0" borderId="6" xfId="0" applyFont="1" applyFill="1" applyBorder="1" applyAlignment="1">
      <alignment vertical="center" wrapText="1"/>
    </xf>
    <xf numFmtId="0" fontId="16" fillId="0" borderId="15" xfId="0" applyFont="1" applyFill="1" applyBorder="1" applyAlignment="1">
      <alignment horizontal="justify" vertical="top" wrapText="1"/>
    </xf>
    <xf numFmtId="0" fontId="16" fillId="0" borderId="1" xfId="0" quotePrefix="1" applyFont="1" applyFill="1" applyBorder="1" applyAlignment="1">
      <alignment horizontal="center" vertical="center" wrapText="1"/>
    </xf>
    <xf numFmtId="0" fontId="16" fillId="0" borderId="5" xfId="0" applyFont="1" applyFill="1" applyBorder="1" applyAlignment="1">
      <alignment vertical="center" wrapText="1"/>
    </xf>
    <xf numFmtId="0" fontId="20" fillId="0" borderId="5" xfId="0" applyFont="1" applyFill="1" applyBorder="1" applyAlignment="1">
      <alignment vertical="center" wrapText="1"/>
    </xf>
    <xf numFmtId="0" fontId="20" fillId="0" borderId="3" xfId="0" applyFont="1" applyFill="1" applyBorder="1" applyAlignment="1">
      <alignment vertical="center" wrapText="1"/>
    </xf>
    <xf numFmtId="0" fontId="16" fillId="0" borderId="8" xfId="0" applyFont="1" applyFill="1" applyBorder="1" applyAlignment="1">
      <alignment vertical="center"/>
    </xf>
    <xf numFmtId="0" fontId="16" fillId="0" borderId="2" xfId="0" quotePrefix="1" applyFont="1" applyFill="1" applyBorder="1" applyAlignment="1">
      <alignment horizontal="center" vertical="center"/>
    </xf>
    <xf numFmtId="0" fontId="16" fillId="0" borderId="3" xfId="0" applyFont="1" applyFill="1" applyBorder="1" applyAlignment="1">
      <alignment vertical="center" wrapText="1"/>
    </xf>
    <xf numFmtId="0" fontId="16" fillId="0" borderId="7"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0" fontId="12" fillId="0" borderId="0" xfId="0" applyFont="1" applyBorder="1" applyAlignment="1">
      <alignment vertical="center"/>
    </xf>
    <xf numFmtId="0" fontId="12" fillId="0" borderId="2" xfId="0" applyFont="1" applyFill="1" applyBorder="1" applyAlignment="1">
      <alignment horizontal="center" vertical="center"/>
    </xf>
    <xf numFmtId="0" fontId="12" fillId="0" borderId="3" xfId="0" applyFont="1" applyFill="1" applyBorder="1" applyAlignment="1">
      <alignment vertical="center"/>
    </xf>
    <xf numFmtId="0" fontId="12" fillId="0" borderId="0" xfId="0" applyFont="1" applyBorder="1" applyAlignment="1">
      <alignment horizontal="center" vertical="center"/>
    </xf>
    <xf numFmtId="0" fontId="12" fillId="0" borderId="4" xfId="0" applyFont="1" applyFill="1" applyBorder="1" applyAlignment="1">
      <alignment vertical="center"/>
    </xf>
    <xf numFmtId="0" fontId="12" fillId="0" borderId="0" xfId="0" applyFont="1" applyFill="1" applyBorder="1" applyAlignment="1">
      <alignment vertical="center"/>
    </xf>
    <xf numFmtId="0" fontId="12" fillId="0" borderId="5" xfId="0" applyFont="1" applyFill="1" applyBorder="1" applyAlignment="1">
      <alignment vertical="center"/>
    </xf>
    <xf numFmtId="0" fontId="12" fillId="0" borderId="1" xfId="0" applyFont="1" applyFill="1" applyBorder="1" applyAlignment="1" applyProtection="1">
      <alignment vertical="center"/>
      <protection locked="0"/>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Border="1" applyAlignment="1">
      <alignment vertical="center" shrinkToFit="1"/>
    </xf>
    <xf numFmtId="0" fontId="12" fillId="0" borderId="0" xfId="0" applyFont="1" applyFill="1" applyAlignment="1">
      <alignment horizontal="left" vertical="center"/>
    </xf>
    <xf numFmtId="0" fontId="12" fillId="0" borderId="5" xfId="0" applyFont="1" applyFill="1" applyBorder="1" applyAlignment="1">
      <alignment vertical="center" shrinkToFit="1"/>
    </xf>
    <xf numFmtId="0" fontId="12" fillId="0" borderId="0" xfId="0" applyFont="1" applyFill="1" applyBorder="1" applyAlignment="1">
      <alignment vertical="top" wrapText="1"/>
    </xf>
    <xf numFmtId="0" fontId="12" fillId="0" borderId="0" xfId="0" applyFont="1" applyBorder="1" applyAlignment="1">
      <alignment horizontal="left" vertical="center" shrinkToFit="1"/>
    </xf>
    <xf numFmtId="0" fontId="12" fillId="0" borderId="0" xfId="0" applyFont="1" applyBorder="1" applyAlignment="1">
      <alignment vertical="top" wrapText="1"/>
    </xf>
    <xf numFmtId="0" fontId="5" fillId="0" borderId="1" xfId="0" applyFont="1" applyFill="1" applyBorder="1" applyAlignment="1" applyProtection="1">
      <alignment horizontal="center" vertical="center" shrinkToFit="1"/>
      <protection locked="0"/>
    </xf>
    <xf numFmtId="0" fontId="16" fillId="0" borderId="2" xfId="0" applyFont="1" applyFill="1" applyBorder="1" applyAlignment="1">
      <alignment vertical="center" wrapText="1"/>
    </xf>
    <xf numFmtId="0" fontId="16" fillId="0" borderId="3" xfId="0" applyFont="1" applyFill="1" applyBorder="1" applyAlignment="1">
      <alignment vertical="center" wrapText="1"/>
    </xf>
    <xf numFmtId="0" fontId="16" fillId="0" borderId="5" xfId="0" applyFont="1" applyFill="1" applyBorder="1" applyAlignment="1">
      <alignment vertical="top" wrapText="1"/>
    </xf>
    <xf numFmtId="0" fontId="5" fillId="0" borderId="8" xfId="0" applyFont="1" applyFill="1" applyBorder="1" applyAlignment="1">
      <alignment horizontal="center" vertical="center"/>
    </xf>
    <xf numFmtId="0" fontId="5" fillId="0" borderId="1" xfId="0" applyFont="1" applyFill="1" applyBorder="1" applyAlignment="1" applyProtection="1">
      <alignment vertical="center"/>
      <protection locked="0"/>
    </xf>
    <xf numFmtId="0" fontId="5" fillId="0" borderId="3" xfId="0" applyFont="1" applyFill="1" applyBorder="1" applyAlignment="1" applyProtection="1">
      <alignment horizontal="center" vertical="center"/>
      <protection locked="0"/>
    </xf>
    <xf numFmtId="177" fontId="5" fillId="0" borderId="1" xfId="0" applyNumberFormat="1" applyFont="1" applyFill="1" applyBorder="1" applyAlignment="1" applyProtection="1">
      <alignment horizontal="center" vertical="center"/>
    </xf>
    <xf numFmtId="0" fontId="16" fillId="0" borderId="2" xfId="0" applyFont="1" applyFill="1" applyBorder="1" applyAlignment="1">
      <alignment horizontal="left" vertical="center" wrapText="1"/>
    </xf>
    <xf numFmtId="0" fontId="5" fillId="0" borderId="1" xfId="0" applyFont="1" applyFill="1" applyBorder="1" applyAlignment="1">
      <alignment horizontal="center" vertical="center"/>
    </xf>
    <xf numFmtId="0" fontId="35" fillId="0" borderId="14" xfId="0" applyFont="1" applyFill="1" applyBorder="1" applyAlignment="1">
      <alignment vertical="center" wrapText="1"/>
    </xf>
    <xf numFmtId="0" fontId="35" fillId="0" borderId="8" xfId="0" applyFont="1" applyFill="1" applyBorder="1" applyAlignment="1">
      <alignment vertical="center" wrapText="1"/>
    </xf>
    <xf numFmtId="0" fontId="35" fillId="0" borderId="14" xfId="0" quotePrefix="1" applyFont="1" applyFill="1" applyBorder="1" applyAlignment="1">
      <alignment horizontal="center" vertical="center"/>
    </xf>
    <xf numFmtId="0" fontId="37" fillId="0" borderId="1" xfId="0" applyFont="1" applyFill="1" applyBorder="1" applyAlignment="1">
      <alignment horizontal="center" vertical="center"/>
    </xf>
    <xf numFmtId="0" fontId="7" fillId="0" borderId="14" xfId="0" quotePrefix="1" applyFont="1" applyFill="1" applyBorder="1" applyAlignment="1">
      <alignment horizontal="center" vertical="center"/>
    </xf>
    <xf numFmtId="0" fontId="7" fillId="0" borderId="1" xfId="0" quotePrefix="1" applyFont="1" applyFill="1" applyBorder="1" applyAlignment="1">
      <alignment horizontal="center" vertical="center"/>
    </xf>
    <xf numFmtId="0" fontId="35" fillId="0" borderId="1" xfId="0" quotePrefix="1" applyFont="1" applyFill="1" applyBorder="1" applyAlignment="1">
      <alignment horizontal="center" vertical="center"/>
    </xf>
    <xf numFmtId="0" fontId="38" fillId="0" borderId="1" xfId="0" applyFont="1" applyFill="1" applyBorder="1" applyAlignment="1" applyProtection="1">
      <alignment vertical="center"/>
      <protection locked="0"/>
    </xf>
    <xf numFmtId="0" fontId="38" fillId="0" borderId="1" xfId="0" applyFont="1" applyFill="1" applyBorder="1" applyAlignment="1">
      <alignment horizontal="center" vertical="center"/>
    </xf>
    <xf numFmtId="0" fontId="39" fillId="0" borderId="1" xfId="0" applyFont="1" applyFill="1" applyBorder="1" applyAlignment="1" applyProtection="1">
      <alignment horizontal="center" vertical="center"/>
      <protection locked="0"/>
    </xf>
    <xf numFmtId="0" fontId="38" fillId="0" borderId="3" xfId="0" applyFont="1" applyFill="1" applyBorder="1" applyAlignment="1" applyProtection="1">
      <alignment horizontal="center" vertical="center"/>
      <protection locked="0"/>
    </xf>
    <xf numFmtId="0" fontId="40" fillId="0" borderId="1" xfId="0" applyFont="1" applyFill="1" applyBorder="1" applyAlignment="1" applyProtection="1">
      <alignment horizontal="center" vertical="center"/>
      <protection locked="0"/>
    </xf>
    <xf numFmtId="0" fontId="38" fillId="0" borderId="15" xfId="0" applyFont="1" applyFill="1" applyBorder="1" applyAlignment="1" applyProtection="1">
      <alignment vertical="center"/>
      <protection locked="0"/>
    </xf>
    <xf numFmtId="0" fontId="16" fillId="0" borderId="14"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26" fillId="0" borderId="0" xfId="0" applyFont="1" applyFill="1" applyAlignment="1">
      <alignment horizontal="center" vertical="center" wrapText="1"/>
    </xf>
    <xf numFmtId="0" fontId="27" fillId="0" borderId="0" xfId="0" applyFont="1" applyFill="1" applyAlignment="1">
      <alignment horizontal="center" vertical="center" wrapText="1"/>
    </xf>
    <xf numFmtId="0" fontId="12" fillId="0" borderId="0" xfId="0" applyFont="1" applyFill="1" applyAlignment="1">
      <alignment horizontal="center" vertical="center" wrapText="1"/>
    </xf>
    <xf numFmtId="0" fontId="18" fillId="0" borderId="0" xfId="0" applyFont="1" applyFill="1" applyAlignment="1">
      <alignment horizontal="center" vertical="center" wrapText="1"/>
    </xf>
    <xf numFmtId="0" fontId="17" fillId="0" borderId="9" xfId="0" applyFont="1" applyFill="1" applyBorder="1" applyAlignment="1">
      <alignment vertical="center" wrapText="1"/>
    </xf>
    <xf numFmtId="0" fontId="27" fillId="0" borderId="10" xfId="0" applyFont="1" applyFill="1" applyBorder="1" applyAlignment="1">
      <alignment vertical="center" wrapText="1"/>
    </xf>
    <xf numFmtId="0" fontId="27" fillId="0" borderId="11" xfId="0" applyFont="1" applyFill="1" applyBorder="1" applyAlignment="1">
      <alignment vertical="center" wrapText="1"/>
    </xf>
    <xf numFmtId="0" fontId="27" fillId="0" borderId="12" xfId="0" applyFont="1" applyFill="1" applyBorder="1" applyAlignment="1">
      <alignment vertical="center" wrapText="1"/>
    </xf>
    <xf numFmtId="0" fontId="27" fillId="0" borderId="13" xfId="0" applyFont="1" applyFill="1" applyBorder="1" applyAlignment="1">
      <alignment vertical="center" wrapText="1"/>
    </xf>
    <xf numFmtId="0" fontId="27" fillId="0" borderId="16" xfId="0" applyFont="1" applyFill="1" applyBorder="1" applyAlignment="1">
      <alignment vertical="center" wrapText="1"/>
    </xf>
    <xf numFmtId="0" fontId="17" fillId="0" borderId="14"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7" fillId="0" borderId="14" xfId="0" applyFont="1" applyFill="1" applyBorder="1" applyAlignment="1">
      <alignment horizontal="center" vertical="center" wrapText="1"/>
    </xf>
    <xf numFmtId="0" fontId="27" fillId="0" borderId="8" xfId="0" applyFont="1" applyFill="1" applyBorder="1" applyAlignment="1">
      <alignment horizontal="center" vertical="center" wrapText="1"/>
    </xf>
    <xf numFmtId="176" fontId="16" fillId="0" borderId="14" xfId="0" applyNumberFormat="1" applyFont="1" applyFill="1" applyBorder="1" applyAlignment="1" applyProtection="1">
      <alignment horizontal="left" vertical="center" wrapText="1"/>
    </xf>
    <xf numFmtId="176" fontId="20" fillId="0" borderId="6" xfId="0" applyNumberFormat="1" applyFont="1" applyFill="1" applyBorder="1" applyAlignment="1" applyProtection="1">
      <alignment horizontal="left" vertical="center" wrapText="1"/>
    </xf>
    <xf numFmtId="176" fontId="20" fillId="0" borderId="8" xfId="0" applyNumberFormat="1" applyFont="1" applyFill="1" applyBorder="1" applyAlignment="1" applyProtection="1">
      <alignment horizontal="left" vertical="center" wrapText="1"/>
    </xf>
    <xf numFmtId="0" fontId="16" fillId="0" borderId="2" xfId="0" applyFont="1" applyFill="1" applyBorder="1" applyAlignment="1">
      <alignment vertical="center" wrapText="1"/>
    </xf>
    <xf numFmtId="0" fontId="20" fillId="0" borderId="3" xfId="0" applyFont="1" applyFill="1" applyBorder="1" applyAlignment="1">
      <alignment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7" fillId="0" borderId="14" xfId="0" applyFont="1" applyFill="1" applyBorder="1" applyAlignment="1">
      <alignment vertical="center" wrapText="1"/>
    </xf>
    <xf numFmtId="0" fontId="35" fillId="0" borderId="8" xfId="0" applyFont="1" applyFill="1" applyBorder="1" applyAlignment="1">
      <alignment vertical="center" wrapText="1"/>
    </xf>
    <xf numFmtId="0" fontId="16" fillId="0" borderId="14" xfId="0" applyFont="1" applyFill="1" applyBorder="1" applyAlignment="1">
      <alignment vertical="center" wrapText="1"/>
    </xf>
    <xf numFmtId="0" fontId="16" fillId="0" borderId="8" xfId="0" applyFont="1" applyFill="1" applyBorder="1" applyAlignment="1">
      <alignment vertical="center" wrapText="1"/>
    </xf>
    <xf numFmtId="0" fontId="16" fillId="0" borderId="14" xfId="0" applyFont="1" applyFill="1" applyBorder="1" applyAlignment="1" applyProtection="1">
      <alignment horizontal="left" vertical="center" wrapText="1"/>
      <protection locked="0"/>
    </xf>
    <xf numFmtId="0" fontId="20" fillId="0" borderId="6" xfId="0" applyFont="1" applyFill="1" applyBorder="1" applyAlignment="1" applyProtection="1">
      <alignment horizontal="left" vertical="center" wrapText="1"/>
      <protection locked="0"/>
    </xf>
    <xf numFmtId="0" fontId="20" fillId="0" borderId="8" xfId="0" applyFont="1" applyFill="1" applyBorder="1" applyAlignment="1" applyProtection="1">
      <alignment horizontal="left" vertical="center" wrapText="1"/>
      <protection locked="0"/>
    </xf>
    <xf numFmtId="0" fontId="19" fillId="0" borderId="14" xfId="0" applyFont="1" applyFill="1" applyBorder="1" applyAlignment="1">
      <alignment vertical="center"/>
    </xf>
    <xf numFmtId="0" fontId="19" fillId="0" borderId="6" xfId="0" applyFont="1" applyFill="1" applyBorder="1" applyAlignment="1">
      <alignment vertical="center"/>
    </xf>
    <xf numFmtId="0" fontId="18" fillId="0" borderId="6" xfId="0" applyFont="1" applyFill="1" applyBorder="1" applyAlignment="1">
      <alignment vertical="center"/>
    </xf>
    <xf numFmtId="0" fontId="1" fillId="0" borderId="8" xfId="0" applyFont="1" applyFill="1" applyBorder="1" applyAlignment="1">
      <alignment vertical="center"/>
    </xf>
    <xf numFmtId="0" fontId="0" fillId="0" borderId="5" xfId="0" applyFont="1" applyFill="1" applyBorder="1" applyAlignment="1">
      <alignment vertical="center" wrapText="1"/>
    </xf>
    <xf numFmtId="0" fontId="35" fillId="0" borderId="14" xfId="0" applyFont="1" applyFill="1" applyBorder="1" applyAlignment="1">
      <alignment vertical="center" wrapText="1"/>
    </xf>
    <xf numFmtId="0" fontId="19" fillId="0" borderId="14" xfId="0" applyFont="1" applyFill="1" applyBorder="1" applyAlignment="1">
      <alignment vertical="center" wrapText="1"/>
    </xf>
    <xf numFmtId="0" fontId="19" fillId="0" borderId="6" xfId="0" applyFont="1" applyFill="1" applyBorder="1" applyAlignment="1">
      <alignment vertical="center" wrapText="1"/>
    </xf>
    <xf numFmtId="0" fontId="1" fillId="0" borderId="8" xfId="0" applyFont="1" applyFill="1" applyBorder="1" applyAlignment="1">
      <alignment vertical="center" wrapText="1"/>
    </xf>
    <xf numFmtId="0" fontId="0" fillId="0" borderId="5" xfId="0" applyFont="1" applyFill="1" applyBorder="1" applyAlignment="1">
      <alignment vertical="center"/>
    </xf>
    <xf numFmtId="0" fontId="20" fillId="0" borderId="6" xfId="0" applyFont="1" applyFill="1" applyBorder="1" applyAlignment="1">
      <alignment vertical="center" wrapText="1"/>
    </xf>
    <xf numFmtId="0" fontId="20" fillId="0" borderId="8" xfId="0" applyFont="1" applyFill="1" applyBorder="1" applyAlignment="1">
      <alignment vertical="center" wrapText="1"/>
    </xf>
    <xf numFmtId="0" fontId="36" fillId="0" borderId="6" xfId="0" applyFont="1" applyFill="1" applyBorder="1" applyAlignment="1">
      <alignment vertical="center" wrapText="1"/>
    </xf>
    <xf numFmtId="0" fontId="36" fillId="0" borderId="8" xfId="0" applyFont="1" applyFill="1" applyBorder="1" applyAlignment="1">
      <alignment vertical="center" wrapText="1"/>
    </xf>
    <xf numFmtId="0" fontId="16" fillId="0" borderId="14" xfId="0" applyFont="1" applyFill="1" applyBorder="1" applyAlignment="1">
      <alignment horizontal="justify" vertical="center" wrapText="1"/>
    </xf>
    <xf numFmtId="0" fontId="16" fillId="0" borderId="6" xfId="0" applyFont="1" applyFill="1" applyBorder="1" applyAlignment="1">
      <alignment horizontal="justify" vertical="center" wrapText="1"/>
    </xf>
    <xf numFmtId="0" fontId="16" fillId="0" borderId="8" xfId="0" applyFont="1" applyFill="1" applyBorder="1" applyAlignment="1">
      <alignment horizontal="justify" vertical="center" wrapText="1"/>
    </xf>
    <xf numFmtId="0" fontId="16" fillId="0" borderId="14"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2" fillId="0" borderId="14"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left" vertical="center" wrapText="1"/>
      <protection locked="0"/>
    </xf>
    <xf numFmtId="0" fontId="31" fillId="0" borderId="14"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16" fillId="0" borderId="3" xfId="0" applyFont="1" applyFill="1" applyBorder="1" applyAlignment="1">
      <alignment vertical="center" wrapText="1"/>
    </xf>
    <xf numFmtId="0" fontId="16" fillId="0" borderId="2" xfId="0" applyFont="1" applyFill="1" applyBorder="1" applyAlignment="1">
      <alignment vertical="top" wrapText="1"/>
    </xf>
    <xf numFmtId="0" fontId="16" fillId="0" borderId="5" xfId="0" applyFont="1" applyFill="1" applyBorder="1" applyAlignment="1">
      <alignment vertical="top" wrapText="1"/>
    </xf>
    <xf numFmtId="0" fontId="16" fillId="0" borderId="3" xfId="0" applyFont="1" applyFill="1" applyBorder="1" applyAlignment="1">
      <alignment vertical="top" wrapText="1"/>
    </xf>
    <xf numFmtId="0" fontId="18" fillId="0" borderId="14" xfId="0" applyFont="1" applyFill="1" applyBorder="1" applyAlignment="1">
      <alignment vertical="center"/>
    </xf>
    <xf numFmtId="0" fontId="1" fillId="0"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0" fillId="0" borderId="5" xfId="0" applyFont="1" applyFill="1" applyBorder="1" applyAlignment="1">
      <alignment horizontal="left" vertical="center" wrapText="1"/>
    </xf>
    <xf numFmtId="0" fontId="19" fillId="0" borderId="8" xfId="0" applyFont="1" applyFill="1" applyBorder="1" applyAlignment="1">
      <alignment vertical="center" wrapText="1"/>
    </xf>
    <xf numFmtId="0" fontId="0" fillId="0" borderId="3" xfId="0" applyFont="1" applyFill="1" applyBorder="1" applyAlignment="1">
      <alignment horizontal="left" vertical="center" wrapText="1"/>
    </xf>
    <xf numFmtId="0" fontId="22" fillId="0" borderId="14" xfId="0" applyFont="1" applyFill="1" applyBorder="1" applyAlignment="1">
      <alignment vertical="center" wrapText="1"/>
    </xf>
    <xf numFmtId="0" fontId="22" fillId="0" borderId="6" xfId="0" applyFont="1" applyFill="1" applyBorder="1" applyAlignment="1">
      <alignment vertical="center" wrapText="1"/>
    </xf>
    <xf numFmtId="0" fontId="22" fillId="0" borderId="8" xfId="0" applyFont="1" applyFill="1" applyBorder="1" applyAlignment="1">
      <alignment vertical="center" wrapText="1"/>
    </xf>
    <xf numFmtId="0" fontId="20" fillId="0" borderId="14"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8" xfId="0" applyFont="1" applyFill="1" applyBorder="1" applyAlignment="1">
      <alignment horizontal="left" vertical="top" wrapText="1"/>
    </xf>
    <xf numFmtId="0" fontId="16"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27" fillId="0" borderId="6" xfId="0" applyFont="1" applyFill="1" applyBorder="1" applyAlignment="1">
      <alignment horizontal="left" vertical="center" wrapText="1"/>
    </xf>
    <xf numFmtId="0" fontId="27" fillId="0" borderId="8" xfId="0" applyFont="1" applyFill="1" applyBorder="1" applyAlignment="1">
      <alignment horizontal="left" vertical="center" wrapText="1"/>
    </xf>
    <xf numFmtId="176" fontId="16" fillId="0" borderId="14" xfId="0" applyNumberFormat="1" applyFont="1" applyFill="1" applyBorder="1" applyAlignment="1">
      <alignment horizontal="left" vertical="center" wrapText="1"/>
    </xf>
    <xf numFmtId="176" fontId="20" fillId="0" borderId="6" xfId="0" applyNumberFormat="1" applyFont="1" applyFill="1" applyBorder="1" applyAlignment="1">
      <alignment horizontal="left" vertical="center" wrapText="1"/>
    </xf>
    <xf numFmtId="176" fontId="20" fillId="0" borderId="8" xfId="0" applyNumberFormat="1" applyFont="1" applyFill="1" applyBorder="1" applyAlignment="1">
      <alignment horizontal="left" vertical="center" wrapText="1"/>
    </xf>
    <xf numFmtId="0" fontId="16" fillId="0" borderId="7" xfId="0" applyFont="1" applyFill="1" applyBorder="1" applyAlignment="1">
      <alignment vertical="center" wrapText="1"/>
    </xf>
    <xf numFmtId="0" fontId="19" fillId="0" borderId="9" xfId="0" applyFont="1" applyFill="1" applyBorder="1" applyAlignment="1">
      <alignment vertical="center" wrapText="1"/>
    </xf>
    <xf numFmtId="0" fontId="16" fillId="0" borderId="6" xfId="0" applyFont="1" applyFill="1" applyBorder="1" applyAlignment="1">
      <alignment vertical="center" wrapText="1"/>
    </xf>
    <xf numFmtId="0" fontId="20" fillId="0" borderId="5" xfId="0" applyFont="1" applyFill="1" applyBorder="1" applyAlignment="1">
      <alignment vertical="center" wrapText="1"/>
    </xf>
    <xf numFmtId="0" fontId="7" fillId="0" borderId="14"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18" fillId="0" borderId="8" xfId="0" applyFont="1" applyFill="1" applyBorder="1" applyAlignment="1">
      <alignment vertical="center"/>
    </xf>
    <xf numFmtId="0" fontId="16" fillId="0" borderId="1" xfId="0" applyFont="1" applyFill="1" applyBorder="1" applyAlignment="1">
      <alignment vertical="center" wrapText="1"/>
    </xf>
    <xf numFmtId="0" fontId="20" fillId="0" borderId="1" xfId="0" applyFont="1" applyFill="1" applyBorder="1" applyAlignment="1">
      <alignment vertical="center" wrapText="1"/>
    </xf>
    <xf numFmtId="0" fontId="18" fillId="0" borderId="8" xfId="0" applyFont="1" applyFill="1" applyBorder="1" applyAlignment="1">
      <alignment vertical="center" wrapText="1"/>
    </xf>
    <xf numFmtId="0" fontId="20" fillId="0" borderId="14"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5" fillId="0" borderId="0" xfId="0" applyFont="1" applyAlignment="1">
      <alignment vertical="center" wrapText="1"/>
    </xf>
    <xf numFmtId="0" fontId="5" fillId="0" borderId="14" xfId="0" applyFont="1" applyFill="1" applyBorder="1" applyAlignment="1" applyProtection="1">
      <alignment vertical="center"/>
      <protection locked="0"/>
    </xf>
    <xf numFmtId="0" fontId="32" fillId="0" borderId="8" xfId="0" applyFont="1" applyFill="1" applyBorder="1" applyAlignment="1" applyProtection="1">
      <alignment vertical="center"/>
      <protection locked="0"/>
    </xf>
    <xf numFmtId="0" fontId="3" fillId="0" borderId="4" xfId="0" applyFont="1" applyBorder="1" applyAlignment="1">
      <alignment vertical="center"/>
    </xf>
    <xf numFmtId="0" fontId="6" fillId="0" borderId="4" xfId="0" applyFont="1" applyBorder="1" applyAlignment="1">
      <alignment vertical="center"/>
    </xf>
    <xf numFmtId="0" fontId="5" fillId="0" borderId="1" xfId="0" applyFont="1" applyFill="1" applyBorder="1" applyAlignment="1" applyProtection="1">
      <alignment horizontal="center" vertical="center"/>
      <protection locked="0"/>
    </xf>
    <xf numFmtId="0" fontId="5" fillId="0" borderId="8" xfId="0" applyFont="1" applyFill="1" applyBorder="1" applyAlignment="1" applyProtection="1">
      <alignment vertical="center"/>
      <protection locked="0"/>
    </xf>
    <xf numFmtId="0" fontId="5" fillId="0" borderId="1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4" xfId="0" applyFont="1" applyFill="1" applyBorder="1" applyAlignment="1" applyProtection="1">
      <alignment horizontal="center" vertical="center"/>
      <protection locked="0"/>
    </xf>
    <xf numFmtId="0" fontId="32" fillId="0" borderId="8" xfId="0" applyFont="1" applyFill="1" applyBorder="1" applyAlignment="1" applyProtection="1">
      <alignment horizontal="center" vertical="center"/>
      <protection locked="0"/>
    </xf>
    <xf numFmtId="0" fontId="5" fillId="0" borderId="7" xfId="0" applyFont="1" applyBorder="1" applyAlignment="1">
      <alignment vertical="center" wrapText="1"/>
    </xf>
    <xf numFmtId="0" fontId="5" fillId="0" borderId="0" xfId="0" applyFont="1" applyFill="1" applyBorder="1" applyAlignment="1">
      <alignment horizontal="left" vertical="center" wrapText="1"/>
    </xf>
    <xf numFmtId="0" fontId="5" fillId="0" borderId="9" xfId="0" applyFont="1" applyFill="1" applyBorder="1" applyAlignment="1" applyProtection="1">
      <alignment horizontal="left" vertical="top"/>
      <protection locked="0"/>
    </xf>
    <xf numFmtId="0" fontId="5" fillId="0" borderId="7" xfId="0" applyFont="1" applyFill="1" applyBorder="1" applyAlignment="1" applyProtection="1">
      <alignment horizontal="left" vertical="top"/>
      <protection locked="0"/>
    </xf>
    <xf numFmtId="0" fontId="5" fillId="0" borderId="10" xfId="0" applyFont="1" applyFill="1" applyBorder="1" applyAlignment="1" applyProtection="1">
      <alignment horizontal="left" vertical="top"/>
      <protection locked="0"/>
    </xf>
    <xf numFmtId="0" fontId="5" fillId="0" borderId="11"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5" fillId="0" borderId="12" xfId="0" applyFont="1" applyFill="1" applyBorder="1" applyAlignment="1" applyProtection="1">
      <alignment horizontal="left" vertical="top"/>
      <protection locked="0"/>
    </xf>
    <xf numFmtId="0" fontId="5" fillId="0" borderId="13" xfId="0" applyFont="1" applyFill="1" applyBorder="1" applyAlignment="1" applyProtection="1">
      <alignment horizontal="left" vertical="top"/>
      <protection locked="0"/>
    </xf>
    <xf numFmtId="0" fontId="5" fillId="0" borderId="4" xfId="0" applyFont="1" applyFill="1" applyBorder="1" applyAlignment="1" applyProtection="1">
      <alignment horizontal="left" vertical="top"/>
      <protection locked="0"/>
    </xf>
    <xf numFmtId="0" fontId="5" fillId="0" borderId="16" xfId="0" applyFont="1" applyFill="1" applyBorder="1" applyAlignment="1" applyProtection="1">
      <alignment horizontal="left" vertical="top"/>
      <protection locked="0"/>
    </xf>
    <xf numFmtId="0" fontId="5" fillId="0" borderId="0" xfId="0" applyFont="1" applyFill="1" applyBorder="1" applyAlignment="1">
      <alignment horizontal="center" vertical="center"/>
    </xf>
    <xf numFmtId="0" fontId="5" fillId="0" borderId="0" xfId="0" applyFont="1" applyFill="1" applyAlignment="1">
      <alignment vertical="center" wrapText="1"/>
    </xf>
    <xf numFmtId="0" fontId="5" fillId="0" borderId="6"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7" fillId="0" borderId="14"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5" fillId="0" borderId="1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5" fillId="0" borderId="7" xfId="0" applyFont="1" applyFill="1" applyBorder="1" applyAlignment="1">
      <alignment horizontal="center" vertical="center"/>
    </xf>
    <xf numFmtId="177" fontId="5" fillId="0" borderId="1" xfId="0" applyNumberFormat="1" applyFont="1" applyFill="1" applyBorder="1" applyAlignment="1" applyProtection="1">
      <alignment vertical="center"/>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vertical="center"/>
    </xf>
    <xf numFmtId="0" fontId="5" fillId="0" borderId="13" xfId="0" applyFont="1" applyFill="1" applyBorder="1" applyAlignment="1">
      <alignment horizontal="center" vertical="center"/>
    </xf>
    <xf numFmtId="0" fontId="5" fillId="0" borderId="16" xfId="0" applyFont="1" applyFill="1" applyBorder="1" applyAlignment="1">
      <alignment vertical="center"/>
    </xf>
    <xf numFmtId="0" fontId="5" fillId="0" borderId="7" xfId="0" applyFont="1" applyFill="1" applyBorder="1" applyAlignment="1">
      <alignment vertical="center"/>
    </xf>
    <xf numFmtId="0" fontId="5" fillId="0" borderId="1" xfId="0" applyFont="1" applyFill="1" applyBorder="1" applyAlignment="1" applyProtection="1">
      <alignment vertical="center"/>
      <protection locked="0"/>
    </xf>
    <xf numFmtId="177" fontId="5" fillId="0" borderId="14" xfId="0" applyNumberFormat="1" applyFont="1" applyFill="1" applyBorder="1" applyAlignment="1" applyProtection="1">
      <alignment vertical="center"/>
    </xf>
    <xf numFmtId="177" fontId="5" fillId="0" borderId="6" xfId="0" applyNumberFormat="1" applyFont="1" applyFill="1" applyBorder="1" applyAlignment="1" applyProtection="1">
      <alignment vertical="center"/>
    </xf>
    <xf numFmtId="177" fontId="5" fillId="0" borderId="8" xfId="0" applyNumberFormat="1" applyFont="1" applyFill="1" applyBorder="1" applyAlignment="1" applyProtection="1">
      <alignment vertical="center"/>
    </xf>
    <xf numFmtId="0" fontId="32" fillId="0" borderId="6" xfId="0" applyFont="1" applyFill="1" applyBorder="1" applyAlignment="1" applyProtection="1">
      <alignment vertical="center"/>
      <protection locked="0"/>
    </xf>
    <xf numFmtId="0" fontId="3" fillId="0" borderId="0" xfId="0" applyFont="1" applyAlignment="1">
      <alignment vertical="center"/>
    </xf>
    <xf numFmtId="0" fontId="32" fillId="0" borderId="8" xfId="0" applyFont="1" applyFill="1" applyBorder="1" applyAlignment="1">
      <alignment horizontal="center" vertical="center"/>
    </xf>
    <xf numFmtId="0" fontId="0" fillId="0" borderId="14" xfId="0" applyBorder="1">
      <alignment vertical="center"/>
    </xf>
    <xf numFmtId="0" fontId="0" fillId="0" borderId="8" xfId="0" applyBorder="1">
      <alignment vertical="center"/>
    </xf>
    <xf numFmtId="0" fontId="5" fillId="0" borderId="6"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6" xfId="0" applyFont="1" applyFill="1" applyBorder="1" applyAlignment="1">
      <alignment horizontal="center" vertical="center"/>
    </xf>
    <xf numFmtId="0" fontId="5" fillId="0" borderId="6" xfId="0" applyFont="1" applyFill="1" applyBorder="1" applyAlignment="1" applyProtection="1">
      <alignment vertical="center"/>
      <protection locked="0"/>
    </xf>
    <xf numFmtId="0" fontId="12" fillId="0" borderId="14"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4"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12" fillId="0" borderId="14" xfId="0" applyFont="1" applyFill="1" applyBorder="1" applyAlignment="1" applyProtection="1">
      <alignment vertical="center"/>
      <protection locked="0"/>
    </xf>
    <xf numFmtId="0" fontId="0" fillId="0" borderId="8"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12" fillId="0" borderId="8" xfId="0" applyFont="1" applyFill="1" applyBorder="1" applyAlignment="1" applyProtection="1">
      <alignment vertical="center"/>
      <protection locked="0"/>
    </xf>
    <xf numFmtId="0" fontId="12" fillId="0" borderId="14" xfId="0" applyFont="1" applyFill="1" applyBorder="1" applyAlignment="1" applyProtection="1">
      <alignment horizontal="right" vertical="center"/>
      <protection locked="0"/>
    </xf>
    <xf numFmtId="0" fontId="12" fillId="0" borderId="6" xfId="0" applyFont="1" applyFill="1" applyBorder="1" applyAlignment="1" applyProtection="1">
      <alignment horizontal="right" vertical="center"/>
      <protection locked="0"/>
    </xf>
    <xf numFmtId="0" fontId="12" fillId="0" borderId="8" xfId="0" applyFont="1" applyFill="1" applyBorder="1" applyAlignment="1" applyProtection="1">
      <alignment horizontal="right" vertical="center"/>
      <protection locked="0"/>
    </xf>
    <xf numFmtId="0" fontId="12" fillId="0" borderId="9" xfId="0" applyFont="1" applyFill="1" applyBorder="1" applyAlignment="1">
      <alignment horizontal="center" vertical="center"/>
    </xf>
    <xf numFmtId="0" fontId="12" fillId="0" borderId="10" xfId="0" applyFont="1" applyFill="1" applyBorder="1" applyAlignment="1">
      <alignment vertical="center"/>
    </xf>
    <xf numFmtId="0" fontId="12" fillId="0" borderId="13" xfId="0" applyFont="1" applyFill="1" applyBorder="1" applyAlignment="1">
      <alignment horizontal="center" vertical="center"/>
    </xf>
    <xf numFmtId="0" fontId="12" fillId="0" borderId="16" xfId="0" applyFont="1" applyFill="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pplyProtection="1">
      <alignment vertical="center"/>
      <protection locked="0"/>
    </xf>
    <xf numFmtId="177" fontId="12" fillId="0" borderId="14" xfId="0" applyNumberFormat="1" applyFont="1" applyFill="1" applyBorder="1" applyAlignment="1" applyProtection="1">
      <alignment vertical="center"/>
    </xf>
    <xf numFmtId="177" fontId="12" fillId="0" borderId="6" xfId="0" applyNumberFormat="1" applyFont="1" applyFill="1" applyBorder="1" applyAlignment="1" applyProtection="1">
      <alignment vertical="center"/>
    </xf>
    <xf numFmtId="177" fontId="12" fillId="0" borderId="8" xfId="0" applyNumberFormat="1" applyFont="1" applyFill="1" applyBorder="1" applyAlignment="1" applyProtection="1">
      <alignment vertical="center"/>
    </xf>
    <xf numFmtId="0" fontId="12" fillId="0" borderId="14"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0" fillId="0" borderId="6"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16" fillId="0" borderId="14"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2" fillId="0" borderId="1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6" xfId="0" applyFont="1" applyFill="1" applyBorder="1" applyAlignment="1" applyProtection="1">
      <alignment horizontal="center" vertical="center"/>
      <protection locked="0"/>
    </xf>
    <xf numFmtId="0" fontId="12" fillId="0" borderId="0" xfId="0" applyFont="1" applyFill="1" applyBorder="1" applyAlignment="1">
      <alignment horizontal="left" vertical="center" wrapText="1"/>
    </xf>
    <xf numFmtId="177" fontId="12" fillId="0" borderId="1" xfId="0" applyNumberFormat="1" applyFont="1" applyFill="1" applyBorder="1" applyAlignment="1" applyProtection="1">
      <alignment vertical="center"/>
    </xf>
    <xf numFmtId="0" fontId="12" fillId="0" borderId="1" xfId="0" applyFont="1" applyFill="1" applyBorder="1" applyAlignment="1" applyProtection="1">
      <alignment horizontal="center" vertical="center"/>
      <protection locked="0"/>
    </xf>
    <xf numFmtId="0" fontId="12" fillId="0" borderId="9" xfId="0" applyFont="1" applyFill="1" applyBorder="1" applyAlignment="1" applyProtection="1">
      <alignment horizontal="left" vertical="top"/>
      <protection locked="0"/>
    </xf>
    <xf numFmtId="0" fontId="12" fillId="0" borderId="7" xfId="0" applyFont="1" applyFill="1" applyBorder="1" applyAlignment="1" applyProtection="1">
      <alignment horizontal="left" vertical="top"/>
      <protection locked="0"/>
    </xf>
    <xf numFmtId="0" fontId="12" fillId="0" borderId="10" xfId="0" applyFont="1" applyFill="1" applyBorder="1" applyAlignment="1" applyProtection="1">
      <alignment horizontal="left" vertical="top"/>
      <protection locked="0"/>
    </xf>
    <xf numFmtId="0" fontId="12" fillId="0" borderId="11"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protection locked="0"/>
    </xf>
    <xf numFmtId="0" fontId="12" fillId="0" borderId="12" xfId="0" applyFont="1" applyFill="1" applyBorder="1" applyAlignment="1" applyProtection="1">
      <alignment horizontal="left" vertical="top"/>
      <protection locked="0"/>
    </xf>
    <xf numFmtId="0" fontId="12" fillId="0" borderId="13" xfId="0" applyFont="1" applyFill="1" applyBorder="1" applyAlignment="1" applyProtection="1">
      <alignment horizontal="left" vertical="top"/>
      <protection locked="0"/>
    </xf>
    <xf numFmtId="0" fontId="12" fillId="0" borderId="4" xfId="0" applyFont="1" applyFill="1" applyBorder="1" applyAlignment="1" applyProtection="1">
      <alignment horizontal="left" vertical="top"/>
      <protection locked="0"/>
    </xf>
    <xf numFmtId="0" fontId="12" fillId="0" borderId="16" xfId="0" applyFont="1" applyFill="1" applyBorder="1" applyAlignment="1" applyProtection="1">
      <alignment horizontal="left" vertical="top"/>
      <protection locked="0"/>
    </xf>
    <xf numFmtId="0" fontId="12" fillId="0" borderId="0" xfId="0" applyFont="1" applyFill="1" applyAlignment="1">
      <alignment vertical="center" wrapText="1"/>
    </xf>
    <xf numFmtId="0" fontId="5" fillId="0" borderId="14" xfId="0" applyFont="1" applyFill="1" applyBorder="1" applyAlignment="1" applyProtection="1">
      <alignment horizontal="right" vertical="center"/>
      <protection locked="0"/>
    </xf>
    <xf numFmtId="0" fontId="5" fillId="0" borderId="6"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0" xfId="0" applyFont="1" applyFill="1" applyBorder="1" applyAlignment="1" applyProtection="1">
      <alignment vertical="center"/>
      <protection locked="0"/>
    </xf>
    <xf numFmtId="0" fontId="5" fillId="0" borderId="12" xfId="0" applyFont="1" applyFill="1" applyBorder="1" applyAlignment="1" applyProtection="1">
      <alignment vertical="center"/>
      <protection locked="0"/>
    </xf>
    <xf numFmtId="0" fontId="5" fillId="0" borderId="16" xfId="0" applyFont="1" applyFill="1" applyBorder="1" applyAlignment="1" applyProtection="1">
      <alignment vertical="center"/>
      <protection locked="0"/>
    </xf>
    <xf numFmtId="0" fontId="5" fillId="0" borderId="9"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0" borderId="2"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2"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5" fillId="0" borderId="3" xfId="0" applyFont="1" applyFill="1" applyBorder="1" applyAlignment="1" applyProtection="1">
      <alignment vertical="center"/>
      <protection locked="0"/>
    </xf>
    <xf numFmtId="2" fontId="5" fillId="0" borderId="9" xfId="0" applyNumberFormat="1" applyFont="1" applyFill="1" applyBorder="1" applyAlignment="1" applyProtection="1">
      <alignment vertical="center"/>
      <protection locked="0"/>
    </xf>
    <xf numFmtId="2" fontId="5" fillId="0" borderId="7" xfId="0" applyNumberFormat="1" applyFont="1" applyFill="1" applyBorder="1" applyAlignment="1" applyProtection="1">
      <alignment vertical="center"/>
      <protection locked="0"/>
    </xf>
    <xf numFmtId="2" fontId="5" fillId="0" borderId="11" xfId="0" applyNumberFormat="1" applyFont="1" applyFill="1" applyBorder="1" applyAlignment="1" applyProtection="1">
      <alignment vertical="center"/>
      <protection locked="0"/>
    </xf>
    <xf numFmtId="2" fontId="5" fillId="0" borderId="0" xfId="0" applyNumberFormat="1" applyFont="1" applyFill="1" applyBorder="1" applyAlignment="1" applyProtection="1">
      <alignment vertical="center"/>
      <protection locked="0"/>
    </xf>
    <xf numFmtId="2" fontId="5" fillId="0" borderId="13" xfId="0" applyNumberFormat="1" applyFont="1" applyFill="1" applyBorder="1" applyAlignment="1" applyProtection="1">
      <alignment vertical="center"/>
      <protection locked="0"/>
    </xf>
    <xf numFmtId="2" fontId="5" fillId="0" borderId="4" xfId="0" applyNumberFormat="1" applyFont="1" applyFill="1" applyBorder="1" applyAlignment="1" applyProtection="1">
      <alignment vertical="center"/>
      <protection locked="0"/>
    </xf>
    <xf numFmtId="38" fontId="5" fillId="0" borderId="17" xfId="1" applyFont="1" applyFill="1" applyBorder="1" applyAlignment="1" applyProtection="1">
      <alignment horizontal="center" vertical="center"/>
    </xf>
    <xf numFmtId="38" fontId="5" fillId="0" borderId="18" xfId="1" applyFont="1" applyFill="1" applyBorder="1" applyAlignment="1" applyProtection="1">
      <alignment horizontal="center" vertical="center"/>
    </xf>
    <xf numFmtId="38" fontId="5" fillId="0" borderId="19" xfId="1"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xf>
    <xf numFmtId="177" fontId="5" fillId="0" borderId="20" xfId="0" applyNumberFormat="1" applyFont="1" applyFill="1" applyBorder="1" applyAlignment="1" applyProtection="1">
      <alignment horizontal="center" vertical="center"/>
    </xf>
    <xf numFmtId="177" fontId="5" fillId="0" borderId="0" xfId="0" applyNumberFormat="1" applyFont="1" applyFill="1" applyBorder="1" applyAlignment="1" applyProtection="1">
      <alignment horizontal="center" vertical="center"/>
    </xf>
    <xf numFmtId="177" fontId="5" fillId="0" borderId="21" xfId="0" applyNumberFormat="1" applyFont="1" applyFill="1" applyBorder="1" applyAlignment="1" applyProtection="1">
      <alignment horizontal="center" vertical="center"/>
    </xf>
    <xf numFmtId="177" fontId="5" fillId="0" borderId="4" xfId="0" applyNumberFormat="1" applyFont="1" applyFill="1" applyBorder="1" applyAlignment="1" applyProtection="1">
      <alignment horizontal="center" vertical="center"/>
    </xf>
    <xf numFmtId="177" fontId="5" fillId="0" borderId="22" xfId="0" applyNumberFormat="1" applyFont="1" applyFill="1" applyBorder="1" applyAlignment="1" applyProtection="1">
      <alignment horizontal="center" vertical="center"/>
    </xf>
    <xf numFmtId="0" fontId="5" fillId="0" borderId="12" xfId="0" applyFont="1" applyFill="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Fill="1" applyAlignment="1">
      <alignment vertical="center"/>
    </xf>
    <xf numFmtId="0" fontId="5" fillId="0" borderId="0" xfId="0" applyFont="1" applyBorder="1" applyAlignment="1">
      <alignment horizontal="left"/>
    </xf>
    <xf numFmtId="0" fontId="38" fillId="0" borderId="0" xfId="0" applyFont="1" applyAlignment="1"/>
    <xf numFmtId="0" fontId="38" fillId="0" borderId="0" xfId="0" applyFont="1" applyBorder="1" applyAlignment="1"/>
    <xf numFmtId="0" fontId="5" fillId="0" borderId="14" xfId="0" applyFont="1" applyFill="1" applyBorder="1" applyAlignment="1" applyProtection="1">
      <alignment horizontal="left"/>
      <protection locked="0"/>
    </xf>
    <xf numFmtId="0" fontId="5" fillId="0" borderId="8" xfId="0" applyFont="1" applyFill="1" applyBorder="1" applyAlignment="1" applyProtection="1">
      <alignment horizontal="left"/>
      <protection locked="0"/>
    </xf>
    <xf numFmtId="0" fontId="5" fillId="0" borderId="6" xfId="0" applyFont="1" applyFill="1" applyBorder="1" applyAlignment="1" applyProtection="1">
      <alignment horizontal="left"/>
      <protection locked="0"/>
    </xf>
    <xf numFmtId="0" fontId="5" fillId="0" borderId="1" xfId="0" applyFont="1" applyFill="1" applyBorder="1" applyAlignment="1" applyProtection="1">
      <protection locked="0"/>
    </xf>
    <xf numFmtId="0" fontId="5" fillId="0" borderId="14" xfId="0" applyFont="1" applyFill="1" applyBorder="1" applyAlignment="1">
      <alignment horizontal="center" wrapText="1"/>
    </xf>
    <xf numFmtId="0" fontId="38" fillId="0" borderId="8" xfId="0" applyFont="1" applyFill="1" applyBorder="1" applyAlignment="1">
      <alignment horizontal="center" wrapText="1"/>
    </xf>
    <xf numFmtId="0" fontId="38" fillId="0" borderId="14" xfId="0" applyFont="1" applyFill="1" applyBorder="1" applyAlignment="1">
      <alignment horizontal="center" vertical="center" wrapText="1"/>
    </xf>
    <xf numFmtId="0" fontId="38" fillId="0" borderId="8" xfId="0" applyFont="1" applyFill="1" applyBorder="1" applyAlignment="1">
      <alignment horizontal="center" vertical="center"/>
    </xf>
    <xf numFmtId="0" fontId="38" fillId="0" borderId="14" xfId="0" applyFont="1" applyFill="1" applyBorder="1" applyAlignment="1" applyProtection="1">
      <alignment horizontal="left"/>
      <protection locked="0"/>
    </xf>
    <xf numFmtId="0" fontId="38" fillId="0" borderId="6" xfId="0" applyFont="1" applyFill="1" applyBorder="1" applyAlignment="1" applyProtection="1">
      <alignment horizontal="left"/>
      <protection locked="0"/>
    </xf>
    <xf numFmtId="0" fontId="38" fillId="0" borderId="8" xfId="0" applyFont="1" applyFill="1" applyBorder="1" applyAlignment="1" applyProtection="1">
      <alignment horizontal="left"/>
      <protection locked="0"/>
    </xf>
    <xf numFmtId="0" fontId="38" fillId="0" borderId="25" xfId="0" applyFont="1" applyFill="1" applyBorder="1" applyAlignment="1" applyProtection="1">
      <alignment horizontal="left"/>
      <protection locked="0"/>
    </xf>
    <xf numFmtId="0" fontId="38" fillId="0" borderId="26" xfId="0" applyFont="1" applyFill="1" applyBorder="1" applyAlignment="1" applyProtection="1">
      <alignment horizontal="left"/>
      <protection locked="0"/>
    </xf>
    <xf numFmtId="0" fontId="38" fillId="0" borderId="27" xfId="0" applyFont="1" applyFill="1" applyBorder="1" applyAlignment="1" applyProtection="1">
      <alignment horizontal="left"/>
      <protection locked="0"/>
    </xf>
    <xf numFmtId="0" fontId="5" fillId="0" borderId="2" xfId="0" applyFont="1" applyFill="1" applyBorder="1" applyAlignment="1">
      <alignment horizontal="center" vertical="center"/>
    </xf>
    <xf numFmtId="0" fontId="5" fillId="0" borderId="3" xfId="0" applyFont="1" applyFill="1" applyBorder="1" applyAlignment="1">
      <alignment vertical="center"/>
    </xf>
    <xf numFmtId="0" fontId="5" fillId="0" borderId="14" xfId="0" applyNumberFormat="1" applyFont="1" applyFill="1" applyBorder="1" applyAlignment="1" applyProtection="1">
      <alignment vertical="center"/>
      <protection locked="0"/>
    </xf>
    <xf numFmtId="0" fontId="32" fillId="0" borderId="8" xfId="0" applyNumberFormat="1" applyFont="1" applyFill="1" applyBorder="1" applyAlignment="1" applyProtection="1">
      <alignment vertical="center"/>
      <protection locked="0"/>
    </xf>
    <xf numFmtId="0" fontId="5" fillId="0" borderId="1" xfId="0" applyFont="1" applyFill="1" applyBorder="1" applyAlignme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0"/>
  <sheetViews>
    <sheetView showGridLines="0" tabSelected="1" view="pageBreakPreview" zoomScaleNormal="100" zoomScaleSheetLayoutView="100" workbookViewId="0">
      <selection activeCell="D16" sqref="D16:E16"/>
    </sheetView>
  </sheetViews>
  <sheetFormatPr defaultRowHeight="12"/>
  <cols>
    <col min="1" max="1" width="4.125" style="36" customWidth="1"/>
    <col min="2" max="2" width="9.625" style="36" customWidth="1"/>
    <col min="3" max="3" width="11.625" style="36" customWidth="1"/>
    <col min="4" max="4" width="27.625" style="36" customWidth="1"/>
    <col min="5" max="5" width="13.625" style="36" customWidth="1"/>
    <col min="6" max="9" width="5.625" style="36" customWidth="1"/>
    <col min="10" max="10" width="9" style="36" customWidth="1"/>
    <col min="11" max="11" width="9" style="36" hidden="1" customWidth="1"/>
    <col min="12" max="12" width="0" style="36" hidden="1" customWidth="1"/>
    <col min="13" max="16384" width="9" style="36"/>
  </cols>
  <sheetData>
    <row r="1" spans="1:12">
      <c r="A1" s="45" t="s">
        <v>491</v>
      </c>
      <c r="H1" s="37"/>
      <c r="I1" s="37"/>
      <c r="K1" s="36" t="s">
        <v>4</v>
      </c>
      <c r="L1" s="36" t="s">
        <v>216</v>
      </c>
    </row>
    <row r="2" spans="1:12" ht="13.5">
      <c r="A2" s="163" t="s">
        <v>5</v>
      </c>
      <c r="B2" s="164"/>
      <c r="C2" s="164"/>
      <c r="D2" s="164"/>
      <c r="E2" s="164"/>
      <c r="F2" s="164"/>
      <c r="G2" s="164"/>
      <c r="H2" s="164"/>
      <c r="I2" s="164"/>
    </row>
    <row r="3" spans="1:12" ht="11.25" customHeight="1">
      <c r="A3" s="165" t="s">
        <v>6</v>
      </c>
      <c r="B3" s="166"/>
      <c r="C3" s="166"/>
      <c r="D3" s="166"/>
      <c r="E3" s="166"/>
      <c r="F3" s="166"/>
      <c r="G3" s="166"/>
      <c r="H3" s="166"/>
      <c r="I3" s="166"/>
    </row>
    <row r="4" spans="1:12" ht="20.100000000000001" customHeight="1">
      <c r="A4" s="167" t="s">
        <v>7</v>
      </c>
      <c r="B4" s="168"/>
      <c r="C4" s="46"/>
      <c r="D4" s="173" t="s">
        <v>8</v>
      </c>
      <c r="E4" s="174"/>
      <c r="F4" s="174"/>
      <c r="G4" s="175"/>
      <c r="H4" s="176" t="s">
        <v>9</v>
      </c>
      <c r="I4" s="177"/>
    </row>
    <row r="5" spans="1:12" ht="20.100000000000001" customHeight="1">
      <c r="A5" s="169"/>
      <c r="B5" s="170"/>
      <c r="C5" s="47" t="s">
        <v>10</v>
      </c>
      <c r="D5" s="178"/>
      <c r="E5" s="179"/>
      <c r="F5" s="179"/>
      <c r="G5" s="180"/>
      <c r="H5" s="161"/>
      <c r="I5" s="162"/>
    </row>
    <row r="6" spans="1:12" ht="20.100000000000001" customHeight="1">
      <c r="A6" s="169"/>
      <c r="B6" s="170"/>
      <c r="C6" s="181" t="s">
        <v>11</v>
      </c>
      <c r="D6" s="178"/>
      <c r="E6" s="179"/>
      <c r="F6" s="179"/>
      <c r="G6" s="180"/>
      <c r="H6" s="161"/>
      <c r="I6" s="162"/>
    </row>
    <row r="7" spans="1:12" ht="20.100000000000001" customHeight="1">
      <c r="A7" s="171"/>
      <c r="B7" s="172"/>
      <c r="C7" s="182"/>
      <c r="D7" s="202"/>
      <c r="E7" s="203"/>
      <c r="F7" s="203"/>
      <c r="G7" s="204"/>
      <c r="H7" s="161"/>
      <c r="I7" s="162"/>
    </row>
    <row r="8" spans="1:12" ht="11.25" customHeight="1">
      <c r="B8" s="48"/>
      <c r="C8" s="48"/>
      <c r="D8" s="48"/>
      <c r="E8" s="48"/>
      <c r="F8" s="48"/>
      <c r="G8" s="48"/>
      <c r="H8" s="48"/>
    </row>
    <row r="9" spans="1:12" s="49" customFormat="1" ht="12" customHeight="1">
      <c r="A9" s="183" t="s">
        <v>12</v>
      </c>
      <c r="B9" s="186" t="s">
        <v>13</v>
      </c>
      <c r="C9" s="187"/>
      <c r="D9" s="187"/>
      <c r="E9" s="188"/>
      <c r="F9" s="195" t="s">
        <v>14</v>
      </c>
      <c r="G9" s="196"/>
      <c r="H9" s="197"/>
      <c r="I9" s="183" t="s">
        <v>15</v>
      </c>
    </row>
    <row r="10" spans="1:12" s="49" customFormat="1" ht="12" customHeight="1">
      <c r="A10" s="184"/>
      <c r="B10" s="189"/>
      <c r="C10" s="190"/>
      <c r="D10" s="190"/>
      <c r="E10" s="191"/>
      <c r="F10" s="184" t="s">
        <v>16</v>
      </c>
      <c r="G10" s="50" t="s">
        <v>17</v>
      </c>
      <c r="H10" s="51"/>
      <c r="I10" s="184"/>
    </row>
    <row r="11" spans="1:12" s="49" customFormat="1" ht="21" customHeight="1">
      <c r="A11" s="185"/>
      <c r="B11" s="192"/>
      <c r="C11" s="193"/>
      <c r="D11" s="193"/>
      <c r="E11" s="194"/>
      <c r="F11" s="185"/>
      <c r="G11" s="52"/>
      <c r="H11" s="53" t="s">
        <v>18</v>
      </c>
      <c r="I11" s="185"/>
    </row>
    <row r="12" spans="1:12" s="49" customFormat="1" ht="20.100000000000001" customHeight="1">
      <c r="A12" s="54">
        <v>1</v>
      </c>
      <c r="B12" s="205" t="s">
        <v>19</v>
      </c>
      <c r="C12" s="206"/>
      <c r="D12" s="207"/>
      <c r="E12" s="207"/>
      <c r="F12" s="207"/>
      <c r="G12" s="207"/>
      <c r="H12" s="207"/>
      <c r="I12" s="208"/>
    </row>
    <row r="13" spans="1:12" s="49" customFormat="1" ht="29.25" customHeight="1">
      <c r="A13" s="55" t="s">
        <v>20</v>
      </c>
      <c r="B13" s="56" t="s">
        <v>21</v>
      </c>
      <c r="C13" s="181" t="s">
        <v>22</v>
      </c>
      <c r="D13" s="198" t="s">
        <v>539</v>
      </c>
      <c r="E13" s="199"/>
      <c r="F13" s="39"/>
      <c r="G13" s="39"/>
      <c r="H13" s="40"/>
      <c r="I13" s="41"/>
    </row>
    <row r="14" spans="1:12" s="49" customFormat="1" ht="20.100000000000001" customHeight="1">
      <c r="A14" s="55" t="s">
        <v>23</v>
      </c>
      <c r="B14" s="57"/>
      <c r="C14" s="209"/>
      <c r="D14" s="198" t="s">
        <v>535</v>
      </c>
      <c r="E14" s="199"/>
      <c r="F14" s="39"/>
      <c r="G14" s="39"/>
      <c r="H14" s="40"/>
      <c r="I14" s="41"/>
    </row>
    <row r="15" spans="1:12" s="49" customFormat="1" ht="20.100000000000001" customHeight="1">
      <c r="A15" s="55" t="s">
        <v>24</v>
      </c>
      <c r="B15" s="57"/>
      <c r="C15" s="209"/>
      <c r="D15" s="198" t="s">
        <v>492</v>
      </c>
      <c r="E15" s="199"/>
      <c r="F15" s="39"/>
      <c r="G15" s="39"/>
      <c r="H15" s="40"/>
      <c r="I15" s="41"/>
    </row>
    <row r="16" spans="1:12" s="49" customFormat="1" ht="20.100000000000001" customHeight="1">
      <c r="A16" s="55" t="s">
        <v>25</v>
      </c>
      <c r="B16" s="57"/>
      <c r="C16" s="57"/>
      <c r="D16" s="198" t="s">
        <v>493</v>
      </c>
      <c r="E16" s="199"/>
      <c r="F16" s="39"/>
      <c r="G16" s="39"/>
      <c r="H16" s="40"/>
      <c r="I16" s="41"/>
    </row>
    <row r="17" spans="1:9" s="49" customFormat="1" ht="20.100000000000001" customHeight="1">
      <c r="A17" s="55" t="s">
        <v>26</v>
      </c>
      <c r="B17" s="57"/>
      <c r="C17" s="57"/>
      <c r="D17" s="198" t="s">
        <v>27</v>
      </c>
      <c r="E17" s="199"/>
      <c r="F17" s="39"/>
      <c r="G17" s="39"/>
      <c r="H17" s="40"/>
      <c r="I17" s="41"/>
    </row>
    <row r="18" spans="1:9" s="49" customFormat="1" ht="20.100000000000001" customHeight="1">
      <c r="A18" s="55" t="s">
        <v>28</v>
      </c>
      <c r="B18" s="57"/>
      <c r="C18" s="57"/>
      <c r="D18" s="198" t="s">
        <v>29</v>
      </c>
      <c r="E18" s="199"/>
      <c r="F18" s="39"/>
      <c r="G18" s="39"/>
      <c r="H18" s="40"/>
      <c r="I18" s="41"/>
    </row>
    <row r="19" spans="1:9" s="49" customFormat="1" ht="20.100000000000001" customHeight="1">
      <c r="A19" s="55" t="s">
        <v>30</v>
      </c>
      <c r="B19" s="57"/>
      <c r="C19" s="57"/>
      <c r="D19" s="198" t="s">
        <v>438</v>
      </c>
      <c r="E19" s="199"/>
      <c r="F19" s="39"/>
      <c r="G19" s="39"/>
      <c r="H19" s="40"/>
      <c r="I19" s="41"/>
    </row>
    <row r="20" spans="1:9" s="49" customFormat="1" ht="20.100000000000001" customHeight="1">
      <c r="A20" s="55" t="s">
        <v>316</v>
      </c>
      <c r="B20" s="141"/>
      <c r="C20" s="141"/>
      <c r="D20" s="148" t="s">
        <v>517</v>
      </c>
      <c r="E20" s="149"/>
      <c r="F20" s="39"/>
      <c r="G20" s="39"/>
      <c r="H20" s="40"/>
      <c r="I20" s="41"/>
    </row>
    <row r="21" spans="1:9" s="49" customFormat="1" ht="20.100000000000001" customHeight="1">
      <c r="A21" s="150" t="s">
        <v>518</v>
      </c>
      <c r="B21" s="57"/>
      <c r="C21" s="59"/>
      <c r="D21" s="210" t="s">
        <v>519</v>
      </c>
      <c r="E21" s="199"/>
      <c r="F21" s="39"/>
      <c r="G21" s="39"/>
      <c r="H21" s="40"/>
      <c r="I21" s="41"/>
    </row>
    <row r="22" spans="1:9" s="49" customFormat="1" ht="20.100000000000001" customHeight="1">
      <c r="A22" s="150" t="s">
        <v>319</v>
      </c>
      <c r="B22" s="57"/>
      <c r="C22" s="181" t="s">
        <v>483</v>
      </c>
      <c r="D22" s="198" t="s">
        <v>494</v>
      </c>
      <c r="E22" s="199"/>
      <c r="F22" s="39"/>
      <c r="G22" s="39"/>
      <c r="H22" s="40"/>
      <c r="I22" s="41"/>
    </row>
    <row r="23" spans="1:9" s="49" customFormat="1" ht="20.100000000000001" customHeight="1">
      <c r="A23" s="150" t="s">
        <v>322</v>
      </c>
      <c r="B23" s="59"/>
      <c r="C23" s="231"/>
      <c r="D23" s="198" t="s">
        <v>439</v>
      </c>
      <c r="E23" s="199"/>
      <c r="F23" s="39"/>
      <c r="G23" s="39"/>
      <c r="H23" s="40"/>
      <c r="I23" s="41"/>
    </row>
    <row r="24" spans="1:9" s="49" customFormat="1" ht="20.100000000000001" customHeight="1">
      <c r="A24" s="150" t="s">
        <v>277</v>
      </c>
      <c r="B24" s="181" t="s">
        <v>31</v>
      </c>
      <c r="C24" s="181" t="s">
        <v>32</v>
      </c>
      <c r="D24" s="200" t="s">
        <v>33</v>
      </c>
      <c r="E24" s="201"/>
      <c r="F24" s="39"/>
      <c r="G24" s="39"/>
      <c r="H24" s="40"/>
      <c r="I24" s="41"/>
    </row>
    <row r="25" spans="1:9" s="49" customFormat="1" ht="20.100000000000001" customHeight="1">
      <c r="A25" s="150" t="s">
        <v>278</v>
      </c>
      <c r="B25" s="209"/>
      <c r="C25" s="209"/>
      <c r="D25" s="200" t="s">
        <v>34</v>
      </c>
      <c r="E25" s="201"/>
      <c r="F25" s="39"/>
      <c r="G25" s="39"/>
      <c r="H25" s="40"/>
      <c r="I25" s="41"/>
    </row>
    <row r="26" spans="1:9" s="49" customFormat="1" ht="20.100000000000001" customHeight="1">
      <c r="A26" s="150" t="s">
        <v>326</v>
      </c>
      <c r="B26" s="57"/>
      <c r="C26" s="57"/>
      <c r="D26" s="200" t="s">
        <v>35</v>
      </c>
      <c r="E26" s="201"/>
      <c r="F26" s="39"/>
      <c r="G26" s="39"/>
      <c r="H26" s="40"/>
      <c r="I26" s="41"/>
    </row>
    <row r="27" spans="1:9" s="49" customFormat="1" ht="20.100000000000001" customHeight="1">
      <c r="A27" s="150" t="s">
        <v>328</v>
      </c>
      <c r="B27" s="57"/>
      <c r="C27" s="57"/>
      <c r="D27" s="200" t="s">
        <v>36</v>
      </c>
      <c r="E27" s="201"/>
      <c r="F27" s="39"/>
      <c r="G27" s="39"/>
      <c r="H27" s="40"/>
      <c r="I27" s="41"/>
    </row>
    <row r="28" spans="1:9" s="49" customFormat="1" ht="20.100000000000001" customHeight="1">
      <c r="A28" s="150" t="s">
        <v>331</v>
      </c>
      <c r="B28" s="57"/>
      <c r="C28" s="59"/>
      <c r="D28" s="200" t="s">
        <v>37</v>
      </c>
      <c r="E28" s="201"/>
      <c r="F28" s="39"/>
      <c r="G28" s="39"/>
      <c r="H28" s="40"/>
      <c r="I28" s="41"/>
    </row>
    <row r="29" spans="1:9" s="49" customFormat="1" ht="20.100000000000001" customHeight="1">
      <c r="A29" s="150" t="s">
        <v>333</v>
      </c>
      <c r="B29" s="57"/>
      <c r="C29" s="181" t="s">
        <v>38</v>
      </c>
      <c r="D29" s="200" t="s">
        <v>495</v>
      </c>
      <c r="E29" s="201"/>
      <c r="F29" s="39"/>
      <c r="G29" s="39"/>
      <c r="H29" s="40"/>
      <c r="I29" s="41"/>
    </row>
    <row r="30" spans="1:9" s="49" customFormat="1" ht="20.100000000000001" customHeight="1">
      <c r="A30" s="150" t="s">
        <v>336</v>
      </c>
      <c r="B30" s="60"/>
      <c r="C30" s="209"/>
      <c r="D30" s="200" t="s">
        <v>496</v>
      </c>
      <c r="E30" s="201"/>
      <c r="F30" s="39"/>
      <c r="G30" s="39"/>
      <c r="H30" s="40"/>
      <c r="I30" s="41"/>
    </row>
    <row r="31" spans="1:9" s="49" customFormat="1" ht="20.100000000000001" customHeight="1">
      <c r="A31" s="150" t="s">
        <v>338</v>
      </c>
      <c r="B31" s="60"/>
      <c r="C31" s="57"/>
      <c r="D31" s="200" t="s">
        <v>497</v>
      </c>
      <c r="E31" s="201"/>
      <c r="F31" s="39"/>
      <c r="G31" s="39"/>
      <c r="H31" s="40"/>
      <c r="I31" s="41"/>
    </row>
    <row r="32" spans="1:9" s="49" customFormat="1" ht="20.100000000000001" customHeight="1">
      <c r="A32" s="150" t="s">
        <v>340</v>
      </c>
      <c r="B32" s="60"/>
      <c r="C32" s="57"/>
      <c r="D32" s="200" t="s">
        <v>498</v>
      </c>
      <c r="E32" s="201"/>
      <c r="F32" s="39"/>
      <c r="G32" s="39"/>
      <c r="H32" s="40"/>
      <c r="I32" s="41"/>
    </row>
    <row r="33" spans="1:9" s="49" customFormat="1" ht="20.100000000000001" customHeight="1">
      <c r="A33" s="150" t="s">
        <v>341</v>
      </c>
      <c r="B33" s="60"/>
      <c r="C33" s="57"/>
      <c r="D33" s="200" t="s">
        <v>499</v>
      </c>
      <c r="E33" s="201"/>
      <c r="F33" s="39"/>
      <c r="G33" s="39"/>
      <c r="H33" s="40"/>
      <c r="I33" s="41"/>
    </row>
    <row r="34" spans="1:9" s="49" customFormat="1" ht="20.100000000000001" customHeight="1">
      <c r="A34" s="150" t="s">
        <v>344</v>
      </c>
      <c r="B34" s="60"/>
      <c r="C34" s="57"/>
      <c r="D34" s="200" t="s">
        <v>500</v>
      </c>
      <c r="E34" s="201"/>
      <c r="F34" s="39"/>
      <c r="G34" s="39"/>
      <c r="H34" s="40"/>
      <c r="I34" s="41"/>
    </row>
    <row r="35" spans="1:9" s="49" customFormat="1" ht="20.100000000000001" customHeight="1">
      <c r="A35" s="151">
        <v>2</v>
      </c>
      <c r="B35" s="211" t="s">
        <v>39</v>
      </c>
      <c r="C35" s="212"/>
      <c r="D35" s="212"/>
      <c r="E35" s="212"/>
      <c r="F35" s="212"/>
      <c r="G35" s="212"/>
      <c r="H35" s="212"/>
      <c r="I35" s="213"/>
    </row>
    <row r="36" spans="1:9" s="49" customFormat="1" ht="20.100000000000001" customHeight="1">
      <c r="A36" s="152" t="s">
        <v>20</v>
      </c>
      <c r="B36" s="181" t="s">
        <v>40</v>
      </c>
      <c r="C36" s="200" t="s">
        <v>41</v>
      </c>
      <c r="D36" s="215"/>
      <c r="E36" s="216"/>
      <c r="F36" s="39"/>
      <c r="G36" s="39"/>
      <c r="H36" s="40"/>
      <c r="I36" s="41"/>
    </row>
    <row r="37" spans="1:9" s="49" customFormat="1" ht="20.100000000000001" customHeight="1">
      <c r="A37" s="152" t="s">
        <v>23</v>
      </c>
      <c r="B37" s="214"/>
      <c r="C37" s="200" t="s">
        <v>42</v>
      </c>
      <c r="D37" s="215"/>
      <c r="E37" s="216"/>
      <c r="F37" s="39"/>
      <c r="G37" s="39"/>
      <c r="H37" s="40"/>
      <c r="I37" s="41"/>
    </row>
    <row r="38" spans="1:9" s="49" customFormat="1" ht="20.100000000000001" customHeight="1">
      <c r="A38" s="152" t="s">
        <v>24</v>
      </c>
      <c r="B38" s="61"/>
      <c r="C38" s="200" t="s">
        <v>43</v>
      </c>
      <c r="D38" s="215"/>
      <c r="E38" s="216"/>
      <c r="F38" s="39"/>
      <c r="G38" s="39"/>
      <c r="H38" s="40"/>
      <c r="I38" s="41"/>
    </row>
    <row r="39" spans="1:9" s="49" customFormat="1" ht="20.100000000000001" customHeight="1">
      <c r="A39" s="152" t="s">
        <v>25</v>
      </c>
      <c r="B39" s="61"/>
      <c r="C39" s="200" t="s">
        <v>434</v>
      </c>
      <c r="D39" s="215"/>
      <c r="E39" s="216"/>
      <c r="F39" s="39"/>
      <c r="G39" s="39"/>
      <c r="H39" s="40"/>
      <c r="I39" s="41"/>
    </row>
    <row r="40" spans="1:9" s="49" customFormat="1" ht="20.100000000000001" customHeight="1">
      <c r="A40" s="152" t="s">
        <v>26</v>
      </c>
      <c r="B40" s="61"/>
      <c r="C40" s="200" t="s">
        <v>440</v>
      </c>
      <c r="D40" s="215"/>
      <c r="E40" s="216"/>
      <c r="F40" s="39"/>
      <c r="G40" s="39"/>
      <c r="H40" s="40"/>
      <c r="I40" s="41"/>
    </row>
    <row r="41" spans="1:9" s="49" customFormat="1" ht="20.100000000000001" customHeight="1">
      <c r="A41" s="152" t="s">
        <v>28</v>
      </c>
      <c r="B41" s="61"/>
      <c r="C41" s="200" t="s">
        <v>44</v>
      </c>
      <c r="D41" s="215"/>
      <c r="E41" s="216"/>
      <c r="F41" s="39"/>
      <c r="G41" s="39"/>
      <c r="H41" s="40"/>
      <c r="I41" s="41"/>
    </row>
    <row r="42" spans="1:9" s="49" customFormat="1" ht="20.100000000000001" customHeight="1">
      <c r="A42" s="152" t="s">
        <v>30</v>
      </c>
      <c r="B42" s="61"/>
      <c r="C42" s="200" t="s">
        <v>45</v>
      </c>
      <c r="D42" s="215"/>
      <c r="E42" s="216"/>
      <c r="F42" s="39"/>
      <c r="G42" s="39"/>
      <c r="H42" s="40"/>
      <c r="I42" s="41"/>
    </row>
    <row r="43" spans="1:9" s="49" customFormat="1" ht="20.100000000000001" customHeight="1">
      <c r="A43" s="152" t="s">
        <v>316</v>
      </c>
      <c r="B43" s="61"/>
      <c r="C43" s="222" t="s">
        <v>520</v>
      </c>
      <c r="D43" s="223"/>
      <c r="E43" s="224"/>
      <c r="F43" s="39"/>
      <c r="G43" s="39"/>
      <c r="H43" s="40"/>
      <c r="I43" s="41"/>
    </row>
    <row r="44" spans="1:9" s="49" customFormat="1" ht="20.100000000000001" customHeight="1">
      <c r="A44" s="152" t="s">
        <v>317</v>
      </c>
      <c r="B44" s="62"/>
      <c r="C44" s="210" t="s">
        <v>519</v>
      </c>
      <c r="D44" s="217"/>
      <c r="E44" s="218"/>
      <c r="F44" s="39"/>
      <c r="G44" s="39"/>
      <c r="H44" s="40"/>
      <c r="I44" s="41"/>
    </row>
    <row r="45" spans="1:9" s="49" customFormat="1" ht="20.100000000000001" customHeight="1">
      <c r="A45" s="152" t="s">
        <v>319</v>
      </c>
      <c r="B45" s="63" t="s">
        <v>48</v>
      </c>
      <c r="C45" s="200" t="s">
        <v>49</v>
      </c>
      <c r="D45" s="215"/>
      <c r="E45" s="216"/>
      <c r="F45" s="39"/>
      <c r="G45" s="39"/>
      <c r="H45" s="40"/>
      <c r="I45" s="41"/>
    </row>
    <row r="46" spans="1:9" s="49" customFormat="1" ht="20.100000000000001" customHeight="1">
      <c r="A46" s="152" t="s">
        <v>322</v>
      </c>
      <c r="B46" s="56" t="s">
        <v>50</v>
      </c>
      <c r="C46" s="200" t="s">
        <v>441</v>
      </c>
      <c r="D46" s="215"/>
      <c r="E46" s="216"/>
      <c r="F46" s="39"/>
      <c r="G46" s="39"/>
      <c r="H46" s="40"/>
      <c r="I46" s="41"/>
    </row>
    <row r="47" spans="1:9" s="49" customFormat="1" ht="20.100000000000001" customHeight="1">
      <c r="A47" s="152" t="s">
        <v>277</v>
      </c>
      <c r="B47" s="64"/>
      <c r="C47" s="200" t="s">
        <v>279</v>
      </c>
      <c r="D47" s="215"/>
      <c r="E47" s="216"/>
      <c r="F47" s="39"/>
      <c r="G47" s="39"/>
      <c r="H47" s="40"/>
      <c r="I47" s="41"/>
    </row>
    <row r="48" spans="1:9" s="49" customFormat="1" ht="20.100000000000001" customHeight="1">
      <c r="A48" s="152" t="s">
        <v>278</v>
      </c>
      <c r="B48" s="64"/>
      <c r="C48" s="200" t="s">
        <v>280</v>
      </c>
      <c r="D48" s="215"/>
      <c r="E48" s="216"/>
      <c r="F48" s="39"/>
      <c r="G48" s="39"/>
      <c r="H48" s="40"/>
      <c r="I48" s="41"/>
    </row>
    <row r="49" spans="1:9" s="49" customFormat="1" ht="20.100000000000001" customHeight="1">
      <c r="A49" s="152" t="s">
        <v>326</v>
      </c>
      <c r="B49" s="62"/>
      <c r="C49" s="200" t="s">
        <v>51</v>
      </c>
      <c r="D49" s="215"/>
      <c r="E49" s="216"/>
      <c r="F49" s="39"/>
      <c r="G49" s="39"/>
      <c r="H49" s="40"/>
      <c r="I49" s="41"/>
    </row>
    <row r="50" spans="1:9" s="49" customFormat="1" ht="20.100000000000001" customHeight="1">
      <c r="A50" s="151">
        <v>3</v>
      </c>
      <c r="B50" s="211" t="s">
        <v>526</v>
      </c>
      <c r="C50" s="212"/>
      <c r="D50" s="212"/>
      <c r="E50" s="212"/>
      <c r="F50" s="212"/>
      <c r="G50" s="212"/>
      <c r="H50" s="212"/>
      <c r="I50" s="213"/>
    </row>
    <row r="51" spans="1:9" s="49" customFormat="1" ht="20.100000000000001" customHeight="1">
      <c r="A51" s="55" t="s">
        <v>52</v>
      </c>
      <c r="B51" s="232" t="s">
        <v>501</v>
      </c>
      <c r="C51" s="219" t="s">
        <v>53</v>
      </c>
      <c r="D51" s="220"/>
      <c r="E51" s="221"/>
      <c r="F51" s="39"/>
      <c r="G51" s="39"/>
      <c r="H51" s="40"/>
      <c r="I51" s="41"/>
    </row>
    <row r="52" spans="1:9" s="49" customFormat="1" ht="20.100000000000001" customHeight="1">
      <c r="A52" s="55" t="s">
        <v>54</v>
      </c>
      <c r="B52" s="233"/>
      <c r="C52" s="219" t="s">
        <v>55</v>
      </c>
      <c r="D52" s="220"/>
      <c r="E52" s="221"/>
      <c r="F52" s="39"/>
      <c r="G52" s="39"/>
      <c r="H52" s="40"/>
      <c r="I52" s="41"/>
    </row>
    <row r="53" spans="1:9" s="49" customFormat="1" ht="20.100000000000001" customHeight="1">
      <c r="A53" s="55" t="s">
        <v>56</v>
      </c>
      <c r="B53" s="233"/>
      <c r="C53" s="219" t="s">
        <v>57</v>
      </c>
      <c r="D53" s="220"/>
      <c r="E53" s="221"/>
      <c r="F53" s="39"/>
      <c r="G53" s="42"/>
      <c r="H53" s="40"/>
      <c r="I53" s="41"/>
    </row>
    <row r="54" spans="1:9" s="49" customFormat="1" ht="20.100000000000001" customHeight="1">
      <c r="A54" s="55" t="s">
        <v>58</v>
      </c>
      <c r="B54" s="233"/>
      <c r="C54" s="219" t="s">
        <v>59</v>
      </c>
      <c r="D54" s="220"/>
      <c r="E54" s="221"/>
      <c r="F54" s="39"/>
      <c r="G54" s="39"/>
      <c r="H54" s="40"/>
      <c r="I54" s="41"/>
    </row>
    <row r="55" spans="1:9" s="49" customFormat="1" ht="20.100000000000001" customHeight="1">
      <c r="A55" s="55" t="s">
        <v>60</v>
      </c>
      <c r="B55" s="233"/>
      <c r="C55" s="219" t="s">
        <v>61</v>
      </c>
      <c r="D55" s="220"/>
      <c r="E55" s="221"/>
      <c r="F55" s="39"/>
      <c r="G55" s="39"/>
      <c r="H55" s="40"/>
      <c r="I55" s="41"/>
    </row>
    <row r="56" spans="1:9" s="49" customFormat="1" ht="20.100000000000001" customHeight="1">
      <c r="A56" s="55" t="s">
        <v>62</v>
      </c>
      <c r="B56" s="233"/>
      <c r="C56" s="219" t="s">
        <v>63</v>
      </c>
      <c r="D56" s="220"/>
      <c r="E56" s="221"/>
      <c r="F56" s="39"/>
      <c r="G56" s="39"/>
      <c r="H56" s="40"/>
      <c r="I56" s="41"/>
    </row>
    <row r="57" spans="1:9" s="49" customFormat="1" ht="20.100000000000001" customHeight="1">
      <c r="A57" s="55" t="s">
        <v>64</v>
      </c>
      <c r="B57" s="233"/>
      <c r="C57" s="219" t="s">
        <v>527</v>
      </c>
      <c r="D57" s="220"/>
      <c r="E57" s="221"/>
      <c r="F57" s="39"/>
      <c r="G57" s="39"/>
      <c r="H57" s="40"/>
      <c r="I57" s="41"/>
    </row>
    <row r="58" spans="1:9" s="49" customFormat="1" ht="20.100000000000001" customHeight="1">
      <c r="A58" s="55" t="s">
        <v>46</v>
      </c>
      <c r="B58" s="233"/>
      <c r="C58" s="219" t="s">
        <v>65</v>
      </c>
      <c r="D58" s="220"/>
      <c r="E58" s="221"/>
      <c r="F58" s="39"/>
      <c r="G58" s="39"/>
      <c r="H58" s="40"/>
      <c r="I58" s="41"/>
    </row>
    <row r="59" spans="1:9" s="49" customFormat="1" ht="20.100000000000001" customHeight="1">
      <c r="A59" s="55" t="s">
        <v>47</v>
      </c>
      <c r="B59" s="234"/>
      <c r="C59" s="219" t="s">
        <v>66</v>
      </c>
      <c r="D59" s="220"/>
      <c r="E59" s="221"/>
      <c r="F59" s="39"/>
      <c r="G59" s="39"/>
      <c r="H59" s="40"/>
      <c r="I59" s="41"/>
    </row>
    <row r="60" spans="1:9" s="49" customFormat="1" ht="20.100000000000001" customHeight="1">
      <c r="A60" s="65">
        <v>4</v>
      </c>
      <c r="B60" s="228" t="s">
        <v>482</v>
      </c>
      <c r="C60" s="229"/>
      <c r="D60" s="229"/>
      <c r="E60" s="229"/>
      <c r="F60" s="229"/>
      <c r="G60" s="229"/>
      <c r="H60" s="229"/>
      <c r="I60" s="230"/>
    </row>
    <row r="61" spans="1:9" s="49" customFormat="1" ht="20.100000000000001" customHeight="1">
      <c r="A61" s="65"/>
      <c r="B61" s="228"/>
      <c r="C61" s="229"/>
      <c r="D61" s="229"/>
      <c r="E61" s="230"/>
      <c r="F61" s="66"/>
      <c r="G61" s="67"/>
      <c r="H61" s="68"/>
      <c r="I61" s="67"/>
    </row>
    <row r="62" spans="1:9" s="49" customFormat="1" ht="20.100000000000001" customHeight="1">
      <c r="A62" s="58"/>
      <c r="B62" s="222"/>
      <c r="C62" s="223"/>
      <c r="D62" s="223"/>
      <c r="E62" s="224"/>
      <c r="F62" s="69"/>
      <c r="G62" s="39"/>
      <c r="H62" s="39"/>
      <c r="I62" s="70"/>
    </row>
    <row r="63" spans="1:9" s="49" customFormat="1" ht="20.100000000000001" customHeight="1">
      <c r="A63" s="58"/>
      <c r="B63" s="222"/>
      <c r="C63" s="223"/>
      <c r="D63" s="223"/>
      <c r="E63" s="224"/>
      <c r="F63" s="39"/>
      <c r="G63" s="71"/>
      <c r="H63" s="39"/>
      <c r="I63" s="70"/>
    </row>
    <row r="64" spans="1:9" s="49" customFormat="1" ht="20.100000000000001" customHeight="1">
      <c r="A64" s="235" t="s">
        <v>67</v>
      </c>
      <c r="B64" s="207"/>
      <c r="C64" s="207"/>
      <c r="D64" s="72"/>
      <c r="E64" s="72"/>
      <c r="F64" s="72"/>
      <c r="G64" s="72"/>
      <c r="H64" s="72"/>
      <c r="I64" s="73"/>
    </row>
    <row r="65" spans="1:9" s="49" customFormat="1" ht="20.100000000000001" customHeight="1">
      <c r="A65" s="74" t="s">
        <v>12</v>
      </c>
      <c r="B65" s="195" t="s">
        <v>68</v>
      </c>
      <c r="C65" s="197"/>
      <c r="D65" s="75" t="s">
        <v>69</v>
      </c>
      <c r="E65" s="195" t="s">
        <v>70</v>
      </c>
      <c r="F65" s="236"/>
      <c r="G65" s="236"/>
      <c r="H65" s="197"/>
      <c r="I65" s="53" t="s">
        <v>71</v>
      </c>
    </row>
    <row r="66" spans="1:9" s="49" customFormat="1" ht="36" customHeight="1">
      <c r="A66" s="43"/>
      <c r="B66" s="225"/>
      <c r="C66" s="226"/>
      <c r="D66" s="44"/>
      <c r="E66" s="225"/>
      <c r="F66" s="227"/>
      <c r="G66" s="227"/>
      <c r="H66" s="226"/>
      <c r="I66" s="43"/>
    </row>
    <row r="67" spans="1:9" s="49" customFormat="1" ht="36" customHeight="1">
      <c r="A67" s="43"/>
      <c r="B67" s="225"/>
      <c r="C67" s="226"/>
      <c r="D67" s="44"/>
      <c r="E67" s="225"/>
      <c r="F67" s="227"/>
      <c r="G67" s="227"/>
      <c r="H67" s="226"/>
      <c r="I67" s="43"/>
    </row>
    <row r="68" spans="1:9" s="49" customFormat="1" ht="36" customHeight="1">
      <c r="A68" s="43"/>
      <c r="B68" s="225"/>
      <c r="C68" s="226"/>
      <c r="D68" s="44"/>
      <c r="E68" s="225"/>
      <c r="F68" s="227"/>
      <c r="G68" s="227"/>
      <c r="H68" s="226"/>
      <c r="I68" s="43"/>
    </row>
    <row r="69" spans="1:9" s="49" customFormat="1" ht="36" customHeight="1">
      <c r="A69" s="43"/>
      <c r="B69" s="225"/>
      <c r="C69" s="226"/>
      <c r="D69" s="44"/>
      <c r="E69" s="225"/>
      <c r="F69" s="227"/>
      <c r="G69" s="227"/>
      <c r="H69" s="226"/>
      <c r="I69" s="43"/>
    </row>
    <row r="70" spans="1:9" s="49" customFormat="1" ht="36" customHeight="1">
      <c r="A70" s="43"/>
      <c r="B70" s="225"/>
      <c r="C70" s="226"/>
      <c r="D70" s="44"/>
      <c r="E70" s="225"/>
      <c r="F70" s="227"/>
      <c r="G70" s="227"/>
      <c r="H70" s="226"/>
      <c r="I70" s="43"/>
    </row>
  </sheetData>
  <sheetProtection formatCells="0" formatColumns="0" formatRows="0" insertColumns="0" insertRows="0" insertHyperlinks="0" deleteColumns="0" deleteRows="0" selectLockedCells="1" sort="0" autoFilter="0" pivotTables="0"/>
  <mergeCells count="88">
    <mergeCell ref="E69:H69"/>
    <mergeCell ref="B63:E63"/>
    <mergeCell ref="C22:C23"/>
    <mergeCell ref="B51:B59"/>
    <mergeCell ref="B70:C70"/>
    <mergeCell ref="E70:H70"/>
    <mergeCell ref="B67:C67"/>
    <mergeCell ref="E67:H67"/>
    <mergeCell ref="B68:C68"/>
    <mergeCell ref="E68:H68"/>
    <mergeCell ref="B69:C69"/>
    <mergeCell ref="C41:E41"/>
    <mergeCell ref="C59:E59"/>
    <mergeCell ref="A64:C64"/>
    <mergeCell ref="B65:C65"/>
    <mergeCell ref="E65:H65"/>
    <mergeCell ref="B66:C66"/>
    <mergeCell ref="E66:H66"/>
    <mergeCell ref="B60:I60"/>
    <mergeCell ref="B61:E61"/>
    <mergeCell ref="B62:E62"/>
    <mergeCell ref="C58:E58"/>
    <mergeCell ref="C45:E45"/>
    <mergeCell ref="C46:E46"/>
    <mergeCell ref="C47:E47"/>
    <mergeCell ref="C49:E49"/>
    <mergeCell ref="B50:I50"/>
    <mergeCell ref="C51:E51"/>
    <mergeCell ref="C52:E52"/>
    <mergeCell ref="C54:E54"/>
    <mergeCell ref="C55:E55"/>
    <mergeCell ref="C56:E56"/>
    <mergeCell ref="C57:E57"/>
    <mergeCell ref="C44:E44"/>
    <mergeCell ref="C53:E53"/>
    <mergeCell ref="C48:E48"/>
    <mergeCell ref="C36:E36"/>
    <mergeCell ref="C37:E37"/>
    <mergeCell ref="C38:E38"/>
    <mergeCell ref="C39:E39"/>
    <mergeCell ref="C40:E40"/>
    <mergeCell ref="C43:E43"/>
    <mergeCell ref="D33:E33"/>
    <mergeCell ref="D34:E34"/>
    <mergeCell ref="B35:I35"/>
    <mergeCell ref="B36:B37"/>
    <mergeCell ref="C42:E42"/>
    <mergeCell ref="D32:E32"/>
    <mergeCell ref="B24:B25"/>
    <mergeCell ref="C24:C25"/>
    <mergeCell ref="D24:E24"/>
    <mergeCell ref="D25:E25"/>
    <mergeCell ref="D26:E26"/>
    <mergeCell ref="D27:E27"/>
    <mergeCell ref="D28:E28"/>
    <mergeCell ref="C29:C30"/>
    <mergeCell ref="D30:E30"/>
    <mergeCell ref="D31:E31"/>
    <mergeCell ref="D23:E23"/>
    <mergeCell ref="D29:E29"/>
    <mergeCell ref="D16:E16"/>
    <mergeCell ref="D7:G7"/>
    <mergeCell ref="B12:I12"/>
    <mergeCell ref="C13:C15"/>
    <mergeCell ref="D13:E13"/>
    <mergeCell ref="D14:E14"/>
    <mergeCell ref="D15:E15"/>
    <mergeCell ref="D17:E17"/>
    <mergeCell ref="D18:E18"/>
    <mergeCell ref="D19:E19"/>
    <mergeCell ref="D21:E21"/>
    <mergeCell ref="D22:E22"/>
    <mergeCell ref="A9:A11"/>
    <mergeCell ref="B9:E11"/>
    <mergeCell ref="F9:H9"/>
    <mergeCell ref="I9:I11"/>
    <mergeCell ref="F10:F11"/>
    <mergeCell ref="H6:I6"/>
    <mergeCell ref="A2:I2"/>
    <mergeCell ref="A3:I3"/>
    <mergeCell ref="A4:B7"/>
    <mergeCell ref="D4:G4"/>
    <mergeCell ref="H4:I4"/>
    <mergeCell ref="D5:G5"/>
    <mergeCell ref="H5:I5"/>
    <mergeCell ref="C6:C7"/>
    <mergeCell ref="D6:G6"/>
    <mergeCell ref="H7:I7"/>
  </mergeCells>
  <phoneticPr fontId="28"/>
  <dataValidations count="2">
    <dataValidation type="list" allowBlank="1" showInputMessage="1" showErrorMessage="1" sqref="F51:H59 F36:H49 H13:H34 F13:G21 F24:G34" xr:uid="{00000000-0002-0000-0000-000000000000}">
      <formula1>$K$1:$L$1</formula1>
    </dataValidation>
    <dataValidation type="list" errorStyle="warning" allowBlank="1" showInputMessage="1" sqref="F22:G23" xr:uid="{00000000-0002-0000-0000-000001000000}">
      <formula1>$K$1:$L$1</formula1>
    </dataValidation>
  </dataValidations>
  <printOptions horizontalCentered="1"/>
  <pageMargins left="0.51181102362204722" right="0.51181102362204722" top="0.55118110236220474" bottom="0.55118110236220474" header="0.31496062992125984" footer="0.31496062992125984"/>
  <pageSetup paperSize="9" scale="99" orientation="portrait" r:id="rId1"/>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43"/>
  <sheetViews>
    <sheetView showGridLines="0" view="pageBreakPreview" zoomScaleNormal="100" zoomScaleSheetLayoutView="100" workbookViewId="0">
      <selection activeCell="B42" sqref="B42"/>
    </sheetView>
  </sheetViews>
  <sheetFormatPr defaultRowHeight="13.5"/>
  <cols>
    <col min="1" max="1" width="4.125" style="77" customWidth="1"/>
    <col min="2" max="2" width="9.625" style="77" customWidth="1"/>
    <col min="3" max="3" width="11.625" style="77" customWidth="1"/>
    <col min="4" max="4" width="27.625" style="77" customWidth="1"/>
    <col min="5" max="5" width="13.625" style="77" customWidth="1"/>
    <col min="6" max="8" width="5.625" style="77" customWidth="1"/>
    <col min="9" max="9" width="6.5" style="77" customWidth="1"/>
    <col min="10" max="10" width="9" style="77" customWidth="1"/>
    <col min="11" max="11" width="9" style="77" hidden="1" customWidth="1"/>
    <col min="12" max="12" width="0" style="77" hidden="1" customWidth="1"/>
    <col min="13" max="16384" width="9" style="77"/>
  </cols>
  <sheetData>
    <row r="1" spans="1:12" s="36" customFormat="1" ht="12">
      <c r="A1" s="45" t="s">
        <v>502</v>
      </c>
      <c r="H1" s="37"/>
      <c r="I1" s="37"/>
      <c r="K1" s="36" t="s">
        <v>4</v>
      </c>
      <c r="L1" s="36" t="s">
        <v>216</v>
      </c>
    </row>
    <row r="2" spans="1:12" s="36" customFormat="1">
      <c r="A2" s="163" t="s">
        <v>5</v>
      </c>
      <c r="B2" s="164"/>
      <c r="C2" s="164"/>
      <c r="D2" s="164"/>
      <c r="E2" s="164"/>
      <c r="F2" s="164"/>
      <c r="G2" s="164"/>
      <c r="H2" s="164"/>
      <c r="I2" s="164"/>
    </row>
    <row r="3" spans="1:12" s="36" customFormat="1" ht="12">
      <c r="A3" s="165" t="s">
        <v>72</v>
      </c>
      <c r="B3" s="166"/>
      <c r="C3" s="166"/>
      <c r="D3" s="166"/>
      <c r="E3" s="166"/>
      <c r="F3" s="166"/>
      <c r="G3" s="166"/>
      <c r="H3" s="166"/>
      <c r="I3" s="166"/>
    </row>
    <row r="4" spans="1:12" ht="20.100000000000001" customHeight="1">
      <c r="A4" s="167" t="s">
        <v>7</v>
      </c>
      <c r="B4" s="168"/>
      <c r="C4" s="46"/>
      <c r="D4" s="173" t="s">
        <v>8</v>
      </c>
      <c r="E4" s="174"/>
      <c r="F4" s="174"/>
      <c r="G4" s="175"/>
      <c r="H4" s="176" t="s">
        <v>9</v>
      </c>
      <c r="I4" s="177"/>
    </row>
    <row r="5" spans="1:12" ht="20.100000000000001" customHeight="1">
      <c r="A5" s="169"/>
      <c r="B5" s="170"/>
      <c r="C5" s="47" t="s">
        <v>10</v>
      </c>
      <c r="D5" s="178"/>
      <c r="E5" s="179"/>
      <c r="F5" s="179"/>
      <c r="G5" s="180"/>
      <c r="H5" s="161"/>
      <c r="I5" s="162"/>
    </row>
    <row r="6" spans="1:12" ht="20.100000000000001" customHeight="1">
      <c r="A6" s="169"/>
      <c r="B6" s="170"/>
      <c r="C6" s="181" t="s">
        <v>11</v>
      </c>
      <c r="D6" s="178"/>
      <c r="E6" s="179"/>
      <c r="F6" s="179"/>
      <c r="G6" s="180"/>
      <c r="H6" s="161"/>
      <c r="I6" s="162"/>
    </row>
    <row r="7" spans="1:12" ht="20.100000000000001" customHeight="1">
      <c r="A7" s="171"/>
      <c r="B7" s="172"/>
      <c r="C7" s="182"/>
      <c r="D7" s="202"/>
      <c r="E7" s="203"/>
      <c r="F7" s="203"/>
      <c r="G7" s="204"/>
      <c r="H7" s="161"/>
      <c r="I7" s="162"/>
    </row>
    <row r="8" spans="1:12" ht="11.25" customHeight="1">
      <c r="A8" s="36"/>
      <c r="B8" s="78"/>
      <c r="C8" s="78"/>
      <c r="D8" s="78"/>
      <c r="E8" s="78"/>
      <c r="F8" s="78"/>
      <c r="G8" s="78"/>
      <c r="H8" s="78"/>
      <c r="I8" s="78"/>
    </row>
    <row r="9" spans="1:12" s="49" customFormat="1" ht="12" customHeight="1">
      <c r="A9" s="183" t="s">
        <v>12</v>
      </c>
      <c r="B9" s="186" t="s">
        <v>13</v>
      </c>
      <c r="C9" s="187"/>
      <c r="D9" s="187"/>
      <c r="E9" s="188"/>
      <c r="F9" s="195" t="s">
        <v>14</v>
      </c>
      <c r="G9" s="196"/>
      <c r="H9" s="197"/>
      <c r="I9" s="183" t="s">
        <v>15</v>
      </c>
    </row>
    <row r="10" spans="1:12" s="49" customFormat="1" ht="12" customHeight="1">
      <c r="A10" s="184"/>
      <c r="B10" s="189"/>
      <c r="C10" s="190"/>
      <c r="D10" s="190"/>
      <c r="E10" s="191"/>
      <c r="F10" s="184" t="s">
        <v>73</v>
      </c>
      <c r="G10" s="50" t="s">
        <v>17</v>
      </c>
      <c r="H10" s="51"/>
      <c r="I10" s="184"/>
    </row>
    <row r="11" spans="1:12" s="49" customFormat="1" ht="21" customHeight="1">
      <c r="A11" s="185"/>
      <c r="B11" s="192"/>
      <c r="C11" s="193"/>
      <c r="D11" s="193"/>
      <c r="E11" s="194"/>
      <c r="F11" s="185"/>
      <c r="G11" s="52"/>
      <c r="H11" s="53" t="s">
        <v>74</v>
      </c>
      <c r="I11" s="185"/>
    </row>
    <row r="12" spans="1:12" s="49" customFormat="1" ht="22.5" customHeight="1">
      <c r="A12" s="54">
        <v>1</v>
      </c>
      <c r="B12" s="211" t="s">
        <v>276</v>
      </c>
      <c r="C12" s="212"/>
      <c r="D12" s="212"/>
      <c r="E12" s="212"/>
      <c r="F12" s="212"/>
      <c r="G12" s="212"/>
      <c r="H12" s="212"/>
      <c r="I12" s="239"/>
    </row>
    <row r="13" spans="1:12" s="49" customFormat="1" ht="20.100000000000001" customHeight="1">
      <c r="A13" s="55" t="s">
        <v>75</v>
      </c>
      <c r="B13" s="79" t="s">
        <v>76</v>
      </c>
      <c r="C13" s="79" t="s">
        <v>77</v>
      </c>
      <c r="D13" s="200" t="s">
        <v>78</v>
      </c>
      <c r="E13" s="201"/>
      <c r="F13" s="39"/>
      <c r="G13" s="39"/>
      <c r="H13" s="39"/>
      <c r="I13" s="40"/>
    </row>
    <row r="14" spans="1:12" s="49" customFormat="1" ht="20.100000000000001" customHeight="1">
      <c r="A14" s="55" t="s">
        <v>79</v>
      </c>
      <c r="B14" s="80"/>
      <c r="C14" s="64"/>
      <c r="D14" s="200" t="s">
        <v>80</v>
      </c>
      <c r="E14" s="201"/>
      <c r="F14" s="39"/>
      <c r="G14" s="39"/>
      <c r="H14" s="39"/>
      <c r="I14" s="40"/>
    </row>
    <row r="15" spans="1:12" s="49" customFormat="1" ht="20.100000000000001" customHeight="1">
      <c r="A15" s="55" t="s">
        <v>81</v>
      </c>
      <c r="B15" s="80"/>
      <c r="C15" s="80"/>
      <c r="D15" s="200" t="s">
        <v>528</v>
      </c>
      <c r="E15" s="201"/>
      <c r="F15" s="39"/>
      <c r="G15" s="39"/>
      <c r="H15" s="39"/>
      <c r="I15" s="40"/>
    </row>
    <row r="16" spans="1:12" s="49" customFormat="1" ht="20.100000000000001" customHeight="1">
      <c r="A16" s="55" t="s">
        <v>82</v>
      </c>
      <c r="B16" s="80"/>
      <c r="C16" s="80"/>
      <c r="D16" s="200" t="s">
        <v>529</v>
      </c>
      <c r="E16" s="201"/>
      <c r="F16" s="39"/>
      <c r="G16" s="39"/>
      <c r="H16" s="39"/>
      <c r="I16" s="40"/>
    </row>
    <row r="17" spans="1:12" s="49" customFormat="1" ht="20.100000000000001" customHeight="1">
      <c r="A17" s="55" t="s">
        <v>83</v>
      </c>
      <c r="B17" s="80"/>
      <c r="C17" s="81"/>
      <c r="D17" s="200" t="s">
        <v>530</v>
      </c>
      <c r="E17" s="201"/>
      <c r="F17" s="39"/>
      <c r="G17" s="39"/>
      <c r="H17" s="39"/>
      <c r="I17" s="40"/>
    </row>
    <row r="18" spans="1:12" s="49" customFormat="1" ht="20.100000000000001" customHeight="1">
      <c r="A18" s="55" t="s">
        <v>84</v>
      </c>
      <c r="B18" s="80"/>
      <c r="C18" s="79" t="s">
        <v>85</v>
      </c>
      <c r="D18" s="200" t="s">
        <v>86</v>
      </c>
      <c r="E18" s="201"/>
      <c r="F18" s="39"/>
      <c r="G18" s="39"/>
      <c r="H18" s="39"/>
      <c r="I18" s="40"/>
    </row>
    <row r="19" spans="1:12" s="49" customFormat="1" ht="20.100000000000001" customHeight="1">
      <c r="A19" s="55" t="s">
        <v>87</v>
      </c>
      <c r="B19" s="80"/>
      <c r="C19" s="64"/>
      <c r="D19" s="200" t="s">
        <v>88</v>
      </c>
      <c r="E19" s="201"/>
      <c r="F19" s="39"/>
      <c r="G19" s="39"/>
      <c r="H19" s="39"/>
      <c r="I19" s="40"/>
      <c r="K19" s="82"/>
      <c r="L19" s="82"/>
    </row>
    <row r="20" spans="1:12" s="49" customFormat="1" ht="20.100000000000001" customHeight="1">
      <c r="A20" s="55" t="s">
        <v>89</v>
      </c>
      <c r="B20" s="80"/>
      <c r="C20" s="64"/>
      <c r="D20" s="200" t="s">
        <v>90</v>
      </c>
      <c r="E20" s="201"/>
      <c r="F20" s="39"/>
      <c r="G20" s="39"/>
      <c r="H20" s="39"/>
      <c r="I20" s="40"/>
      <c r="K20" s="82"/>
      <c r="L20" s="82"/>
    </row>
    <row r="21" spans="1:12" s="49" customFormat="1" ht="20.100000000000001" customHeight="1">
      <c r="A21" s="55" t="s">
        <v>91</v>
      </c>
      <c r="B21" s="80"/>
      <c r="C21" s="80"/>
      <c r="D21" s="200" t="s">
        <v>92</v>
      </c>
      <c r="E21" s="201"/>
      <c r="F21" s="39"/>
      <c r="G21" s="39"/>
      <c r="H21" s="39"/>
      <c r="I21" s="40"/>
    </row>
    <row r="22" spans="1:12" s="49" customFormat="1" ht="20.100000000000001" customHeight="1">
      <c r="A22" s="55" t="s">
        <v>93</v>
      </c>
      <c r="B22" s="81"/>
      <c r="C22" s="81"/>
      <c r="D22" s="200" t="s">
        <v>442</v>
      </c>
      <c r="E22" s="201"/>
      <c r="F22" s="39"/>
      <c r="G22" s="39"/>
      <c r="H22" s="39"/>
      <c r="I22" s="40"/>
    </row>
    <row r="23" spans="1:12" s="49" customFormat="1" ht="20.100000000000001" customHeight="1">
      <c r="A23" s="55" t="s">
        <v>94</v>
      </c>
      <c r="B23" s="79" t="s">
        <v>281</v>
      </c>
      <c r="C23" s="237" t="s">
        <v>95</v>
      </c>
      <c r="D23" s="200" t="s">
        <v>96</v>
      </c>
      <c r="E23" s="201"/>
      <c r="F23" s="39"/>
      <c r="G23" s="39"/>
      <c r="H23" s="39"/>
      <c r="I23" s="40"/>
    </row>
    <row r="24" spans="1:12" s="49" customFormat="1" ht="20.100000000000001" customHeight="1">
      <c r="A24" s="55" t="s">
        <v>97</v>
      </c>
      <c r="B24" s="83"/>
      <c r="C24" s="238"/>
      <c r="D24" s="200" t="s">
        <v>98</v>
      </c>
      <c r="E24" s="201"/>
      <c r="F24" s="39"/>
      <c r="G24" s="39"/>
      <c r="H24" s="39"/>
      <c r="I24" s="40"/>
    </row>
    <row r="25" spans="1:12" s="49" customFormat="1" ht="20.100000000000001" customHeight="1">
      <c r="A25" s="55" t="s">
        <v>99</v>
      </c>
      <c r="B25" s="83"/>
      <c r="C25" s="84"/>
      <c r="D25" s="200" t="s">
        <v>100</v>
      </c>
      <c r="E25" s="201"/>
      <c r="F25" s="39"/>
      <c r="G25" s="39"/>
      <c r="H25" s="39"/>
      <c r="I25" s="40"/>
    </row>
    <row r="26" spans="1:12" s="49" customFormat="1" ht="20.100000000000001" customHeight="1">
      <c r="A26" s="55" t="s">
        <v>101</v>
      </c>
      <c r="B26" s="83"/>
      <c r="C26" s="84"/>
      <c r="D26" s="200" t="s">
        <v>503</v>
      </c>
      <c r="E26" s="201"/>
      <c r="F26" s="39"/>
      <c r="G26" s="39"/>
      <c r="H26" s="39"/>
      <c r="I26" s="40"/>
    </row>
    <row r="27" spans="1:12" s="49" customFormat="1" ht="20.100000000000001" customHeight="1">
      <c r="A27" s="55" t="s">
        <v>102</v>
      </c>
      <c r="B27" s="83"/>
      <c r="C27" s="85"/>
      <c r="D27" s="200" t="s">
        <v>443</v>
      </c>
      <c r="E27" s="201"/>
      <c r="F27" s="39"/>
      <c r="G27" s="39"/>
      <c r="H27" s="39"/>
      <c r="I27" s="40"/>
    </row>
    <row r="28" spans="1:12" s="49" customFormat="1" ht="20.100000000000001" customHeight="1">
      <c r="A28" s="55" t="s">
        <v>103</v>
      </c>
      <c r="B28" s="83"/>
      <c r="C28" s="237" t="s">
        <v>104</v>
      </c>
      <c r="D28" s="200" t="s">
        <v>105</v>
      </c>
      <c r="E28" s="201"/>
      <c r="F28" s="39"/>
      <c r="G28" s="39"/>
      <c r="H28" s="39"/>
      <c r="I28" s="40"/>
    </row>
    <row r="29" spans="1:12" s="49" customFormat="1" ht="20.100000000000001" customHeight="1">
      <c r="A29" s="55" t="s">
        <v>106</v>
      </c>
      <c r="B29" s="83"/>
      <c r="C29" s="238"/>
      <c r="D29" s="200" t="s">
        <v>107</v>
      </c>
      <c r="E29" s="201"/>
      <c r="F29" s="39"/>
      <c r="G29" s="39"/>
      <c r="H29" s="39"/>
      <c r="I29" s="40"/>
    </row>
    <row r="30" spans="1:12" s="49" customFormat="1" ht="20.100000000000001" customHeight="1">
      <c r="A30" s="55" t="s">
        <v>108</v>
      </c>
      <c r="B30" s="83"/>
      <c r="C30" s="84"/>
      <c r="D30" s="200" t="s">
        <v>109</v>
      </c>
      <c r="E30" s="201"/>
      <c r="F30" s="39"/>
      <c r="G30" s="39"/>
      <c r="H30" s="39"/>
      <c r="I30" s="40"/>
    </row>
    <row r="31" spans="1:12" s="49" customFormat="1" ht="20.100000000000001" customHeight="1">
      <c r="A31" s="55" t="s">
        <v>110</v>
      </c>
      <c r="B31" s="83"/>
      <c r="C31" s="83"/>
      <c r="D31" s="200" t="s">
        <v>444</v>
      </c>
      <c r="E31" s="201"/>
      <c r="F31" s="39"/>
      <c r="G31" s="39"/>
      <c r="H31" s="39"/>
      <c r="I31" s="40"/>
    </row>
    <row r="32" spans="1:12" s="49" customFormat="1" ht="20.100000000000001" customHeight="1">
      <c r="A32" s="55" t="s">
        <v>111</v>
      </c>
      <c r="B32" s="86"/>
      <c r="C32" s="86"/>
      <c r="D32" s="200" t="s">
        <v>112</v>
      </c>
      <c r="E32" s="201"/>
      <c r="F32" s="39"/>
      <c r="G32" s="39"/>
      <c r="H32" s="39"/>
      <c r="I32" s="40"/>
    </row>
    <row r="33" spans="1:9" s="49" customFormat="1" ht="20.100000000000001" customHeight="1">
      <c r="A33" s="55" t="s">
        <v>113</v>
      </c>
      <c r="B33" s="146" t="s">
        <v>454</v>
      </c>
      <c r="C33" s="237" t="s">
        <v>114</v>
      </c>
      <c r="D33" s="200" t="s">
        <v>115</v>
      </c>
      <c r="E33" s="201"/>
      <c r="F33" s="39"/>
      <c r="G33" s="39"/>
      <c r="H33" s="39"/>
      <c r="I33" s="40"/>
    </row>
    <row r="34" spans="1:9" s="49" customFormat="1" ht="20.100000000000001" customHeight="1">
      <c r="A34" s="55" t="s">
        <v>116</v>
      </c>
      <c r="B34" s="83"/>
      <c r="C34" s="238"/>
      <c r="D34" s="200" t="s">
        <v>117</v>
      </c>
      <c r="E34" s="201"/>
      <c r="F34" s="39"/>
      <c r="G34" s="39"/>
      <c r="H34" s="39"/>
      <c r="I34" s="40"/>
    </row>
    <row r="35" spans="1:9" s="49" customFormat="1" ht="20.100000000000001" customHeight="1">
      <c r="A35" s="55" t="s">
        <v>118</v>
      </c>
      <c r="B35" s="83"/>
      <c r="C35" s="238"/>
      <c r="D35" s="200" t="s">
        <v>119</v>
      </c>
      <c r="E35" s="201"/>
      <c r="F35" s="39"/>
      <c r="G35" s="39"/>
      <c r="H35" s="39"/>
      <c r="I35" s="40"/>
    </row>
    <row r="36" spans="1:9" s="49" customFormat="1" ht="20.100000000000001" customHeight="1">
      <c r="A36" s="55" t="s">
        <v>120</v>
      </c>
      <c r="B36" s="83"/>
      <c r="C36" s="84"/>
      <c r="D36" s="200" t="s">
        <v>282</v>
      </c>
      <c r="E36" s="201"/>
      <c r="F36" s="39"/>
      <c r="G36" s="39"/>
      <c r="H36" s="39"/>
      <c r="I36" s="40"/>
    </row>
    <row r="37" spans="1:9" s="49" customFormat="1" ht="20.100000000000001" customHeight="1">
      <c r="A37" s="55" t="s">
        <v>121</v>
      </c>
      <c r="B37" s="83"/>
      <c r="C37" s="85"/>
      <c r="D37" s="200" t="s">
        <v>122</v>
      </c>
      <c r="E37" s="201"/>
      <c r="F37" s="39"/>
      <c r="G37" s="39"/>
      <c r="H37" s="39"/>
      <c r="I37" s="40"/>
    </row>
    <row r="38" spans="1:9" s="49" customFormat="1" ht="20.100000000000001" customHeight="1">
      <c r="A38" s="55" t="s">
        <v>123</v>
      </c>
      <c r="B38" s="83"/>
      <c r="C38" s="232" t="s">
        <v>504</v>
      </c>
      <c r="D38" s="200" t="s">
        <v>124</v>
      </c>
      <c r="E38" s="201"/>
      <c r="F38" s="39"/>
      <c r="G38" s="39"/>
      <c r="H38" s="39"/>
      <c r="I38" s="40"/>
    </row>
    <row r="39" spans="1:9" s="49" customFormat="1" ht="20.100000000000001" customHeight="1">
      <c r="A39" s="55" t="s">
        <v>125</v>
      </c>
      <c r="B39" s="83"/>
      <c r="C39" s="233"/>
      <c r="D39" s="200" t="s">
        <v>126</v>
      </c>
      <c r="E39" s="201"/>
      <c r="F39" s="39"/>
      <c r="G39" s="39"/>
      <c r="H39" s="39"/>
      <c r="I39" s="40"/>
    </row>
    <row r="40" spans="1:9" s="49" customFormat="1" ht="20.100000000000001" customHeight="1">
      <c r="A40" s="55" t="s">
        <v>127</v>
      </c>
      <c r="B40" s="83"/>
      <c r="C40" s="233"/>
      <c r="D40" s="200" t="s">
        <v>128</v>
      </c>
      <c r="E40" s="201"/>
      <c r="F40" s="39"/>
      <c r="G40" s="39"/>
      <c r="H40" s="39"/>
      <c r="I40" s="40"/>
    </row>
    <row r="41" spans="1:9" s="49" customFormat="1" ht="20.100000000000001" customHeight="1">
      <c r="A41" s="55" t="s">
        <v>129</v>
      </c>
      <c r="B41" s="83"/>
      <c r="C41" s="233"/>
      <c r="D41" s="200" t="s">
        <v>130</v>
      </c>
      <c r="E41" s="201"/>
      <c r="F41" s="39"/>
      <c r="G41" s="39"/>
      <c r="H41" s="39"/>
      <c r="I41" s="40"/>
    </row>
    <row r="42" spans="1:9" s="49" customFormat="1" ht="20.100000000000001" customHeight="1">
      <c r="A42" s="55" t="s">
        <v>131</v>
      </c>
      <c r="B42" s="83"/>
      <c r="C42" s="233"/>
      <c r="D42" s="200" t="s">
        <v>132</v>
      </c>
      <c r="E42" s="201"/>
      <c r="F42" s="39"/>
      <c r="G42" s="39"/>
      <c r="H42" s="39"/>
      <c r="I42" s="40"/>
    </row>
    <row r="43" spans="1:9" s="49" customFormat="1" ht="20.100000000000001" customHeight="1">
      <c r="A43" s="55" t="s">
        <v>133</v>
      </c>
      <c r="B43" s="86"/>
      <c r="C43" s="234"/>
      <c r="D43" s="200" t="s">
        <v>531</v>
      </c>
      <c r="E43" s="201"/>
      <c r="F43" s="39"/>
      <c r="G43" s="39"/>
      <c r="H43" s="39"/>
      <c r="I43" s="40"/>
    </row>
    <row r="44" spans="1:9" s="49" customFormat="1" ht="20.100000000000001" customHeight="1">
      <c r="A44" s="55" t="s">
        <v>283</v>
      </c>
      <c r="B44" s="79" t="s">
        <v>455</v>
      </c>
      <c r="C44" s="237" t="s">
        <v>134</v>
      </c>
      <c r="D44" s="200" t="s">
        <v>135</v>
      </c>
      <c r="E44" s="201"/>
      <c r="F44" s="39"/>
      <c r="G44" s="39"/>
      <c r="H44" s="39"/>
      <c r="I44" s="40"/>
    </row>
    <row r="45" spans="1:9" s="49" customFormat="1" ht="20.100000000000001" customHeight="1">
      <c r="A45" s="55" t="s">
        <v>284</v>
      </c>
      <c r="B45" s="83"/>
      <c r="C45" s="238"/>
      <c r="D45" s="200" t="s">
        <v>136</v>
      </c>
      <c r="E45" s="201"/>
      <c r="F45" s="39"/>
      <c r="G45" s="39"/>
      <c r="H45" s="39"/>
      <c r="I45" s="40"/>
    </row>
    <row r="46" spans="1:9" s="49" customFormat="1" ht="20.100000000000001" customHeight="1">
      <c r="A46" s="55" t="s">
        <v>285</v>
      </c>
      <c r="B46" s="83"/>
      <c r="C46" s="238"/>
      <c r="D46" s="200" t="s">
        <v>137</v>
      </c>
      <c r="E46" s="201"/>
      <c r="F46" s="39"/>
      <c r="G46" s="39"/>
      <c r="H46" s="39"/>
      <c r="I46" s="40"/>
    </row>
    <row r="47" spans="1:9" s="49" customFormat="1" ht="20.100000000000001" customHeight="1">
      <c r="A47" s="55" t="s">
        <v>286</v>
      </c>
      <c r="B47" s="83"/>
      <c r="C47" s="84"/>
      <c r="D47" s="200" t="s">
        <v>503</v>
      </c>
      <c r="E47" s="201"/>
      <c r="F47" s="39"/>
      <c r="G47" s="39"/>
      <c r="H47" s="39"/>
      <c r="I47" s="40"/>
    </row>
    <row r="48" spans="1:9" s="49" customFormat="1" ht="20.100000000000001" customHeight="1">
      <c r="A48" s="55" t="s">
        <v>287</v>
      </c>
      <c r="B48" s="83"/>
      <c r="C48" s="85"/>
      <c r="D48" s="200" t="s">
        <v>445</v>
      </c>
      <c r="E48" s="201"/>
      <c r="F48" s="39"/>
      <c r="G48" s="39"/>
      <c r="H48" s="39"/>
      <c r="I48" s="40"/>
    </row>
    <row r="49" spans="1:9" s="49" customFormat="1" ht="20.100000000000001" customHeight="1">
      <c r="A49" s="55" t="s">
        <v>288</v>
      </c>
      <c r="B49" s="83"/>
      <c r="C49" s="237" t="s">
        <v>138</v>
      </c>
      <c r="D49" s="200" t="s">
        <v>139</v>
      </c>
      <c r="E49" s="201"/>
      <c r="F49" s="39"/>
      <c r="G49" s="39"/>
      <c r="H49" s="39"/>
      <c r="I49" s="40"/>
    </row>
    <row r="50" spans="1:9" s="49" customFormat="1" ht="20.100000000000001" customHeight="1">
      <c r="A50" s="55" t="s">
        <v>289</v>
      </c>
      <c r="B50" s="83"/>
      <c r="C50" s="238"/>
      <c r="D50" s="200" t="s">
        <v>444</v>
      </c>
      <c r="E50" s="201"/>
      <c r="F50" s="39"/>
      <c r="G50" s="39"/>
      <c r="H50" s="39"/>
      <c r="I50" s="40"/>
    </row>
    <row r="51" spans="1:9" s="49" customFormat="1" ht="20.100000000000001" customHeight="1">
      <c r="A51" s="55" t="s">
        <v>290</v>
      </c>
      <c r="B51" s="83"/>
      <c r="C51" s="85"/>
      <c r="D51" s="200" t="s">
        <v>112</v>
      </c>
      <c r="E51" s="201"/>
      <c r="F51" s="39"/>
      <c r="G51" s="39"/>
      <c r="H51" s="39"/>
      <c r="I51" s="40"/>
    </row>
    <row r="52" spans="1:9" s="49" customFormat="1" ht="20.100000000000001" customHeight="1">
      <c r="A52" s="55" t="s">
        <v>291</v>
      </c>
      <c r="B52" s="83"/>
      <c r="C52" s="237" t="s">
        <v>140</v>
      </c>
      <c r="D52" s="200" t="s">
        <v>141</v>
      </c>
      <c r="E52" s="201"/>
      <c r="F52" s="39"/>
      <c r="G52" s="39"/>
      <c r="H52" s="39"/>
      <c r="I52" s="40"/>
    </row>
    <row r="53" spans="1:9" s="49" customFormat="1" ht="20.100000000000001" customHeight="1">
      <c r="A53" s="55" t="s">
        <v>292</v>
      </c>
      <c r="B53" s="83"/>
      <c r="C53" s="238"/>
      <c r="D53" s="200" t="s">
        <v>142</v>
      </c>
      <c r="E53" s="201"/>
      <c r="F53" s="39"/>
      <c r="G53" s="39"/>
      <c r="H53" s="39"/>
      <c r="I53" s="40"/>
    </row>
    <row r="54" spans="1:9" s="49" customFormat="1" ht="20.100000000000001" customHeight="1">
      <c r="A54" s="55" t="s">
        <v>293</v>
      </c>
      <c r="B54" s="83"/>
      <c r="C54" s="238"/>
      <c r="D54" s="200" t="s">
        <v>143</v>
      </c>
      <c r="E54" s="201"/>
      <c r="F54" s="39"/>
      <c r="G54" s="39"/>
      <c r="H54" s="39"/>
      <c r="I54" s="40"/>
    </row>
    <row r="55" spans="1:9" s="49" customFormat="1" ht="20.100000000000001" customHeight="1">
      <c r="A55" s="55" t="s">
        <v>294</v>
      </c>
      <c r="B55" s="83"/>
      <c r="C55" s="86"/>
      <c r="D55" s="200" t="s">
        <v>304</v>
      </c>
      <c r="E55" s="201"/>
      <c r="F55" s="39"/>
      <c r="G55" s="39"/>
      <c r="H55" s="39"/>
      <c r="I55" s="40"/>
    </row>
    <row r="56" spans="1:9" s="49" customFormat="1" ht="20.100000000000001" customHeight="1">
      <c r="A56" s="55" t="s">
        <v>295</v>
      </c>
      <c r="B56" s="83"/>
      <c r="C56" s="237" t="s">
        <v>144</v>
      </c>
      <c r="D56" s="200" t="s">
        <v>145</v>
      </c>
      <c r="E56" s="201"/>
      <c r="F56" s="39"/>
      <c r="G56" s="39"/>
      <c r="H56" s="39"/>
      <c r="I56" s="40"/>
    </row>
    <row r="57" spans="1:9" s="49" customFormat="1" ht="20.100000000000001" customHeight="1">
      <c r="A57" s="55" t="s">
        <v>296</v>
      </c>
      <c r="B57" s="83"/>
      <c r="C57" s="240"/>
      <c r="D57" s="200" t="s">
        <v>146</v>
      </c>
      <c r="E57" s="201"/>
      <c r="F57" s="39"/>
      <c r="G57" s="39"/>
      <c r="H57" s="39"/>
      <c r="I57" s="40"/>
    </row>
    <row r="58" spans="1:9" s="49" customFormat="1" ht="20.100000000000001" customHeight="1">
      <c r="A58" s="55" t="s">
        <v>297</v>
      </c>
      <c r="B58" s="83"/>
      <c r="C58" s="237" t="s">
        <v>147</v>
      </c>
      <c r="D58" s="200" t="s">
        <v>86</v>
      </c>
      <c r="E58" s="201"/>
      <c r="F58" s="39"/>
      <c r="G58" s="39"/>
      <c r="H58" s="39"/>
      <c r="I58" s="40"/>
    </row>
    <row r="59" spans="1:9" s="49" customFormat="1" ht="20.100000000000001" customHeight="1">
      <c r="A59" s="55" t="s">
        <v>298</v>
      </c>
      <c r="B59" s="83"/>
      <c r="C59" s="238"/>
      <c r="D59" s="200" t="s">
        <v>148</v>
      </c>
      <c r="E59" s="201"/>
      <c r="F59" s="39"/>
      <c r="G59" s="39"/>
      <c r="H59" s="39"/>
      <c r="I59" s="40"/>
    </row>
    <row r="60" spans="1:9" s="49" customFormat="1" ht="20.100000000000001" customHeight="1">
      <c r="A60" s="55" t="s">
        <v>299</v>
      </c>
      <c r="B60" s="83"/>
      <c r="C60" s="84"/>
      <c r="D60" s="200" t="s">
        <v>446</v>
      </c>
      <c r="E60" s="201"/>
      <c r="F60" s="39"/>
      <c r="G60" s="39"/>
      <c r="H60" s="39"/>
      <c r="I60" s="40"/>
    </row>
    <row r="61" spans="1:9" s="49" customFormat="1" ht="20.100000000000001" customHeight="1">
      <c r="A61" s="55" t="s">
        <v>300</v>
      </c>
      <c r="B61" s="83"/>
      <c r="C61" s="84"/>
      <c r="D61" s="63" t="s">
        <v>485</v>
      </c>
      <c r="E61" s="87"/>
      <c r="F61" s="39"/>
      <c r="G61" s="39"/>
      <c r="H61" s="39"/>
      <c r="I61" s="40"/>
    </row>
    <row r="62" spans="1:9" s="49" customFormat="1" ht="20.100000000000001" customHeight="1">
      <c r="A62" s="55" t="s">
        <v>301</v>
      </c>
      <c r="B62" s="83"/>
      <c r="C62" s="85"/>
      <c r="D62" s="200" t="s">
        <v>447</v>
      </c>
      <c r="E62" s="201"/>
      <c r="F62" s="39"/>
      <c r="G62" s="39"/>
      <c r="H62" s="39"/>
      <c r="I62" s="40"/>
    </row>
    <row r="63" spans="1:9" s="49" customFormat="1" ht="20.100000000000001" customHeight="1">
      <c r="A63" s="55" t="s">
        <v>302</v>
      </c>
      <c r="B63" s="83"/>
      <c r="C63" s="237" t="s">
        <v>149</v>
      </c>
      <c r="D63" s="200" t="s">
        <v>150</v>
      </c>
      <c r="E63" s="201"/>
      <c r="F63" s="39"/>
      <c r="G63" s="39"/>
      <c r="H63" s="39"/>
      <c r="I63" s="40"/>
    </row>
    <row r="64" spans="1:9" s="49" customFormat="1" ht="20.100000000000001" customHeight="1">
      <c r="A64" s="55" t="s">
        <v>303</v>
      </c>
      <c r="B64" s="83"/>
      <c r="C64" s="238"/>
      <c r="D64" s="200" t="s">
        <v>151</v>
      </c>
      <c r="E64" s="201"/>
      <c r="F64" s="39"/>
      <c r="G64" s="39"/>
      <c r="H64" s="39"/>
      <c r="I64" s="40"/>
    </row>
    <row r="65" spans="1:9" s="49" customFormat="1" ht="20.100000000000001" customHeight="1">
      <c r="A65" s="55" t="s">
        <v>484</v>
      </c>
      <c r="B65" s="86"/>
      <c r="C65" s="86"/>
      <c r="D65" s="200" t="s">
        <v>152</v>
      </c>
      <c r="E65" s="201"/>
      <c r="F65" s="39"/>
      <c r="G65" s="39"/>
      <c r="H65" s="39"/>
      <c r="I65" s="40"/>
    </row>
    <row r="66" spans="1:9" s="49" customFormat="1" ht="20.100000000000001" customHeight="1">
      <c r="A66" s="88">
        <v>2</v>
      </c>
      <c r="B66" s="241" t="s">
        <v>478</v>
      </c>
      <c r="C66" s="242"/>
      <c r="D66" s="242"/>
      <c r="E66" s="242"/>
      <c r="F66" s="242"/>
      <c r="G66" s="242"/>
      <c r="H66" s="242"/>
      <c r="I66" s="243"/>
    </row>
    <row r="67" spans="1:9" s="49" customFormat="1" ht="20.100000000000001" customHeight="1">
      <c r="A67" s="55" t="s">
        <v>75</v>
      </c>
      <c r="B67" s="200" t="s">
        <v>435</v>
      </c>
      <c r="C67" s="201"/>
      <c r="D67" s="200" t="s">
        <v>153</v>
      </c>
      <c r="E67" s="201"/>
      <c r="F67" s="39"/>
      <c r="G67" s="39"/>
      <c r="H67" s="39"/>
      <c r="I67" s="40"/>
    </row>
    <row r="68" spans="1:9" s="49" customFormat="1" ht="20.100000000000001" customHeight="1">
      <c r="A68" s="55" t="s">
        <v>79</v>
      </c>
      <c r="B68" s="200"/>
      <c r="C68" s="201"/>
      <c r="D68" s="200" t="s">
        <v>154</v>
      </c>
      <c r="E68" s="201"/>
      <c r="F68" s="39"/>
      <c r="G68" s="39"/>
      <c r="H68" s="39"/>
      <c r="I68" s="40"/>
    </row>
    <row r="69" spans="1:9" s="49" customFormat="1" ht="20.100000000000001" customHeight="1">
      <c r="A69" s="55" t="s">
        <v>305</v>
      </c>
      <c r="B69" s="89" t="s">
        <v>479</v>
      </c>
      <c r="C69" s="232" t="s">
        <v>480</v>
      </c>
      <c r="D69" s="200" t="s">
        <v>306</v>
      </c>
      <c r="E69" s="201"/>
      <c r="F69" s="39"/>
      <c r="G69" s="39"/>
      <c r="H69" s="39"/>
      <c r="I69" s="40"/>
    </row>
    <row r="70" spans="1:9" s="49" customFormat="1" ht="20.100000000000001" customHeight="1">
      <c r="A70" s="55" t="s">
        <v>307</v>
      </c>
      <c r="B70" s="90"/>
      <c r="C70" s="233"/>
      <c r="D70" s="200" t="s">
        <v>308</v>
      </c>
      <c r="E70" s="201"/>
      <c r="F70" s="39"/>
      <c r="G70" s="39"/>
      <c r="H70" s="39"/>
      <c r="I70" s="40"/>
    </row>
    <row r="71" spans="1:9" s="49" customFormat="1" ht="20.100000000000001" customHeight="1">
      <c r="A71" s="55" t="s">
        <v>309</v>
      </c>
      <c r="B71" s="90"/>
      <c r="C71" s="234"/>
      <c r="D71" s="200" t="s">
        <v>310</v>
      </c>
      <c r="E71" s="201"/>
      <c r="F71" s="39"/>
      <c r="G71" s="39"/>
      <c r="H71" s="39"/>
      <c r="I71" s="40"/>
    </row>
    <row r="72" spans="1:9" s="49" customFormat="1" ht="20.100000000000001" customHeight="1">
      <c r="A72" s="55" t="s">
        <v>311</v>
      </c>
      <c r="B72" s="90"/>
      <c r="C72" s="56" t="s">
        <v>312</v>
      </c>
      <c r="D72" s="200" t="s">
        <v>313</v>
      </c>
      <c r="E72" s="201"/>
      <c r="F72" s="39"/>
      <c r="G72" s="39"/>
      <c r="H72" s="39"/>
      <c r="I72" s="40"/>
    </row>
    <row r="73" spans="1:9" s="49" customFormat="1" ht="20.100000000000001" customHeight="1">
      <c r="A73" s="55" t="s">
        <v>314</v>
      </c>
      <c r="B73" s="90"/>
      <c r="C73" s="91"/>
      <c r="D73" s="200" t="s">
        <v>315</v>
      </c>
      <c r="E73" s="201"/>
      <c r="F73" s="39"/>
      <c r="G73" s="39"/>
      <c r="H73" s="39"/>
      <c r="I73" s="40"/>
    </row>
    <row r="74" spans="1:9" s="49" customFormat="1" ht="20.100000000000001" customHeight="1">
      <c r="A74" s="55" t="s">
        <v>316</v>
      </c>
      <c r="B74" s="90"/>
      <c r="C74" s="91"/>
      <c r="D74" s="200" t="s">
        <v>505</v>
      </c>
      <c r="E74" s="201"/>
      <c r="F74" s="39"/>
      <c r="G74" s="39"/>
      <c r="H74" s="39"/>
      <c r="I74" s="40"/>
    </row>
    <row r="75" spans="1:9" s="49" customFormat="1" ht="20.100000000000001" customHeight="1">
      <c r="A75" s="55" t="s">
        <v>317</v>
      </c>
      <c r="B75" s="90"/>
      <c r="C75" s="92"/>
      <c r="D75" s="200" t="s">
        <v>318</v>
      </c>
      <c r="E75" s="201"/>
      <c r="F75" s="39"/>
      <c r="G75" s="39"/>
      <c r="H75" s="39"/>
      <c r="I75" s="40"/>
    </row>
    <row r="76" spans="1:9" s="49" customFormat="1" ht="20.100000000000001" customHeight="1">
      <c r="A76" s="55" t="s">
        <v>319</v>
      </c>
      <c r="B76" s="90"/>
      <c r="C76" s="56" t="s">
        <v>320</v>
      </c>
      <c r="D76" s="200" t="s">
        <v>321</v>
      </c>
      <c r="E76" s="201"/>
      <c r="F76" s="39"/>
      <c r="G76" s="39"/>
      <c r="H76" s="39"/>
      <c r="I76" s="40"/>
    </row>
    <row r="77" spans="1:9" s="49" customFormat="1" ht="20.100000000000001" customHeight="1">
      <c r="A77" s="55" t="s">
        <v>322</v>
      </c>
      <c r="B77" s="90"/>
      <c r="C77" s="92"/>
      <c r="D77" s="200" t="s">
        <v>323</v>
      </c>
      <c r="E77" s="201"/>
      <c r="F77" s="39"/>
      <c r="G77" s="39"/>
      <c r="H77" s="39"/>
      <c r="I77" s="40"/>
    </row>
    <row r="78" spans="1:9" s="49" customFormat="1" ht="20.100000000000001" customHeight="1">
      <c r="A78" s="55" t="s">
        <v>277</v>
      </c>
      <c r="B78" s="90"/>
      <c r="C78" s="232" t="s">
        <v>481</v>
      </c>
      <c r="D78" s="200" t="s">
        <v>324</v>
      </c>
      <c r="E78" s="201"/>
      <c r="F78" s="39"/>
      <c r="G78" s="39"/>
      <c r="H78" s="39"/>
      <c r="I78" s="40"/>
    </row>
    <row r="79" spans="1:9" s="49" customFormat="1" ht="20.100000000000001" customHeight="1">
      <c r="A79" s="55" t="s">
        <v>278</v>
      </c>
      <c r="B79" s="90"/>
      <c r="C79" s="233"/>
      <c r="D79" s="200" t="s">
        <v>327</v>
      </c>
      <c r="E79" s="201"/>
      <c r="F79" s="39"/>
      <c r="G79" s="39"/>
      <c r="H79" s="39"/>
      <c r="I79" s="40"/>
    </row>
    <row r="80" spans="1:9" s="49" customFormat="1" ht="20.100000000000001" customHeight="1">
      <c r="A80" s="55" t="s">
        <v>326</v>
      </c>
      <c r="B80" s="90"/>
      <c r="C80" s="234"/>
      <c r="D80" s="200" t="s">
        <v>325</v>
      </c>
      <c r="E80" s="201"/>
      <c r="F80" s="39"/>
      <c r="G80" s="39"/>
      <c r="H80" s="39"/>
      <c r="I80" s="40"/>
    </row>
    <row r="81" spans="1:9" s="49" customFormat="1" ht="20.100000000000001" customHeight="1">
      <c r="A81" s="55" t="s">
        <v>328</v>
      </c>
      <c r="B81" s="90"/>
      <c r="C81" s="56" t="s">
        <v>329</v>
      </c>
      <c r="D81" s="200" t="s">
        <v>330</v>
      </c>
      <c r="E81" s="201"/>
      <c r="F81" s="39"/>
      <c r="G81" s="39"/>
      <c r="H81" s="39"/>
      <c r="I81" s="40"/>
    </row>
    <row r="82" spans="1:9" s="49" customFormat="1" ht="20.100000000000001" customHeight="1">
      <c r="A82" s="55" t="s">
        <v>331</v>
      </c>
      <c r="B82" s="90"/>
      <c r="C82" s="92"/>
      <c r="D82" s="200" t="s">
        <v>332</v>
      </c>
      <c r="E82" s="201"/>
      <c r="F82" s="39"/>
      <c r="G82" s="39"/>
      <c r="H82" s="39"/>
      <c r="I82" s="40"/>
    </row>
    <row r="83" spans="1:9" s="49" customFormat="1" ht="20.100000000000001" customHeight="1">
      <c r="A83" s="55" t="s">
        <v>333</v>
      </c>
      <c r="B83" s="90"/>
      <c r="C83" s="56" t="s">
        <v>334</v>
      </c>
      <c r="D83" s="200" t="s">
        <v>335</v>
      </c>
      <c r="E83" s="201"/>
      <c r="F83" s="39"/>
      <c r="G83" s="39"/>
      <c r="H83" s="39"/>
      <c r="I83" s="40"/>
    </row>
    <row r="84" spans="1:9" s="49" customFormat="1" ht="20.100000000000001" customHeight="1">
      <c r="A84" s="55" t="s">
        <v>336</v>
      </c>
      <c r="B84" s="90"/>
      <c r="C84" s="91"/>
      <c r="D84" s="200" t="s">
        <v>337</v>
      </c>
      <c r="E84" s="201"/>
      <c r="F84" s="39"/>
      <c r="G84" s="39"/>
      <c r="H84" s="39"/>
      <c r="I84" s="40"/>
    </row>
    <row r="85" spans="1:9" s="49" customFormat="1" ht="20.100000000000001" customHeight="1">
      <c r="A85" s="55" t="s">
        <v>338</v>
      </c>
      <c r="B85" s="90"/>
      <c r="C85" s="91"/>
      <c r="D85" s="200" t="s">
        <v>339</v>
      </c>
      <c r="E85" s="201"/>
      <c r="F85" s="39"/>
      <c r="G85" s="39"/>
      <c r="H85" s="39"/>
      <c r="I85" s="40"/>
    </row>
    <row r="86" spans="1:9" s="49" customFormat="1" ht="20.100000000000001" customHeight="1">
      <c r="A86" s="55" t="s">
        <v>340</v>
      </c>
      <c r="B86" s="90"/>
      <c r="C86" s="92"/>
      <c r="D86" s="200" t="s">
        <v>506</v>
      </c>
      <c r="E86" s="201"/>
      <c r="F86" s="39"/>
      <c r="G86" s="39"/>
      <c r="H86" s="39"/>
      <c r="I86" s="40"/>
    </row>
    <row r="87" spans="1:9" s="49" customFormat="1" ht="20.100000000000001" customHeight="1">
      <c r="A87" s="55" t="s">
        <v>341</v>
      </c>
      <c r="B87" s="90"/>
      <c r="C87" s="56" t="s">
        <v>342</v>
      </c>
      <c r="D87" s="200" t="s">
        <v>343</v>
      </c>
      <c r="E87" s="201"/>
      <c r="F87" s="39"/>
      <c r="G87" s="39"/>
      <c r="H87" s="39"/>
      <c r="I87" s="40"/>
    </row>
    <row r="88" spans="1:9" s="49" customFormat="1" ht="20.100000000000001" customHeight="1">
      <c r="A88" s="55" t="s">
        <v>344</v>
      </c>
      <c r="B88" s="90"/>
      <c r="C88" s="91"/>
      <c r="D88" s="200" t="s">
        <v>345</v>
      </c>
      <c r="E88" s="201"/>
      <c r="F88" s="39"/>
      <c r="G88" s="39"/>
      <c r="H88" s="39"/>
      <c r="I88" s="40"/>
    </row>
    <row r="89" spans="1:9" s="49" customFormat="1" ht="20.100000000000001" customHeight="1">
      <c r="A89" s="55" t="s">
        <v>346</v>
      </c>
      <c r="B89" s="90"/>
      <c r="C89" s="92"/>
      <c r="D89" s="200" t="s">
        <v>347</v>
      </c>
      <c r="E89" s="201"/>
      <c r="F89" s="39"/>
      <c r="G89" s="39"/>
      <c r="H89" s="39"/>
      <c r="I89" s="40"/>
    </row>
    <row r="90" spans="1:9" s="49" customFormat="1" ht="20.100000000000001" customHeight="1">
      <c r="A90" s="55" t="s">
        <v>348</v>
      </c>
      <c r="B90" s="90"/>
      <c r="C90" s="93" t="s">
        <v>349</v>
      </c>
      <c r="D90" s="200" t="s">
        <v>350</v>
      </c>
      <c r="E90" s="201"/>
      <c r="F90" s="39"/>
      <c r="G90" s="39"/>
      <c r="H90" s="39"/>
      <c r="I90" s="40"/>
    </row>
    <row r="91" spans="1:9" s="49" customFormat="1" ht="20.100000000000001" customHeight="1">
      <c r="A91" s="55" t="s">
        <v>351</v>
      </c>
      <c r="B91" s="90"/>
      <c r="C91" s="56" t="s">
        <v>352</v>
      </c>
      <c r="D91" s="200" t="s">
        <v>353</v>
      </c>
      <c r="E91" s="201"/>
      <c r="F91" s="39"/>
      <c r="G91" s="39"/>
      <c r="H91" s="39"/>
      <c r="I91" s="40"/>
    </row>
    <row r="92" spans="1:9" s="49" customFormat="1" ht="20.100000000000001" customHeight="1">
      <c r="A92" s="55" t="s">
        <v>354</v>
      </c>
      <c r="B92" s="90"/>
      <c r="C92" s="91"/>
      <c r="D92" s="200" t="s">
        <v>355</v>
      </c>
      <c r="E92" s="201"/>
      <c r="F92" s="39"/>
      <c r="G92" s="39"/>
      <c r="H92" s="39"/>
      <c r="I92" s="40"/>
    </row>
    <row r="93" spans="1:9" s="49" customFormat="1" ht="20.100000000000001" customHeight="1">
      <c r="A93" s="55" t="s">
        <v>356</v>
      </c>
      <c r="B93" s="90"/>
      <c r="C93" s="92"/>
      <c r="D93" s="200" t="s">
        <v>357</v>
      </c>
      <c r="E93" s="201"/>
      <c r="F93" s="39"/>
      <c r="G93" s="39"/>
      <c r="H93" s="39"/>
      <c r="I93" s="40"/>
    </row>
    <row r="94" spans="1:9" s="49" customFormat="1" ht="20.100000000000001" customHeight="1">
      <c r="A94" s="55" t="s">
        <v>358</v>
      </c>
      <c r="B94" s="90"/>
      <c r="C94" s="93" t="s">
        <v>359</v>
      </c>
      <c r="D94" s="200" t="s">
        <v>360</v>
      </c>
      <c r="E94" s="201"/>
      <c r="F94" s="39"/>
      <c r="G94" s="39"/>
      <c r="H94" s="39"/>
      <c r="I94" s="40"/>
    </row>
    <row r="95" spans="1:9" s="49" customFormat="1" ht="20.100000000000001" customHeight="1">
      <c r="A95" s="55" t="s">
        <v>361</v>
      </c>
      <c r="B95" s="90"/>
      <c r="C95" s="56" t="s">
        <v>362</v>
      </c>
      <c r="D95" s="200" t="s">
        <v>363</v>
      </c>
      <c r="E95" s="201"/>
      <c r="F95" s="39"/>
      <c r="G95" s="39"/>
      <c r="H95" s="39"/>
      <c r="I95" s="40"/>
    </row>
    <row r="96" spans="1:9" s="49" customFormat="1" ht="20.100000000000001" customHeight="1">
      <c r="A96" s="55" t="s">
        <v>364</v>
      </c>
      <c r="B96" s="90"/>
      <c r="C96" s="91"/>
      <c r="D96" s="200" t="s">
        <v>365</v>
      </c>
      <c r="E96" s="201"/>
      <c r="F96" s="39"/>
      <c r="G96" s="39"/>
      <c r="H96" s="39"/>
      <c r="I96" s="40"/>
    </row>
    <row r="97" spans="1:9" s="49" customFormat="1" ht="20.100000000000001" customHeight="1">
      <c r="A97" s="55" t="s">
        <v>366</v>
      </c>
      <c r="B97" s="90"/>
      <c r="C97" s="92"/>
      <c r="D97" s="200" t="s">
        <v>367</v>
      </c>
      <c r="E97" s="201"/>
      <c r="F97" s="39"/>
      <c r="G97" s="39"/>
      <c r="H97" s="39"/>
      <c r="I97" s="40"/>
    </row>
    <row r="98" spans="1:9" s="49" customFormat="1" ht="20.100000000000001" customHeight="1">
      <c r="A98" s="55" t="s">
        <v>283</v>
      </c>
      <c r="B98" s="94"/>
      <c r="C98" s="93" t="s">
        <v>368</v>
      </c>
      <c r="D98" s="200" t="s">
        <v>369</v>
      </c>
      <c r="E98" s="201"/>
      <c r="F98" s="39"/>
      <c r="G98" s="39"/>
      <c r="H98" s="39"/>
      <c r="I98" s="40"/>
    </row>
    <row r="99" spans="1:9" s="49" customFormat="1" ht="20.100000000000001" customHeight="1">
      <c r="A99" s="54">
        <v>3</v>
      </c>
      <c r="B99" s="211" t="s">
        <v>155</v>
      </c>
      <c r="C99" s="212"/>
      <c r="D99" s="212"/>
      <c r="E99" s="212"/>
      <c r="F99" s="212"/>
      <c r="G99" s="212"/>
      <c r="H99" s="212"/>
      <c r="I99" s="239"/>
    </row>
    <row r="100" spans="1:9" s="49" customFormat="1" ht="20.100000000000001" customHeight="1">
      <c r="A100" s="55" t="s">
        <v>75</v>
      </c>
      <c r="B100" s="79" t="s">
        <v>156</v>
      </c>
      <c r="C100" s="200" t="s">
        <v>157</v>
      </c>
      <c r="D100" s="215"/>
      <c r="E100" s="216"/>
      <c r="F100" s="39"/>
      <c r="G100" s="39"/>
      <c r="H100" s="39"/>
      <c r="I100" s="40"/>
    </row>
    <row r="101" spans="1:9" s="49" customFormat="1" ht="20.100000000000001" customHeight="1">
      <c r="A101" s="55" t="s">
        <v>79</v>
      </c>
      <c r="B101" s="84"/>
      <c r="C101" s="200" t="s">
        <v>158</v>
      </c>
      <c r="D101" s="215"/>
      <c r="E101" s="216"/>
      <c r="F101" s="39"/>
      <c r="G101" s="39"/>
      <c r="H101" s="39"/>
      <c r="I101" s="40"/>
    </row>
    <row r="102" spans="1:9" s="49" customFormat="1" ht="20.100000000000001" customHeight="1">
      <c r="A102" s="55" t="s">
        <v>81</v>
      </c>
      <c r="B102" s="83"/>
      <c r="C102" s="200" t="s">
        <v>159</v>
      </c>
      <c r="D102" s="215"/>
      <c r="E102" s="216"/>
      <c r="F102" s="39"/>
      <c r="G102" s="39"/>
      <c r="H102" s="39"/>
      <c r="I102" s="40"/>
    </row>
    <row r="103" spans="1:9" s="49" customFormat="1" ht="20.100000000000001" customHeight="1">
      <c r="A103" s="55" t="s">
        <v>82</v>
      </c>
      <c r="B103" s="83"/>
      <c r="C103" s="200" t="s">
        <v>160</v>
      </c>
      <c r="D103" s="215"/>
      <c r="E103" s="216"/>
      <c r="F103" s="39"/>
      <c r="G103" s="39"/>
      <c r="H103" s="39"/>
      <c r="I103" s="40"/>
    </row>
    <row r="104" spans="1:9" s="49" customFormat="1" ht="20.100000000000001" customHeight="1">
      <c r="A104" s="58" t="s">
        <v>83</v>
      </c>
      <c r="B104" s="83"/>
      <c r="C104" s="200" t="s">
        <v>161</v>
      </c>
      <c r="D104" s="215"/>
      <c r="E104" s="216"/>
      <c r="F104" s="39"/>
      <c r="G104" s="39"/>
      <c r="H104" s="39"/>
      <c r="I104" s="40"/>
    </row>
    <row r="105" spans="1:9" s="49" customFormat="1" ht="20.100000000000001" customHeight="1">
      <c r="A105" s="55" t="s">
        <v>84</v>
      </c>
      <c r="B105" s="86"/>
      <c r="C105" s="200" t="s">
        <v>439</v>
      </c>
      <c r="D105" s="215"/>
      <c r="E105" s="216"/>
      <c r="F105" s="39"/>
      <c r="G105" s="39"/>
      <c r="H105" s="39"/>
      <c r="I105" s="40"/>
    </row>
    <row r="106" spans="1:9" s="49" customFormat="1" ht="20.100000000000001" customHeight="1">
      <c r="A106" s="54">
        <v>4</v>
      </c>
      <c r="B106" s="211" t="s">
        <v>162</v>
      </c>
      <c r="C106" s="212"/>
      <c r="D106" s="212"/>
      <c r="E106" s="212"/>
      <c r="F106" s="212"/>
      <c r="G106" s="212"/>
      <c r="H106" s="212"/>
      <c r="I106" s="239"/>
    </row>
    <row r="107" spans="1:9" s="49" customFormat="1" ht="20.100000000000001" customHeight="1">
      <c r="A107" s="55" t="s">
        <v>75</v>
      </c>
      <c r="B107" s="237" t="s">
        <v>163</v>
      </c>
      <c r="C107" s="237" t="s">
        <v>448</v>
      </c>
      <c r="D107" s="200" t="s">
        <v>214</v>
      </c>
      <c r="E107" s="201"/>
      <c r="F107" s="39"/>
      <c r="G107" s="39"/>
      <c r="H107" s="39"/>
      <c r="I107" s="40"/>
    </row>
    <row r="108" spans="1:9" s="49" customFormat="1" ht="20.100000000000001" customHeight="1">
      <c r="A108" s="55" t="s">
        <v>79</v>
      </c>
      <c r="B108" s="238"/>
      <c r="C108" s="238"/>
      <c r="D108" s="200" t="s">
        <v>164</v>
      </c>
      <c r="E108" s="201"/>
      <c r="F108" s="39"/>
      <c r="G108" s="39"/>
      <c r="H108" s="39"/>
      <c r="I108" s="40"/>
    </row>
    <row r="109" spans="1:9" s="49" customFormat="1" ht="20.100000000000001" customHeight="1">
      <c r="A109" s="55" t="s">
        <v>81</v>
      </c>
      <c r="B109" s="83"/>
      <c r="C109" s="83"/>
      <c r="D109" s="200" t="s">
        <v>165</v>
      </c>
      <c r="E109" s="201"/>
      <c r="F109" s="39"/>
      <c r="G109" s="39"/>
      <c r="H109" s="39"/>
      <c r="I109" s="40"/>
    </row>
    <row r="110" spans="1:9" s="49" customFormat="1" ht="20.100000000000001" customHeight="1">
      <c r="A110" s="55" t="s">
        <v>82</v>
      </c>
      <c r="B110" s="83"/>
      <c r="C110" s="83"/>
      <c r="D110" s="200" t="s">
        <v>166</v>
      </c>
      <c r="E110" s="201"/>
      <c r="F110" s="39"/>
      <c r="G110" s="39"/>
      <c r="H110" s="39"/>
      <c r="I110" s="40"/>
    </row>
    <row r="111" spans="1:9" s="49" customFormat="1" ht="20.100000000000001" customHeight="1">
      <c r="A111" s="55" t="s">
        <v>83</v>
      </c>
      <c r="B111" s="83"/>
      <c r="C111" s="83"/>
      <c r="D111" s="200" t="s">
        <v>449</v>
      </c>
      <c r="E111" s="201"/>
      <c r="F111" s="39"/>
      <c r="G111" s="39"/>
      <c r="H111" s="39"/>
      <c r="I111" s="40"/>
    </row>
    <row r="112" spans="1:9" s="49" customFormat="1" ht="20.100000000000001" customHeight="1">
      <c r="A112" s="55" t="s">
        <v>84</v>
      </c>
      <c r="B112" s="83"/>
      <c r="C112" s="83"/>
      <c r="D112" s="200" t="s">
        <v>450</v>
      </c>
      <c r="E112" s="201"/>
      <c r="F112" s="39"/>
      <c r="G112" s="39"/>
      <c r="H112" s="39"/>
      <c r="I112" s="40"/>
    </row>
    <row r="113" spans="1:9" s="49" customFormat="1" ht="20.100000000000001" customHeight="1">
      <c r="A113" s="55" t="s">
        <v>87</v>
      </c>
      <c r="B113" s="83"/>
      <c r="C113" s="83"/>
      <c r="D113" s="200" t="s">
        <v>167</v>
      </c>
      <c r="E113" s="201"/>
      <c r="F113" s="39"/>
      <c r="G113" s="39"/>
      <c r="H113" s="39"/>
      <c r="I113" s="40"/>
    </row>
    <row r="114" spans="1:9" s="49" customFormat="1" ht="20.100000000000001" customHeight="1">
      <c r="A114" s="55" t="s">
        <v>316</v>
      </c>
      <c r="B114" s="83"/>
      <c r="C114" s="83"/>
      <c r="D114" s="200" t="s">
        <v>370</v>
      </c>
      <c r="E114" s="201"/>
      <c r="F114" s="39"/>
      <c r="G114" s="39"/>
      <c r="H114" s="39"/>
      <c r="I114" s="40"/>
    </row>
    <row r="115" spans="1:9" s="49" customFormat="1" ht="20.100000000000001" customHeight="1">
      <c r="A115" s="55" t="s">
        <v>317</v>
      </c>
      <c r="B115" s="83"/>
      <c r="C115" s="83"/>
      <c r="D115" s="200" t="s">
        <v>168</v>
      </c>
      <c r="E115" s="201"/>
      <c r="F115" s="39"/>
      <c r="G115" s="39"/>
      <c r="H115" s="39"/>
      <c r="I115" s="40"/>
    </row>
    <row r="116" spans="1:9" s="49" customFormat="1" ht="20.100000000000001" customHeight="1">
      <c r="A116" s="55" t="s">
        <v>319</v>
      </c>
      <c r="B116" s="83"/>
      <c r="C116" s="83"/>
      <c r="D116" s="200" t="s">
        <v>371</v>
      </c>
      <c r="E116" s="201"/>
      <c r="F116" s="39"/>
      <c r="G116" s="39"/>
      <c r="H116" s="39"/>
      <c r="I116" s="40"/>
    </row>
    <row r="117" spans="1:9" s="49" customFormat="1" ht="20.100000000000001" customHeight="1">
      <c r="A117" s="55" t="s">
        <v>322</v>
      </c>
      <c r="B117" s="83"/>
      <c r="C117" s="83"/>
      <c r="D117" s="200" t="s">
        <v>169</v>
      </c>
      <c r="E117" s="201"/>
      <c r="F117" s="39"/>
      <c r="G117" s="39"/>
      <c r="H117" s="39"/>
      <c r="I117" s="40"/>
    </row>
    <row r="118" spans="1:9" s="49" customFormat="1" ht="20.100000000000001" customHeight="1">
      <c r="A118" s="55" t="s">
        <v>277</v>
      </c>
      <c r="B118" s="83"/>
      <c r="C118" s="86"/>
      <c r="D118" s="200" t="s">
        <v>170</v>
      </c>
      <c r="E118" s="201"/>
      <c r="F118" s="39"/>
      <c r="G118" s="39"/>
      <c r="H118" s="39"/>
      <c r="I118" s="40"/>
    </row>
    <row r="119" spans="1:9" s="49" customFormat="1" ht="20.100000000000001" customHeight="1">
      <c r="A119" s="55" t="s">
        <v>278</v>
      </c>
      <c r="B119" s="83"/>
      <c r="C119" s="79" t="s">
        <v>171</v>
      </c>
      <c r="D119" s="200" t="s">
        <v>172</v>
      </c>
      <c r="E119" s="201"/>
      <c r="F119" s="39"/>
      <c r="G119" s="39"/>
      <c r="H119" s="39"/>
      <c r="I119" s="40"/>
    </row>
    <row r="120" spans="1:9" s="49" customFormat="1" ht="20.100000000000001" customHeight="1">
      <c r="A120" s="55" t="s">
        <v>326</v>
      </c>
      <c r="B120" s="83"/>
      <c r="C120" s="84"/>
      <c r="D120" s="200" t="s">
        <v>372</v>
      </c>
      <c r="E120" s="201"/>
      <c r="F120" s="39"/>
      <c r="G120" s="39"/>
      <c r="H120" s="39"/>
      <c r="I120" s="40"/>
    </row>
    <row r="121" spans="1:9" s="49" customFormat="1" ht="20.100000000000001" customHeight="1">
      <c r="A121" s="55" t="s">
        <v>328</v>
      </c>
      <c r="B121" s="83"/>
      <c r="C121" s="83"/>
      <c r="D121" s="200" t="s">
        <v>173</v>
      </c>
      <c r="E121" s="201"/>
      <c r="F121" s="39"/>
      <c r="G121" s="39"/>
      <c r="H121" s="39"/>
      <c r="I121" s="40"/>
    </row>
    <row r="122" spans="1:9" s="49" customFormat="1" ht="20.100000000000001" customHeight="1">
      <c r="A122" s="55" t="s">
        <v>331</v>
      </c>
      <c r="B122" s="83"/>
      <c r="C122" s="83"/>
      <c r="D122" s="200" t="s">
        <v>174</v>
      </c>
      <c r="E122" s="201"/>
      <c r="F122" s="39"/>
      <c r="G122" s="39"/>
      <c r="H122" s="39"/>
      <c r="I122" s="40"/>
    </row>
    <row r="123" spans="1:9" s="49" customFormat="1" ht="20.100000000000001" customHeight="1">
      <c r="A123" s="55" t="s">
        <v>333</v>
      </c>
      <c r="B123" s="83"/>
      <c r="C123" s="83"/>
      <c r="D123" s="200" t="s">
        <v>175</v>
      </c>
      <c r="E123" s="201"/>
      <c r="F123" s="39"/>
      <c r="G123" s="39"/>
      <c r="H123" s="39"/>
      <c r="I123" s="40"/>
    </row>
    <row r="124" spans="1:9" s="49" customFormat="1" ht="20.100000000000001" customHeight="1">
      <c r="A124" s="55" t="s">
        <v>108</v>
      </c>
      <c r="B124" s="247" t="s">
        <v>373</v>
      </c>
      <c r="C124" s="181" t="s">
        <v>177</v>
      </c>
      <c r="D124" s="200" t="s">
        <v>178</v>
      </c>
      <c r="E124" s="201"/>
      <c r="F124" s="39"/>
      <c r="G124" s="39"/>
      <c r="H124" s="39"/>
      <c r="I124" s="40"/>
    </row>
    <row r="125" spans="1:9" s="49" customFormat="1" ht="20.100000000000001" customHeight="1">
      <c r="A125" s="55" t="s">
        <v>110</v>
      </c>
      <c r="B125" s="247"/>
      <c r="C125" s="209"/>
      <c r="D125" s="200" t="s">
        <v>179</v>
      </c>
      <c r="E125" s="201"/>
      <c r="F125" s="39"/>
      <c r="G125" s="39"/>
      <c r="H125" s="39"/>
      <c r="I125" s="40"/>
    </row>
    <row r="126" spans="1:9" s="49" customFormat="1" ht="20.100000000000001" customHeight="1">
      <c r="A126" s="55" t="s">
        <v>111</v>
      </c>
      <c r="B126" s="247"/>
      <c r="C126" s="57"/>
      <c r="D126" s="200" t="s">
        <v>456</v>
      </c>
      <c r="E126" s="201"/>
      <c r="F126" s="39"/>
      <c r="G126" s="39"/>
      <c r="H126" s="39"/>
      <c r="I126" s="40"/>
    </row>
    <row r="127" spans="1:9" s="49" customFormat="1" ht="20.100000000000001" customHeight="1">
      <c r="A127" s="55" t="s">
        <v>341</v>
      </c>
      <c r="B127" s="247"/>
      <c r="C127" s="57"/>
      <c r="D127" s="200" t="s">
        <v>370</v>
      </c>
      <c r="E127" s="201"/>
      <c r="F127" s="39"/>
      <c r="G127" s="39"/>
      <c r="H127" s="39"/>
      <c r="I127" s="40"/>
    </row>
    <row r="128" spans="1:9" s="49" customFormat="1" ht="20.100000000000001" customHeight="1">
      <c r="A128" s="55" t="s">
        <v>344</v>
      </c>
      <c r="B128" s="247"/>
      <c r="C128" s="57"/>
      <c r="D128" s="200" t="s">
        <v>451</v>
      </c>
      <c r="E128" s="201"/>
      <c r="F128" s="39"/>
      <c r="G128" s="39"/>
      <c r="H128" s="39"/>
      <c r="I128" s="40"/>
    </row>
    <row r="129" spans="1:9" s="49" customFormat="1" ht="20.100000000000001" customHeight="1">
      <c r="A129" s="55" t="s">
        <v>346</v>
      </c>
      <c r="B129" s="248"/>
      <c r="C129" s="57"/>
      <c r="D129" s="200" t="s">
        <v>180</v>
      </c>
      <c r="E129" s="201"/>
      <c r="F129" s="39"/>
      <c r="G129" s="39"/>
      <c r="H129" s="39"/>
      <c r="I129" s="40"/>
    </row>
    <row r="130" spans="1:9" s="49" customFormat="1" ht="20.100000000000001" customHeight="1">
      <c r="A130" s="55" t="s">
        <v>348</v>
      </c>
      <c r="B130" s="248"/>
      <c r="C130" s="60"/>
      <c r="D130" s="200" t="s">
        <v>169</v>
      </c>
      <c r="E130" s="201"/>
      <c r="F130" s="39"/>
      <c r="G130" s="39"/>
      <c r="H130" s="39"/>
      <c r="I130" s="40"/>
    </row>
    <row r="131" spans="1:9" s="49" customFormat="1" ht="20.100000000000001" customHeight="1">
      <c r="A131" s="55" t="s">
        <v>351</v>
      </c>
      <c r="B131" s="248"/>
      <c r="C131" s="95"/>
      <c r="D131" s="200" t="s">
        <v>170</v>
      </c>
      <c r="E131" s="201"/>
      <c r="F131" s="39"/>
      <c r="G131" s="39"/>
      <c r="H131" s="39"/>
      <c r="I131" s="40"/>
    </row>
    <row r="132" spans="1:9" s="49" customFormat="1" ht="21.75" customHeight="1">
      <c r="A132" s="55" t="s">
        <v>354</v>
      </c>
      <c r="B132" s="248"/>
      <c r="C132" s="96" t="s">
        <v>181</v>
      </c>
      <c r="D132" s="200" t="s">
        <v>507</v>
      </c>
      <c r="E132" s="201"/>
      <c r="F132" s="39"/>
      <c r="G132" s="39"/>
      <c r="H132" s="39"/>
      <c r="I132" s="40"/>
    </row>
    <row r="133" spans="1:9" s="49" customFormat="1" ht="20.100000000000001" customHeight="1">
      <c r="A133" s="65">
        <v>5</v>
      </c>
      <c r="B133" s="228" t="s">
        <v>482</v>
      </c>
      <c r="C133" s="229"/>
      <c r="D133" s="229"/>
      <c r="E133" s="229"/>
      <c r="F133" s="229"/>
      <c r="G133" s="229"/>
      <c r="H133" s="229"/>
      <c r="I133" s="230"/>
    </row>
    <row r="134" spans="1:9" s="49" customFormat="1" ht="20.100000000000001" customHeight="1">
      <c r="A134" s="58"/>
      <c r="B134" s="244"/>
      <c r="C134" s="245"/>
      <c r="D134" s="245"/>
      <c r="E134" s="246"/>
      <c r="F134" s="39"/>
      <c r="G134" s="71"/>
      <c r="H134" s="39"/>
      <c r="I134" s="40"/>
    </row>
    <row r="135" spans="1:9" s="49" customFormat="1" ht="20.100000000000001" customHeight="1">
      <c r="A135" s="58"/>
      <c r="B135" s="244"/>
      <c r="C135" s="245"/>
      <c r="D135" s="245"/>
      <c r="E135" s="246"/>
      <c r="F135" s="39"/>
      <c r="G135" s="71"/>
      <c r="H135" s="39"/>
      <c r="I135" s="40"/>
    </row>
    <row r="136" spans="1:9" s="49" customFormat="1" ht="20.100000000000001" customHeight="1">
      <c r="A136" s="58"/>
      <c r="B136" s="244"/>
      <c r="C136" s="245"/>
      <c r="D136" s="245"/>
      <c r="E136" s="246"/>
      <c r="F136" s="39"/>
      <c r="G136" s="71"/>
      <c r="H136" s="39"/>
      <c r="I136" s="40"/>
    </row>
    <row r="137" spans="1:9" s="49" customFormat="1" ht="20.100000000000001" customHeight="1">
      <c r="A137" s="235" t="s">
        <v>67</v>
      </c>
      <c r="B137" s="207"/>
      <c r="C137" s="207"/>
      <c r="D137" s="72"/>
      <c r="E137" s="72"/>
      <c r="F137" s="72"/>
      <c r="G137" s="72"/>
      <c r="H137" s="72"/>
      <c r="I137" s="73"/>
    </row>
    <row r="138" spans="1:9" s="49" customFormat="1" ht="21" customHeight="1">
      <c r="A138" s="74" t="s">
        <v>12</v>
      </c>
      <c r="B138" s="195" t="s">
        <v>68</v>
      </c>
      <c r="C138" s="197"/>
      <c r="D138" s="75" t="s">
        <v>69</v>
      </c>
      <c r="E138" s="195" t="s">
        <v>70</v>
      </c>
      <c r="F138" s="236"/>
      <c r="G138" s="236"/>
      <c r="H138" s="197"/>
      <c r="I138" s="53" t="s">
        <v>71</v>
      </c>
    </row>
    <row r="139" spans="1:9" s="49" customFormat="1" ht="36" customHeight="1">
      <c r="A139" s="41"/>
      <c r="B139" s="202"/>
      <c r="C139" s="204"/>
      <c r="D139" s="76"/>
      <c r="E139" s="202"/>
      <c r="F139" s="203"/>
      <c r="G139" s="203"/>
      <c r="H139" s="204"/>
      <c r="I139" s="41"/>
    </row>
    <row r="140" spans="1:9" s="49" customFormat="1" ht="36" customHeight="1">
      <c r="A140" s="41"/>
      <c r="B140" s="202"/>
      <c r="C140" s="204"/>
      <c r="D140" s="76"/>
      <c r="E140" s="202"/>
      <c r="F140" s="203"/>
      <c r="G140" s="203"/>
      <c r="H140" s="204"/>
      <c r="I140" s="41"/>
    </row>
    <row r="141" spans="1:9" s="49" customFormat="1" ht="36" customHeight="1">
      <c r="A141" s="41"/>
      <c r="B141" s="202"/>
      <c r="C141" s="204"/>
      <c r="D141" s="76"/>
      <c r="E141" s="202"/>
      <c r="F141" s="203"/>
      <c r="G141" s="203"/>
      <c r="H141" s="204"/>
      <c r="I141" s="41"/>
    </row>
    <row r="142" spans="1:9" ht="36" customHeight="1">
      <c r="A142" s="41"/>
      <c r="B142" s="202"/>
      <c r="C142" s="204"/>
      <c r="D142" s="76"/>
      <c r="E142" s="202"/>
      <c r="F142" s="203"/>
      <c r="G142" s="203"/>
      <c r="H142" s="204"/>
      <c r="I142" s="41"/>
    </row>
    <row r="143" spans="1:9" ht="36" customHeight="1">
      <c r="A143" s="41"/>
      <c r="B143" s="202"/>
      <c r="C143" s="204"/>
      <c r="D143" s="76"/>
      <c r="E143" s="202"/>
      <c r="F143" s="203"/>
      <c r="G143" s="203"/>
      <c r="H143" s="204"/>
      <c r="I143" s="41"/>
    </row>
  </sheetData>
  <sheetProtection formatCells="0" formatColumns="0" formatRows="0" insertColumns="0" insertRows="0" insertHyperlinks="0" deleteColumns="0" deleteRows="0" selectLockedCells="1" sort="0" autoFilter="0" pivotTables="0"/>
  <mergeCells count="171">
    <mergeCell ref="B133:I133"/>
    <mergeCell ref="B134:E134"/>
    <mergeCell ref="B135:E135"/>
    <mergeCell ref="B136:E136"/>
    <mergeCell ref="D93:E93"/>
    <mergeCell ref="D94:E94"/>
    <mergeCell ref="D95:E95"/>
    <mergeCell ref="D96:E96"/>
    <mergeCell ref="D97:E97"/>
    <mergeCell ref="D98:E98"/>
    <mergeCell ref="B124:B132"/>
    <mergeCell ref="C124:C125"/>
    <mergeCell ref="D124:E124"/>
    <mergeCell ref="D125:E125"/>
    <mergeCell ref="D126:E126"/>
    <mergeCell ref="D128:E128"/>
    <mergeCell ref="D129:E129"/>
    <mergeCell ref="D130:E130"/>
    <mergeCell ref="D131:E131"/>
    <mergeCell ref="D132:E132"/>
    <mergeCell ref="D117:E117"/>
    <mergeCell ref="D118:E118"/>
    <mergeCell ref="D119:E119"/>
    <mergeCell ref="D120:E120"/>
    <mergeCell ref="D87:E87"/>
    <mergeCell ref="D88:E88"/>
    <mergeCell ref="D89:E89"/>
    <mergeCell ref="D90:E90"/>
    <mergeCell ref="D91:E91"/>
    <mergeCell ref="D92:E92"/>
    <mergeCell ref="D81:E81"/>
    <mergeCell ref="D82:E82"/>
    <mergeCell ref="D83:E83"/>
    <mergeCell ref="D84:E84"/>
    <mergeCell ref="D85:E85"/>
    <mergeCell ref="D86:E86"/>
    <mergeCell ref="D74:E74"/>
    <mergeCell ref="D75:E75"/>
    <mergeCell ref="D76:E76"/>
    <mergeCell ref="D77:E77"/>
    <mergeCell ref="C78:C80"/>
    <mergeCell ref="D78:E78"/>
    <mergeCell ref="D79:E79"/>
    <mergeCell ref="D80:E80"/>
    <mergeCell ref="C69:C71"/>
    <mergeCell ref="D69:E69"/>
    <mergeCell ref="D70:E70"/>
    <mergeCell ref="D71:E71"/>
    <mergeCell ref="D72:E72"/>
    <mergeCell ref="D73:E73"/>
    <mergeCell ref="B141:C141"/>
    <mergeCell ref="E141:H141"/>
    <mergeCell ref="B142:C142"/>
    <mergeCell ref="E142:H142"/>
    <mergeCell ref="B143:C143"/>
    <mergeCell ref="E143:H143"/>
    <mergeCell ref="A137:C137"/>
    <mergeCell ref="B138:C138"/>
    <mergeCell ref="E138:H138"/>
    <mergeCell ref="B139:C139"/>
    <mergeCell ref="E139:H139"/>
    <mergeCell ref="B140:C140"/>
    <mergeCell ref="E140:H140"/>
    <mergeCell ref="D121:E121"/>
    <mergeCell ref="D116:E116"/>
    <mergeCell ref="D122:E122"/>
    <mergeCell ref="D123:E123"/>
    <mergeCell ref="D127:E127"/>
    <mergeCell ref="D109:E109"/>
    <mergeCell ref="D110:E110"/>
    <mergeCell ref="D111:E111"/>
    <mergeCell ref="D112:E112"/>
    <mergeCell ref="D113:E113"/>
    <mergeCell ref="D115:E115"/>
    <mergeCell ref="D114:E114"/>
    <mergeCell ref="C105:E105"/>
    <mergeCell ref="B106:I106"/>
    <mergeCell ref="B107:B108"/>
    <mergeCell ref="C107:C108"/>
    <mergeCell ref="D107:E107"/>
    <mergeCell ref="D108:E108"/>
    <mergeCell ref="B99:I99"/>
    <mergeCell ref="C100:E100"/>
    <mergeCell ref="C101:E101"/>
    <mergeCell ref="C102:E102"/>
    <mergeCell ref="C103:E103"/>
    <mergeCell ref="C104:E104"/>
    <mergeCell ref="C63:C64"/>
    <mergeCell ref="D63:E63"/>
    <mergeCell ref="D64:E64"/>
    <mergeCell ref="D65:E65"/>
    <mergeCell ref="B66:I66"/>
    <mergeCell ref="B67:C68"/>
    <mergeCell ref="D67:E67"/>
    <mergeCell ref="D68:E68"/>
    <mergeCell ref="C58:C59"/>
    <mergeCell ref="D58:E58"/>
    <mergeCell ref="D59:E59"/>
    <mergeCell ref="D60:E60"/>
    <mergeCell ref="D62:E62"/>
    <mergeCell ref="C52:C54"/>
    <mergeCell ref="D52:E52"/>
    <mergeCell ref="D53:E53"/>
    <mergeCell ref="D54:E54"/>
    <mergeCell ref="D55:E55"/>
    <mergeCell ref="C56:C57"/>
    <mergeCell ref="D56:E56"/>
    <mergeCell ref="D57:E57"/>
    <mergeCell ref="D47:E47"/>
    <mergeCell ref="D48:E48"/>
    <mergeCell ref="C49:C50"/>
    <mergeCell ref="D49:E49"/>
    <mergeCell ref="D50:E50"/>
    <mergeCell ref="D51:E51"/>
    <mergeCell ref="D42:E42"/>
    <mergeCell ref="D43:E43"/>
    <mergeCell ref="C44:C46"/>
    <mergeCell ref="D44:E44"/>
    <mergeCell ref="D45:E45"/>
    <mergeCell ref="D46:E46"/>
    <mergeCell ref="C38:C43"/>
    <mergeCell ref="D36:E36"/>
    <mergeCell ref="D37:E37"/>
    <mergeCell ref="D38:E38"/>
    <mergeCell ref="D39:E39"/>
    <mergeCell ref="D40:E40"/>
    <mergeCell ref="D41:E41"/>
    <mergeCell ref="D30:E30"/>
    <mergeCell ref="D31:E31"/>
    <mergeCell ref="D32:E32"/>
    <mergeCell ref="C33:C35"/>
    <mergeCell ref="D33:E33"/>
    <mergeCell ref="D34:E34"/>
    <mergeCell ref="D35:E35"/>
    <mergeCell ref="D25:E25"/>
    <mergeCell ref="D26:E26"/>
    <mergeCell ref="D27:E27"/>
    <mergeCell ref="C28:C29"/>
    <mergeCell ref="D28:E28"/>
    <mergeCell ref="D29:E29"/>
    <mergeCell ref="D18:E18"/>
    <mergeCell ref="D19:E19"/>
    <mergeCell ref="D20:E20"/>
    <mergeCell ref="D21:E21"/>
    <mergeCell ref="D22:E22"/>
    <mergeCell ref="C23:C24"/>
    <mergeCell ref="D23:E23"/>
    <mergeCell ref="D24:E24"/>
    <mergeCell ref="B12:I12"/>
    <mergeCell ref="D13:E13"/>
    <mergeCell ref="D14:E14"/>
    <mergeCell ref="D15:E15"/>
    <mergeCell ref="D16:E16"/>
    <mergeCell ref="D17:E17"/>
    <mergeCell ref="D7:G7"/>
    <mergeCell ref="H7:I7"/>
    <mergeCell ref="A9:A11"/>
    <mergeCell ref="B9:E11"/>
    <mergeCell ref="F9:H9"/>
    <mergeCell ref="I9:I11"/>
    <mergeCell ref="F10:F11"/>
    <mergeCell ref="A2:I2"/>
    <mergeCell ref="A3:I3"/>
    <mergeCell ref="A4:B7"/>
    <mergeCell ref="D4:G4"/>
    <mergeCell ref="H4:I4"/>
    <mergeCell ref="D5:G5"/>
    <mergeCell ref="H5:I5"/>
    <mergeCell ref="C6:C7"/>
    <mergeCell ref="D6:G6"/>
    <mergeCell ref="H6:I6"/>
  </mergeCells>
  <phoneticPr fontId="28"/>
  <dataValidations count="1">
    <dataValidation type="list" allowBlank="1" showInputMessage="1" showErrorMessage="1" sqref="F13:H65 F67:H98 F100:H105 F107:H132" xr:uid="{00000000-0002-0000-0100-000000000000}">
      <formula1>$K$1:$L$1</formula1>
    </dataValidation>
  </dataValidations>
  <printOptions horizontalCentered="1"/>
  <pageMargins left="0.51181102362204722" right="0.51181102362204722" top="0.55118110236220474" bottom="0.55118110236220474" header="0.31496062992125984" footer="0.31496062992125984"/>
  <pageSetup paperSize="9" scale="97" orientation="portrait" r:id="rId1"/>
  <rowBreaks count="2" manualBreakCount="2">
    <brk id="43" max="16383" man="1"/>
    <brk id="8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8"/>
  <sheetViews>
    <sheetView showGridLines="0" view="pageBreakPreview" zoomScaleNormal="100" zoomScaleSheetLayoutView="100" workbookViewId="0">
      <selection activeCell="B15" sqref="B15:I15"/>
    </sheetView>
  </sheetViews>
  <sheetFormatPr defaultRowHeight="13.5"/>
  <cols>
    <col min="1" max="1" width="4.125" style="108" customWidth="1"/>
    <col min="2" max="2" width="9.625" style="108" customWidth="1"/>
    <col min="3" max="3" width="11.625" style="108" customWidth="1"/>
    <col min="4" max="4" width="27.625" style="108" customWidth="1"/>
    <col min="5" max="5" width="13.625" style="108" customWidth="1"/>
    <col min="6" max="9" width="5.625" style="108" customWidth="1"/>
    <col min="10" max="10" width="9" style="108" customWidth="1"/>
    <col min="11" max="11" width="9" style="108" hidden="1" customWidth="1"/>
    <col min="12" max="12" width="0" style="108" hidden="1" customWidth="1"/>
    <col min="13" max="16384" width="9" style="108"/>
  </cols>
  <sheetData>
    <row r="1" spans="1:12" s="102" customFormat="1" ht="12">
      <c r="A1" s="45" t="s">
        <v>182</v>
      </c>
      <c r="H1" s="103"/>
      <c r="I1" s="103"/>
      <c r="K1" s="102" t="s">
        <v>4</v>
      </c>
      <c r="L1" s="102" t="s">
        <v>216</v>
      </c>
    </row>
    <row r="2" spans="1:12" s="102" customFormat="1">
      <c r="A2" s="163" t="s">
        <v>5</v>
      </c>
      <c r="B2" s="164"/>
      <c r="C2" s="164"/>
      <c r="D2" s="164"/>
      <c r="E2" s="164"/>
      <c r="F2" s="164"/>
      <c r="G2" s="164"/>
      <c r="H2" s="164"/>
      <c r="I2" s="164"/>
    </row>
    <row r="3" spans="1:12" s="102" customFormat="1" ht="12">
      <c r="A3" s="165" t="s">
        <v>183</v>
      </c>
      <c r="B3" s="165"/>
      <c r="C3" s="165"/>
      <c r="D3" s="165"/>
      <c r="E3" s="165"/>
      <c r="F3" s="165"/>
      <c r="G3" s="165"/>
      <c r="H3" s="165"/>
      <c r="I3" s="165"/>
    </row>
    <row r="4" spans="1:12" s="105" customFormat="1" ht="20.100000000000001" customHeight="1">
      <c r="A4" s="167" t="s">
        <v>7</v>
      </c>
      <c r="B4" s="168"/>
      <c r="C4" s="104"/>
      <c r="D4" s="173" t="s">
        <v>8</v>
      </c>
      <c r="E4" s="249"/>
      <c r="F4" s="249"/>
      <c r="G4" s="250"/>
      <c r="H4" s="176" t="s">
        <v>9</v>
      </c>
      <c r="I4" s="177"/>
    </row>
    <row r="5" spans="1:12" s="105" customFormat="1" ht="20.100000000000001" customHeight="1">
      <c r="A5" s="169"/>
      <c r="B5" s="170"/>
      <c r="C5" s="47" t="s">
        <v>10</v>
      </c>
      <c r="D5" s="251"/>
      <c r="E5" s="252"/>
      <c r="F5" s="252"/>
      <c r="G5" s="253"/>
      <c r="H5" s="161"/>
      <c r="I5" s="162"/>
    </row>
    <row r="6" spans="1:12" s="105" customFormat="1" ht="20.100000000000001" customHeight="1">
      <c r="A6" s="169"/>
      <c r="B6" s="170"/>
      <c r="C6" s="181" t="s">
        <v>11</v>
      </c>
      <c r="D6" s="251"/>
      <c r="E6" s="252"/>
      <c r="F6" s="252"/>
      <c r="G6" s="253"/>
      <c r="H6" s="161"/>
      <c r="I6" s="162"/>
    </row>
    <row r="7" spans="1:12" s="105" customFormat="1" ht="20.100000000000001" customHeight="1">
      <c r="A7" s="171"/>
      <c r="B7" s="172"/>
      <c r="C7" s="182"/>
      <c r="D7" s="202"/>
      <c r="E7" s="203"/>
      <c r="F7" s="203"/>
      <c r="G7" s="204"/>
      <c r="H7" s="161"/>
      <c r="I7" s="162"/>
    </row>
    <row r="8" spans="1:12" ht="11.25" customHeight="1">
      <c r="A8" s="106"/>
      <c r="B8" s="107"/>
      <c r="C8" s="107"/>
      <c r="D8" s="107"/>
      <c r="E8" s="107"/>
      <c r="F8" s="107"/>
      <c r="G8" s="107"/>
      <c r="H8" s="107"/>
      <c r="I8" s="107"/>
    </row>
    <row r="9" spans="1:12" s="105" customFormat="1" ht="12" customHeight="1">
      <c r="A9" s="183" t="s">
        <v>12</v>
      </c>
      <c r="B9" s="186" t="s">
        <v>13</v>
      </c>
      <c r="C9" s="187"/>
      <c r="D9" s="187"/>
      <c r="E9" s="188"/>
      <c r="F9" s="195" t="s">
        <v>14</v>
      </c>
      <c r="G9" s="196"/>
      <c r="H9" s="197"/>
      <c r="I9" s="183" t="s">
        <v>15</v>
      </c>
    </row>
    <row r="10" spans="1:12" s="105" customFormat="1" ht="12" customHeight="1">
      <c r="A10" s="184"/>
      <c r="B10" s="189"/>
      <c r="C10" s="190"/>
      <c r="D10" s="190"/>
      <c r="E10" s="191"/>
      <c r="F10" s="184" t="s">
        <v>73</v>
      </c>
      <c r="G10" s="50" t="s">
        <v>17</v>
      </c>
      <c r="H10" s="51"/>
      <c r="I10" s="184"/>
    </row>
    <row r="11" spans="1:12" s="105" customFormat="1" ht="21" customHeight="1">
      <c r="A11" s="185"/>
      <c r="B11" s="192"/>
      <c r="C11" s="193"/>
      <c r="D11" s="193"/>
      <c r="E11" s="194"/>
      <c r="F11" s="185"/>
      <c r="G11" s="52"/>
      <c r="H11" s="53" t="s">
        <v>74</v>
      </c>
      <c r="I11" s="185"/>
    </row>
    <row r="12" spans="1:12" s="105" customFormat="1" ht="20.100000000000001" customHeight="1">
      <c r="A12" s="54">
        <v>1</v>
      </c>
      <c r="B12" s="255" t="s">
        <v>184</v>
      </c>
      <c r="C12" s="212"/>
      <c r="D12" s="212"/>
      <c r="E12" s="212"/>
      <c r="F12" s="212"/>
      <c r="G12" s="212"/>
      <c r="H12" s="212"/>
      <c r="I12" s="239"/>
    </row>
    <row r="13" spans="1:12" s="105" customFormat="1" ht="20.100000000000001" customHeight="1">
      <c r="A13" s="58" t="s">
        <v>75</v>
      </c>
      <c r="B13" s="181" t="s">
        <v>185</v>
      </c>
      <c r="C13" s="256" t="s">
        <v>186</v>
      </c>
      <c r="D13" s="256"/>
      <c r="E13" s="201"/>
      <c r="F13" s="39"/>
      <c r="G13" s="97"/>
      <c r="H13" s="97"/>
      <c r="I13" s="98"/>
    </row>
    <row r="14" spans="1:12" s="105" customFormat="1" ht="20.100000000000001" customHeight="1">
      <c r="A14" s="58" t="s">
        <v>486</v>
      </c>
      <c r="B14" s="231"/>
      <c r="C14" s="254" t="s">
        <v>457</v>
      </c>
      <c r="D14" s="254"/>
      <c r="E14" s="254"/>
      <c r="F14" s="69"/>
      <c r="G14" s="69"/>
      <c r="H14" s="69"/>
      <c r="I14" s="41"/>
      <c r="J14" s="109"/>
    </row>
    <row r="15" spans="1:12" s="105" customFormat="1" ht="20.100000000000001" customHeight="1">
      <c r="A15" s="54">
        <v>2</v>
      </c>
      <c r="B15" s="211" t="s">
        <v>187</v>
      </c>
      <c r="C15" s="212"/>
      <c r="D15" s="212"/>
      <c r="E15" s="212"/>
      <c r="F15" s="212"/>
      <c r="G15" s="212"/>
      <c r="H15" s="212"/>
      <c r="I15" s="239"/>
    </row>
    <row r="16" spans="1:12" s="105" customFormat="1" ht="20.100000000000001" customHeight="1">
      <c r="A16" s="58" t="s">
        <v>75</v>
      </c>
      <c r="B16" s="93" t="s">
        <v>162</v>
      </c>
      <c r="C16" s="200" t="s">
        <v>508</v>
      </c>
      <c r="D16" s="215"/>
      <c r="E16" s="216"/>
      <c r="F16" s="39"/>
      <c r="G16" s="39"/>
      <c r="H16" s="40"/>
      <c r="I16" s="41"/>
    </row>
    <row r="17" spans="1:9" s="105" customFormat="1" ht="20.100000000000001" customHeight="1">
      <c r="A17" s="58" t="s">
        <v>486</v>
      </c>
      <c r="B17" s="139" t="s">
        <v>487</v>
      </c>
      <c r="C17" s="200" t="s">
        <v>188</v>
      </c>
      <c r="D17" s="256"/>
      <c r="E17" s="201"/>
      <c r="F17" s="39"/>
      <c r="G17" s="39"/>
      <c r="H17" s="39"/>
      <c r="I17" s="41"/>
    </row>
    <row r="18" spans="1:9" s="105" customFormat="1" ht="20.100000000000001" customHeight="1">
      <c r="A18" s="153" t="s">
        <v>305</v>
      </c>
      <c r="B18" s="140"/>
      <c r="C18" s="258" t="s">
        <v>532</v>
      </c>
      <c r="D18" s="259"/>
      <c r="E18" s="260"/>
      <c r="F18" s="39"/>
      <c r="G18" s="39"/>
      <c r="H18" s="39"/>
      <c r="I18" s="41"/>
    </row>
    <row r="19" spans="1:9" s="105" customFormat="1" ht="20.100000000000001" customHeight="1">
      <c r="A19" s="154" t="s">
        <v>307</v>
      </c>
      <c r="B19" s="93" t="s">
        <v>189</v>
      </c>
      <c r="C19" s="200" t="s">
        <v>190</v>
      </c>
      <c r="D19" s="215"/>
      <c r="E19" s="216"/>
      <c r="F19" s="39"/>
      <c r="G19" s="39"/>
      <c r="H19" s="39"/>
      <c r="I19" s="41"/>
    </row>
    <row r="20" spans="1:9" s="105" customFormat="1" ht="20.100000000000001" customHeight="1">
      <c r="A20" s="154" t="s">
        <v>309</v>
      </c>
      <c r="B20" s="110" t="s">
        <v>191</v>
      </c>
      <c r="C20" s="200" t="s">
        <v>192</v>
      </c>
      <c r="D20" s="215"/>
      <c r="E20" s="216"/>
      <c r="F20" s="39"/>
      <c r="G20" s="39"/>
      <c r="H20" s="39"/>
      <c r="I20" s="41"/>
    </row>
    <row r="21" spans="1:9" s="105" customFormat="1" ht="20.100000000000001" customHeight="1">
      <c r="A21" s="54">
        <v>3</v>
      </c>
      <c r="B21" s="211" t="s">
        <v>193</v>
      </c>
      <c r="C21" s="212"/>
      <c r="D21" s="212"/>
      <c r="E21" s="212"/>
      <c r="F21" s="212"/>
      <c r="G21" s="212"/>
      <c r="H21" s="212"/>
      <c r="I21" s="239"/>
    </row>
    <row r="22" spans="1:9" s="105" customFormat="1" ht="20.100000000000001" customHeight="1">
      <c r="A22" s="58" t="s">
        <v>75</v>
      </c>
      <c r="B22" s="181" t="s">
        <v>191</v>
      </c>
      <c r="C22" s="200" t="s">
        <v>533</v>
      </c>
      <c r="D22" s="215"/>
      <c r="E22" s="216"/>
      <c r="F22" s="39"/>
      <c r="G22" s="39"/>
      <c r="H22" s="39"/>
      <c r="I22" s="41"/>
    </row>
    <row r="23" spans="1:9" s="105" customFormat="1" ht="20.100000000000001" customHeight="1">
      <c r="A23" s="58" t="s">
        <v>79</v>
      </c>
      <c r="B23" s="257"/>
      <c r="C23" s="200" t="s">
        <v>194</v>
      </c>
      <c r="D23" s="215"/>
      <c r="E23" s="216"/>
      <c r="F23" s="39"/>
      <c r="G23" s="39"/>
      <c r="H23" s="39"/>
      <c r="I23" s="41"/>
    </row>
    <row r="24" spans="1:9" s="105" customFormat="1" ht="20.100000000000001" customHeight="1">
      <c r="A24" s="58" t="s">
        <v>81</v>
      </c>
      <c r="B24" s="257"/>
      <c r="C24" s="200" t="s">
        <v>452</v>
      </c>
      <c r="D24" s="215"/>
      <c r="E24" s="216"/>
      <c r="F24" s="39"/>
      <c r="G24" s="39"/>
      <c r="H24" s="39"/>
      <c r="I24" s="41"/>
    </row>
    <row r="25" spans="1:9" s="105" customFormat="1" ht="20.100000000000001" customHeight="1">
      <c r="A25" s="58" t="s">
        <v>82</v>
      </c>
      <c r="B25" s="182"/>
      <c r="C25" s="200" t="s">
        <v>534</v>
      </c>
      <c r="D25" s="215"/>
      <c r="E25" s="216"/>
      <c r="F25" s="39"/>
      <c r="G25" s="39"/>
      <c r="H25" s="39"/>
      <c r="I25" s="41"/>
    </row>
    <row r="26" spans="1:9" s="105" customFormat="1" ht="20.100000000000001" customHeight="1">
      <c r="A26" s="58" t="s">
        <v>83</v>
      </c>
      <c r="B26" s="181" t="s">
        <v>195</v>
      </c>
      <c r="C26" s="200" t="s">
        <v>196</v>
      </c>
      <c r="D26" s="215"/>
      <c r="E26" s="216"/>
      <c r="F26" s="39"/>
      <c r="G26" s="39"/>
      <c r="H26" s="39"/>
      <c r="I26" s="41"/>
    </row>
    <row r="27" spans="1:9" s="105" customFormat="1" ht="20.100000000000001" customHeight="1">
      <c r="A27" s="58" t="s">
        <v>84</v>
      </c>
      <c r="B27" s="182"/>
      <c r="C27" s="200" t="s">
        <v>197</v>
      </c>
      <c r="D27" s="215"/>
      <c r="E27" s="216"/>
      <c r="F27" s="39"/>
      <c r="G27" s="39"/>
      <c r="H27" s="39"/>
      <c r="I27" s="41"/>
    </row>
    <row r="28" spans="1:9" s="105" customFormat="1" ht="20.100000000000001" customHeight="1">
      <c r="A28" s="54">
        <v>4</v>
      </c>
      <c r="B28" s="211" t="s">
        <v>198</v>
      </c>
      <c r="C28" s="212"/>
      <c r="D28" s="212"/>
      <c r="E28" s="212"/>
      <c r="F28" s="212"/>
      <c r="G28" s="212"/>
      <c r="H28" s="212"/>
      <c r="I28" s="261"/>
    </row>
    <row r="29" spans="1:9" s="105" customFormat="1" ht="20.100000000000001" customHeight="1">
      <c r="A29" s="55" t="s">
        <v>75</v>
      </c>
      <c r="B29" s="262" t="s">
        <v>199</v>
      </c>
      <c r="C29" s="262" t="s">
        <v>200</v>
      </c>
      <c r="D29" s="263"/>
      <c r="E29" s="263"/>
      <c r="F29" s="111"/>
      <c r="G29" s="111"/>
      <c r="H29" s="111"/>
      <c r="I29" s="47"/>
    </row>
    <row r="30" spans="1:9" s="105" customFormat="1" ht="20.100000000000001" customHeight="1">
      <c r="A30" s="55" t="s">
        <v>79</v>
      </c>
      <c r="B30" s="263"/>
      <c r="C30" s="262" t="s">
        <v>201</v>
      </c>
      <c r="D30" s="262"/>
      <c r="E30" s="262"/>
      <c r="F30" s="111"/>
      <c r="G30" s="111"/>
      <c r="H30" s="111"/>
      <c r="I30" s="47"/>
    </row>
    <row r="31" spans="1:9" s="105" customFormat="1" ht="20.100000000000001" customHeight="1">
      <c r="A31" s="54">
        <v>5</v>
      </c>
      <c r="B31" s="211" t="s">
        <v>202</v>
      </c>
      <c r="C31" s="212"/>
      <c r="D31" s="212"/>
      <c r="E31" s="212"/>
      <c r="F31" s="212"/>
      <c r="G31" s="212"/>
      <c r="H31" s="212"/>
      <c r="I31" s="264"/>
    </row>
    <row r="32" spans="1:9" s="105" customFormat="1" ht="20.100000000000001" customHeight="1">
      <c r="A32" s="58" t="s">
        <v>75</v>
      </c>
      <c r="B32" s="56" t="s">
        <v>203</v>
      </c>
      <c r="C32" s="56" t="s">
        <v>374</v>
      </c>
      <c r="D32" s="200" t="s">
        <v>204</v>
      </c>
      <c r="E32" s="201"/>
      <c r="F32" s="39"/>
      <c r="G32" s="99"/>
      <c r="H32" s="99"/>
      <c r="I32" s="41"/>
    </row>
    <row r="33" spans="1:9" s="105" customFormat="1" ht="20.100000000000001" customHeight="1">
      <c r="A33" s="112" t="s">
        <v>79</v>
      </c>
      <c r="B33" s="113"/>
      <c r="C33" s="114"/>
      <c r="D33" s="256" t="s">
        <v>375</v>
      </c>
      <c r="E33" s="256"/>
      <c r="F33" s="39"/>
      <c r="G33" s="99"/>
      <c r="H33" s="100"/>
      <c r="I33" s="41"/>
    </row>
    <row r="34" spans="1:9" s="105" customFormat="1" ht="20.100000000000001" customHeight="1">
      <c r="A34" s="112" t="s">
        <v>81</v>
      </c>
      <c r="B34" s="114"/>
      <c r="C34" s="115"/>
      <c r="D34" s="256" t="s">
        <v>205</v>
      </c>
      <c r="E34" s="256"/>
      <c r="F34" s="39"/>
      <c r="G34" s="99"/>
      <c r="H34" s="100"/>
      <c r="I34" s="41"/>
    </row>
    <row r="35" spans="1:9" s="105" customFormat="1" ht="20.100000000000001" customHeight="1">
      <c r="A35" s="112" t="s">
        <v>82</v>
      </c>
      <c r="B35" s="114"/>
      <c r="C35" s="56" t="s">
        <v>206</v>
      </c>
      <c r="D35" s="256" t="s">
        <v>207</v>
      </c>
      <c r="E35" s="256"/>
      <c r="F35" s="39"/>
      <c r="G35" s="99"/>
      <c r="H35" s="100"/>
      <c r="I35" s="41"/>
    </row>
    <row r="36" spans="1:9" s="105" customFormat="1" ht="20.100000000000001" customHeight="1">
      <c r="A36" s="112" t="s">
        <v>83</v>
      </c>
      <c r="B36" s="114"/>
      <c r="C36" s="114"/>
      <c r="D36" s="256" t="s">
        <v>208</v>
      </c>
      <c r="E36" s="256"/>
      <c r="F36" s="39"/>
      <c r="G36" s="99"/>
      <c r="H36" s="100"/>
      <c r="I36" s="41"/>
    </row>
    <row r="37" spans="1:9" s="105" customFormat="1" ht="20.100000000000001" customHeight="1">
      <c r="A37" s="112" t="s">
        <v>84</v>
      </c>
      <c r="B37" s="114"/>
      <c r="C37" s="115"/>
      <c r="D37" s="256" t="s">
        <v>209</v>
      </c>
      <c r="E37" s="256"/>
      <c r="F37" s="39"/>
      <c r="G37" s="99"/>
      <c r="H37" s="100"/>
      <c r="I37" s="41"/>
    </row>
    <row r="38" spans="1:9" s="105" customFormat="1" ht="20.100000000000001" customHeight="1">
      <c r="A38" s="58" t="s">
        <v>87</v>
      </c>
      <c r="B38" s="114"/>
      <c r="C38" s="56" t="s">
        <v>210</v>
      </c>
      <c r="D38" s="200" t="s">
        <v>211</v>
      </c>
      <c r="E38" s="201"/>
      <c r="F38" s="39"/>
      <c r="G38" s="39"/>
      <c r="H38" s="39"/>
      <c r="I38" s="41"/>
    </row>
    <row r="39" spans="1:9" s="105" customFormat="1" ht="20.100000000000001" customHeight="1">
      <c r="A39" s="58" t="s">
        <v>89</v>
      </c>
      <c r="B39" s="115"/>
      <c r="C39" s="115"/>
      <c r="D39" s="200" t="s">
        <v>212</v>
      </c>
      <c r="E39" s="201"/>
      <c r="F39" s="39"/>
      <c r="G39" s="39"/>
      <c r="H39" s="39"/>
      <c r="I39" s="41"/>
    </row>
    <row r="40" spans="1:9" s="105" customFormat="1" ht="20.100000000000001" customHeight="1">
      <c r="A40" s="54">
        <v>6</v>
      </c>
      <c r="B40" s="211" t="s">
        <v>213</v>
      </c>
      <c r="C40" s="212"/>
      <c r="D40" s="212"/>
      <c r="E40" s="212"/>
      <c r="F40" s="212"/>
      <c r="G40" s="212"/>
      <c r="H40" s="239"/>
      <c r="I40" s="116"/>
    </row>
    <row r="41" spans="1:9" s="105" customFormat="1" ht="20.100000000000001" customHeight="1">
      <c r="A41" s="58" t="s">
        <v>75</v>
      </c>
      <c r="B41" s="181" t="s">
        <v>436</v>
      </c>
      <c r="C41" s="181" t="s">
        <v>376</v>
      </c>
      <c r="D41" s="200" t="s">
        <v>214</v>
      </c>
      <c r="E41" s="201"/>
      <c r="F41" s="39"/>
      <c r="G41" s="39"/>
      <c r="H41" s="40"/>
      <c r="I41" s="41"/>
    </row>
    <row r="42" spans="1:9" s="105" customFormat="1" ht="20.100000000000001" customHeight="1">
      <c r="A42" s="58" t="s">
        <v>79</v>
      </c>
      <c r="B42" s="209"/>
      <c r="C42" s="209"/>
      <c r="D42" s="200" t="s">
        <v>164</v>
      </c>
      <c r="E42" s="201"/>
      <c r="F42" s="39"/>
      <c r="G42" s="39"/>
      <c r="H42" s="40"/>
      <c r="I42" s="41"/>
    </row>
    <row r="43" spans="1:9" s="105" customFormat="1" ht="20.100000000000001" customHeight="1">
      <c r="A43" s="58" t="s">
        <v>81</v>
      </c>
      <c r="B43" s="114"/>
      <c r="C43" s="114"/>
      <c r="D43" s="200" t="s">
        <v>165</v>
      </c>
      <c r="E43" s="201"/>
      <c r="F43" s="39"/>
      <c r="G43" s="39"/>
      <c r="H43" s="40"/>
      <c r="I43" s="41"/>
    </row>
    <row r="44" spans="1:9" s="105" customFormat="1" ht="20.100000000000001" customHeight="1">
      <c r="A44" s="58" t="s">
        <v>82</v>
      </c>
      <c r="B44" s="114"/>
      <c r="C44" s="114"/>
      <c r="D44" s="256" t="s">
        <v>166</v>
      </c>
      <c r="E44" s="201"/>
      <c r="F44" s="39"/>
      <c r="G44" s="39"/>
      <c r="H44" s="40"/>
      <c r="I44" s="41"/>
    </row>
    <row r="45" spans="1:9" s="105" customFormat="1" ht="20.100000000000001" customHeight="1">
      <c r="A45" s="58" t="s">
        <v>83</v>
      </c>
      <c r="B45" s="114"/>
      <c r="C45" s="114"/>
      <c r="D45" s="200" t="s">
        <v>449</v>
      </c>
      <c r="E45" s="201"/>
      <c r="F45" s="39"/>
      <c r="G45" s="39"/>
      <c r="H45" s="40"/>
      <c r="I45" s="41"/>
    </row>
    <row r="46" spans="1:9" s="105" customFormat="1" ht="20.100000000000001" customHeight="1">
      <c r="A46" s="58" t="s">
        <v>84</v>
      </c>
      <c r="B46" s="114"/>
      <c r="C46" s="114"/>
      <c r="D46" s="200" t="s">
        <v>450</v>
      </c>
      <c r="E46" s="201"/>
      <c r="F46" s="39"/>
      <c r="G46" s="39"/>
      <c r="H46" s="40"/>
      <c r="I46" s="41"/>
    </row>
    <row r="47" spans="1:9" s="105" customFormat="1" ht="20.100000000000001" customHeight="1">
      <c r="A47" s="58" t="s">
        <v>87</v>
      </c>
      <c r="B47" s="114"/>
      <c r="C47" s="114"/>
      <c r="D47" s="200" t="s">
        <v>167</v>
      </c>
      <c r="E47" s="201"/>
      <c r="F47" s="39"/>
      <c r="G47" s="39"/>
      <c r="H47" s="40"/>
      <c r="I47" s="41"/>
    </row>
    <row r="48" spans="1:9" s="105" customFormat="1" ht="20.100000000000001" customHeight="1">
      <c r="A48" s="58" t="s">
        <v>89</v>
      </c>
      <c r="B48" s="114"/>
      <c r="C48" s="114"/>
      <c r="D48" s="200" t="s">
        <v>176</v>
      </c>
      <c r="E48" s="201"/>
      <c r="F48" s="39"/>
      <c r="G48" s="39"/>
      <c r="H48" s="40"/>
      <c r="I48" s="41"/>
    </row>
    <row r="49" spans="1:9" s="105" customFormat="1" ht="20.100000000000001" customHeight="1">
      <c r="A49" s="58" t="s">
        <v>91</v>
      </c>
      <c r="B49" s="114"/>
      <c r="C49" s="114"/>
      <c r="D49" s="200" t="s">
        <v>168</v>
      </c>
      <c r="E49" s="201"/>
      <c r="F49" s="39"/>
      <c r="G49" s="39"/>
      <c r="H49" s="40"/>
      <c r="I49" s="41"/>
    </row>
    <row r="50" spans="1:9" s="105" customFormat="1" ht="20.100000000000001" customHeight="1">
      <c r="A50" s="58" t="s">
        <v>93</v>
      </c>
      <c r="B50" s="114"/>
      <c r="C50" s="114"/>
      <c r="D50" s="200" t="s">
        <v>453</v>
      </c>
      <c r="E50" s="201"/>
      <c r="F50" s="39"/>
      <c r="G50" s="39"/>
      <c r="H50" s="40"/>
      <c r="I50" s="41"/>
    </row>
    <row r="51" spans="1:9" s="105" customFormat="1" ht="20.100000000000001" customHeight="1">
      <c r="A51" s="58" t="s">
        <v>94</v>
      </c>
      <c r="B51" s="114"/>
      <c r="C51" s="114"/>
      <c r="D51" s="200" t="s">
        <v>169</v>
      </c>
      <c r="E51" s="201"/>
      <c r="F51" s="39"/>
      <c r="G51" s="39"/>
      <c r="H51" s="40"/>
      <c r="I51" s="41"/>
    </row>
    <row r="52" spans="1:9" s="105" customFormat="1" ht="20.100000000000001" customHeight="1">
      <c r="A52" s="58" t="s">
        <v>97</v>
      </c>
      <c r="B52" s="114"/>
      <c r="C52" s="115"/>
      <c r="D52" s="200" t="s">
        <v>170</v>
      </c>
      <c r="E52" s="201"/>
      <c r="F52" s="39"/>
      <c r="G52" s="39"/>
      <c r="H52" s="40"/>
      <c r="I52" s="41"/>
    </row>
    <row r="53" spans="1:9" s="105" customFormat="1" ht="20.100000000000001" customHeight="1">
      <c r="A53" s="58" t="s">
        <v>99</v>
      </c>
      <c r="B53" s="114"/>
      <c r="C53" s="181" t="s">
        <v>437</v>
      </c>
      <c r="D53" s="200" t="s">
        <v>172</v>
      </c>
      <c r="E53" s="201"/>
      <c r="F53" s="39"/>
      <c r="G53" s="39"/>
      <c r="H53" s="40"/>
      <c r="I53" s="41"/>
    </row>
    <row r="54" spans="1:9" s="105" customFormat="1" ht="20.100000000000001" customHeight="1">
      <c r="A54" s="58" t="s">
        <v>101</v>
      </c>
      <c r="B54" s="114"/>
      <c r="C54" s="209"/>
      <c r="D54" s="200" t="s">
        <v>372</v>
      </c>
      <c r="E54" s="201"/>
      <c r="F54" s="39"/>
      <c r="G54" s="39"/>
      <c r="H54" s="40"/>
      <c r="I54" s="41"/>
    </row>
    <row r="55" spans="1:9" s="105" customFormat="1" ht="20.100000000000001" customHeight="1">
      <c r="A55" s="58" t="s">
        <v>102</v>
      </c>
      <c r="B55" s="114"/>
      <c r="C55" s="113"/>
      <c r="D55" s="200" t="s">
        <v>173</v>
      </c>
      <c r="E55" s="201"/>
      <c r="F55" s="39"/>
      <c r="G55" s="39"/>
      <c r="H55" s="40"/>
      <c r="I55" s="41"/>
    </row>
    <row r="56" spans="1:9" s="105" customFormat="1" ht="20.100000000000001" customHeight="1">
      <c r="A56" s="58" t="s">
        <v>103</v>
      </c>
      <c r="B56" s="114"/>
      <c r="C56" s="113"/>
      <c r="D56" s="200" t="s">
        <v>215</v>
      </c>
      <c r="E56" s="201"/>
      <c r="F56" s="39"/>
      <c r="G56" s="39"/>
      <c r="H56" s="40"/>
      <c r="I56" s="41"/>
    </row>
    <row r="57" spans="1:9" s="105" customFormat="1" ht="20.100000000000001" customHeight="1">
      <c r="A57" s="117" t="s">
        <v>106</v>
      </c>
      <c r="B57" s="115"/>
      <c r="C57" s="118"/>
      <c r="D57" s="200" t="s">
        <v>175</v>
      </c>
      <c r="E57" s="201"/>
      <c r="F57" s="97"/>
      <c r="G57" s="97"/>
      <c r="H57" s="101"/>
      <c r="I57" s="98"/>
    </row>
    <row r="58" spans="1:9" s="105" customFormat="1" ht="20.100000000000001" customHeight="1">
      <c r="A58" s="65">
        <v>7</v>
      </c>
      <c r="B58" s="228" t="s">
        <v>482</v>
      </c>
      <c r="C58" s="229"/>
      <c r="D58" s="229"/>
      <c r="E58" s="229"/>
      <c r="F58" s="229"/>
      <c r="G58" s="229"/>
      <c r="H58" s="229"/>
      <c r="I58" s="230"/>
    </row>
    <row r="59" spans="1:9" s="105" customFormat="1" ht="20.100000000000001" customHeight="1">
      <c r="A59" s="117"/>
      <c r="B59" s="265"/>
      <c r="C59" s="266"/>
      <c r="D59" s="266"/>
      <c r="E59" s="267"/>
      <c r="F59" s="97"/>
      <c r="G59" s="119"/>
      <c r="H59" s="97"/>
      <c r="I59" s="120"/>
    </row>
    <row r="60" spans="1:9" s="105" customFormat="1" ht="20.100000000000001" customHeight="1">
      <c r="A60" s="117"/>
      <c r="B60" s="265"/>
      <c r="C60" s="266"/>
      <c r="D60" s="266"/>
      <c r="E60" s="267"/>
      <c r="F60" s="97"/>
      <c r="G60" s="119"/>
      <c r="H60" s="97"/>
      <c r="I60" s="120"/>
    </row>
    <row r="61" spans="1:9" s="105" customFormat="1" ht="20.100000000000001" customHeight="1">
      <c r="A61" s="58"/>
      <c r="B61" s="265"/>
      <c r="C61" s="266"/>
      <c r="D61" s="266"/>
      <c r="E61" s="267"/>
      <c r="F61" s="39"/>
      <c r="G61" s="119"/>
      <c r="H61" s="39"/>
      <c r="I61" s="120"/>
    </row>
    <row r="62" spans="1:9" s="105" customFormat="1" ht="20.100000000000001" customHeight="1">
      <c r="A62" s="235" t="s">
        <v>67</v>
      </c>
      <c r="B62" s="207"/>
      <c r="C62" s="207"/>
      <c r="D62" s="72"/>
      <c r="E62" s="72"/>
      <c r="F62" s="72"/>
      <c r="G62" s="72"/>
      <c r="H62" s="72"/>
      <c r="I62" s="73"/>
    </row>
    <row r="63" spans="1:9" s="105" customFormat="1" ht="20.100000000000001" customHeight="1">
      <c r="A63" s="74" t="s">
        <v>12</v>
      </c>
      <c r="B63" s="195" t="s">
        <v>68</v>
      </c>
      <c r="C63" s="197"/>
      <c r="D63" s="75" t="s">
        <v>69</v>
      </c>
      <c r="E63" s="195" t="s">
        <v>70</v>
      </c>
      <c r="F63" s="236"/>
      <c r="G63" s="236"/>
      <c r="H63" s="197"/>
      <c r="I63" s="53" t="s">
        <v>71</v>
      </c>
    </row>
    <row r="64" spans="1:9" s="105" customFormat="1" ht="36" customHeight="1">
      <c r="A64" s="41"/>
      <c r="B64" s="202"/>
      <c r="C64" s="204"/>
      <c r="D64" s="76"/>
      <c r="E64" s="202"/>
      <c r="F64" s="203"/>
      <c r="G64" s="203"/>
      <c r="H64" s="204"/>
      <c r="I64" s="39"/>
    </row>
    <row r="65" spans="1:9" s="105" customFormat="1" ht="36" customHeight="1">
      <c r="A65" s="41"/>
      <c r="B65" s="202"/>
      <c r="C65" s="204"/>
      <c r="D65" s="76"/>
      <c r="E65" s="202"/>
      <c r="F65" s="203"/>
      <c r="G65" s="203"/>
      <c r="H65" s="204"/>
      <c r="I65" s="39"/>
    </row>
    <row r="66" spans="1:9" s="105" customFormat="1" ht="36" customHeight="1">
      <c r="A66" s="41"/>
      <c r="B66" s="202"/>
      <c r="C66" s="204"/>
      <c r="D66" s="76"/>
      <c r="E66" s="202"/>
      <c r="F66" s="203"/>
      <c r="G66" s="203"/>
      <c r="H66" s="204"/>
      <c r="I66" s="39"/>
    </row>
    <row r="67" spans="1:9" ht="36" customHeight="1">
      <c r="A67" s="41"/>
      <c r="B67" s="202"/>
      <c r="C67" s="204"/>
      <c r="D67" s="76"/>
      <c r="E67" s="202"/>
      <c r="F67" s="203"/>
      <c r="G67" s="203"/>
      <c r="H67" s="204"/>
      <c r="I67" s="39"/>
    </row>
    <row r="68" spans="1:9" ht="36" customHeight="1">
      <c r="A68" s="41"/>
      <c r="B68" s="202"/>
      <c r="C68" s="204"/>
      <c r="D68" s="76"/>
      <c r="E68" s="202"/>
      <c r="F68" s="203"/>
      <c r="G68" s="203"/>
      <c r="H68" s="204"/>
      <c r="I68" s="39"/>
    </row>
  </sheetData>
  <sheetProtection formatCells="0" formatColumns="0" formatRows="0" insertColumns="0" insertRows="0" insertHyperlinks="0" deleteColumns="0" deleteRows="0" selectLockedCells="1" sort="0" autoFilter="0" pivotTables="0"/>
  <mergeCells count="87">
    <mergeCell ref="B67:C67"/>
    <mergeCell ref="E67:H67"/>
    <mergeCell ref="B68:C68"/>
    <mergeCell ref="E68:H68"/>
    <mergeCell ref="B64:C64"/>
    <mergeCell ref="E64:H64"/>
    <mergeCell ref="B65:C65"/>
    <mergeCell ref="E65:H65"/>
    <mergeCell ref="B66:C66"/>
    <mergeCell ref="E66:H66"/>
    <mergeCell ref="D55:E55"/>
    <mergeCell ref="D56:E56"/>
    <mergeCell ref="D57:E57"/>
    <mergeCell ref="A62:C62"/>
    <mergeCell ref="B63:C63"/>
    <mergeCell ref="E63:H63"/>
    <mergeCell ref="B58:I58"/>
    <mergeCell ref="B59:E59"/>
    <mergeCell ref="B60:E60"/>
    <mergeCell ref="B61:E61"/>
    <mergeCell ref="D49:E49"/>
    <mergeCell ref="D50:E50"/>
    <mergeCell ref="D51:E51"/>
    <mergeCell ref="D52:E52"/>
    <mergeCell ref="C53:C54"/>
    <mergeCell ref="D53:E53"/>
    <mergeCell ref="D54:E54"/>
    <mergeCell ref="D48:E48"/>
    <mergeCell ref="D37:E37"/>
    <mergeCell ref="D38:E38"/>
    <mergeCell ref="D39:E39"/>
    <mergeCell ref="B40:H40"/>
    <mergeCell ref="B41:B42"/>
    <mergeCell ref="C41:C42"/>
    <mergeCell ref="D41:E41"/>
    <mergeCell ref="D42:E42"/>
    <mergeCell ref="D43:E43"/>
    <mergeCell ref="D47:E47"/>
    <mergeCell ref="D44:E44"/>
    <mergeCell ref="D45:E45"/>
    <mergeCell ref="D46:E46"/>
    <mergeCell ref="D36:E36"/>
    <mergeCell ref="B26:B27"/>
    <mergeCell ref="C26:E26"/>
    <mergeCell ref="C27:E27"/>
    <mergeCell ref="B28:I28"/>
    <mergeCell ref="B29:B30"/>
    <mergeCell ref="D32:E32"/>
    <mergeCell ref="D33:E33"/>
    <mergeCell ref="D34:E34"/>
    <mergeCell ref="B31:I31"/>
    <mergeCell ref="D35:E35"/>
    <mergeCell ref="C29:E29"/>
    <mergeCell ref="C30:E30"/>
    <mergeCell ref="C17:E17"/>
    <mergeCell ref="C19:E19"/>
    <mergeCell ref="C20:E20"/>
    <mergeCell ref="B21:I21"/>
    <mergeCell ref="B22:B25"/>
    <mergeCell ref="C22:E22"/>
    <mergeCell ref="C23:E23"/>
    <mergeCell ref="C24:E24"/>
    <mergeCell ref="C25:E25"/>
    <mergeCell ref="C18:E18"/>
    <mergeCell ref="C16:E16"/>
    <mergeCell ref="B13:B14"/>
    <mergeCell ref="B9:E11"/>
    <mergeCell ref="F9:H9"/>
    <mergeCell ref="I9:I11"/>
    <mergeCell ref="F10:F11"/>
    <mergeCell ref="C14:E14"/>
    <mergeCell ref="B12:I12"/>
    <mergeCell ref="C13:E13"/>
    <mergeCell ref="B15:I15"/>
    <mergeCell ref="A9:A11"/>
    <mergeCell ref="A2:I2"/>
    <mergeCell ref="A3:I3"/>
    <mergeCell ref="A4:B7"/>
    <mergeCell ref="D4:G4"/>
    <mergeCell ref="H4:I4"/>
    <mergeCell ref="D5:G5"/>
    <mergeCell ref="H5:I5"/>
    <mergeCell ref="C6:C7"/>
    <mergeCell ref="D6:G6"/>
    <mergeCell ref="H6:I6"/>
    <mergeCell ref="D7:G7"/>
    <mergeCell ref="H7:I7"/>
  </mergeCells>
  <phoneticPr fontId="28"/>
  <dataValidations count="1">
    <dataValidation type="list" allowBlank="1" showInputMessage="1" showErrorMessage="1" sqref="F13:H14 F16:H20 F22:H27 F32:H39 F41:H57" xr:uid="{00000000-0002-0000-0200-000000000000}">
      <formula1>$K$1:$L$1</formula1>
    </dataValidation>
  </dataValidations>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7"/>
  <sheetViews>
    <sheetView showGridLines="0" view="pageBreakPreview" zoomScaleNormal="55" zoomScaleSheetLayoutView="100" workbookViewId="0">
      <selection activeCell="B2" sqref="B2"/>
    </sheetView>
  </sheetViews>
  <sheetFormatPr defaultRowHeight="10.5"/>
  <cols>
    <col min="1" max="1" width="9" style="2"/>
    <col min="2" max="2" width="14.75" style="2" customWidth="1"/>
    <col min="3" max="3" width="17.25" style="2" bestFit="1" customWidth="1"/>
    <col min="4" max="4" width="17" style="2" customWidth="1"/>
    <col min="5" max="5" width="15.5" style="2" bestFit="1" customWidth="1"/>
    <col min="6" max="6" width="15.5" style="2" customWidth="1"/>
    <col min="7" max="7" width="14.625" style="2" customWidth="1"/>
    <col min="8" max="8" width="19.5" style="2" customWidth="1"/>
    <col min="9" max="9" width="9" style="2"/>
    <col min="10" max="10" width="0" style="2" hidden="1" customWidth="1"/>
    <col min="11" max="12" width="9" style="2" hidden="1" customWidth="1"/>
    <col min="13" max="13" width="0" style="2" hidden="1" customWidth="1"/>
    <col min="14" max="16384" width="9" style="2"/>
  </cols>
  <sheetData>
    <row r="1" spans="1:13" ht="16.5" customHeight="1">
      <c r="A1" s="271" t="s">
        <v>217</v>
      </c>
      <c r="B1" s="272"/>
      <c r="C1" s="272"/>
      <c r="D1" s="272"/>
      <c r="E1" s="272"/>
      <c r="F1" s="272"/>
      <c r="G1" s="272"/>
      <c r="H1" s="272"/>
    </row>
    <row r="2" spans="1:13" ht="24" customHeight="1">
      <c r="A2" s="5" t="s">
        <v>218</v>
      </c>
      <c r="B2" s="11"/>
      <c r="C2" s="5" t="s">
        <v>219</v>
      </c>
      <c r="D2" s="273"/>
      <c r="E2" s="273"/>
      <c r="F2" s="5" t="s">
        <v>220</v>
      </c>
      <c r="G2" s="269"/>
      <c r="H2" s="274"/>
      <c r="J2" s="2" t="s">
        <v>268</v>
      </c>
      <c r="K2" s="2" t="s">
        <v>260</v>
      </c>
      <c r="L2" s="2" t="s">
        <v>261</v>
      </c>
      <c r="M2" s="2" t="s">
        <v>262</v>
      </c>
    </row>
    <row r="3" spans="1:13" ht="12" customHeight="1">
      <c r="A3" s="5" t="s">
        <v>221</v>
      </c>
      <c r="B3" s="5" t="s">
        <v>377</v>
      </c>
      <c r="C3" s="5" t="s">
        <v>511</v>
      </c>
      <c r="D3" s="5" t="s">
        <v>378</v>
      </c>
      <c r="E3" s="5" t="s">
        <v>474</v>
      </c>
      <c r="F3" s="275" t="s">
        <v>475</v>
      </c>
      <c r="G3" s="276"/>
      <c r="H3" s="5" t="s">
        <v>222</v>
      </c>
      <c r="J3" s="2" t="s">
        <v>266</v>
      </c>
      <c r="K3" s="2" t="s">
        <v>263</v>
      </c>
      <c r="L3" s="2" t="s">
        <v>264</v>
      </c>
    </row>
    <row r="4" spans="1:13" ht="24" customHeight="1">
      <c r="A4" s="12"/>
      <c r="B4" s="12"/>
      <c r="C4" s="12"/>
      <c r="D4" s="11" t="s">
        <v>267</v>
      </c>
      <c r="E4" s="11"/>
      <c r="F4" s="269"/>
      <c r="G4" s="270"/>
      <c r="H4" s="11" t="s">
        <v>266</v>
      </c>
    </row>
    <row r="5" spans="1:13" ht="24" customHeight="1">
      <c r="A5" s="12"/>
      <c r="B5" s="12"/>
      <c r="C5" s="12"/>
      <c r="D5" s="11" t="s">
        <v>267</v>
      </c>
      <c r="E5" s="11"/>
      <c r="F5" s="269"/>
      <c r="G5" s="270"/>
      <c r="H5" s="11" t="s">
        <v>266</v>
      </c>
    </row>
    <row r="6" spans="1:13" ht="24" customHeight="1">
      <c r="A6" s="12"/>
      <c r="B6" s="12"/>
      <c r="C6" s="12"/>
      <c r="D6" s="11" t="s">
        <v>267</v>
      </c>
      <c r="E6" s="11"/>
      <c r="F6" s="269"/>
      <c r="G6" s="270"/>
      <c r="H6" s="11" t="s">
        <v>266</v>
      </c>
    </row>
    <row r="7" spans="1:13" ht="24" customHeight="1">
      <c r="A7" s="12"/>
      <c r="B7" s="12"/>
      <c r="C7" s="12"/>
      <c r="D7" s="11" t="s">
        <v>223</v>
      </c>
      <c r="E7" s="11"/>
      <c r="F7" s="269"/>
      <c r="G7" s="270"/>
      <c r="H7" s="11" t="s">
        <v>266</v>
      </c>
    </row>
    <row r="8" spans="1:13" ht="24" customHeight="1">
      <c r="A8" s="12"/>
      <c r="B8" s="12"/>
      <c r="C8" s="12"/>
      <c r="D8" s="11" t="s">
        <v>223</v>
      </c>
      <c r="E8" s="11"/>
      <c r="F8" s="269"/>
      <c r="G8" s="270"/>
      <c r="H8" s="11" t="s">
        <v>266</v>
      </c>
    </row>
    <row r="9" spans="1:13" ht="24" customHeight="1">
      <c r="A9" s="12"/>
      <c r="B9" s="12"/>
      <c r="C9" s="12"/>
      <c r="D9" s="11" t="s">
        <v>223</v>
      </c>
      <c r="E9" s="11"/>
      <c r="F9" s="269"/>
      <c r="G9" s="270"/>
      <c r="H9" s="11" t="s">
        <v>266</v>
      </c>
    </row>
    <row r="10" spans="1:13" ht="24" customHeight="1">
      <c r="A10" s="12"/>
      <c r="B10" s="12"/>
      <c r="C10" s="12"/>
      <c r="D10" s="11" t="s">
        <v>223</v>
      </c>
      <c r="E10" s="11"/>
      <c r="F10" s="269"/>
      <c r="G10" s="270"/>
      <c r="H10" s="11" t="s">
        <v>224</v>
      </c>
    </row>
    <row r="11" spans="1:13" ht="24" customHeight="1">
      <c r="A11" s="12"/>
      <c r="B11" s="12"/>
      <c r="C11" s="12"/>
      <c r="D11" s="11" t="s">
        <v>223</v>
      </c>
      <c r="E11" s="11"/>
      <c r="F11" s="269"/>
      <c r="G11" s="270"/>
      <c r="H11" s="11" t="s">
        <v>224</v>
      </c>
    </row>
    <row r="12" spans="1:13" ht="24" customHeight="1">
      <c r="A12" s="12"/>
      <c r="B12" s="12"/>
      <c r="C12" s="12"/>
      <c r="D12" s="11" t="s">
        <v>223</v>
      </c>
      <c r="E12" s="11"/>
      <c r="F12" s="269"/>
      <c r="G12" s="270"/>
      <c r="H12" s="11" t="s">
        <v>224</v>
      </c>
    </row>
    <row r="13" spans="1:13" ht="24" customHeight="1">
      <c r="A13" s="12"/>
      <c r="B13" s="12"/>
      <c r="C13" s="12"/>
      <c r="D13" s="11" t="s">
        <v>223</v>
      </c>
      <c r="E13" s="11"/>
      <c r="F13" s="269"/>
      <c r="G13" s="270"/>
      <c r="H13" s="11" t="s">
        <v>224</v>
      </c>
    </row>
    <row r="14" spans="1:13" ht="24" customHeight="1">
      <c r="A14" s="12"/>
      <c r="B14" s="12"/>
      <c r="C14" s="12"/>
      <c r="D14" s="11" t="s">
        <v>223</v>
      </c>
      <c r="E14" s="11"/>
      <c r="F14" s="269"/>
      <c r="G14" s="270"/>
      <c r="H14" s="11" t="s">
        <v>224</v>
      </c>
    </row>
    <row r="15" spans="1:13" ht="24" customHeight="1">
      <c r="A15" s="12"/>
      <c r="B15" s="12"/>
      <c r="C15" s="12"/>
      <c r="D15" s="11" t="s">
        <v>223</v>
      </c>
      <c r="E15" s="11"/>
      <c r="F15" s="269"/>
      <c r="G15" s="270"/>
      <c r="H15" s="11" t="s">
        <v>224</v>
      </c>
    </row>
    <row r="16" spans="1:13" ht="24" customHeight="1">
      <c r="A16" s="12"/>
      <c r="B16" s="12"/>
      <c r="C16" s="12"/>
      <c r="D16" s="11" t="s">
        <v>223</v>
      </c>
      <c r="E16" s="11"/>
      <c r="F16" s="269"/>
      <c r="G16" s="270"/>
      <c r="H16" s="11" t="s">
        <v>224</v>
      </c>
    </row>
    <row r="17" spans="1:8" ht="24" customHeight="1">
      <c r="A17" s="12"/>
      <c r="B17" s="12"/>
      <c r="C17" s="12"/>
      <c r="D17" s="11" t="s">
        <v>223</v>
      </c>
      <c r="E17" s="11"/>
      <c r="F17" s="269"/>
      <c r="G17" s="270"/>
      <c r="H17" s="11" t="s">
        <v>224</v>
      </c>
    </row>
    <row r="18" spans="1:8" ht="24" customHeight="1">
      <c r="A18" s="12"/>
      <c r="B18" s="12"/>
      <c r="C18" s="12"/>
      <c r="D18" s="11" t="s">
        <v>223</v>
      </c>
      <c r="E18" s="11"/>
      <c r="F18" s="269"/>
      <c r="G18" s="270"/>
      <c r="H18" s="11" t="s">
        <v>224</v>
      </c>
    </row>
    <row r="19" spans="1:8" ht="24" customHeight="1">
      <c r="A19" s="12"/>
      <c r="B19" s="12"/>
      <c r="C19" s="12"/>
      <c r="D19" s="11" t="s">
        <v>223</v>
      </c>
      <c r="E19" s="11"/>
      <c r="F19" s="269"/>
      <c r="G19" s="270"/>
      <c r="H19" s="11" t="s">
        <v>224</v>
      </c>
    </row>
    <row r="20" spans="1:8">
      <c r="A20" s="268" t="s">
        <v>476</v>
      </c>
      <c r="B20" s="268"/>
      <c r="C20" s="268"/>
      <c r="D20" s="268"/>
      <c r="E20" s="268"/>
      <c r="F20" s="268"/>
      <c r="G20" s="268"/>
      <c r="H20" s="268"/>
    </row>
    <row r="21" spans="1:8">
      <c r="A21" s="268" t="s">
        <v>512</v>
      </c>
      <c r="B21" s="268"/>
      <c r="C21" s="268"/>
      <c r="D21" s="268"/>
      <c r="E21" s="268"/>
      <c r="F21" s="268"/>
      <c r="G21" s="268"/>
      <c r="H21" s="268"/>
    </row>
    <row r="22" spans="1:8">
      <c r="A22" s="268" t="s">
        <v>477</v>
      </c>
      <c r="B22" s="268"/>
      <c r="C22" s="268"/>
      <c r="D22" s="268"/>
      <c r="E22" s="268"/>
      <c r="F22" s="268"/>
      <c r="G22" s="268"/>
      <c r="H22" s="268"/>
    </row>
    <row r="23" spans="1:8">
      <c r="A23" s="268"/>
      <c r="B23" s="268"/>
      <c r="C23" s="268"/>
      <c r="D23" s="268"/>
      <c r="E23" s="268"/>
      <c r="F23" s="268"/>
      <c r="G23" s="268"/>
      <c r="H23" s="268"/>
    </row>
    <row r="24" spans="1:8">
      <c r="A24" s="268"/>
      <c r="B24" s="268"/>
      <c r="C24" s="268"/>
      <c r="D24" s="268"/>
      <c r="E24" s="268"/>
      <c r="F24" s="268"/>
      <c r="G24" s="268"/>
      <c r="H24" s="268"/>
    </row>
    <row r="25" spans="1:8">
      <c r="A25" s="268"/>
      <c r="B25" s="268"/>
      <c r="C25" s="268"/>
      <c r="D25" s="268"/>
      <c r="E25" s="268"/>
      <c r="F25" s="268"/>
      <c r="G25" s="268"/>
      <c r="H25" s="268"/>
    </row>
    <row r="26" spans="1:8">
      <c r="A26" s="268"/>
      <c r="B26" s="268"/>
      <c r="C26" s="268"/>
      <c r="D26" s="268"/>
      <c r="E26" s="268"/>
      <c r="F26" s="268"/>
      <c r="G26" s="268"/>
      <c r="H26" s="268"/>
    </row>
    <row r="27" spans="1:8">
      <c r="A27" s="268"/>
      <c r="B27" s="268"/>
      <c r="C27" s="268"/>
      <c r="D27" s="268"/>
      <c r="E27" s="268"/>
      <c r="F27" s="268"/>
      <c r="G27" s="268"/>
      <c r="H27" s="268"/>
    </row>
  </sheetData>
  <sheetProtection formatCells="0" formatColumns="0" formatRows="0" insertColumns="0" insertRows="0" insertHyperlinks="0" deleteColumns="0" deleteRows="0" selectLockedCells="1" sort="0" autoFilter="0" pivotTables="0"/>
  <mergeCells count="28">
    <mergeCell ref="F6:G6"/>
    <mergeCell ref="F7:G7"/>
    <mergeCell ref="F8:G8"/>
    <mergeCell ref="F5:G5"/>
    <mergeCell ref="A1:H1"/>
    <mergeCell ref="D2:E2"/>
    <mergeCell ref="G2:H2"/>
    <mergeCell ref="F3:G3"/>
    <mergeCell ref="F4:G4"/>
    <mergeCell ref="F9:G9"/>
    <mergeCell ref="F10:G10"/>
    <mergeCell ref="F11:G11"/>
    <mergeCell ref="A26:H26"/>
    <mergeCell ref="F15:G15"/>
    <mergeCell ref="F16:G16"/>
    <mergeCell ref="F17:G17"/>
    <mergeCell ref="F12:G12"/>
    <mergeCell ref="F13:G13"/>
    <mergeCell ref="F14:G14"/>
    <mergeCell ref="A27:H27"/>
    <mergeCell ref="F18:G18"/>
    <mergeCell ref="F19:G19"/>
    <mergeCell ref="A20:H20"/>
    <mergeCell ref="A21:H21"/>
    <mergeCell ref="A22:H22"/>
    <mergeCell ref="A23:H23"/>
    <mergeCell ref="A24:H24"/>
    <mergeCell ref="A25:H25"/>
  </mergeCells>
  <phoneticPr fontId="28"/>
  <dataValidations count="2">
    <dataValidation type="list" allowBlank="1" showInputMessage="1" showErrorMessage="1" sqref="H4:H19" xr:uid="{00000000-0002-0000-0300-000000000000}">
      <formula1>$J$3:$L$3</formula1>
    </dataValidation>
    <dataValidation type="list" allowBlank="1" showInputMessage="1" sqref="D4:D19" xr:uid="{00000000-0002-0000-0300-000001000000}">
      <formula1>$J$2:$M$2</formula1>
    </dataValidation>
  </dataValidations>
  <printOptions horizontalCentered="1"/>
  <pageMargins left="0.59055118110236227" right="0.59055118110236227" top="0.59055118110236227" bottom="0.31496062992125984" header="0.31496062992125984" footer="0.31496062992125984"/>
  <pageSetup paperSize="9" scale="11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3"/>
  <sheetViews>
    <sheetView showGridLines="0" view="pageBreakPreview" zoomScaleNormal="100" zoomScaleSheetLayoutView="100" workbookViewId="0">
      <selection activeCell="I4" sqref="I4"/>
    </sheetView>
  </sheetViews>
  <sheetFormatPr defaultRowHeight="10.5"/>
  <cols>
    <col min="1" max="1" width="11.375" style="2" customWidth="1"/>
    <col min="2" max="2" width="7.5" style="2" bestFit="1" customWidth="1"/>
    <col min="3" max="3" width="9.75" style="2" bestFit="1" customWidth="1"/>
    <col min="4" max="4" width="15.75" style="2" customWidth="1"/>
    <col min="5" max="5" width="17.125" style="2" customWidth="1"/>
    <col min="6" max="6" width="12.25" style="2" bestFit="1" customWidth="1"/>
    <col min="7" max="7" width="15.25" style="2" bestFit="1" customWidth="1"/>
    <col min="8" max="8" width="14.75" style="2" bestFit="1" customWidth="1"/>
    <col min="9" max="9" width="13.875" style="2" bestFit="1" customWidth="1"/>
    <col min="10" max="10" width="9" style="2" customWidth="1"/>
    <col min="11" max="11" width="4.625" style="2" hidden="1" customWidth="1"/>
    <col min="12" max="12" width="4.5" style="2" hidden="1" customWidth="1"/>
    <col min="13" max="13" width="5.125" style="2" hidden="1" customWidth="1"/>
    <col min="14" max="14" width="6" style="2" hidden="1" customWidth="1"/>
    <col min="15" max="15" width="4.375" style="2" hidden="1" customWidth="1"/>
    <col min="16" max="17" width="9" style="2" hidden="1" customWidth="1"/>
    <col min="18" max="18" width="0" style="2" hidden="1" customWidth="1"/>
    <col min="19" max="16384" width="9" style="2"/>
  </cols>
  <sheetData>
    <row r="1" spans="1:18" ht="12">
      <c r="A1" s="1" t="s">
        <v>225</v>
      </c>
    </row>
    <row r="2" spans="1:18" ht="24" customHeight="1">
      <c r="A2" s="5" t="s">
        <v>218</v>
      </c>
      <c r="B2" s="277"/>
      <c r="C2" s="278"/>
      <c r="D2" s="5" t="s">
        <v>219</v>
      </c>
      <c r="E2" s="277"/>
      <c r="F2" s="278"/>
      <c r="G2" s="5" t="s">
        <v>220</v>
      </c>
      <c r="H2" s="269"/>
      <c r="I2" s="270"/>
      <c r="K2" s="3"/>
      <c r="L2" s="3"/>
      <c r="M2" s="3"/>
      <c r="N2" s="3"/>
      <c r="O2" s="3"/>
      <c r="P2" s="3"/>
      <c r="Q2" s="4"/>
    </row>
    <row r="3" spans="1:18" ht="12" customHeight="1">
      <c r="A3" s="5" t="s">
        <v>226</v>
      </c>
      <c r="B3" s="5" t="s">
        <v>227</v>
      </c>
      <c r="C3" s="5" t="s">
        <v>228</v>
      </c>
      <c r="D3" s="5" t="s">
        <v>229</v>
      </c>
      <c r="E3" s="5" t="s">
        <v>513</v>
      </c>
      <c r="F3" s="5" t="s">
        <v>230</v>
      </c>
      <c r="G3" s="5" t="s">
        <v>231</v>
      </c>
      <c r="H3" s="5" t="s">
        <v>232</v>
      </c>
      <c r="I3" s="5" t="s">
        <v>233</v>
      </c>
      <c r="K3" s="4"/>
      <c r="L3" s="4"/>
      <c r="M3" s="4"/>
      <c r="N3" s="4"/>
      <c r="O3" s="4"/>
      <c r="P3" s="4"/>
      <c r="Q3" s="4"/>
    </row>
    <row r="4" spans="1:18" ht="24" customHeight="1">
      <c r="A4" s="12"/>
      <c r="B4" s="12"/>
      <c r="C4" s="12"/>
      <c r="D4" s="138"/>
      <c r="E4" s="145">
        <f>IFERROR(IF(OR(D4=$P$4,D4=$Q$4),"-",IF(D4=$R$4,"***設計面風速を記入***",C4*D4*0.93)),"")</f>
        <v>0</v>
      </c>
      <c r="F4" s="12"/>
      <c r="G4" s="12"/>
      <c r="H4" s="13">
        <f>F4*G4*3600</f>
        <v>0</v>
      </c>
      <c r="I4" s="11" t="s">
        <v>269</v>
      </c>
      <c r="K4" s="4"/>
      <c r="L4" s="4">
        <v>40</v>
      </c>
      <c r="M4" s="4">
        <v>30</v>
      </c>
      <c r="N4" s="4">
        <v>20</v>
      </c>
      <c r="O4" s="4">
        <v>2</v>
      </c>
      <c r="P4" s="4" t="s">
        <v>514</v>
      </c>
      <c r="Q4" s="4" t="s">
        <v>515</v>
      </c>
      <c r="R4" s="2" t="s">
        <v>516</v>
      </c>
    </row>
    <row r="5" spans="1:18" ht="24" customHeight="1">
      <c r="A5" s="12"/>
      <c r="B5" s="12"/>
      <c r="C5" s="12"/>
      <c r="D5" s="138"/>
      <c r="E5" s="145">
        <f>IFERROR(IF(OR(D5=$P$4,D5=$Q$4),"-",IF(D5=$R$4,"***設計面風速を記入***",C5*D5*0.93)),"")</f>
        <v>0</v>
      </c>
      <c r="F5" s="12"/>
      <c r="G5" s="12"/>
      <c r="H5" s="13">
        <f t="shared" ref="H5:H22" si="0">F5*G5*3600</f>
        <v>0</v>
      </c>
      <c r="I5" s="11" t="s">
        <v>224</v>
      </c>
      <c r="K5" s="2" t="s">
        <v>246</v>
      </c>
      <c r="L5" s="2" t="s">
        <v>270</v>
      </c>
      <c r="M5" s="2" t="s">
        <v>271</v>
      </c>
    </row>
    <row r="6" spans="1:18" ht="24" customHeight="1">
      <c r="A6" s="12"/>
      <c r="B6" s="12"/>
      <c r="C6" s="12"/>
      <c r="D6" s="138"/>
      <c r="E6" s="145">
        <f>IFERROR(IF(OR(D6=$P$4,D6=$Q$4),"-",IF(D6=$R$4,"***設計面風速を記入***",C6*D6*0.93)),"")</f>
        <v>0</v>
      </c>
      <c r="F6" s="12"/>
      <c r="G6" s="12"/>
      <c r="H6" s="13">
        <f t="shared" si="0"/>
        <v>0</v>
      </c>
      <c r="I6" s="11" t="s">
        <v>224</v>
      </c>
    </row>
    <row r="7" spans="1:18" ht="24" customHeight="1">
      <c r="A7" s="12"/>
      <c r="B7" s="12"/>
      <c r="C7" s="12"/>
      <c r="D7" s="138"/>
      <c r="E7" s="145">
        <f t="shared" ref="E7:E22" si="1">IFERROR(IF(OR(D7=$P$4,D7=$Q$4),"-",IF(D7=$R$4,"***設計面風速を記入***",C7*D7*0.93)),"")</f>
        <v>0</v>
      </c>
      <c r="F7" s="12"/>
      <c r="G7" s="12"/>
      <c r="H7" s="13">
        <f t="shared" si="0"/>
        <v>0</v>
      </c>
      <c r="I7" s="11" t="s">
        <v>224</v>
      </c>
    </row>
    <row r="8" spans="1:18" ht="24" customHeight="1">
      <c r="A8" s="12"/>
      <c r="B8" s="12"/>
      <c r="C8" s="12"/>
      <c r="D8" s="138"/>
      <c r="E8" s="145">
        <f t="shared" si="1"/>
        <v>0</v>
      </c>
      <c r="F8" s="12"/>
      <c r="G8" s="12"/>
      <c r="H8" s="13">
        <f t="shared" si="0"/>
        <v>0</v>
      </c>
      <c r="I8" s="11" t="s">
        <v>224</v>
      </c>
      <c r="K8" s="4"/>
      <c r="L8" s="4"/>
      <c r="M8" s="4"/>
      <c r="N8" s="4"/>
      <c r="O8" s="4"/>
      <c r="P8" s="4"/>
      <c r="Q8" s="4"/>
    </row>
    <row r="9" spans="1:18" ht="24" customHeight="1">
      <c r="A9" s="12"/>
      <c r="B9" s="12"/>
      <c r="C9" s="12"/>
      <c r="D9" s="138"/>
      <c r="E9" s="145">
        <f t="shared" si="1"/>
        <v>0</v>
      </c>
      <c r="F9" s="12"/>
      <c r="G9" s="12"/>
      <c r="H9" s="13">
        <f t="shared" si="0"/>
        <v>0</v>
      </c>
      <c r="I9" s="11" t="s">
        <v>224</v>
      </c>
    </row>
    <row r="10" spans="1:18" ht="24" customHeight="1">
      <c r="A10" s="12"/>
      <c r="B10" s="12"/>
      <c r="C10" s="12"/>
      <c r="D10" s="138"/>
      <c r="E10" s="145">
        <f t="shared" si="1"/>
        <v>0</v>
      </c>
      <c r="F10" s="12"/>
      <c r="G10" s="12"/>
      <c r="H10" s="13">
        <f t="shared" si="0"/>
        <v>0</v>
      </c>
      <c r="I10" s="11" t="s">
        <v>224</v>
      </c>
    </row>
    <row r="11" spans="1:18" ht="24" customHeight="1">
      <c r="A11" s="12"/>
      <c r="B11" s="12"/>
      <c r="C11" s="12"/>
      <c r="D11" s="138"/>
      <c r="E11" s="145">
        <f t="shared" si="1"/>
        <v>0</v>
      </c>
      <c r="F11" s="12"/>
      <c r="G11" s="12"/>
      <c r="H11" s="13">
        <f t="shared" si="0"/>
        <v>0</v>
      </c>
      <c r="I11" s="11" t="s">
        <v>224</v>
      </c>
      <c r="K11" s="4"/>
      <c r="L11" s="4"/>
      <c r="M11" s="4"/>
      <c r="N11" s="4"/>
      <c r="O11" s="4"/>
      <c r="P11" s="4"/>
      <c r="Q11" s="4"/>
    </row>
    <row r="12" spans="1:18" ht="24" customHeight="1">
      <c r="A12" s="12"/>
      <c r="B12" s="12"/>
      <c r="C12" s="12"/>
      <c r="D12" s="138"/>
      <c r="E12" s="145">
        <f t="shared" si="1"/>
        <v>0</v>
      </c>
      <c r="F12" s="12"/>
      <c r="G12" s="12"/>
      <c r="H12" s="13">
        <f t="shared" si="0"/>
        <v>0</v>
      </c>
      <c r="I12" s="11" t="s">
        <v>224</v>
      </c>
    </row>
    <row r="13" spans="1:18" ht="24" customHeight="1">
      <c r="A13" s="12"/>
      <c r="B13" s="12"/>
      <c r="C13" s="12"/>
      <c r="D13" s="138"/>
      <c r="E13" s="145">
        <f t="shared" si="1"/>
        <v>0</v>
      </c>
      <c r="F13" s="12"/>
      <c r="G13" s="12"/>
      <c r="H13" s="13">
        <f t="shared" si="0"/>
        <v>0</v>
      </c>
      <c r="I13" s="11" t="s">
        <v>224</v>
      </c>
    </row>
    <row r="14" spans="1:18" ht="24" customHeight="1">
      <c r="A14" s="12"/>
      <c r="B14" s="12"/>
      <c r="C14" s="12"/>
      <c r="D14" s="138"/>
      <c r="E14" s="145">
        <f t="shared" si="1"/>
        <v>0</v>
      </c>
      <c r="F14" s="12"/>
      <c r="G14" s="12"/>
      <c r="H14" s="13">
        <f t="shared" si="0"/>
        <v>0</v>
      </c>
      <c r="I14" s="11" t="s">
        <v>224</v>
      </c>
      <c r="K14" s="4"/>
      <c r="L14" s="4"/>
      <c r="M14" s="4"/>
      <c r="N14" s="4"/>
      <c r="O14" s="4"/>
      <c r="P14" s="4"/>
      <c r="Q14" s="4"/>
    </row>
    <row r="15" spans="1:18" ht="24" customHeight="1">
      <c r="A15" s="12"/>
      <c r="B15" s="12"/>
      <c r="C15" s="12"/>
      <c r="D15" s="138"/>
      <c r="E15" s="145">
        <f t="shared" si="1"/>
        <v>0</v>
      </c>
      <c r="F15" s="12"/>
      <c r="G15" s="12"/>
      <c r="H15" s="13">
        <f t="shared" si="0"/>
        <v>0</v>
      </c>
      <c r="I15" s="11" t="s">
        <v>224</v>
      </c>
    </row>
    <row r="16" spans="1:18" ht="24" customHeight="1">
      <c r="A16" s="12"/>
      <c r="B16" s="12"/>
      <c r="C16" s="12"/>
      <c r="D16" s="138"/>
      <c r="E16" s="145">
        <f t="shared" si="1"/>
        <v>0</v>
      </c>
      <c r="F16" s="12"/>
      <c r="G16" s="12"/>
      <c r="H16" s="13">
        <f t="shared" si="0"/>
        <v>0</v>
      </c>
      <c r="I16" s="11" t="s">
        <v>224</v>
      </c>
    </row>
    <row r="17" spans="1:17" ht="24" customHeight="1">
      <c r="A17" s="12"/>
      <c r="B17" s="12"/>
      <c r="C17" s="12"/>
      <c r="D17" s="138"/>
      <c r="E17" s="145">
        <f t="shared" si="1"/>
        <v>0</v>
      </c>
      <c r="F17" s="12"/>
      <c r="G17" s="12"/>
      <c r="H17" s="13">
        <f t="shared" si="0"/>
        <v>0</v>
      </c>
      <c r="I17" s="11" t="s">
        <v>224</v>
      </c>
      <c r="K17" s="4"/>
      <c r="L17" s="4"/>
      <c r="M17" s="4"/>
      <c r="N17" s="4"/>
      <c r="O17" s="4"/>
      <c r="P17" s="4"/>
      <c r="Q17" s="4"/>
    </row>
    <row r="18" spans="1:17" ht="24" customHeight="1">
      <c r="A18" s="12"/>
      <c r="B18" s="12"/>
      <c r="C18" s="12"/>
      <c r="D18" s="138"/>
      <c r="E18" s="145">
        <f t="shared" si="1"/>
        <v>0</v>
      </c>
      <c r="F18" s="12"/>
      <c r="G18" s="12"/>
      <c r="H18" s="13">
        <f t="shared" si="0"/>
        <v>0</v>
      </c>
      <c r="I18" s="11" t="s">
        <v>224</v>
      </c>
    </row>
    <row r="19" spans="1:17" ht="24" customHeight="1">
      <c r="A19" s="12"/>
      <c r="B19" s="12"/>
      <c r="C19" s="12"/>
      <c r="D19" s="138"/>
      <c r="E19" s="145">
        <f t="shared" si="1"/>
        <v>0</v>
      </c>
      <c r="F19" s="12"/>
      <c r="G19" s="12"/>
      <c r="H19" s="13">
        <f t="shared" si="0"/>
        <v>0</v>
      </c>
      <c r="I19" s="11" t="s">
        <v>224</v>
      </c>
    </row>
    <row r="20" spans="1:17" ht="24" customHeight="1">
      <c r="A20" s="12"/>
      <c r="B20" s="12"/>
      <c r="C20" s="12"/>
      <c r="D20" s="138"/>
      <c r="E20" s="145">
        <f t="shared" si="1"/>
        <v>0</v>
      </c>
      <c r="F20" s="12"/>
      <c r="G20" s="12"/>
      <c r="H20" s="13">
        <f t="shared" si="0"/>
        <v>0</v>
      </c>
      <c r="I20" s="11" t="s">
        <v>224</v>
      </c>
      <c r="K20" s="4"/>
      <c r="L20" s="4"/>
      <c r="M20" s="4"/>
      <c r="N20" s="4"/>
      <c r="O20" s="4"/>
      <c r="P20" s="4"/>
      <c r="Q20" s="4"/>
    </row>
    <row r="21" spans="1:17" ht="24" customHeight="1">
      <c r="A21" s="12"/>
      <c r="B21" s="12"/>
      <c r="C21" s="12"/>
      <c r="D21" s="138"/>
      <c r="E21" s="145">
        <f t="shared" si="1"/>
        <v>0</v>
      </c>
      <c r="F21" s="12"/>
      <c r="G21" s="12"/>
      <c r="H21" s="13">
        <f t="shared" si="0"/>
        <v>0</v>
      </c>
      <c r="I21" s="11" t="s">
        <v>224</v>
      </c>
    </row>
    <row r="22" spans="1:17" ht="24" customHeight="1">
      <c r="A22" s="12"/>
      <c r="B22" s="12"/>
      <c r="C22" s="12"/>
      <c r="D22" s="138"/>
      <c r="E22" s="145">
        <f t="shared" si="1"/>
        <v>0</v>
      </c>
      <c r="F22" s="12"/>
      <c r="G22" s="12"/>
      <c r="H22" s="13">
        <f t="shared" si="0"/>
        <v>0</v>
      </c>
      <c r="I22" s="11" t="s">
        <v>224</v>
      </c>
    </row>
    <row r="23" spans="1:17" ht="12" customHeight="1">
      <c r="A23" s="279" t="s">
        <v>473</v>
      </c>
      <c r="B23" s="279"/>
      <c r="C23" s="279"/>
      <c r="D23" s="279"/>
      <c r="E23" s="279"/>
      <c r="F23" s="279"/>
      <c r="G23" s="279"/>
      <c r="H23" s="279"/>
      <c r="I23" s="279"/>
    </row>
  </sheetData>
  <sheetProtection formatCells="0" formatColumns="0" formatRows="0" insertColumns="0" insertRows="0" insertHyperlinks="0" deleteColumns="0" deleteRows="0" selectLockedCells="1" sort="0" autoFilter="0" pivotTables="0"/>
  <mergeCells count="4">
    <mergeCell ref="B2:C2"/>
    <mergeCell ref="E2:F2"/>
    <mergeCell ref="H2:I2"/>
    <mergeCell ref="A23:I23"/>
  </mergeCells>
  <phoneticPr fontId="28"/>
  <dataValidations count="2">
    <dataValidation type="list" allowBlank="1" showInputMessage="1" sqref="D4:D22" xr:uid="{00000000-0002-0000-0400-000000000000}">
      <formula1>$L$4:$R$4</formula1>
    </dataValidation>
    <dataValidation type="list" allowBlank="1" showInputMessage="1" showErrorMessage="1" sqref="I4:I22" xr:uid="{00000000-0002-0000-0400-000001000000}">
      <formula1>$K$5:$M$5</formula1>
    </dataValidation>
  </dataValidations>
  <printOptions horizontalCentered="1"/>
  <pageMargins left="0.59055118110236227" right="0.59055118110236227" top="0.59055118110236227" bottom="0.35433070866141736" header="0.31496062992125984" footer="0.31496062992125984"/>
  <pageSetup paperSize="9" scale="11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54"/>
  <sheetViews>
    <sheetView showGridLines="0" view="pageBreakPreview" zoomScaleNormal="100" zoomScaleSheetLayoutView="100" workbookViewId="0">
      <selection activeCell="G16" sqref="G16:H16"/>
    </sheetView>
  </sheetViews>
  <sheetFormatPr defaultRowHeight="10.5"/>
  <cols>
    <col min="1" max="1" width="3.75" style="2" customWidth="1"/>
    <col min="2" max="2" width="5.5" style="2" customWidth="1"/>
    <col min="3" max="3" width="7.375" style="2" customWidth="1"/>
    <col min="4" max="4" width="11" style="2" customWidth="1"/>
    <col min="5" max="5" width="4.25" style="2" customWidth="1"/>
    <col min="6" max="6" width="15.875" style="2" customWidth="1"/>
    <col min="7" max="7" width="13.75" style="2" customWidth="1"/>
    <col min="8" max="8" width="6.875" style="2" customWidth="1"/>
    <col min="9" max="9" width="2.25" style="2" customWidth="1"/>
    <col min="10" max="10" width="3.25" style="2" customWidth="1"/>
    <col min="11" max="11" width="11.125" style="2" customWidth="1"/>
    <col min="12" max="12" width="16.375" style="2" bestFit="1" customWidth="1"/>
    <col min="13" max="13" width="8.25" style="2" customWidth="1"/>
    <col min="14" max="14" width="7" style="2" customWidth="1"/>
    <col min="15" max="15" width="9" style="2"/>
    <col min="16" max="17" width="9" style="2" hidden="1" customWidth="1"/>
    <col min="18" max="18" width="0" style="2" hidden="1" customWidth="1"/>
    <col min="19" max="16384" width="9" style="2"/>
  </cols>
  <sheetData>
    <row r="1" spans="1:18" s="1" customFormat="1" ht="12">
      <c r="A1" s="1" t="s">
        <v>469</v>
      </c>
      <c r="G1" s="315"/>
      <c r="H1" s="315"/>
    </row>
    <row r="2" spans="1:18" ht="24" customHeight="1">
      <c r="A2" s="275" t="s">
        <v>218</v>
      </c>
      <c r="B2" s="316"/>
      <c r="C2" s="317"/>
      <c r="D2" s="318"/>
      <c r="E2" s="275" t="s">
        <v>219</v>
      </c>
      <c r="F2" s="316"/>
      <c r="G2" s="269"/>
      <c r="H2" s="314"/>
      <c r="I2" s="314"/>
      <c r="J2" s="270"/>
      <c r="K2" s="5" t="s">
        <v>220</v>
      </c>
      <c r="L2" s="269"/>
      <c r="M2" s="314"/>
      <c r="N2" s="270"/>
      <c r="O2" s="4"/>
    </row>
    <row r="3" spans="1:18" s="4" customFormat="1" ht="12" customHeight="1">
      <c r="A3" s="14">
        <v>1</v>
      </c>
      <c r="B3" s="299" t="s">
        <v>234</v>
      </c>
      <c r="C3" s="319"/>
      <c r="D3" s="319"/>
      <c r="E3" s="319"/>
      <c r="F3" s="320"/>
      <c r="G3" s="275" t="s">
        <v>235</v>
      </c>
      <c r="H3" s="276"/>
      <c r="I3" s="275" t="s">
        <v>236</v>
      </c>
      <c r="J3" s="321"/>
      <c r="K3" s="321"/>
      <c r="L3" s="321"/>
      <c r="M3" s="321"/>
      <c r="N3" s="276"/>
    </row>
    <row r="4" spans="1:18" s="4" customFormat="1" ht="24" customHeight="1">
      <c r="A4" s="15"/>
      <c r="B4" s="269"/>
      <c r="C4" s="314"/>
      <c r="D4" s="314"/>
      <c r="E4" s="314"/>
      <c r="F4" s="270"/>
      <c r="G4" s="269"/>
      <c r="H4" s="274"/>
      <c r="I4" s="269" t="s">
        <v>237</v>
      </c>
      <c r="J4" s="322"/>
      <c r="K4" s="322"/>
      <c r="L4" s="322"/>
      <c r="M4" s="322"/>
      <c r="N4" s="274"/>
      <c r="P4" s="3" t="s">
        <v>246</v>
      </c>
      <c r="Q4" s="4" t="s">
        <v>270</v>
      </c>
      <c r="R4" s="4" t="s">
        <v>271</v>
      </c>
    </row>
    <row r="5" spans="1:18" s="4" customFormat="1" ht="6" customHeight="1">
      <c r="A5" s="16"/>
      <c r="B5" s="16"/>
      <c r="C5" s="16"/>
      <c r="D5" s="16"/>
      <c r="E5" s="16"/>
      <c r="F5" s="16"/>
      <c r="G5" s="16"/>
      <c r="H5" s="16"/>
      <c r="I5" s="16"/>
      <c r="J5" s="16"/>
      <c r="K5" s="16"/>
      <c r="L5" s="16"/>
      <c r="M5" s="17"/>
      <c r="N5" s="17"/>
    </row>
    <row r="6" spans="1:18" ht="12" customHeight="1">
      <c r="A6" s="14">
        <v>2</v>
      </c>
      <c r="B6" s="275"/>
      <c r="C6" s="321"/>
      <c r="D6" s="321"/>
      <c r="E6" s="276"/>
      <c r="F6" s="275" t="s">
        <v>458</v>
      </c>
      <c r="G6" s="321"/>
      <c r="H6" s="321"/>
      <c r="I6" s="321"/>
      <c r="J6" s="321"/>
      <c r="K6" s="321"/>
      <c r="L6" s="276"/>
      <c r="M6" s="305" t="s">
        <v>238</v>
      </c>
      <c r="N6" s="306"/>
      <c r="P6" s="2" t="s">
        <v>272</v>
      </c>
      <c r="Q6" s="2" t="s">
        <v>273</v>
      </c>
      <c r="R6" s="2" t="s">
        <v>274</v>
      </c>
    </row>
    <row r="7" spans="1:18" ht="12" customHeight="1">
      <c r="A7" s="18"/>
      <c r="B7" s="5" t="s">
        <v>221</v>
      </c>
      <c r="C7" s="304" t="s">
        <v>239</v>
      </c>
      <c r="D7" s="304"/>
      <c r="E7" s="304"/>
      <c r="F7" s="5" t="s">
        <v>240</v>
      </c>
      <c r="G7" s="304" t="s">
        <v>470</v>
      </c>
      <c r="H7" s="304"/>
      <c r="I7" s="304" t="s">
        <v>241</v>
      </c>
      <c r="J7" s="304"/>
      <c r="K7" s="304"/>
      <c r="L7" s="5" t="s">
        <v>242</v>
      </c>
      <c r="M7" s="307"/>
      <c r="N7" s="308"/>
    </row>
    <row r="8" spans="1:18" ht="24" customHeight="1">
      <c r="A8" s="18"/>
      <c r="B8" s="12"/>
      <c r="C8" s="310"/>
      <c r="D8" s="310"/>
      <c r="E8" s="310"/>
      <c r="F8" s="12"/>
      <c r="G8" s="310"/>
      <c r="H8" s="310"/>
      <c r="I8" s="311">
        <f>F8*G8*60</f>
        <v>0</v>
      </c>
      <c r="J8" s="312"/>
      <c r="K8" s="313"/>
      <c r="L8" s="12"/>
      <c r="M8" s="277" t="s">
        <v>265</v>
      </c>
      <c r="N8" s="293"/>
    </row>
    <row r="9" spans="1:18" ht="24" customHeight="1">
      <c r="A9" s="18"/>
      <c r="B9" s="12"/>
      <c r="C9" s="310"/>
      <c r="D9" s="310"/>
      <c r="E9" s="310"/>
      <c r="F9" s="12"/>
      <c r="G9" s="310"/>
      <c r="H9" s="310"/>
      <c r="I9" s="311">
        <f>F9*G9*60</f>
        <v>0</v>
      </c>
      <c r="J9" s="312"/>
      <c r="K9" s="313"/>
      <c r="L9" s="12"/>
      <c r="M9" s="277" t="s">
        <v>224</v>
      </c>
      <c r="N9" s="293"/>
    </row>
    <row r="10" spans="1:18" ht="24" customHeight="1">
      <c r="A10" s="18"/>
      <c r="B10" s="12"/>
      <c r="C10" s="310"/>
      <c r="D10" s="310"/>
      <c r="E10" s="310"/>
      <c r="F10" s="12"/>
      <c r="G10" s="310"/>
      <c r="H10" s="310"/>
      <c r="I10" s="311">
        <f>F10*G10*60</f>
        <v>0</v>
      </c>
      <c r="J10" s="312"/>
      <c r="K10" s="313"/>
      <c r="L10" s="12"/>
      <c r="M10" s="277" t="s">
        <v>224</v>
      </c>
      <c r="N10" s="293"/>
    </row>
    <row r="11" spans="1:18" ht="24" customHeight="1">
      <c r="A11" s="18"/>
      <c r="B11" s="12"/>
      <c r="C11" s="310"/>
      <c r="D11" s="310"/>
      <c r="E11" s="310"/>
      <c r="F11" s="12"/>
      <c r="G11" s="310"/>
      <c r="H11" s="310"/>
      <c r="I11" s="311">
        <f>F11*G11*60</f>
        <v>0</v>
      </c>
      <c r="J11" s="312"/>
      <c r="K11" s="313"/>
      <c r="L11" s="12"/>
      <c r="M11" s="277" t="s">
        <v>224</v>
      </c>
      <c r="N11" s="293"/>
    </row>
    <row r="12" spans="1:18" ht="24" customHeight="1">
      <c r="A12" s="15"/>
      <c r="B12" s="12"/>
      <c r="C12" s="310"/>
      <c r="D12" s="310"/>
      <c r="E12" s="310"/>
      <c r="F12" s="12"/>
      <c r="G12" s="310"/>
      <c r="H12" s="310"/>
      <c r="I12" s="311">
        <f>F12*G12*60</f>
        <v>0</v>
      </c>
      <c r="J12" s="312"/>
      <c r="K12" s="313"/>
      <c r="L12" s="12"/>
      <c r="M12" s="277" t="s">
        <v>224</v>
      </c>
      <c r="N12" s="293"/>
    </row>
    <row r="13" spans="1:18" ht="6" customHeight="1">
      <c r="A13" s="19"/>
      <c r="B13" s="20"/>
      <c r="C13" s="309"/>
      <c r="D13" s="309"/>
      <c r="E13" s="309"/>
      <c r="F13" s="20"/>
      <c r="G13" s="309"/>
      <c r="H13" s="309"/>
      <c r="I13" s="309"/>
      <c r="J13" s="309"/>
      <c r="K13" s="309"/>
      <c r="L13" s="20"/>
      <c r="M13" s="290"/>
      <c r="N13" s="290"/>
    </row>
    <row r="14" spans="1:18" ht="12" customHeight="1">
      <c r="A14" s="14">
        <v>3</v>
      </c>
      <c r="B14" s="304" t="s">
        <v>243</v>
      </c>
      <c r="C14" s="304"/>
      <c r="D14" s="304"/>
      <c r="E14" s="304"/>
      <c r="F14" s="304"/>
      <c r="G14" s="304"/>
      <c r="H14" s="304"/>
      <c r="I14" s="304"/>
      <c r="J14" s="304"/>
      <c r="K14" s="304"/>
      <c r="L14" s="304"/>
      <c r="M14" s="305" t="s">
        <v>238</v>
      </c>
      <c r="N14" s="306"/>
      <c r="O14" s="4"/>
    </row>
    <row r="15" spans="1:18" ht="12" customHeight="1">
      <c r="A15" s="18"/>
      <c r="B15" s="304" t="s">
        <v>244</v>
      </c>
      <c r="C15" s="304"/>
      <c r="D15" s="304"/>
      <c r="E15" s="304" t="s">
        <v>245</v>
      </c>
      <c r="F15" s="304"/>
      <c r="G15" s="304" t="s">
        <v>471</v>
      </c>
      <c r="H15" s="304"/>
      <c r="I15" s="304" t="s">
        <v>241</v>
      </c>
      <c r="J15" s="304"/>
      <c r="K15" s="304"/>
      <c r="L15" s="5" t="s">
        <v>242</v>
      </c>
      <c r="M15" s="307"/>
      <c r="N15" s="308"/>
      <c r="O15" s="4"/>
    </row>
    <row r="16" spans="1:18" ht="24" customHeight="1">
      <c r="A16" s="15"/>
      <c r="B16" s="273"/>
      <c r="C16" s="273"/>
      <c r="D16" s="273"/>
      <c r="E16" s="273"/>
      <c r="F16" s="273"/>
      <c r="G16" s="273"/>
      <c r="H16" s="273"/>
      <c r="I16" s="303">
        <f>E16*G16*60</f>
        <v>0</v>
      </c>
      <c r="J16" s="303"/>
      <c r="K16" s="303"/>
      <c r="L16" s="12"/>
      <c r="M16" s="277" t="s">
        <v>246</v>
      </c>
      <c r="N16" s="293"/>
      <c r="O16" s="4"/>
    </row>
    <row r="17" spans="1:27" ht="6" customHeight="1">
      <c r="A17" s="17"/>
      <c r="B17" s="290"/>
      <c r="C17" s="290"/>
      <c r="D17" s="290"/>
      <c r="E17" s="290"/>
      <c r="F17" s="290"/>
      <c r="G17" s="302"/>
      <c r="H17" s="302"/>
      <c r="I17" s="17"/>
      <c r="J17" s="17"/>
      <c r="K17" s="17"/>
      <c r="L17" s="17"/>
      <c r="M17" s="17"/>
      <c r="N17" s="17"/>
      <c r="O17" s="4"/>
    </row>
    <row r="18" spans="1:27" ht="21" customHeight="1">
      <c r="A18" s="14">
        <v>4</v>
      </c>
      <c r="B18" s="294" t="s">
        <v>247</v>
      </c>
      <c r="C18" s="295"/>
      <c r="D18" s="296"/>
      <c r="E18" s="297" t="s">
        <v>460</v>
      </c>
      <c r="F18" s="298"/>
      <c r="G18" s="290"/>
      <c r="H18" s="290"/>
      <c r="I18" s="14">
        <v>5</v>
      </c>
      <c r="J18" s="299" t="s">
        <v>466</v>
      </c>
      <c r="K18" s="300"/>
      <c r="L18" s="300"/>
      <c r="M18" s="300"/>
      <c r="N18" s="301"/>
    </row>
    <row r="19" spans="1:27" ht="24" customHeight="1">
      <c r="A19" s="15"/>
      <c r="B19" s="277" t="s">
        <v>248</v>
      </c>
      <c r="C19" s="292"/>
      <c r="D19" s="293"/>
      <c r="E19" s="277" t="s">
        <v>246</v>
      </c>
      <c r="F19" s="293"/>
      <c r="G19" s="290"/>
      <c r="H19" s="290"/>
      <c r="I19" s="18"/>
      <c r="J19" s="281"/>
      <c r="K19" s="282"/>
      <c r="L19" s="282"/>
      <c r="M19" s="282"/>
      <c r="N19" s="283"/>
    </row>
    <row r="20" spans="1:27" ht="24" customHeight="1">
      <c r="A20" s="17"/>
      <c r="B20" s="21"/>
      <c r="C20" s="21"/>
      <c r="D20" s="21"/>
      <c r="E20" s="21"/>
      <c r="F20" s="21"/>
      <c r="G20" s="290"/>
      <c r="H20" s="290"/>
      <c r="I20" s="22"/>
      <c r="J20" s="284"/>
      <c r="K20" s="285"/>
      <c r="L20" s="285"/>
      <c r="M20" s="285"/>
      <c r="N20" s="286"/>
      <c r="O20" s="6"/>
      <c r="P20" s="6"/>
    </row>
    <row r="21" spans="1:27" ht="24" customHeight="1">
      <c r="A21" s="17"/>
      <c r="B21" s="23"/>
      <c r="C21" s="23"/>
      <c r="D21" s="23"/>
      <c r="E21" s="23"/>
      <c r="F21" s="23"/>
      <c r="G21" s="23"/>
      <c r="H21" s="23"/>
      <c r="I21" s="18"/>
      <c r="J21" s="284"/>
      <c r="K21" s="285"/>
      <c r="L21" s="285"/>
      <c r="M21" s="285"/>
      <c r="N21" s="286"/>
      <c r="O21" s="4"/>
      <c r="P21" s="4"/>
    </row>
    <row r="22" spans="1:27" ht="12" customHeight="1">
      <c r="A22" s="17"/>
      <c r="B22" s="280" t="s">
        <v>379</v>
      </c>
      <c r="C22" s="280"/>
      <c r="D22" s="280"/>
      <c r="E22" s="280"/>
      <c r="F22" s="280"/>
      <c r="G22" s="280"/>
      <c r="H22" s="280"/>
      <c r="I22" s="18"/>
      <c r="J22" s="284"/>
      <c r="K22" s="285"/>
      <c r="L22" s="285"/>
      <c r="M22" s="285"/>
      <c r="N22" s="286"/>
      <c r="O22" s="4"/>
      <c r="P22" s="4"/>
    </row>
    <row r="23" spans="1:27" ht="12" customHeight="1">
      <c r="A23" s="24"/>
      <c r="B23" s="280" t="s">
        <v>472</v>
      </c>
      <c r="C23" s="280"/>
      <c r="D23" s="280"/>
      <c r="E23" s="280"/>
      <c r="F23" s="280"/>
      <c r="G23" s="280"/>
      <c r="H23" s="280"/>
      <c r="I23" s="25"/>
      <c r="J23" s="284"/>
      <c r="K23" s="285"/>
      <c r="L23" s="285"/>
      <c r="M23" s="285"/>
      <c r="N23" s="286"/>
      <c r="O23" s="4"/>
      <c r="P23" s="4"/>
    </row>
    <row r="24" spans="1:27" ht="12" customHeight="1">
      <c r="A24" s="26" t="s">
        <v>249</v>
      </c>
      <c r="B24" s="280" t="s">
        <v>380</v>
      </c>
      <c r="C24" s="280"/>
      <c r="D24" s="280"/>
      <c r="E24" s="280"/>
      <c r="F24" s="280"/>
      <c r="G24" s="280"/>
      <c r="H24" s="280"/>
      <c r="I24" s="18"/>
      <c r="J24" s="284"/>
      <c r="K24" s="285"/>
      <c r="L24" s="285"/>
      <c r="M24" s="285"/>
      <c r="N24" s="286"/>
      <c r="O24" s="4"/>
      <c r="P24" s="4"/>
      <c r="Q24" s="4"/>
      <c r="R24" s="4"/>
      <c r="S24" s="4"/>
      <c r="T24" s="4"/>
      <c r="U24" s="4"/>
      <c r="V24" s="4"/>
      <c r="W24" s="4"/>
      <c r="X24" s="4"/>
      <c r="Y24" s="4"/>
      <c r="Z24" s="4"/>
      <c r="AA24" s="4"/>
    </row>
    <row r="25" spans="1:27" ht="12" customHeight="1">
      <c r="A25" s="26"/>
      <c r="B25" s="280" t="s">
        <v>381</v>
      </c>
      <c r="C25" s="280"/>
      <c r="D25" s="280"/>
      <c r="E25" s="280"/>
      <c r="F25" s="280"/>
      <c r="G25" s="280"/>
      <c r="H25" s="280"/>
      <c r="I25" s="18"/>
      <c r="J25" s="284"/>
      <c r="K25" s="285"/>
      <c r="L25" s="285"/>
      <c r="M25" s="285"/>
      <c r="N25" s="286"/>
      <c r="O25" s="4"/>
      <c r="P25" s="4"/>
      <c r="Q25" s="4"/>
      <c r="R25" s="4"/>
      <c r="S25" s="4"/>
      <c r="T25" s="4"/>
      <c r="U25" s="4"/>
      <c r="V25" s="4"/>
      <c r="W25" s="4"/>
      <c r="X25" s="4"/>
      <c r="Y25" s="4"/>
      <c r="Z25" s="4"/>
      <c r="AA25" s="4"/>
    </row>
    <row r="26" spans="1:27" ht="12" customHeight="1">
      <c r="A26" s="26"/>
      <c r="B26" s="291"/>
      <c r="C26" s="291"/>
      <c r="D26" s="291"/>
      <c r="E26" s="291"/>
      <c r="F26" s="291"/>
      <c r="G26" s="291"/>
      <c r="H26" s="291"/>
      <c r="I26" s="18"/>
      <c r="J26" s="284"/>
      <c r="K26" s="285"/>
      <c r="L26" s="285"/>
      <c r="M26" s="285"/>
      <c r="N26" s="286"/>
      <c r="O26" s="4"/>
      <c r="P26" s="4"/>
      <c r="Q26" s="4"/>
      <c r="R26" s="4"/>
      <c r="S26" s="4"/>
      <c r="T26" s="4"/>
      <c r="U26" s="4"/>
      <c r="V26" s="4"/>
      <c r="W26" s="4"/>
      <c r="X26" s="4"/>
      <c r="Y26" s="4"/>
      <c r="Z26" s="4"/>
      <c r="AA26" s="4"/>
    </row>
    <row r="27" spans="1:27" ht="12" customHeight="1">
      <c r="A27" s="26"/>
      <c r="B27" s="280"/>
      <c r="C27" s="280"/>
      <c r="D27" s="280"/>
      <c r="E27" s="280"/>
      <c r="F27" s="280"/>
      <c r="G27" s="280"/>
      <c r="H27" s="280"/>
      <c r="I27" s="18"/>
      <c r="J27" s="284"/>
      <c r="K27" s="285"/>
      <c r="L27" s="285"/>
      <c r="M27" s="285"/>
      <c r="N27" s="286"/>
      <c r="O27" s="4"/>
      <c r="P27" s="4"/>
      <c r="Q27" s="4"/>
      <c r="R27" s="4"/>
      <c r="S27" s="4"/>
      <c r="T27" s="4"/>
      <c r="U27" s="4"/>
      <c r="V27" s="4"/>
      <c r="W27" s="4"/>
      <c r="X27" s="4"/>
      <c r="Y27" s="4"/>
      <c r="Z27" s="4"/>
      <c r="AA27" s="4"/>
    </row>
    <row r="28" spans="1:27" ht="12" customHeight="1">
      <c r="A28" s="26"/>
      <c r="B28" s="280"/>
      <c r="C28" s="280"/>
      <c r="D28" s="280"/>
      <c r="E28" s="280"/>
      <c r="F28" s="280"/>
      <c r="G28" s="280"/>
      <c r="H28" s="280"/>
      <c r="I28" s="18"/>
      <c r="J28" s="284"/>
      <c r="K28" s="285"/>
      <c r="L28" s="285"/>
      <c r="M28" s="285"/>
      <c r="N28" s="286"/>
      <c r="O28" s="4"/>
      <c r="P28" s="4"/>
      <c r="Q28" s="8"/>
      <c r="R28" s="8"/>
      <c r="S28" s="8"/>
      <c r="T28" s="8"/>
      <c r="U28" s="8"/>
      <c r="V28" s="8"/>
      <c r="W28" s="8"/>
      <c r="X28" s="8"/>
      <c r="Y28" s="8"/>
      <c r="Z28" s="8"/>
      <c r="AA28" s="8"/>
    </row>
    <row r="29" spans="1:27" ht="24" customHeight="1">
      <c r="A29" s="26"/>
      <c r="B29" s="280"/>
      <c r="C29" s="280"/>
      <c r="D29" s="280"/>
      <c r="E29" s="280"/>
      <c r="F29" s="280"/>
      <c r="G29" s="280"/>
      <c r="H29" s="280"/>
      <c r="I29" s="15"/>
      <c r="J29" s="287"/>
      <c r="K29" s="288"/>
      <c r="L29" s="288"/>
      <c r="M29" s="288"/>
      <c r="N29" s="289"/>
      <c r="O29" s="4"/>
      <c r="P29" s="4"/>
    </row>
    <row r="30" spans="1:27" ht="18" customHeight="1">
      <c r="A30" s="7"/>
      <c r="B30" s="7"/>
      <c r="C30" s="7"/>
      <c r="D30" s="7"/>
      <c r="E30" s="7"/>
      <c r="F30" s="4"/>
      <c r="I30" s="4"/>
      <c r="J30" s="4"/>
      <c r="K30" s="4"/>
      <c r="L30" s="4"/>
      <c r="M30" s="4"/>
      <c r="N30" s="4"/>
      <c r="O30" s="4"/>
      <c r="P30" s="4"/>
      <c r="Q30" s="4"/>
      <c r="R30" s="4"/>
      <c r="S30" s="4"/>
    </row>
    <row r="31" spans="1:27" ht="9" customHeight="1">
      <c r="A31" s="7"/>
      <c r="B31" s="7"/>
      <c r="C31" s="7"/>
      <c r="D31" s="7"/>
      <c r="E31" s="7"/>
      <c r="F31" s="4"/>
      <c r="I31" s="4"/>
      <c r="J31" s="4"/>
      <c r="K31" s="4"/>
      <c r="L31" s="4"/>
      <c r="M31" s="4"/>
      <c r="N31" s="4"/>
      <c r="O31" s="4"/>
      <c r="P31" s="4"/>
      <c r="Q31" s="4"/>
      <c r="R31" s="4"/>
      <c r="S31" s="4"/>
    </row>
    <row r="32" spans="1:27" ht="5.25" customHeight="1">
      <c r="A32" s="7"/>
      <c r="B32" s="7"/>
      <c r="C32" s="7"/>
      <c r="D32" s="7"/>
      <c r="E32" s="7"/>
      <c r="F32" s="4"/>
      <c r="I32" s="4"/>
      <c r="J32" s="4"/>
      <c r="K32" s="4"/>
      <c r="L32" s="4"/>
      <c r="M32" s="4"/>
      <c r="N32" s="4"/>
      <c r="O32" s="4"/>
      <c r="P32" s="4"/>
      <c r="Q32" s="4"/>
      <c r="R32" s="4"/>
      <c r="S32" s="4"/>
    </row>
    <row r="33" spans="1:19" ht="11.25" customHeight="1">
      <c r="A33" s="7"/>
      <c r="B33" s="7"/>
      <c r="C33" s="7"/>
      <c r="D33" s="7"/>
      <c r="E33" s="7"/>
      <c r="F33" s="4"/>
      <c r="I33" s="4"/>
      <c r="J33" s="4"/>
      <c r="K33" s="4"/>
      <c r="L33" s="8"/>
      <c r="M33" s="8"/>
      <c r="N33" s="8"/>
      <c r="O33" s="8"/>
      <c r="P33" s="8"/>
      <c r="Q33" s="4"/>
      <c r="R33" s="4"/>
      <c r="S33" s="4"/>
    </row>
    <row r="34" spans="1:19" ht="9" customHeight="1">
      <c r="A34" s="7"/>
      <c r="B34" s="7"/>
      <c r="C34" s="7"/>
      <c r="D34" s="7"/>
      <c r="E34" s="7"/>
      <c r="F34" s="4"/>
      <c r="I34" s="4"/>
      <c r="J34" s="4"/>
      <c r="K34" s="4"/>
      <c r="L34" s="4"/>
      <c r="M34" s="4"/>
      <c r="N34" s="4"/>
      <c r="O34" s="4"/>
      <c r="P34" s="4"/>
      <c r="Q34" s="4"/>
      <c r="R34" s="4"/>
      <c r="S34" s="4"/>
    </row>
    <row r="35" spans="1:19" ht="9.75" customHeight="1">
      <c r="A35" s="7"/>
      <c r="B35" s="7"/>
      <c r="C35" s="7"/>
      <c r="D35" s="7"/>
      <c r="E35" s="7"/>
      <c r="F35" s="4"/>
      <c r="I35" s="4"/>
      <c r="J35" s="4"/>
      <c r="K35" s="4"/>
      <c r="L35" s="4"/>
      <c r="M35" s="4"/>
      <c r="N35" s="4"/>
      <c r="O35" s="4"/>
      <c r="P35" s="4"/>
      <c r="Q35" s="4"/>
      <c r="R35" s="4"/>
      <c r="S35" s="4"/>
    </row>
    <row r="36" spans="1:19" ht="10.5" customHeight="1">
      <c r="A36" s="4"/>
      <c r="B36" s="4"/>
      <c r="C36" s="4"/>
      <c r="D36" s="4"/>
      <c r="E36" s="4"/>
      <c r="F36" s="4"/>
      <c r="I36" s="8"/>
      <c r="J36" s="8"/>
      <c r="K36" s="8"/>
      <c r="L36" s="8"/>
      <c r="M36" s="8"/>
      <c r="N36" s="8"/>
      <c r="O36" s="4"/>
      <c r="P36" s="4"/>
      <c r="Q36" s="4"/>
      <c r="R36" s="4"/>
      <c r="S36" s="4"/>
    </row>
    <row r="37" spans="1:19" ht="6" customHeight="1">
      <c r="I37" s="4"/>
      <c r="J37" s="4"/>
      <c r="K37" s="4"/>
      <c r="L37" s="4"/>
      <c r="M37" s="4"/>
      <c r="N37" s="4"/>
      <c r="O37" s="4"/>
      <c r="P37" s="4"/>
      <c r="Q37" s="4"/>
      <c r="R37" s="4"/>
      <c r="S37" s="4"/>
    </row>
    <row r="38" spans="1:19" ht="5.25" customHeight="1">
      <c r="J38" s="4"/>
      <c r="K38" s="4"/>
      <c r="L38" s="4"/>
      <c r="M38" s="4"/>
      <c r="N38" s="4"/>
      <c r="O38" s="4"/>
      <c r="P38" s="4"/>
      <c r="Q38" s="4"/>
      <c r="R38" s="4"/>
      <c r="S38" s="4"/>
    </row>
    <row r="39" spans="1:19">
      <c r="A39" s="4"/>
      <c r="J39" s="4"/>
      <c r="K39" s="4"/>
      <c r="L39" s="4"/>
      <c r="M39" s="4"/>
      <c r="N39" s="4"/>
      <c r="O39" s="4"/>
      <c r="P39" s="4"/>
      <c r="Q39" s="4"/>
      <c r="R39" s="4"/>
      <c r="S39" s="4"/>
    </row>
    <row r="40" spans="1:19">
      <c r="A40" s="4"/>
    </row>
    <row r="44" spans="1:19">
      <c r="C44" s="7"/>
      <c r="D44" s="7"/>
      <c r="E44" s="7"/>
      <c r="F44" s="7"/>
      <c r="G44" s="7"/>
      <c r="H44" s="4"/>
    </row>
    <row r="45" spans="1:19">
      <c r="C45" s="7"/>
      <c r="D45" s="7"/>
      <c r="E45" s="7"/>
      <c r="F45" s="7"/>
      <c r="G45" s="7"/>
      <c r="H45" s="4"/>
    </row>
    <row r="46" spans="1:19">
      <c r="C46" s="7"/>
      <c r="D46" s="7"/>
      <c r="E46" s="7"/>
      <c r="F46" s="7"/>
      <c r="G46" s="7"/>
      <c r="H46" s="4"/>
    </row>
    <row r="47" spans="1:19">
      <c r="C47" s="7"/>
      <c r="D47" s="7"/>
      <c r="E47" s="7"/>
      <c r="F47" s="7"/>
      <c r="G47" s="7"/>
      <c r="H47" s="4"/>
    </row>
    <row r="48" spans="1:19">
      <c r="C48" s="7"/>
      <c r="D48" s="7"/>
      <c r="E48" s="7"/>
      <c r="F48" s="7"/>
      <c r="G48" s="7"/>
      <c r="H48" s="4"/>
    </row>
    <row r="49" spans="3:8">
      <c r="C49" s="7"/>
      <c r="D49" s="7"/>
      <c r="E49" s="7"/>
      <c r="F49" s="7"/>
      <c r="G49" s="7"/>
      <c r="H49" s="4"/>
    </row>
    <row r="50" spans="3:8">
      <c r="C50" s="7"/>
      <c r="D50" s="7"/>
      <c r="E50" s="7"/>
      <c r="F50" s="7"/>
      <c r="G50" s="7"/>
      <c r="H50" s="4"/>
    </row>
    <row r="51" spans="3:8">
      <c r="C51" s="7"/>
      <c r="D51" s="7"/>
      <c r="E51" s="7"/>
      <c r="F51" s="7"/>
      <c r="G51" s="7"/>
      <c r="H51" s="4"/>
    </row>
    <row r="52" spans="3:8">
      <c r="C52" s="7"/>
      <c r="D52" s="7"/>
      <c r="E52" s="7"/>
      <c r="F52" s="7"/>
      <c r="G52" s="7"/>
      <c r="H52" s="4"/>
    </row>
    <row r="53" spans="3:8">
      <c r="C53" s="7"/>
      <c r="D53" s="7"/>
      <c r="E53" s="7"/>
      <c r="F53" s="7"/>
      <c r="G53" s="7"/>
      <c r="H53" s="4"/>
    </row>
    <row r="54" spans="3:8">
      <c r="C54" s="4"/>
      <c r="D54" s="4"/>
      <c r="E54" s="4"/>
      <c r="F54" s="4"/>
      <c r="G54" s="4"/>
      <c r="H54" s="4"/>
    </row>
  </sheetData>
  <sheetProtection formatCells="0" formatColumns="0" formatRows="0" insertColumns="0" insertRows="0" insertHyperlinks="0" deleteColumns="0" deleteRows="0" selectLockedCells="1" sort="0" autoFilter="0" pivotTables="0"/>
  <mergeCells count="72">
    <mergeCell ref="B3:F3"/>
    <mergeCell ref="G3:H3"/>
    <mergeCell ref="G7:H7"/>
    <mergeCell ref="I7:K7"/>
    <mergeCell ref="M6:N7"/>
    <mergeCell ref="B6:E6"/>
    <mergeCell ref="F6:L6"/>
    <mergeCell ref="I3:N3"/>
    <mergeCell ref="B4:F4"/>
    <mergeCell ref="G4:H4"/>
    <mergeCell ref="I4:N4"/>
    <mergeCell ref="C7:E7"/>
    <mergeCell ref="L2:N2"/>
    <mergeCell ref="G1:H1"/>
    <mergeCell ref="A2:B2"/>
    <mergeCell ref="C2:D2"/>
    <mergeCell ref="E2:F2"/>
    <mergeCell ref="G2:J2"/>
    <mergeCell ref="M8:N8"/>
    <mergeCell ref="G9:H9"/>
    <mergeCell ref="I9:K9"/>
    <mergeCell ref="I8:K8"/>
    <mergeCell ref="C8:E8"/>
    <mergeCell ref="G8:H8"/>
    <mergeCell ref="C12:E12"/>
    <mergeCell ref="G12:H12"/>
    <mergeCell ref="I12:K12"/>
    <mergeCell ref="M12:N12"/>
    <mergeCell ref="M9:N9"/>
    <mergeCell ref="M11:N11"/>
    <mergeCell ref="C11:E11"/>
    <mergeCell ref="G11:H11"/>
    <mergeCell ref="I11:K11"/>
    <mergeCell ref="C9:E9"/>
    <mergeCell ref="C10:E10"/>
    <mergeCell ref="G10:H10"/>
    <mergeCell ref="I10:K10"/>
    <mergeCell ref="M10:N10"/>
    <mergeCell ref="M13:N13"/>
    <mergeCell ref="B14:L14"/>
    <mergeCell ref="M14:N15"/>
    <mergeCell ref="B15:D15"/>
    <mergeCell ref="E15:F15"/>
    <mergeCell ref="G15:H15"/>
    <mergeCell ref="I15:K15"/>
    <mergeCell ref="C13:E13"/>
    <mergeCell ref="G13:H13"/>
    <mergeCell ref="I13:K13"/>
    <mergeCell ref="M16:N16"/>
    <mergeCell ref="B18:D18"/>
    <mergeCell ref="E18:F18"/>
    <mergeCell ref="G18:H18"/>
    <mergeCell ref="J18:N18"/>
    <mergeCell ref="B17:F17"/>
    <mergeCell ref="G17:H17"/>
    <mergeCell ref="B16:D16"/>
    <mergeCell ref="E16:F16"/>
    <mergeCell ref="G16:H16"/>
    <mergeCell ref="I16:K16"/>
    <mergeCell ref="B27:H27"/>
    <mergeCell ref="B28:H28"/>
    <mergeCell ref="B29:H29"/>
    <mergeCell ref="J19:N29"/>
    <mergeCell ref="G20:H20"/>
    <mergeCell ref="B22:H22"/>
    <mergeCell ref="B23:H23"/>
    <mergeCell ref="B24:H24"/>
    <mergeCell ref="B25:H25"/>
    <mergeCell ref="B26:H26"/>
    <mergeCell ref="B19:D19"/>
    <mergeCell ref="E19:F19"/>
    <mergeCell ref="G19:H19"/>
  </mergeCells>
  <phoneticPr fontId="28"/>
  <dataValidations count="2">
    <dataValidation type="list" allowBlank="1" showInputMessage="1" showErrorMessage="1" sqref="M8:M12 N12 M16:N16 E19:F19 G20:H20" xr:uid="{00000000-0002-0000-0500-000000000000}">
      <formula1>$P$4:$R$4</formula1>
    </dataValidation>
    <dataValidation type="list" allowBlank="1" showInputMessage="1" showErrorMessage="1" sqref="B19:D19" xr:uid="{00000000-0002-0000-0500-000001000000}">
      <formula1>$P$6:$R$6</formula1>
    </dataValidation>
  </dataValidations>
  <printOptions horizontalCentered="1"/>
  <pageMargins left="0.59055118110236227" right="0.59055118110236227" top="0.59055118110236227" bottom="0.35433070866141736" header="0.31496062992125984" footer="0.31496062992125984"/>
  <pageSetup paperSize="9" scale="11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54"/>
  <sheetViews>
    <sheetView showGridLines="0" view="pageBreakPreview" zoomScaleNormal="100" zoomScaleSheetLayoutView="100" workbookViewId="0">
      <selection activeCell="J19" sqref="J19:N29"/>
    </sheetView>
  </sheetViews>
  <sheetFormatPr defaultRowHeight="10.5"/>
  <cols>
    <col min="1" max="1" width="3.75" style="38" customWidth="1"/>
    <col min="2" max="2" width="5.5" style="38" customWidth="1"/>
    <col min="3" max="3" width="7.375" style="38" customWidth="1"/>
    <col min="4" max="4" width="11" style="38" customWidth="1"/>
    <col min="5" max="5" width="4.25" style="38" customWidth="1"/>
    <col min="6" max="6" width="15.875" style="38" customWidth="1"/>
    <col min="7" max="7" width="13.75" style="38" customWidth="1"/>
    <col min="8" max="8" width="6.875" style="38" customWidth="1"/>
    <col min="9" max="9" width="2.25" style="38" customWidth="1"/>
    <col min="10" max="10" width="3.25" style="38" customWidth="1"/>
    <col min="11" max="11" width="11.125" style="38" customWidth="1"/>
    <col min="12" max="12" width="16.375" style="38" bestFit="1" customWidth="1"/>
    <col min="13" max="13" width="8.25" style="38" customWidth="1"/>
    <col min="14" max="14" width="7" style="38" customWidth="1"/>
    <col min="15" max="15" width="9" style="38"/>
    <col min="16" max="17" width="9" style="38" hidden="1" customWidth="1"/>
    <col min="18" max="18" width="0" style="38" hidden="1" customWidth="1"/>
    <col min="19" max="16384" width="9" style="38"/>
  </cols>
  <sheetData>
    <row r="1" spans="1:18" s="35" customFormat="1" ht="12">
      <c r="A1" s="35" t="s">
        <v>382</v>
      </c>
    </row>
    <row r="2" spans="1:18" ht="24" customHeight="1">
      <c r="A2" s="326" t="s">
        <v>383</v>
      </c>
      <c r="B2" s="329"/>
      <c r="C2" s="330"/>
      <c r="D2" s="331"/>
      <c r="E2" s="326" t="s">
        <v>384</v>
      </c>
      <c r="F2" s="329"/>
      <c r="G2" s="330"/>
      <c r="H2" s="332"/>
      <c r="I2" s="332"/>
      <c r="J2" s="331"/>
      <c r="K2" s="121" t="s">
        <v>385</v>
      </c>
      <c r="L2" s="330"/>
      <c r="M2" s="332"/>
      <c r="N2" s="331"/>
      <c r="O2" s="122"/>
    </row>
    <row r="3" spans="1:18" s="122" customFormat="1" ht="12" customHeight="1">
      <c r="A3" s="123">
        <v>1</v>
      </c>
      <c r="B3" s="323" t="s">
        <v>386</v>
      </c>
      <c r="C3" s="324"/>
      <c r="D3" s="324"/>
      <c r="E3" s="324"/>
      <c r="F3" s="325"/>
      <c r="G3" s="326" t="s">
        <v>387</v>
      </c>
      <c r="H3" s="327"/>
      <c r="I3" s="326" t="s">
        <v>388</v>
      </c>
      <c r="J3" s="328"/>
      <c r="K3" s="328"/>
      <c r="L3" s="328"/>
      <c r="M3" s="328"/>
      <c r="N3" s="327"/>
    </row>
    <row r="4" spans="1:18" s="122" customFormat="1" ht="24" customHeight="1">
      <c r="A4" s="124"/>
      <c r="B4" s="330"/>
      <c r="C4" s="332"/>
      <c r="D4" s="332"/>
      <c r="E4" s="332"/>
      <c r="F4" s="331"/>
      <c r="G4" s="330"/>
      <c r="H4" s="333"/>
      <c r="I4" s="334" t="s">
        <v>389</v>
      </c>
      <c r="J4" s="335"/>
      <c r="K4" s="335"/>
      <c r="L4" s="335"/>
      <c r="M4" s="335"/>
      <c r="N4" s="336"/>
      <c r="P4" s="125" t="s">
        <v>246</v>
      </c>
      <c r="Q4" s="122" t="s">
        <v>390</v>
      </c>
      <c r="R4" s="122" t="s">
        <v>271</v>
      </c>
    </row>
    <row r="5" spans="1:18" s="122" customFormat="1" ht="6" customHeight="1">
      <c r="A5" s="126"/>
      <c r="B5" s="126"/>
      <c r="C5" s="126"/>
      <c r="D5" s="126"/>
      <c r="E5" s="126"/>
      <c r="F5" s="126"/>
      <c r="G5" s="126"/>
      <c r="H5" s="126"/>
      <c r="I5" s="126"/>
      <c r="J5" s="126"/>
      <c r="K5" s="126"/>
      <c r="L5" s="126"/>
      <c r="M5" s="127"/>
      <c r="N5" s="127"/>
    </row>
    <row r="6" spans="1:18" ht="12" customHeight="1">
      <c r="A6" s="123">
        <v>2</v>
      </c>
      <c r="B6" s="326"/>
      <c r="C6" s="328"/>
      <c r="D6" s="328"/>
      <c r="E6" s="327"/>
      <c r="F6" s="326" t="s">
        <v>458</v>
      </c>
      <c r="G6" s="328"/>
      <c r="H6" s="328"/>
      <c r="I6" s="328"/>
      <c r="J6" s="328"/>
      <c r="K6" s="328"/>
      <c r="L6" s="327"/>
      <c r="M6" s="337" t="s">
        <v>391</v>
      </c>
      <c r="N6" s="338"/>
      <c r="P6" s="38" t="s">
        <v>392</v>
      </c>
      <c r="Q6" s="38" t="s">
        <v>273</v>
      </c>
      <c r="R6" s="38" t="s">
        <v>2</v>
      </c>
    </row>
    <row r="7" spans="1:18" ht="12" customHeight="1">
      <c r="A7" s="128"/>
      <c r="B7" s="121" t="s">
        <v>393</v>
      </c>
      <c r="C7" s="341" t="s">
        <v>394</v>
      </c>
      <c r="D7" s="341"/>
      <c r="E7" s="341"/>
      <c r="F7" s="121" t="s">
        <v>395</v>
      </c>
      <c r="G7" s="341" t="s">
        <v>509</v>
      </c>
      <c r="H7" s="341"/>
      <c r="I7" s="341" t="s">
        <v>396</v>
      </c>
      <c r="J7" s="341"/>
      <c r="K7" s="341"/>
      <c r="L7" s="121" t="s">
        <v>397</v>
      </c>
      <c r="M7" s="339"/>
      <c r="N7" s="340"/>
    </row>
    <row r="8" spans="1:18" ht="24" customHeight="1">
      <c r="A8" s="128"/>
      <c r="B8" s="129"/>
      <c r="C8" s="342"/>
      <c r="D8" s="342"/>
      <c r="E8" s="342"/>
      <c r="F8" s="129"/>
      <c r="G8" s="342"/>
      <c r="H8" s="342"/>
      <c r="I8" s="343">
        <f>F8*G8*60</f>
        <v>0</v>
      </c>
      <c r="J8" s="344"/>
      <c r="K8" s="345"/>
      <c r="L8" s="129"/>
      <c r="M8" s="346" t="s">
        <v>275</v>
      </c>
      <c r="N8" s="347"/>
    </row>
    <row r="9" spans="1:18" ht="24" customHeight="1">
      <c r="A9" s="128"/>
      <c r="B9" s="129"/>
      <c r="C9" s="342"/>
      <c r="D9" s="342"/>
      <c r="E9" s="342"/>
      <c r="F9" s="129"/>
      <c r="G9" s="342"/>
      <c r="H9" s="342"/>
      <c r="I9" s="343">
        <f>F9*G9*60</f>
        <v>0</v>
      </c>
      <c r="J9" s="344"/>
      <c r="K9" s="345"/>
      <c r="L9" s="129"/>
      <c r="M9" s="346" t="s">
        <v>275</v>
      </c>
      <c r="N9" s="347"/>
    </row>
    <row r="10" spans="1:18" ht="24" customHeight="1">
      <c r="A10" s="128"/>
      <c r="B10" s="129"/>
      <c r="C10" s="342"/>
      <c r="D10" s="342"/>
      <c r="E10" s="342"/>
      <c r="F10" s="129"/>
      <c r="G10" s="342"/>
      <c r="H10" s="342"/>
      <c r="I10" s="343">
        <f>F10*G10*60</f>
        <v>0</v>
      </c>
      <c r="J10" s="344"/>
      <c r="K10" s="345"/>
      <c r="L10" s="129"/>
      <c r="M10" s="346" t="s">
        <v>398</v>
      </c>
      <c r="N10" s="347"/>
    </row>
    <row r="11" spans="1:18" ht="24" customHeight="1">
      <c r="A11" s="128"/>
      <c r="B11" s="129"/>
      <c r="C11" s="342"/>
      <c r="D11" s="342"/>
      <c r="E11" s="342"/>
      <c r="F11" s="129"/>
      <c r="G11" s="342"/>
      <c r="H11" s="342"/>
      <c r="I11" s="343">
        <f>F11*G11*60</f>
        <v>0</v>
      </c>
      <c r="J11" s="344"/>
      <c r="K11" s="345"/>
      <c r="L11" s="129"/>
      <c r="M11" s="346" t="s">
        <v>399</v>
      </c>
      <c r="N11" s="347"/>
    </row>
    <row r="12" spans="1:18" ht="24" customHeight="1">
      <c r="A12" s="124"/>
      <c r="B12" s="129"/>
      <c r="C12" s="342"/>
      <c r="D12" s="342"/>
      <c r="E12" s="342"/>
      <c r="F12" s="129"/>
      <c r="G12" s="342"/>
      <c r="H12" s="342"/>
      <c r="I12" s="343">
        <f>F12*G12*60</f>
        <v>0</v>
      </c>
      <c r="J12" s="344"/>
      <c r="K12" s="345"/>
      <c r="L12" s="129"/>
      <c r="M12" s="346" t="s">
        <v>275</v>
      </c>
      <c r="N12" s="347"/>
    </row>
    <row r="13" spans="1:18" ht="13.5" customHeight="1">
      <c r="A13" s="127"/>
      <c r="B13" s="127"/>
      <c r="C13" s="127"/>
      <c r="D13" s="127"/>
      <c r="E13" s="127"/>
      <c r="F13" s="127"/>
      <c r="G13" s="127"/>
      <c r="H13" s="127"/>
      <c r="I13" s="127"/>
      <c r="J13" s="127"/>
      <c r="K13" s="127"/>
      <c r="L13" s="127"/>
      <c r="M13" s="130"/>
      <c r="N13" s="130"/>
    </row>
    <row r="14" spans="1:18" ht="12" customHeight="1">
      <c r="A14" s="123">
        <v>3</v>
      </c>
      <c r="B14" s="341" t="s">
        <v>488</v>
      </c>
      <c r="C14" s="341"/>
      <c r="D14" s="341"/>
      <c r="E14" s="341"/>
      <c r="F14" s="341"/>
      <c r="G14" s="341"/>
      <c r="H14" s="341"/>
      <c r="I14" s="341"/>
      <c r="J14" s="341"/>
      <c r="K14" s="341"/>
      <c r="L14" s="341"/>
      <c r="M14" s="337" t="s">
        <v>238</v>
      </c>
      <c r="N14" s="338"/>
      <c r="O14" s="122"/>
    </row>
    <row r="15" spans="1:18" ht="12" customHeight="1">
      <c r="A15" s="128"/>
      <c r="B15" s="341" t="s">
        <v>489</v>
      </c>
      <c r="C15" s="341"/>
      <c r="D15" s="341"/>
      <c r="E15" s="326" t="s">
        <v>510</v>
      </c>
      <c r="F15" s="328"/>
      <c r="G15" s="328"/>
      <c r="H15" s="327"/>
      <c r="I15" s="341" t="s">
        <v>241</v>
      </c>
      <c r="J15" s="341"/>
      <c r="K15" s="341"/>
      <c r="L15" s="121" t="s">
        <v>490</v>
      </c>
      <c r="M15" s="339"/>
      <c r="N15" s="340"/>
      <c r="O15" s="122"/>
    </row>
    <row r="16" spans="1:18" ht="24" customHeight="1">
      <c r="A16" s="124"/>
      <c r="B16" s="360"/>
      <c r="C16" s="360"/>
      <c r="D16" s="360"/>
      <c r="E16" s="346"/>
      <c r="F16" s="357"/>
      <c r="G16" s="357"/>
      <c r="H16" s="347"/>
      <c r="I16" s="359">
        <f>B16*E16*60</f>
        <v>0</v>
      </c>
      <c r="J16" s="359"/>
      <c r="K16" s="359"/>
      <c r="L16" s="129"/>
      <c r="M16" s="346" t="s">
        <v>246</v>
      </c>
      <c r="N16" s="347"/>
      <c r="O16" s="122"/>
    </row>
    <row r="17" spans="1:27" ht="13.5" customHeight="1">
      <c r="A17" s="127"/>
      <c r="B17" s="350"/>
      <c r="C17" s="350"/>
      <c r="D17" s="350"/>
      <c r="E17" s="350"/>
      <c r="F17" s="350"/>
      <c r="G17" s="351"/>
      <c r="H17" s="351"/>
      <c r="I17" s="127"/>
      <c r="J17" s="127"/>
      <c r="K17" s="127"/>
      <c r="L17" s="127"/>
      <c r="M17" s="127"/>
      <c r="N17" s="127"/>
      <c r="O17" s="122"/>
    </row>
    <row r="18" spans="1:27" ht="21" customHeight="1">
      <c r="A18" s="123">
        <v>4</v>
      </c>
      <c r="B18" s="352" t="s">
        <v>400</v>
      </c>
      <c r="C18" s="353"/>
      <c r="D18" s="354"/>
      <c r="E18" s="355" t="s">
        <v>459</v>
      </c>
      <c r="F18" s="356"/>
      <c r="G18" s="351"/>
      <c r="H18" s="351"/>
      <c r="I18" s="123">
        <v>5</v>
      </c>
      <c r="J18" s="323" t="s">
        <v>468</v>
      </c>
      <c r="K18" s="348"/>
      <c r="L18" s="348"/>
      <c r="M18" s="348"/>
      <c r="N18" s="349"/>
    </row>
    <row r="19" spans="1:27" ht="24" customHeight="1">
      <c r="A19" s="124"/>
      <c r="B19" s="346" t="s">
        <v>401</v>
      </c>
      <c r="C19" s="357"/>
      <c r="D19" s="347"/>
      <c r="E19" s="346" t="s">
        <v>246</v>
      </c>
      <c r="F19" s="347"/>
      <c r="G19" s="351"/>
      <c r="H19" s="351"/>
      <c r="I19" s="128"/>
      <c r="J19" s="361"/>
      <c r="K19" s="362"/>
      <c r="L19" s="362"/>
      <c r="M19" s="362"/>
      <c r="N19" s="363"/>
    </row>
    <row r="20" spans="1:27" ht="24" customHeight="1">
      <c r="A20" s="127"/>
      <c r="B20" s="130"/>
      <c r="C20" s="130"/>
      <c r="D20" s="130"/>
      <c r="E20" s="130"/>
      <c r="F20" s="130"/>
      <c r="G20" s="351"/>
      <c r="H20" s="351"/>
      <c r="I20" s="131"/>
      <c r="J20" s="364"/>
      <c r="K20" s="365"/>
      <c r="L20" s="365"/>
      <c r="M20" s="365"/>
      <c r="N20" s="366"/>
      <c r="O20" s="132"/>
      <c r="P20" s="132"/>
    </row>
    <row r="21" spans="1:27" ht="24" customHeight="1">
      <c r="A21" s="127"/>
      <c r="B21" s="133"/>
      <c r="C21" s="133"/>
      <c r="D21" s="133"/>
      <c r="E21" s="133"/>
      <c r="F21" s="133"/>
      <c r="G21" s="133"/>
      <c r="H21" s="133"/>
      <c r="I21" s="128"/>
      <c r="J21" s="364"/>
      <c r="K21" s="365"/>
      <c r="L21" s="365"/>
      <c r="M21" s="365"/>
      <c r="N21" s="366"/>
      <c r="O21" s="122"/>
      <c r="P21" s="122"/>
    </row>
    <row r="22" spans="1:27" ht="12" customHeight="1">
      <c r="A22" s="127"/>
      <c r="B22" s="358" t="s">
        <v>402</v>
      </c>
      <c r="C22" s="358"/>
      <c r="D22" s="358"/>
      <c r="E22" s="358"/>
      <c r="F22" s="358"/>
      <c r="G22" s="358"/>
      <c r="H22" s="358"/>
      <c r="I22" s="128"/>
      <c r="J22" s="364"/>
      <c r="K22" s="365"/>
      <c r="L22" s="365"/>
      <c r="M22" s="365"/>
      <c r="N22" s="366"/>
      <c r="O22" s="122"/>
      <c r="P22" s="122"/>
    </row>
    <row r="23" spans="1:27" ht="12" customHeight="1">
      <c r="A23" s="49"/>
      <c r="B23" s="358" t="s">
        <v>403</v>
      </c>
      <c r="C23" s="358"/>
      <c r="D23" s="358"/>
      <c r="E23" s="358"/>
      <c r="F23" s="358"/>
      <c r="G23" s="358"/>
      <c r="H23" s="358"/>
      <c r="I23" s="134"/>
      <c r="J23" s="364"/>
      <c r="K23" s="365"/>
      <c r="L23" s="365"/>
      <c r="M23" s="365"/>
      <c r="N23" s="366"/>
      <c r="O23" s="122"/>
      <c r="P23" s="122"/>
    </row>
    <row r="24" spans="1:27" ht="12" customHeight="1">
      <c r="A24" s="135" t="s">
        <v>404</v>
      </c>
      <c r="B24" s="358" t="s">
        <v>381</v>
      </c>
      <c r="C24" s="358"/>
      <c r="D24" s="358"/>
      <c r="E24" s="358"/>
      <c r="F24" s="358"/>
      <c r="G24" s="358"/>
      <c r="H24" s="358"/>
      <c r="I24" s="128"/>
      <c r="J24" s="364"/>
      <c r="K24" s="365"/>
      <c r="L24" s="365"/>
      <c r="M24" s="365"/>
      <c r="N24" s="366"/>
      <c r="O24" s="122"/>
      <c r="P24" s="122"/>
      <c r="Q24" s="122"/>
      <c r="R24" s="122"/>
      <c r="S24" s="122"/>
      <c r="T24" s="122"/>
      <c r="U24" s="122"/>
      <c r="V24" s="122"/>
      <c r="W24" s="122"/>
      <c r="X24" s="122"/>
      <c r="Y24" s="122"/>
      <c r="Z24" s="122"/>
      <c r="AA24" s="122"/>
    </row>
    <row r="25" spans="1:27" ht="12" customHeight="1">
      <c r="A25" s="135"/>
      <c r="B25" s="370"/>
      <c r="C25" s="370"/>
      <c r="D25" s="370"/>
      <c r="E25" s="370"/>
      <c r="F25" s="370"/>
      <c r="G25" s="370"/>
      <c r="H25" s="370"/>
      <c r="I25" s="128"/>
      <c r="J25" s="364"/>
      <c r="K25" s="365"/>
      <c r="L25" s="365"/>
      <c r="M25" s="365"/>
      <c r="N25" s="366"/>
      <c r="O25" s="122"/>
      <c r="P25" s="122"/>
      <c r="Q25" s="122"/>
      <c r="R25" s="122"/>
      <c r="S25" s="122"/>
      <c r="T25" s="122"/>
      <c r="U25" s="122"/>
      <c r="V25" s="122"/>
      <c r="W25" s="122"/>
      <c r="X25" s="122"/>
      <c r="Y25" s="122"/>
      <c r="Z25" s="122"/>
      <c r="AA25" s="122"/>
    </row>
    <row r="26" spans="1:27" ht="12" customHeight="1">
      <c r="A26" s="135"/>
      <c r="B26" s="370"/>
      <c r="C26" s="370"/>
      <c r="D26" s="370"/>
      <c r="E26" s="370"/>
      <c r="F26" s="370"/>
      <c r="G26" s="370"/>
      <c r="H26" s="370"/>
      <c r="I26" s="128"/>
      <c r="J26" s="364"/>
      <c r="K26" s="365"/>
      <c r="L26" s="365"/>
      <c r="M26" s="365"/>
      <c r="N26" s="366"/>
      <c r="O26" s="122"/>
      <c r="P26" s="122"/>
      <c r="Q26" s="122"/>
      <c r="R26" s="122"/>
      <c r="S26" s="122"/>
      <c r="T26" s="122"/>
      <c r="U26" s="122"/>
      <c r="V26" s="122"/>
      <c r="W26" s="122"/>
      <c r="X26" s="122"/>
      <c r="Y26" s="122"/>
      <c r="Z26" s="122"/>
      <c r="AA26" s="122"/>
    </row>
    <row r="27" spans="1:27" ht="12" customHeight="1">
      <c r="A27" s="135"/>
      <c r="B27" s="358"/>
      <c r="C27" s="358"/>
      <c r="D27" s="358"/>
      <c r="E27" s="358"/>
      <c r="F27" s="358"/>
      <c r="G27" s="358"/>
      <c r="H27" s="358"/>
      <c r="I27" s="128"/>
      <c r="J27" s="364"/>
      <c r="K27" s="365"/>
      <c r="L27" s="365"/>
      <c r="M27" s="365"/>
      <c r="N27" s="366"/>
      <c r="O27" s="122"/>
      <c r="P27" s="122"/>
      <c r="Q27" s="122"/>
      <c r="R27" s="122"/>
      <c r="S27" s="122"/>
      <c r="T27" s="122"/>
      <c r="U27" s="122"/>
      <c r="V27" s="122"/>
      <c r="W27" s="122"/>
      <c r="X27" s="122"/>
      <c r="Y27" s="122"/>
      <c r="Z27" s="122"/>
      <c r="AA27" s="122"/>
    </row>
    <row r="28" spans="1:27" ht="12" customHeight="1">
      <c r="A28" s="135"/>
      <c r="B28" s="358"/>
      <c r="C28" s="358"/>
      <c r="D28" s="358"/>
      <c r="E28" s="358"/>
      <c r="F28" s="358"/>
      <c r="G28" s="358"/>
      <c r="H28" s="358"/>
      <c r="I28" s="128"/>
      <c r="J28" s="364"/>
      <c r="K28" s="365"/>
      <c r="L28" s="365"/>
      <c r="M28" s="365"/>
      <c r="N28" s="366"/>
      <c r="O28" s="122"/>
      <c r="P28" s="122"/>
      <c r="Q28" s="136"/>
      <c r="R28" s="136"/>
      <c r="S28" s="136"/>
      <c r="T28" s="136"/>
      <c r="U28" s="136"/>
      <c r="V28" s="136"/>
      <c r="W28" s="136"/>
      <c r="X28" s="136"/>
      <c r="Y28" s="136"/>
      <c r="Z28" s="136"/>
      <c r="AA28" s="136"/>
    </row>
    <row r="29" spans="1:27" ht="24" customHeight="1">
      <c r="A29" s="135"/>
      <c r="B29" s="358"/>
      <c r="C29" s="358"/>
      <c r="D29" s="358"/>
      <c r="E29" s="358"/>
      <c r="F29" s="358"/>
      <c r="G29" s="358"/>
      <c r="H29" s="358"/>
      <c r="I29" s="124"/>
      <c r="J29" s="367"/>
      <c r="K29" s="368"/>
      <c r="L29" s="368"/>
      <c r="M29" s="368"/>
      <c r="N29" s="369"/>
      <c r="O29" s="122"/>
      <c r="P29" s="122"/>
    </row>
    <row r="30" spans="1:27" ht="18" customHeight="1">
      <c r="A30" s="137"/>
      <c r="B30" s="137"/>
      <c r="C30" s="137"/>
      <c r="D30" s="137"/>
      <c r="E30" s="137"/>
      <c r="F30" s="122"/>
      <c r="I30" s="122"/>
      <c r="J30" s="122"/>
      <c r="K30" s="122"/>
      <c r="L30" s="122"/>
      <c r="M30" s="122"/>
      <c r="N30" s="122"/>
      <c r="O30" s="122"/>
      <c r="P30" s="122"/>
      <c r="Q30" s="122"/>
      <c r="R30" s="122"/>
      <c r="S30" s="122"/>
    </row>
    <row r="31" spans="1:27" ht="9" customHeight="1">
      <c r="A31" s="137"/>
      <c r="B31" s="137"/>
      <c r="C31" s="137"/>
      <c r="D31" s="137"/>
      <c r="E31" s="137"/>
      <c r="F31" s="122"/>
      <c r="I31" s="122"/>
      <c r="J31" s="122"/>
      <c r="K31" s="122"/>
      <c r="L31" s="122"/>
      <c r="M31" s="122"/>
      <c r="N31" s="122"/>
      <c r="O31" s="122"/>
      <c r="P31" s="122"/>
      <c r="Q31" s="122"/>
      <c r="R31" s="122"/>
      <c r="S31" s="122"/>
    </row>
    <row r="32" spans="1:27" ht="5.25" customHeight="1">
      <c r="A32" s="137"/>
      <c r="B32" s="137"/>
      <c r="C32" s="137"/>
      <c r="D32" s="137"/>
      <c r="E32" s="137"/>
      <c r="F32" s="122"/>
      <c r="I32" s="122"/>
      <c r="J32" s="122"/>
      <c r="K32" s="122"/>
      <c r="L32" s="122"/>
      <c r="M32" s="122"/>
      <c r="N32" s="122"/>
      <c r="O32" s="122"/>
      <c r="P32" s="122"/>
      <c r="Q32" s="122"/>
      <c r="R32" s="122"/>
      <c r="S32" s="122"/>
    </row>
    <row r="33" spans="1:19" ht="11.25" customHeight="1">
      <c r="A33" s="137"/>
      <c r="B33" s="137"/>
      <c r="C33" s="137"/>
      <c r="D33" s="137"/>
      <c r="E33" s="137"/>
      <c r="F33" s="122"/>
      <c r="I33" s="122"/>
      <c r="J33" s="122"/>
      <c r="K33" s="122"/>
      <c r="L33" s="136"/>
      <c r="M33" s="136"/>
      <c r="N33" s="136"/>
      <c r="O33" s="136"/>
      <c r="P33" s="136"/>
      <c r="Q33" s="122"/>
      <c r="R33" s="122"/>
      <c r="S33" s="122"/>
    </row>
    <row r="34" spans="1:19" ht="9" customHeight="1">
      <c r="A34" s="137"/>
      <c r="B34" s="137"/>
      <c r="C34" s="137"/>
      <c r="D34" s="137"/>
      <c r="E34" s="137"/>
      <c r="F34" s="122"/>
      <c r="I34" s="122"/>
      <c r="J34" s="122"/>
      <c r="K34" s="122"/>
      <c r="L34" s="122"/>
      <c r="M34" s="122"/>
      <c r="N34" s="122"/>
      <c r="O34" s="122"/>
      <c r="P34" s="122"/>
      <c r="Q34" s="122"/>
      <c r="R34" s="122"/>
      <c r="S34" s="122"/>
    </row>
    <row r="35" spans="1:19" ht="9.75" customHeight="1">
      <c r="A35" s="137"/>
      <c r="B35" s="137"/>
      <c r="C35" s="137"/>
      <c r="D35" s="137"/>
      <c r="E35" s="137"/>
      <c r="F35" s="122"/>
      <c r="I35" s="122"/>
      <c r="J35" s="122"/>
      <c r="K35" s="122"/>
      <c r="L35" s="122"/>
      <c r="M35" s="122"/>
      <c r="N35" s="122"/>
      <c r="O35" s="122"/>
      <c r="P35" s="122"/>
      <c r="Q35" s="122"/>
      <c r="R35" s="122"/>
      <c r="S35" s="122"/>
    </row>
    <row r="36" spans="1:19" ht="10.5" customHeight="1">
      <c r="A36" s="122"/>
      <c r="B36" s="122"/>
      <c r="C36" s="122"/>
      <c r="D36" s="122"/>
      <c r="E36" s="122"/>
      <c r="F36" s="122"/>
      <c r="I36" s="136"/>
      <c r="J36" s="136"/>
      <c r="K36" s="136"/>
      <c r="L36" s="136"/>
      <c r="M36" s="136"/>
      <c r="N36" s="136"/>
      <c r="O36" s="122"/>
      <c r="P36" s="122"/>
      <c r="Q36" s="122"/>
      <c r="R36" s="122"/>
      <c r="S36" s="122"/>
    </row>
    <row r="37" spans="1:19" ht="6" customHeight="1">
      <c r="I37" s="122"/>
      <c r="J37" s="122"/>
      <c r="K37" s="122"/>
      <c r="L37" s="122"/>
      <c r="M37" s="122"/>
      <c r="N37" s="122"/>
      <c r="O37" s="122"/>
      <c r="P37" s="122"/>
      <c r="Q37" s="122"/>
      <c r="R37" s="122"/>
      <c r="S37" s="122"/>
    </row>
    <row r="38" spans="1:19" ht="5.25" customHeight="1">
      <c r="J38" s="122"/>
      <c r="K38" s="122"/>
      <c r="L38" s="122"/>
      <c r="M38" s="122"/>
      <c r="N38" s="122"/>
      <c r="O38" s="122"/>
      <c r="P38" s="122"/>
      <c r="Q38" s="122"/>
      <c r="R38" s="122"/>
      <c r="S38" s="122"/>
    </row>
    <row r="39" spans="1:19">
      <c r="A39" s="122"/>
      <c r="J39" s="122"/>
      <c r="K39" s="122"/>
      <c r="L39" s="122"/>
      <c r="M39" s="122"/>
      <c r="N39" s="122"/>
      <c r="O39" s="122"/>
      <c r="P39" s="122"/>
      <c r="Q39" s="122"/>
      <c r="R39" s="122"/>
      <c r="S39" s="122"/>
    </row>
    <row r="40" spans="1:19">
      <c r="A40" s="122"/>
    </row>
    <row r="44" spans="1:19">
      <c r="C44" s="137"/>
      <c r="D44" s="137"/>
      <c r="E44" s="137"/>
      <c r="F44" s="137"/>
      <c r="G44" s="137"/>
      <c r="H44" s="122"/>
    </row>
    <row r="45" spans="1:19">
      <c r="C45" s="137"/>
      <c r="D45" s="137"/>
      <c r="E45" s="137"/>
      <c r="F45" s="137"/>
      <c r="G45" s="137"/>
      <c r="H45" s="122"/>
    </row>
    <row r="46" spans="1:19">
      <c r="C46" s="137"/>
      <c r="D46" s="137"/>
      <c r="E46" s="137"/>
      <c r="F46" s="137"/>
      <c r="G46" s="137"/>
      <c r="H46" s="122"/>
    </row>
    <row r="47" spans="1:19">
      <c r="C47" s="137"/>
      <c r="D47" s="137"/>
      <c r="E47" s="137"/>
      <c r="F47" s="137"/>
      <c r="G47" s="137"/>
      <c r="H47" s="122"/>
    </row>
    <row r="48" spans="1:19">
      <c r="C48" s="137"/>
      <c r="D48" s="137"/>
      <c r="E48" s="137"/>
      <c r="F48" s="137"/>
      <c r="G48" s="137"/>
      <c r="H48" s="122"/>
    </row>
    <row r="49" spans="3:8">
      <c r="C49" s="137"/>
      <c r="D49" s="137"/>
      <c r="E49" s="137"/>
      <c r="F49" s="137"/>
      <c r="G49" s="137"/>
      <c r="H49" s="122"/>
    </row>
    <row r="50" spans="3:8">
      <c r="C50" s="137"/>
      <c r="D50" s="137"/>
      <c r="E50" s="137"/>
      <c r="F50" s="137"/>
      <c r="G50" s="137"/>
      <c r="H50" s="122"/>
    </row>
    <row r="51" spans="3:8">
      <c r="C51" s="137"/>
      <c r="D51" s="137"/>
      <c r="E51" s="137"/>
      <c r="F51" s="137"/>
      <c r="G51" s="137"/>
      <c r="H51" s="122"/>
    </row>
    <row r="52" spans="3:8">
      <c r="C52" s="137"/>
      <c r="D52" s="137"/>
      <c r="E52" s="137"/>
      <c r="F52" s="137"/>
      <c r="G52" s="137"/>
      <c r="H52" s="122"/>
    </row>
    <row r="53" spans="3:8">
      <c r="C53" s="137"/>
      <c r="D53" s="137"/>
      <c r="E53" s="137"/>
      <c r="F53" s="137"/>
      <c r="G53" s="137"/>
      <c r="H53" s="122"/>
    </row>
    <row r="54" spans="3:8">
      <c r="C54" s="122"/>
      <c r="D54" s="122"/>
      <c r="E54" s="122"/>
      <c r="F54" s="122"/>
      <c r="G54" s="122"/>
      <c r="H54" s="122"/>
    </row>
  </sheetData>
  <sheetProtection formatCells="0" formatColumns="0" formatRows="0" insertColumns="0" insertRows="0" insertHyperlinks="0" deleteColumns="0" deleteRows="0" selectLockedCells="1" sort="0" autoFilter="0" pivotTables="0"/>
  <mergeCells count="65">
    <mergeCell ref="B27:H27"/>
    <mergeCell ref="B28:H28"/>
    <mergeCell ref="B29:H29"/>
    <mergeCell ref="I16:K16"/>
    <mergeCell ref="M16:N16"/>
    <mergeCell ref="B16:D16"/>
    <mergeCell ref="B19:D19"/>
    <mergeCell ref="E19:F19"/>
    <mergeCell ref="G19:H19"/>
    <mergeCell ref="J19:N29"/>
    <mergeCell ref="G20:H20"/>
    <mergeCell ref="B22:H22"/>
    <mergeCell ref="B23:H23"/>
    <mergeCell ref="B24:H24"/>
    <mergeCell ref="B25:H25"/>
    <mergeCell ref="B26:H26"/>
    <mergeCell ref="J18:N18"/>
    <mergeCell ref="C12:E12"/>
    <mergeCell ref="G12:H12"/>
    <mergeCell ref="I12:K12"/>
    <mergeCell ref="M12:N12"/>
    <mergeCell ref="B17:F17"/>
    <mergeCell ref="G17:H17"/>
    <mergeCell ref="B18:D18"/>
    <mergeCell ref="E18:F18"/>
    <mergeCell ref="G18:H18"/>
    <mergeCell ref="E15:H15"/>
    <mergeCell ref="E16:H16"/>
    <mergeCell ref="B14:L14"/>
    <mergeCell ref="M14:N15"/>
    <mergeCell ref="B15:D15"/>
    <mergeCell ref="I15:K15"/>
    <mergeCell ref="C10:E10"/>
    <mergeCell ref="G10:H10"/>
    <mergeCell ref="I10:K10"/>
    <mergeCell ref="M10:N10"/>
    <mergeCell ref="C11:E11"/>
    <mergeCell ref="G11:H11"/>
    <mergeCell ref="I11:K11"/>
    <mergeCell ref="M11:N11"/>
    <mergeCell ref="C8:E8"/>
    <mergeCell ref="G8:H8"/>
    <mergeCell ref="I8:K8"/>
    <mergeCell ref="M8:N8"/>
    <mergeCell ref="C9:E9"/>
    <mergeCell ref="G9:H9"/>
    <mergeCell ref="I9:K9"/>
    <mergeCell ref="M9:N9"/>
    <mergeCell ref="B4:F4"/>
    <mergeCell ref="G4:H4"/>
    <mergeCell ref="I4:N4"/>
    <mergeCell ref="M6:N7"/>
    <mergeCell ref="C7:E7"/>
    <mergeCell ref="G7:H7"/>
    <mergeCell ref="I7:K7"/>
    <mergeCell ref="B6:E6"/>
    <mergeCell ref="F6:L6"/>
    <mergeCell ref="B3:F3"/>
    <mergeCell ref="G3:H3"/>
    <mergeCell ref="I3:N3"/>
    <mergeCell ref="A2:B2"/>
    <mergeCell ref="C2:D2"/>
    <mergeCell ref="E2:F2"/>
    <mergeCell ref="G2:J2"/>
    <mergeCell ref="L2:N2"/>
  </mergeCells>
  <phoneticPr fontId="28"/>
  <dataValidations disablePrompts="1" count="2">
    <dataValidation type="list" allowBlank="1" showInputMessage="1" showErrorMessage="1" sqref="M8:M12 N12 M16:N16 E19:F19 G20:H20" xr:uid="{00000000-0002-0000-0600-000000000000}">
      <formula1>$P$4:$R$4</formula1>
    </dataValidation>
    <dataValidation type="list" allowBlank="1" showInputMessage="1" showErrorMessage="1" sqref="B19:D19" xr:uid="{00000000-0002-0000-0600-000001000000}">
      <formula1>$P$6:$R$6</formula1>
    </dataValidation>
  </dataValidations>
  <printOptions horizontalCentered="1"/>
  <pageMargins left="0.59055118110236227" right="0.59055118110236227" top="0.59055118110236227" bottom="0.35433070866141736" header="0.31496062992125984" footer="0.31496062992125984"/>
  <pageSetup paperSize="9" scale="11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58"/>
  <sheetViews>
    <sheetView showGridLines="0" view="pageBreakPreview" zoomScaleNormal="100" zoomScaleSheetLayoutView="100" workbookViewId="0">
      <selection activeCell="C2" sqref="C2:D2"/>
    </sheetView>
  </sheetViews>
  <sheetFormatPr defaultRowHeight="10.5"/>
  <cols>
    <col min="1" max="1" width="3.75" style="2" customWidth="1"/>
    <col min="2" max="2" width="5.5" style="2" customWidth="1"/>
    <col min="3" max="3" width="10.625" style="2" customWidth="1"/>
    <col min="4" max="4" width="9" style="2" customWidth="1"/>
    <col min="5" max="5" width="3" style="2" customWidth="1"/>
    <col min="6" max="6" width="15.875" style="2" customWidth="1"/>
    <col min="7" max="7" width="13.75" style="2" customWidth="1"/>
    <col min="8" max="8" width="6.875" style="2" customWidth="1"/>
    <col min="9" max="10" width="2.75" style="2" customWidth="1"/>
    <col min="11" max="11" width="11.125" style="2" customWidth="1"/>
    <col min="12" max="12" width="16.375" style="2" bestFit="1" customWidth="1"/>
    <col min="13" max="13" width="8.25" style="2" customWidth="1"/>
    <col min="14" max="14" width="7" style="2" customWidth="1"/>
    <col min="15" max="15" width="0" style="2" hidden="1" customWidth="1"/>
    <col min="16" max="16" width="9" style="2" hidden="1" customWidth="1"/>
    <col min="17" max="17" width="12.25" style="2" hidden="1" customWidth="1"/>
    <col min="18" max="18" width="9" style="2" hidden="1" customWidth="1"/>
    <col min="19" max="16384" width="9" style="2"/>
  </cols>
  <sheetData>
    <row r="1" spans="1:18" s="1" customFormat="1" ht="12">
      <c r="A1" s="1" t="s">
        <v>405</v>
      </c>
    </row>
    <row r="2" spans="1:18" ht="24" customHeight="1">
      <c r="A2" s="275" t="s">
        <v>383</v>
      </c>
      <c r="B2" s="316"/>
      <c r="C2" s="269"/>
      <c r="D2" s="270"/>
      <c r="E2" s="275" t="s">
        <v>384</v>
      </c>
      <c r="F2" s="316"/>
      <c r="G2" s="269"/>
      <c r="H2" s="314"/>
      <c r="I2" s="314"/>
      <c r="J2" s="270"/>
      <c r="K2" s="5" t="s">
        <v>385</v>
      </c>
      <c r="L2" s="269"/>
      <c r="M2" s="314"/>
      <c r="N2" s="270"/>
      <c r="O2" s="4"/>
    </row>
    <row r="3" spans="1:18" s="4" customFormat="1" ht="12" customHeight="1">
      <c r="A3" s="14">
        <v>1</v>
      </c>
      <c r="B3" s="299" t="s">
        <v>386</v>
      </c>
      <c r="C3" s="319"/>
      <c r="D3" s="319"/>
      <c r="E3" s="319"/>
      <c r="F3" s="320"/>
      <c r="G3" s="275" t="s">
        <v>387</v>
      </c>
      <c r="H3" s="276"/>
      <c r="I3" s="275" t="s">
        <v>406</v>
      </c>
      <c r="J3" s="321"/>
      <c r="K3" s="321"/>
      <c r="L3" s="321"/>
      <c r="M3" s="321"/>
      <c r="N3" s="276"/>
    </row>
    <row r="4" spans="1:18" s="4" customFormat="1" ht="24" customHeight="1">
      <c r="A4" s="15"/>
      <c r="B4" s="269"/>
      <c r="C4" s="314"/>
      <c r="D4" s="314"/>
      <c r="E4" s="314"/>
      <c r="F4" s="270"/>
      <c r="G4" s="269"/>
      <c r="H4" s="274"/>
      <c r="I4" s="371" t="s">
        <v>407</v>
      </c>
      <c r="J4" s="372"/>
      <c r="K4" s="372"/>
      <c r="L4" s="372"/>
      <c r="M4" s="372"/>
      <c r="N4" s="373"/>
      <c r="P4" s="3" t="s">
        <v>246</v>
      </c>
      <c r="Q4" s="4" t="s">
        <v>270</v>
      </c>
      <c r="R4" s="4" t="s">
        <v>271</v>
      </c>
    </row>
    <row r="5" spans="1:18" s="4" customFormat="1" ht="6" customHeight="1">
      <c r="A5" s="16"/>
      <c r="B5" s="16"/>
      <c r="C5" s="16"/>
      <c r="D5" s="16"/>
      <c r="E5" s="16"/>
      <c r="F5" s="16"/>
      <c r="G5" s="16"/>
      <c r="H5" s="16"/>
      <c r="I5" s="16"/>
      <c r="J5" s="16"/>
      <c r="K5" s="16"/>
      <c r="L5" s="16"/>
      <c r="M5" s="17"/>
      <c r="N5" s="17"/>
    </row>
    <row r="6" spans="1:18" ht="12" customHeight="1">
      <c r="A6" s="14">
        <v>2</v>
      </c>
      <c r="B6" s="304" t="s">
        <v>408</v>
      </c>
      <c r="C6" s="304"/>
      <c r="D6" s="304"/>
      <c r="E6" s="304"/>
      <c r="F6" s="304"/>
      <c r="G6" s="304"/>
      <c r="H6" s="304"/>
      <c r="I6" s="304"/>
      <c r="J6" s="304"/>
      <c r="K6" s="304"/>
      <c r="L6" s="304"/>
      <c r="M6" s="305" t="s">
        <v>391</v>
      </c>
      <c r="N6" s="306"/>
      <c r="P6" s="2" t="s">
        <v>409</v>
      </c>
      <c r="Q6" s="2" t="s">
        <v>273</v>
      </c>
      <c r="R6" s="2" t="s">
        <v>410</v>
      </c>
    </row>
    <row r="7" spans="1:18" ht="24" customHeight="1">
      <c r="A7" s="18"/>
      <c r="B7" s="5" t="s">
        <v>393</v>
      </c>
      <c r="C7" s="5" t="s">
        <v>411</v>
      </c>
      <c r="D7" s="297" t="s">
        <v>461</v>
      </c>
      <c r="E7" s="276"/>
      <c r="F7" s="29" t="s">
        <v>462</v>
      </c>
      <c r="G7" s="304" t="s">
        <v>463</v>
      </c>
      <c r="H7" s="275"/>
      <c r="I7" s="374" t="s">
        <v>464</v>
      </c>
      <c r="J7" s="304"/>
      <c r="K7" s="375"/>
      <c r="L7" s="28" t="s">
        <v>412</v>
      </c>
      <c r="M7" s="307"/>
      <c r="N7" s="308"/>
      <c r="P7" s="2" t="s">
        <v>1</v>
      </c>
      <c r="Q7" s="2" t="s">
        <v>413</v>
      </c>
    </row>
    <row r="8" spans="1:18" ht="11.25" customHeight="1">
      <c r="A8" s="18"/>
      <c r="B8" s="386"/>
      <c r="C8" s="386"/>
      <c r="D8" s="30" t="s">
        <v>414</v>
      </c>
      <c r="E8" s="31" t="s">
        <v>0</v>
      </c>
      <c r="F8" s="389"/>
      <c r="G8" s="392">
        <f>ROUND(IF(I8="①",2.7*R8,IF(I8="②",3.3*R8,IF(I8="③",3.8*R8,0))),2)</f>
        <v>0</v>
      </c>
      <c r="H8" s="393"/>
      <c r="I8" s="398"/>
      <c r="J8" s="401" t="e">
        <f>VLOOKUP(I8,P8:Q10,2)</f>
        <v>#N/A</v>
      </c>
      <c r="K8" s="402"/>
      <c r="L8" s="376"/>
      <c r="M8" s="379" t="s">
        <v>399</v>
      </c>
      <c r="N8" s="380"/>
      <c r="P8" s="2" t="s">
        <v>3</v>
      </c>
      <c r="Q8" s="2" t="s">
        <v>415</v>
      </c>
      <c r="R8" s="385">
        <f>SQRT(L8)</f>
        <v>0</v>
      </c>
    </row>
    <row r="9" spans="1:18" ht="11.25" customHeight="1">
      <c r="A9" s="18"/>
      <c r="B9" s="387"/>
      <c r="C9" s="387"/>
      <c r="D9" s="32" t="s">
        <v>416</v>
      </c>
      <c r="E9" s="33" t="s">
        <v>0</v>
      </c>
      <c r="F9" s="390"/>
      <c r="G9" s="394"/>
      <c r="H9" s="395"/>
      <c r="I9" s="399"/>
      <c r="J9" s="403"/>
      <c r="K9" s="404"/>
      <c r="L9" s="377"/>
      <c r="M9" s="381"/>
      <c r="N9" s="382"/>
      <c r="P9" s="2" t="s">
        <v>417</v>
      </c>
      <c r="Q9" s="2" t="s">
        <v>418</v>
      </c>
      <c r="R9" s="385"/>
    </row>
    <row r="10" spans="1:18" ht="11.25" customHeight="1">
      <c r="A10" s="18"/>
      <c r="B10" s="388"/>
      <c r="C10" s="388"/>
      <c r="D10" s="34" t="s">
        <v>419</v>
      </c>
      <c r="E10" s="33" t="s">
        <v>0</v>
      </c>
      <c r="F10" s="391"/>
      <c r="G10" s="396"/>
      <c r="H10" s="397"/>
      <c r="I10" s="400"/>
      <c r="J10" s="405"/>
      <c r="K10" s="406"/>
      <c r="L10" s="378"/>
      <c r="M10" s="383"/>
      <c r="N10" s="384"/>
      <c r="P10" s="2" t="s">
        <v>420</v>
      </c>
      <c r="Q10" s="2" t="s">
        <v>421</v>
      </c>
      <c r="R10" s="385"/>
    </row>
    <row r="11" spans="1:18" ht="11.25" customHeight="1">
      <c r="A11" s="18"/>
      <c r="B11" s="386"/>
      <c r="C11" s="386"/>
      <c r="D11" s="30" t="s">
        <v>414</v>
      </c>
      <c r="E11" s="31" t="s">
        <v>0</v>
      </c>
      <c r="F11" s="389"/>
      <c r="G11" s="392">
        <f>ROUND(IF(I11="①",2.7*R11,IF(I11="②",3.3*R11,IF(I11="③",3.8*R11,0))),2)</f>
        <v>0</v>
      </c>
      <c r="H11" s="393"/>
      <c r="I11" s="398"/>
      <c r="J11" s="401" t="e">
        <f>VLOOKUP(I11,P8:Q10,2)</f>
        <v>#N/A</v>
      </c>
      <c r="K11" s="402"/>
      <c r="L11" s="376"/>
      <c r="M11" s="379" t="s">
        <v>422</v>
      </c>
      <c r="N11" s="380"/>
      <c r="R11" s="385">
        <f>SQRT(L11)</f>
        <v>0</v>
      </c>
    </row>
    <row r="12" spans="1:18" ht="11.25" customHeight="1">
      <c r="A12" s="18"/>
      <c r="B12" s="387"/>
      <c r="C12" s="387"/>
      <c r="D12" s="32" t="s">
        <v>416</v>
      </c>
      <c r="E12" s="33" t="s">
        <v>0</v>
      </c>
      <c r="F12" s="390"/>
      <c r="G12" s="394"/>
      <c r="H12" s="395"/>
      <c r="I12" s="399"/>
      <c r="J12" s="403"/>
      <c r="K12" s="404"/>
      <c r="L12" s="377"/>
      <c r="M12" s="381"/>
      <c r="N12" s="382"/>
      <c r="R12" s="385"/>
    </row>
    <row r="13" spans="1:18" ht="11.25" customHeight="1">
      <c r="A13" s="18"/>
      <c r="B13" s="388"/>
      <c r="C13" s="388"/>
      <c r="D13" s="34" t="s">
        <v>419</v>
      </c>
      <c r="E13" s="33" t="s">
        <v>0</v>
      </c>
      <c r="F13" s="391"/>
      <c r="G13" s="396"/>
      <c r="H13" s="397"/>
      <c r="I13" s="400"/>
      <c r="J13" s="405"/>
      <c r="K13" s="406"/>
      <c r="L13" s="378"/>
      <c r="M13" s="383"/>
      <c r="N13" s="384"/>
      <c r="R13" s="385"/>
    </row>
    <row r="14" spans="1:18" ht="11.25" customHeight="1">
      <c r="A14" s="18"/>
      <c r="B14" s="386"/>
      <c r="C14" s="386"/>
      <c r="D14" s="30" t="s">
        <v>414</v>
      </c>
      <c r="E14" s="31" t="s">
        <v>0</v>
      </c>
      <c r="F14" s="389"/>
      <c r="G14" s="392">
        <f>ROUND(IF(I14="①",2.7*R14,IF(I14="②",3.3*R14,IF(I14="③",3.8*R14,0))),2)</f>
        <v>0</v>
      </c>
      <c r="H14" s="393"/>
      <c r="I14" s="398"/>
      <c r="J14" s="401" t="e">
        <f>VLOOKUP(I14,P8:Q10,2)</f>
        <v>#N/A</v>
      </c>
      <c r="K14" s="402"/>
      <c r="L14" s="376"/>
      <c r="M14" s="379" t="s">
        <v>423</v>
      </c>
      <c r="N14" s="380"/>
      <c r="R14" s="385">
        <f>SQRT(L14)</f>
        <v>0</v>
      </c>
    </row>
    <row r="15" spans="1:18" ht="11.25" customHeight="1">
      <c r="A15" s="18"/>
      <c r="B15" s="387"/>
      <c r="C15" s="387"/>
      <c r="D15" s="32" t="s">
        <v>416</v>
      </c>
      <c r="E15" s="33" t="s">
        <v>0</v>
      </c>
      <c r="F15" s="390"/>
      <c r="G15" s="394"/>
      <c r="H15" s="395"/>
      <c r="I15" s="399"/>
      <c r="J15" s="403"/>
      <c r="K15" s="404"/>
      <c r="L15" s="377"/>
      <c r="M15" s="381"/>
      <c r="N15" s="382"/>
      <c r="R15" s="385"/>
    </row>
    <row r="16" spans="1:18" ht="11.25" customHeight="1">
      <c r="A16" s="18"/>
      <c r="B16" s="388"/>
      <c r="C16" s="388"/>
      <c r="D16" s="34" t="s">
        <v>419</v>
      </c>
      <c r="E16" s="33" t="s">
        <v>0</v>
      </c>
      <c r="F16" s="391"/>
      <c r="G16" s="396"/>
      <c r="H16" s="397"/>
      <c r="I16" s="400"/>
      <c r="J16" s="405"/>
      <c r="K16" s="406"/>
      <c r="L16" s="378"/>
      <c r="M16" s="383"/>
      <c r="N16" s="384"/>
      <c r="R16" s="385"/>
    </row>
    <row r="17" spans="1:27" ht="11.25" customHeight="1">
      <c r="A17" s="18"/>
      <c r="B17" s="386"/>
      <c r="C17" s="386"/>
      <c r="D17" s="30" t="s">
        <v>414</v>
      </c>
      <c r="E17" s="31" t="s">
        <v>0</v>
      </c>
      <c r="F17" s="389"/>
      <c r="G17" s="392">
        <f>ROUND(IF(I17="①",2.7*R17,IF(I17="②",3.3*R17,IF(I17="③",3.8*R17,0))),2)</f>
        <v>0</v>
      </c>
      <c r="H17" s="393"/>
      <c r="I17" s="398"/>
      <c r="J17" s="401" t="e">
        <f>VLOOKUP(I17,P8:Q10,2)</f>
        <v>#N/A</v>
      </c>
      <c r="K17" s="402"/>
      <c r="L17" s="376"/>
      <c r="M17" s="379" t="s">
        <v>423</v>
      </c>
      <c r="N17" s="380"/>
      <c r="R17" s="385">
        <f>SQRT(L17)</f>
        <v>0</v>
      </c>
    </row>
    <row r="18" spans="1:27" ht="11.25" customHeight="1">
      <c r="A18" s="18"/>
      <c r="B18" s="387"/>
      <c r="C18" s="387"/>
      <c r="D18" s="32" t="s">
        <v>416</v>
      </c>
      <c r="E18" s="33" t="s">
        <v>0</v>
      </c>
      <c r="F18" s="390"/>
      <c r="G18" s="394"/>
      <c r="H18" s="395"/>
      <c r="I18" s="399"/>
      <c r="J18" s="403"/>
      <c r="K18" s="404"/>
      <c r="L18" s="377"/>
      <c r="M18" s="381"/>
      <c r="N18" s="382"/>
      <c r="R18" s="385"/>
    </row>
    <row r="19" spans="1:27" ht="11.25" customHeight="1">
      <c r="A19" s="15"/>
      <c r="B19" s="388"/>
      <c r="C19" s="388"/>
      <c r="D19" s="34" t="s">
        <v>419</v>
      </c>
      <c r="E19" s="33" t="s">
        <v>0</v>
      </c>
      <c r="F19" s="391"/>
      <c r="G19" s="396"/>
      <c r="H19" s="397"/>
      <c r="I19" s="400"/>
      <c r="J19" s="405"/>
      <c r="K19" s="406"/>
      <c r="L19" s="378"/>
      <c r="M19" s="383"/>
      <c r="N19" s="384"/>
      <c r="R19" s="385"/>
    </row>
    <row r="20" spans="1:27" ht="9" customHeight="1">
      <c r="A20" s="20"/>
      <c r="B20" s="20"/>
      <c r="C20" s="309"/>
      <c r="D20" s="309"/>
      <c r="E20" s="309"/>
      <c r="F20" s="20"/>
      <c r="G20" s="309"/>
      <c r="H20" s="309"/>
      <c r="I20" s="309"/>
      <c r="J20" s="309"/>
      <c r="K20" s="309"/>
      <c r="L20" s="20"/>
      <c r="M20" s="290"/>
      <c r="N20" s="290"/>
    </row>
    <row r="21" spans="1:27" ht="9" customHeight="1">
      <c r="A21" s="17"/>
      <c r="B21" s="290"/>
      <c r="C21" s="290"/>
      <c r="D21" s="290"/>
      <c r="E21" s="290"/>
      <c r="F21" s="290"/>
      <c r="G21" s="290"/>
      <c r="H21" s="290"/>
      <c r="I21" s="17"/>
      <c r="J21" s="17"/>
      <c r="K21" s="17"/>
      <c r="L21" s="17"/>
      <c r="M21" s="17"/>
      <c r="N21" s="17"/>
      <c r="O21" s="4"/>
    </row>
    <row r="22" spans="1:27" ht="21" customHeight="1">
      <c r="A22" s="14">
        <v>3</v>
      </c>
      <c r="B22" s="294" t="s">
        <v>400</v>
      </c>
      <c r="C22" s="295"/>
      <c r="D22" s="296"/>
      <c r="E22" s="297" t="s">
        <v>459</v>
      </c>
      <c r="F22" s="298"/>
      <c r="G22" s="290"/>
      <c r="H22" s="290"/>
      <c r="I22" s="14">
        <v>4</v>
      </c>
      <c r="J22" s="299" t="s">
        <v>424</v>
      </c>
      <c r="K22" s="300"/>
      <c r="L22" s="300"/>
      <c r="M22" s="300"/>
      <c r="N22" s="301"/>
    </row>
    <row r="23" spans="1:27" ht="24" customHeight="1">
      <c r="A23" s="15"/>
      <c r="B23" s="277" t="s">
        <v>401</v>
      </c>
      <c r="C23" s="292"/>
      <c r="D23" s="293"/>
      <c r="E23" s="277" t="s">
        <v>246</v>
      </c>
      <c r="F23" s="293"/>
      <c r="G23" s="290"/>
      <c r="H23" s="290"/>
      <c r="I23" s="18"/>
      <c r="J23" s="281"/>
      <c r="K23" s="282"/>
      <c r="L23" s="282"/>
      <c r="M23" s="282"/>
      <c r="N23" s="283"/>
    </row>
    <row r="24" spans="1:27" ht="24" customHeight="1">
      <c r="A24" s="17"/>
      <c r="B24" s="21"/>
      <c r="C24" s="21"/>
      <c r="D24" s="21"/>
      <c r="E24" s="21"/>
      <c r="F24" s="21"/>
      <c r="G24" s="290"/>
      <c r="H24" s="290"/>
      <c r="I24" s="22"/>
      <c r="J24" s="284"/>
      <c r="K24" s="285"/>
      <c r="L24" s="285"/>
      <c r="M24" s="285"/>
      <c r="N24" s="286"/>
      <c r="O24" s="6"/>
      <c r="P24" s="6"/>
    </row>
    <row r="25" spans="1:27" ht="12" customHeight="1">
      <c r="A25" s="17"/>
      <c r="B25" s="280" t="s">
        <v>425</v>
      </c>
      <c r="C25" s="280"/>
      <c r="D25" s="280"/>
      <c r="E25" s="280"/>
      <c r="F25" s="280"/>
      <c r="G25" s="280"/>
      <c r="H25" s="280"/>
      <c r="I25" s="18"/>
      <c r="J25" s="284"/>
      <c r="K25" s="285"/>
      <c r="L25" s="285"/>
      <c r="M25" s="285"/>
      <c r="N25" s="286"/>
      <c r="O25" s="4"/>
      <c r="P25" s="4"/>
    </row>
    <row r="26" spans="1:27" ht="12" customHeight="1">
      <c r="A26" s="17"/>
      <c r="B26" s="280" t="s">
        <v>426</v>
      </c>
      <c r="C26" s="280"/>
      <c r="D26" s="280"/>
      <c r="E26" s="280"/>
      <c r="F26" s="280"/>
      <c r="G26" s="280"/>
      <c r="H26" s="280"/>
      <c r="I26" s="18"/>
      <c r="J26" s="284"/>
      <c r="K26" s="285"/>
      <c r="L26" s="285"/>
      <c r="M26" s="285"/>
      <c r="N26" s="286"/>
      <c r="O26" s="4"/>
      <c r="P26" s="4"/>
    </row>
    <row r="27" spans="1:27" ht="12" customHeight="1">
      <c r="A27" s="24"/>
      <c r="B27" s="280" t="s">
        <v>427</v>
      </c>
      <c r="C27" s="280"/>
      <c r="D27" s="280"/>
      <c r="E27" s="280"/>
      <c r="F27" s="280"/>
      <c r="G27" s="280"/>
      <c r="H27" s="280"/>
      <c r="I27" s="25"/>
      <c r="J27" s="284"/>
      <c r="K27" s="285"/>
      <c r="L27" s="285"/>
      <c r="M27" s="285"/>
      <c r="N27" s="286"/>
      <c r="O27" s="4"/>
      <c r="P27" s="4"/>
    </row>
    <row r="28" spans="1:27" ht="12" customHeight="1">
      <c r="A28" s="26" t="s">
        <v>404</v>
      </c>
      <c r="B28" s="409" t="s">
        <v>428</v>
      </c>
      <c r="C28" s="409"/>
      <c r="D28" s="409"/>
      <c r="E28" s="409"/>
      <c r="F28" s="409"/>
      <c r="G28" s="409"/>
      <c r="H28" s="409"/>
      <c r="I28" s="18"/>
      <c r="J28" s="284"/>
      <c r="K28" s="285"/>
      <c r="L28" s="285"/>
      <c r="M28" s="285"/>
      <c r="N28" s="286"/>
      <c r="O28" s="4"/>
      <c r="P28" s="4"/>
      <c r="Q28" s="4"/>
      <c r="R28" s="4"/>
      <c r="S28" s="4"/>
      <c r="T28" s="4"/>
      <c r="U28" s="4"/>
      <c r="V28" s="4"/>
      <c r="W28" s="4"/>
      <c r="X28" s="4"/>
      <c r="Y28" s="4"/>
      <c r="Z28" s="4"/>
      <c r="AA28" s="4"/>
    </row>
    <row r="29" spans="1:27" ht="12" customHeight="1">
      <c r="A29" s="26"/>
      <c r="B29" s="280" t="s">
        <v>429</v>
      </c>
      <c r="C29" s="280"/>
      <c r="D29" s="280"/>
      <c r="E29" s="280"/>
      <c r="F29" s="280"/>
      <c r="G29" s="280"/>
      <c r="H29" s="280"/>
      <c r="I29" s="18"/>
      <c r="J29" s="284"/>
      <c r="K29" s="285"/>
      <c r="L29" s="285"/>
      <c r="M29" s="285"/>
      <c r="N29" s="286"/>
      <c r="O29" s="4"/>
      <c r="P29" s="4"/>
      <c r="Q29" s="4"/>
      <c r="R29" s="4"/>
      <c r="S29" s="4"/>
      <c r="T29" s="4"/>
      <c r="U29" s="4"/>
      <c r="V29" s="4"/>
      <c r="W29" s="4"/>
      <c r="X29" s="4"/>
      <c r="Y29" s="4"/>
      <c r="Z29" s="4"/>
      <c r="AA29" s="4"/>
    </row>
    <row r="30" spans="1:27" ht="12" customHeight="1">
      <c r="A30" s="26"/>
      <c r="B30" s="291" t="s">
        <v>430</v>
      </c>
      <c r="C30" s="291"/>
      <c r="D30" s="291"/>
      <c r="E30" s="291"/>
      <c r="F30" s="291"/>
      <c r="G30" s="291"/>
      <c r="H30" s="291"/>
      <c r="I30" s="18"/>
      <c r="J30" s="284"/>
      <c r="K30" s="285"/>
      <c r="L30" s="285"/>
      <c r="M30" s="285"/>
      <c r="N30" s="286"/>
      <c r="O30" s="4"/>
      <c r="P30" s="4"/>
      <c r="Q30" s="4"/>
      <c r="R30" s="4"/>
      <c r="S30" s="4"/>
      <c r="T30" s="4"/>
      <c r="U30" s="4"/>
      <c r="V30" s="4"/>
      <c r="W30" s="4"/>
      <c r="X30" s="4"/>
      <c r="Y30" s="4"/>
      <c r="Z30" s="4"/>
      <c r="AA30" s="4"/>
    </row>
    <row r="31" spans="1:27" ht="12" customHeight="1">
      <c r="A31" s="26"/>
      <c r="B31" s="280" t="s">
        <v>431</v>
      </c>
      <c r="C31" s="280"/>
      <c r="D31" s="280"/>
      <c r="E31" s="280"/>
      <c r="F31" s="280"/>
      <c r="G31" s="280"/>
      <c r="H31" s="280"/>
      <c r="I31" s="18"/>
      <c r="J31" s="284"/>
      <c r="K31" s="285"/>
      <c r="L31" s="285"/>
      <c r="M31" s="285"/>
      <c r="N31" s="286"/>
      <c r="O31" s="4"/>
      <c r="P31" s="4"/>
      <c r="Q31" s="4"/>
      <c r="R31" s="4"/>
      <c r="S31" s="4"/>
      <c r="T31" s="4"/>
      <c r="U31" s="4"/>
      <c r="V31" s="4"/>
      <c r="W31" s="4"/>
      <c r="X31" s="4"/>
      <c r="Y31" s="4"/>
      <c r="Z31" s="4"/>
      <c r="AA31" s="4"/>
    </row>
    <row r="32" spans="1:27" ht="12" customHeight="1">
      <c r="A32" s="26"/>
      <c r="B32" s="280"/>
      <c r="C32" s="280"/>
      <c r="D32" s="280"/>
      <c r="E32" s="280"/>
      <c r="F32" s="280"/>
      <c r="G32" s="280"/>
      <c r="H32" s="407"/>
      <c r="I32" s="18"/>
      <c r="J32" s="284"/>
      <c r="K32" s="285"/>
      <c r="L32" s="285"/>
      <c r="M32" s="285"/>
      <c r="N32" s="286"/>
      <c r="O32" s="4"/>
      <c r="P32" s="4"/>
      <c r="Q32" s="8"/>
      <c r="R32" s="8"/>
      <c r="S32" s="8"/>
      <c r="T32" s="8"/>
      <c r="U32" s="8"/>
      <c r="V32" s="8"/>
      <c r="W32" s="8"/>
      <c r="X32" s="8"/>
      <c r="Y32" s="8"/>
      <c r="Z32" s="8"/>
      <c r="AA32" s="8"/>
    </row>
    <row r="33" spans="1:19" ht="12" customHeight="1">
      <c r="A33" s="26"/>
      <c r="B33" s="280" t="s">
        <v>467</v>
      </c>
      <c r="C33" s="280"/>
      <c r="D33" s="280"/>
      <c r="E33" s="280"/>
      <c r="F33" s="280"/>
      <c r="G33" s="280"/>
      <c r="H33" s="280"/>
      <c r="I33" s="15"/>
      <c r="J33" s="287"/>
      <c r="K33" s="288"/>
      <c r="L33" s="288"/>
      <c r="M33" s="288"/>
      <c r="N33" s="289"/>
      <c r="O33" s="4"/>
      <c r="P33" s="4"/>
    </row>
    <row r="34" spans="1:19" ht="12" customHeight="1">
      <c r="A34" s="7"/>
      <c r="B34" s="268" t="s">
        <v>432</v>
      </c>
      <c r="C34" s="268"/>
      <c r="D34" s="268"/>
      <c r="E34" s="268"/>
      <c r="F34" s="268"/>
      <c r="G34" s="268"/>
      <c r="H34" s="268"/>
      <c r="I34" s="4"/>
      <c r="J34" s="4"/>
      <c r="K34" s="4"/>
      <c r="L34" s="4"/>
      <c r="M34" s="4"/>
      <c r="N34" s="4"/>
      <c r="O34" s="4"/>
      <c r="P34" s="4"/>
      <c r="Q34" s="4"/>
      <c r="R34" s="4"/>
      <c r="S34" s="4"/>
    </row>
    <row r="35" spans="1:19" ht="12" customHeight="1">
      <c r="A35" s="7"/>
      <c r="B35" s="408"/>
      <c r="C35" s="408"/>
      <c r="D35" s="408"/>
      <c r="E35" s="408"/>
      <c r="F35" s="408"/>
      <c r="G35" s="408"/>
      <c r="H35" s="408"/>
      <c r="I35" s="4"/>
      <c r="J35" s="4"/>
      <c r="K35" s="4"/>
      <c r="L35" s="4"/>
      <c r="M35" s="4"/>
      <c r="N35" s="4"/>
      <c r="O35" s="4"/>
      <c r="P35" s="4"/>
      <c r="Q35" s="4"/>
      <c r="R35" s="4"/>
      <c r="S35" s="4"/>
    </row>
    <row r="36" spans="1:19" ht="12" customHeight="1">
      <c r="A36" s="7"/>
      <c r="B36" s="7"/>
      <c r="C36" s="7"/>
      <c r="D36" s="7"/>
      <c r="E36" s="7"/>
      <c r="F36" s="4"/>
      <c r="I36" s="4"/>
      <c r="J36" s="4"/>
      <c r="K36" s="4"/>
      <c r="L36" s="4"/>
      <c r="M36" s="4"/>
      <c r="N36" s="4"/>
      <c r="O36" s="4"/>
      <c r="P36" s="4"/>
      <c r="Q36" s="4"/>
      <c r="R36" s="4"/>
      <c r="S36" s="4"/>
    </row>
    <row r="37" spans="1:19" ht="12" customHeight="1">
      <c r="A37" s="7"/>
      <c r="B37" s="7"/>
      <c r="C37" s="7"/>
      <c r="D37" s="7"/>
      <c r="E37" s="7"/>
      <c r="F37" s="4"/>
      <c r="I37" s="4"/>
      <c r="J37" s="4"/>
      <c r="K37" s="4"/>
      <c r="L37" s="8"/>
      <c r="M37" s="8"/>
      <c r="N37" s="8"/>
      <c r="O37" s="8"/>
      <c r="P37" s="8"/>
      <c r="Q37" s="4"/>
      <c r="R37" s="4"/>
      <c r="S37" s="4"/>
    </row>
    <row r="38" spans="1:19" ht="12" customHeight="1">
      <c r="A38" s="7"/>
      <c r="B38" s="7"/>
      <c r="C38" s="7"/>
      <c r="D38" s="7"/>
      <c r="E38" s="7"/>
      <c r="F38" s="4"/>
      <c r="I38" s="4"/>
      <c r="J38" s="4"/>
      <c r="K38" s="4"/>
      <c r="L38" s="4"/>
      <c r="M38" s="4"/>
      <c r="N38" s="4"/>
      <c r="O38" s="4"/>
      <c r="P38" s="4"/>
      <c r="Q38" s="4"/>
      <c r="R38" s="4"/>
      <c r="S38" s="4"/>
    </row>
    <row r="39" spans="1:19" ht="12" customHeight="1">
      <c r="A39" s="7"/>
      <c r="B39" s="7"/>
      <c r="C39" s="7"/>
      <c r="D39" s="7"/>
      <c r="E39" s="7"/>
      <c r="F39" s="4"/>
      <c r="I39" s="4"/>
      <c r="J39" s="4"/>
      <c r="K39" s="4"/>
      <c r="L39" s="4"/>
      <c r="M39" s="4"/>
      <c r="N39" s="4"/>
      <c r="O39" s="4"/>
      <c r="P39" s="4"/>
      <c r="Q39" s="4"/>
      <c r="R39" s="4"/>
      <c r="S39" s="4"/>
    </row>
    <row r="40" spans="1:19" ht="12" customHeight="1">
      <c r="A40" s="4"/>
      <c r="B40" s="4"/>
      <c r="C40" s="4"/>
      <c r="D40" s="4"/>
      <c r="E40" s="4"/>
      <c r="F40" s="4"/>
      <c r="I40" s="8"/>
      <c r="J40" s="8"/>
      <c r="K40" s="8"/>
      <c r="L40" s="8"/>
      <c r="M40" s="8"/>
      <c r="N40" s="8"/>
      <c r="O40" s="4"/>
      <c r="P40" s="4"/>
      <c r="Q40" s="4"/>
      <c r="R40" s="4"/>
      <c r="S40" s="4"/>
    </row>
    <row r="41" spans="1:19" ht="12" customHeight="1">
      <c r="I41" s="4"/>
      <c r="J41" s="4"/>
      <c r="K41" s="4"/>
      <c r="L41" s="4"/>
      <c r="M41" s="4"/>
      <c r="N41" s="4"/>
      <c r="O41" s="4"/>
      <c r="P41" s="4"/>
      <c r="Q41" s="4"/>
      <c r="R41" s="4"/>
      <c r="S41" s="4"/>
    </row>
    <row r="42" spans="1:19" ht="5.25" customHeight="1">
      <c r="J42" s="4"/>
      <c r="K42" s="4"/>
      <c r="L42" s="4"/>
      <c r="M42" s="4"/>
      <c r="N42" s="4"/>
      <c r="O42" s="4"/>
      <c r="P42" s="4"/>
      <c r="Q42" s="4"/>
      <c r="R42" s="4"/>
      <c r="S42" s="4"/>
    </row>
    <row r="43" spans="1:19">
      <c r="A43" s="4"/>
      <c r="J43" s="4"/>
      <c r="K43" s="4"/>
      <c r="L43" s="4"/>
      <c r="M43" s="4"/>
      <c r="N43" s="4"/>
      <c r="O43" s="4"/>
      <c r="P43" s="4"/>
      <c r="Q43" s="4"/>
      <c r="R43" s="4"/>
      <c r="S43" s="4"/>
    </row>
    <row r="44" spans="1:19">
      <c r="A44" s="4"/>
    </row>
    <row r="48" spans="1:19">
      <c r="C48" s="7"/>
      <c r="D48" s="7"/>
      <c r="E48" s="7"/>
      <c r="F48" s="7"/>
      <c r="G48" s="7"/>
      <c r="H48" s="4"/>
    </row>
    <row r="49" spans="3:8">
      <c r="C49" s="7"/>
      <c r="D49" s="7"/>
      <c r="E49" s="7"/>
      <c r="F49" s="7"/>
      <c r="G49" s="7"/>
      <c r="H49" s="4"/>
    </row>
    <row r="50" spans="3:8">
      <c r="C50" s="7"/>
      <c r="D50" s="7"/>
      <c r="E50" s="7"/>
      <c r="F50" s="7"/>
      <c r="G50" s="7"/>
      <c r="H50" s="4"/>
    </row>
    <row r="51" spans="3:8">
      <c r="C51" s="7"/>
      <c r="D51" s="7"/>
      <c r="E51" s="7"/>
      <c r="F51" s="7"/>
      <c r="G51" s="7"/>
      <c r="H51" s="4"/>
    </row>
    <row r="52" spans="3:8">
      <c r="C52" s="7"/>
      <c r="D52" s="7"/>
      <c r="E52" s="7"/>
      <c r="F52" s="7"/>
      <c r="G52" s="7"/>
      <c r="H52" s="4"/>
    </row>
    <row r="53" spans="3:8">
      <c r="C53" s="7"/>
      <c r="D53" s="7"/>
      <c r="E53" s="7"/>
      <c r="F53" s="7"/>
      <c r="G53" s="7"/>
      <c r="H53" s="4"/>
    </row>
    <row r="54" spans="3:8">
      <c r="C54" s="7"/>
      <c r="D54" s="7"/>
      <c r="E54" s="7"/>
      <c r="F54" s="7"/>
      <c r="G54" s="7"/>
      <c r="H54" s="4"/>
    </row>
    <row r="55" spans="3:8">
      <c r="C55" s="7"/>
      <c r="D55" s="7"/>
      <c r="E55" s="7"/>
      <c r="F55" s="7"/>
      <c r="G55" s="7"/>
      <c r="H55" s="4"/>
    </row>
    <row r="56" spans="3:8">
      <c r="C56" s="7"/>
      <c r="D56" s="7"/>
      <c r="E56" s="7"/>
      <c r="F56" s="7"/>
      <c r="G56" s="7"/>
      <c r="H56" s="4"/>
    </row>
    <row r="57" spans="3:8">
      <c r="C57" s="7"/>
      <c r="D57" s="7"/>
      <c r="E57" s="7"/>
      <c r="F57" s="7"/>
      <c r="G57" s="7"/>
      <c r="H57" s="4"/>
    </row>
    <row r="58" spans="3:8">
      <c r="C58" s="4"/>
      <c r="D58" s="4"/>
      <c r="E58" s="4"/>
      <c r="F58" s="4"/>
      <c r="G58" s="4"/>
      <c r="H58" s="4"/>
    </row>
  </sheetData>
  <sheetProtection formatCells="0" formatColumns="0" formatRows="0" insertColumns="0" insertRows="0" insertHyperlinks="0" deleteColumns="0" deleteRows="0" selectLockedCells="1" sort="0" autoFilter="0" pivotTables="0"/>
  <mergeCells count="78">
    <mergeCell ref="B34:H34"/>
    <mergeCell ref="B35:H35"/>
    <mergeCell ref="B26:H26"/>
    <mergeCell ref="B27:H27"/>
    <mergeCell ref="B28:H28"/>
    <mergeCell ref="B29:H29"/>
    <mergeCell ref="B30:H30"/>
    <mergeCell ref="B31:H31"/>
    <mergeCell ref="J22:N22"/>
    <mergeCell ref="B23:D23"/>
    <mergeCell ref="E23:F23"/>
    <mergeCell ref="G23:H23"/>
    <mergeCell ref="J23:N33"/>
    <mergeCell ref="G24:H24"/>
    <mergeCell ref="B25:H25"/>
    <mergeCell ref="B32:H32"/>
    <mergeCell ref="B33:H33"/>
    <mergeCell ref="B21:F21"/>
    <mergeCell ref="G21:H21"/>
    <mergeCell ref="B22:D22"/>
    <mergeCell ref="E22:F22"/>
    <mergeCell ref="G22:H22"/>
    <mergeCell ref="J17:K19"/>
    <mergeCell ref="L17:L19"/>
    <mergeCell ref="M17:N19"/>
    <mergeCell ref="R17:R19"/>
    <mergeCell ref="C20:E20"/>
    <mergeCell ref="G20:H20"/>
    <mergeCell ref="I20:K20"/>
    <mergeCell ref="M20:N20"/>
    <mergeCell ref="B17:B19"/>
    <mergeCell ref="C17:C19"/>
    <mergeCell ref="F17:F19"/>
    <mergeCell ref="G17:H19"/>
    <mergeCell ref="I17:I19"/>
    <mergeCell ref="M11:N13"/>
    <mergeCell ref="R11:R13"/>
    <mergeCell ref="B14:B16"/>
    <mergeCell ref="C14:C16"/>
    <mergeCell ref="F14:F16"/>
    <mergeCell ref="G14:H16"/>
    <mergeCell ref="I14:I16"/>
    <mergeCell ref="J14:K16"/>
    <mergeCell ref="L14:L16"/>
    <mergeCell ref="M14:N16"/>
    <mergeCell ref="R14:R16"/>
    <mergeCell ref="L8:L10"/>
    <mergeCell ref="M8:N10"/>
    <mergeCell ref="R8:R10"/>
    <mergeCell ref="B11:B13"/>
    <mergeCell ref="C11:C13"/>
    <mergeCell ref="F11:F13"/>
    <mergeCell ref="G11:H13"/>
    <mergeCell ref="I11:I13"/>
    <mergeCell ref="J11:K13"/>
    <mergeCell ref="L11:L13"/>
    <mergeCell ref="B8:B10"/>
    <mergeCell ref="C8:C10"/>
    <mergeCell ref="F8:F10"/>
    <mergeCell ref="G8:H10"/>
    <mergeCell ref="I8:I10"/>
    <mergeCell ref="J8:K10"/>
    <mergeCell ref="B4:F4"/>
    <mergeCell ref="G4:H4"/>
    <mergeCell ref="I4:N4"/>
    <mergeCell ref="B6:L6"/>
    <mergeCell ref="M6:N7"/>
    <mergeCell ref="D7:E7"/>
    <mergeCell ref="G7:H7"/>
    <mergeCell ref="I7:K7"/>
    <mergeCell ref="B3:F3"/>
    <mergeCell ref="G3:H3"/>
    <mergeCell ref="I3:N3"/>
    <mergeCell ref="A2:B2"/>
    <mergeCell ref="C2:D2"/>
    <mergeCell ref="E2:F2"/>
    <mergeCell ref="G2:J2"/>
    <mergeCell ref="L2:N2"/>
  </mergeCells>
  <phoneticPr fontId="28"/>
  <dataValidations count="4">
    <dataValidation type="list" allowBlank="1" showInputMessage="1" showErrorMessage="1" sqref="I8:I19" xr:uid="{00000000-0002-0000-0700-000000000000}">
      <formula1>$P$8:$P$10</formula1>
    </dataValidation>
    <dataValidation type="list" allowBlank="1" showInputMessage="1" showErrorMessage="1" sqref="E8:E19" xr:uid="{00000000-0002-0000-0700-000001000000}">
      <formula1>$P$7:$Q$7</formula1>
    </dataValidation>
    <dataValidation type="list" allowBlank="1" showInputMessage="1" showErrorMessage="1" sqref="M8 M11 M14 M17 E23:F23 G24:H24" xr:uid="{00000000-0002-0000-0700-000002000000}">
      <formula1>$P$4:$R$4</formula1>
    </dataValidation>
    <dataValidation type="list" allowBlank="1" showInputMessage="1" showErrorMessage="1" sqref="B23:D23" xr:uid="{00000000-0002-0000-0700-000003000000}">
      <formula1>$P$6:$R$6</formula1>
    </dataValidation>
  </dataValidations>
  <printOptions horizontalCentered="1"/>
  <pageMargins left="0.59055118110236227" right="0.59055118110236227" top="0.59055118110236227" bottom="0.35433070866141736" header="0.31496062992125984" footer="0.31496062992125984"/>
  <pageSetup paperSize="9" scale="11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30"/>
  <sheetViews>
    <sheetView showGridLines="0" view="pageBreakPreview" zoomScale="85" zoomScaleNormal="85" zoomScaleSheetLayoutView="85" workbookViewId="0">
      <selection activeCell="G16" sqref="G16"/>
    </sheetView>
  </sheetViews>
  <sheetFormatPr defaultRowHeight="10.5"/>
  <cols>
    <col min="1" max="1" width="9.125" style="2" customWidth="1"/>
    <col min="2" max="2" width="8.75" style="2" customWidth="1"/>
    <col min="3" max="3" width="17.375" style="2" customWidth="1"/>
    <col min="4" max="4" width="10.375" style="2" customWidth="1"/>
    <col min="5" max="5" width="9.125" style="2" customWidth="1"/>
    <col min="6" max="6" width="17.125" style="2" customWidth="1"/>
    <col min="7" max="7" width="22.5" style="2" customWidth="1"/>
    <col min="8" max="8" width="15" style="2" customWidth="1"/>
    <col min="9" max="9" width="18.25" style="2" customWidth="1"/>
    <col min="10" max="10" width="9" style="2" customWidth="1"/>
    <col min="11" max="11" width="0.25" style="2" hidden="1" customWidth="1"/>
    <col min="12" max="12" width="0.125" style="2" hidden="1" customWidth="1"/>
    <col min="13" max="13" width="7.125" style="2" hidden="1" customWidth="1"/>
    <col min="14" max="15" width="9" style="2" customWidth="1"/>
    <col min="16" max="16384" width="9" style="2"/>
  </cols>
  <sheetData>
    <row r="1" spans="1:14" s="1" customFormat="1" ht="12">
      <c r="A1" s="1" t="s">
        <v>250</v>
      </c>
    </row>
    <row r="2" spans="1:14" ht="24" customHeight="1">
      <c r="A2" s="5" t="s">
        <v>218</v>
      </c>
      <c r="B2" s="429"/>
      <c r="C2" s="430"/>
      <c r="D2" s="275" t="s">
        <v>219</v>
      </c>
      <c r="E2" s="276"/>
      <c r="F2" s="269"/>
      <c r="G2" s="270"/>
      <c r="H2" s="5" t="s">
        <v>220</v>
      </c>
      <c r="I2" s="12"/>
    </row>
    <row r="3" spans="1:14" ht="12" customHeight="1">
      <c r="A3" s="304" t="s">
        <v>251</v>
      </c>
      <c r="B3" s="304"/>
      <c r="C3" s="304" t="s">
        <v>252</v>
      </c>
      <c r="D3" s="304"/>
      <c r="E3" s="304"/>
      <c r="F3" s="304"/>
      <c r="G3" s="304" t="s">
        <v>253</v>
      </c>
      <c r="H3" s="431"/>
      <c r="I3" s="427" t="s">
        <v>233</v>
      </c>
      <c r="L3" s="9"/>
      <c r="M3" s="4"/>
    </row>
    <row r="4" spans="1:14" ht="12" customHeight="1">
      <c r="A4" s="304"/>
      <c r="B4" s="304"/>
      <c r="C4" s="5" t="s">
        <v>221</v>
      </c>
      <c r="D4" s="304" t="s">
        <v>254</v>
      </c>
      <c r="E4" s="304"/>
      <c r="F4" s="304"/>
      <c r="G4" s="431"/>
      <c r="H4" s="431"/>
      <c r="I4" s="428"/>
      <c r="L4" s="4"/>
      <c r="M4" s="4"/>
    </row>
    <row r="5" spans="1:14" ht="24" customHeight="1">
      <c r="A5" s="304" t="s">
        <v>255</v>
      </c>
      <c r="B5" s="304"/>
      <c r="C5" s="12"/>
      <c r="D5" s="416"/>
      <c r="E5" s="416"/>
      <c r="F5" s="416"/>
      <c r="G5" s="416"/>
      <c r="H5" s="416"/>
      <c r="I5" s="27" t="s">
        <v>224</v>
      </c>
      <c r="K5" s="2" t="s">
        <v>275</v>
      </c>
      <c r="L5" s="2" t="s">
        <v>270</v>
      </c>
      <c r="M5" s="2" t="s">
        <v>271</v>
      </c>
    </row>
    <row r="6" spans="1:14" ht="24" customHeight="1">
      <c r="A6" s="304" t="s">
        <v>256</v>
      </c>
      <c r="B6" s="304"/>
      <c r="C6" s="12"/>
      <c r="D6" s="416"/>
      <c r="E6" s="416"/>
      <c r="F6" s="416"/>
      <c r="G6" s="416"/>
      <c r="H6" s="416"/>
      <c r="I6" s="27" t="s">
        <v>224</v>
      </c>
    </row>
    <row r="7" spans="1:14" ht="24" customHeight="1">
      <c r="A7" s="417" t="s">
        <v>521</v>
      </c>
      <c r="B7" s="418"/>
      <c r="C7" s="155"/>
      <c r="D7" s="421"/>
      <c r="E7" s="422"/>
      <c r="F7" s="423"/>
      <c r="G7" s="421"/>
      <c r="H7" s="423"/>
      <c r="I7" s="144" t="s">
        <v>224</v>
      </c>
    </row>
    <row r="8" spans="1:14" ht="24" customHeight="1">
      <c r="A8" s="419" t="s">
        <v>522</v>
      </c>
      <c r="B8" s="420"/>
      <c r="C8" s="160"/>
      <c r="D8" s="424"/>
      <c r="E8" s="425"/>
      <c r="F8" s="426"/>
      <c r="G8" s="424"/>
      <c r="H8" s="426"/>
      <c r="I8" s="144" t="s">
        <v>224</v>
      </c>
    </row>
    <row r="9" spans="1:14" ht="24" customHeight="1">
      <c r="A9" s="304" t="s">
        <v>433</v>
      </c>
      <c r="B9" s="304"/>
      <c r="C9" s="12"/>
      <c r="D9" s="416"/>
      <c r="E9" s="416"/>
      <c r="F9" s="416"/>
      <c r="G9" s="416"/>
      <c r="H9" s="416"/>
      <c r="I9" s="27" t="s">
        <v>224</v>
      </c>
    </row>
    <row r="10" spans="1:14" ht="6" customHeight="1">
      <c r="A10" s="16"/>
      <c r="B10" s="16"/>
      <c r="C10" s="16"/>
      <c r="D10" s="16"/>
      <c r="E10" s="16"/>
      <c r="F10" s="16"/>
      <c r="G10" s="16"/>
      <c r="H10" s="16"/>
      <c r="I10" s="16"/>
      <c r="J10" s="4"/>
    </row>
    <row r="11" spans="1:14" ht="6" customHeight="1">
      <c r="A11" s="24"/>
      <c r="B11" s="24"/>
      <c r="C11" s="24"/>
      <c r="D11" s="24"/>
      <c r="E11" s="24"/>
      <c r="F11" s="24"/>
      <c r="G11" s="24"/>
      <c r="H11" s="24"/>
      <c r="I11" s="24"/>
      <c r="J11" s="4"/>
    </row>
    <row r="12" spans="1:14" ht="12" customHeight="1">
      <c r="A12" s="10" t="s">
        <v>257</v>
      </c>
      <c r="B12" s="24"/>
      <c r="C12" s="24"/>
      <c r="D12" s="24"/>
      <c r="E12" s="24"/>
      <c r="F12" s="24"/>
      <c r="G12" s="24"/>
      <c r="H12" s="24"/>
      <c r="I12" s="24"/>
    </row>
    <row r="13" spans="1:14" ht="12" customHeight="1">
      <c r="A13" s="5" t="s">
        <v>258</v>
      </c>
      <c r="B13" s="275" t="s">
        <v>259</v>
      </c>
      <c r="C13" s="321"/>
      <c r="D13" s="321"/>
      <c r="E13" s="275" t="s">
        <v>524</v>
      </c>
      <c r="F13" s="276"/>
      <c r="G13" s="142" t="s">
        <v>525</v>
      </c>
      <c r="H13" s="147" t="s">
        <v>536</v>
      </c>
      <c r="I13" s="156" t="s">
        <v>523</v>
      </c>
      <c r="J13" s="9"/>
      <c r="K13" s="9"/>
      <c r="L13" s="9"/>
      <c r="M13" s="9"/>
      <c r="N13" s="4"/>
    </row>
    <row r="14" spans="1:14" ht="24" customHeight="1">
      <c r="A14" s="12"/>
      <c r="B14" s="413"/>
      <c r="C14" s="415"/>
      <c r="D14" s="414"/>
      <c r="E14" s="413"/>
      <c r="F14" s="414"/>
      <c r="G14" s="143"/>
      <c r="H14" s="157"/>
      <c r="I14" s="158" t="s">
        <v>224</v>
      </c>
      <c r="J14" s="4"/>
      <c r="K14" s="4"/>
      <c r="L14" s="4"/>
      <c r="M14" s="4"/>
      <c r="N14" s="4"/>
    </row>
    <row r="15" spans="1:14" ht="24" customHeight="1">
      <c r="A15" s="12"/>
      <c r="B15" s="413"/>
      <c r="C15" s="415"/>
      <c r="D15" s="414"/>
      <c r="E15" s="413"/>
      <c r="F15" s="414"/>
      <c r="G15" s="143"/>
      <c r="H15" s="159"/>
      <c r="I15" s="158" t="s">
        <v>224</v>
      </c>
      <c r="J15" s="4"/>
      <c r="K15" s="4"/>
      <c r="L15" s="4"/>
      <c r="M15" s="4"/>
      <c r="N15" s="4"/>
    </row>
    <row r="16" spans="1:14" ht="24" customHeight="1">
      <c r="A16" s="12"/>
      <c r="B16" s="413"/>
      <c r="C16" s="415"/>
      <c r="D16" s="414"/>
      <c r="E16" s="413"/>
      <c r="F16" s="414"/>
      <c r="G16" s="143"/>
      <c r="H16" s="159"/>
      <c r="I16" s="158" t="s">
        <v>224</v>
      </c>
      <c r="J16" s="4"/>
      <c r="K16" s="4"/>
      <c r="L16" s="4"/>
      <c r="M16" s="4"/>
      <c r="N16" s="4"/>
    </row>
    <row r="17" spans="1:14" ht="24" customHeight="1">
      <c r="A17" s="12"/>
      <c r="B17" s="413"/>
      <c r="C17" s="415"/>
      <c r="D17" s="414"/>
      <c r="E17" s="413"/>
      <c r="F17" s="414"/>
      <c r="G17" s="143"/>
      <c r="H17" s="159"/>
      <c r="I17" s="158" t="s">
        <v>224</v>
      </c>
      <c r="J17" s="4"/>
      <c r="K17" s="4"/>
      <c r="L17" s="4"/>
      <c r="M17" s="4"/>
      <c r="N17" s="4"/>
    </row>
    <row r="18" spans="1:14" ht="24" customHeight="1">
      <c r="A18" s="12"/>
      <c r="B18" s="413"/>
      <c r="C18" s="415"/>
      <c r="D18" s="414"/>
      <c r="E18" s="413"/>
      <c r="F18" s="414"/>
      <c r="G18" s="143"/>
      <c r="H18" s="159"/>
      <c r="I18" s="158" t="s">
        <v>224</v>
      </c>
      <c r="J18" s="4"/>
      <c r="K18" s="4"/>
      <c r="L18" s="4"/>
      <c r="M18" s="4"/>
      <c r="N18" s="4"/>
    </row>
    <row r="19" spans="1:14" ht="24" customHeight="1">
      <c r="A19" s="12"/>
      <c r="B19" s="413"/>
      <c r="C19" s="415"/>
      <c r="D19" s="414"/>
      <c r="E19" s="413"/>
      <c r="F19" s="414"/>
      <c r="G19" s="143"/>
      <c r="H19" s="159"/>
      <c r="I19" s="158" t="s">
        <v>224</v>
      </c>
      <c r="J19" s="4"/>
      <c r="K19" s="4"/>
      <c r="L19" s="4"/>
      <c r="M19" s="4"/>
      <c r="N19" s="4"/>
    </row>
    <row r="20" spans="1:14" ht="24" customHeight="1">
      <c r="A20" s="12"/>
      <c r="B20" s="413"/>
      <c r="C20" s="415"/>
      <c r="D20" s="414"/>
      <c r="E20" s="413"/>
      <c r="F20" s="414"/>
      <c r="G20" s="143"/>
      <c r="H20" s="159"/>
      <c r="I20" s="158" t="s">
        <v>224</v>
      </c>
      <c r="J20" s="4"/>
      <c r="K20" s="4"/>
      <c r="L20" s="4"/>
      <c r="M20" s="4"/>
      <c r="N20" s="4"/>
    </row>
    <row r="21" spans="1:14" ht="24" customHeight="1">
      <c r="A21" s="12"/>
      <c r="B21" s="413"/>
      <c r="C21" s="415"/>
      <c r="D21" s="414"/>
      <c r="E21" s="413"/>
      <c r="F21" s="414"/>
      <c r="G21" s="143"/>
      <c r="H21" s="159"/>
      <c r="I21" s="158" t="s">
        <v>224</v>
      </c>
      <c r="J21" s="4"/>
      <c r="K21" s="4"/>
      <c r="L21" s="4"/>
      <c r="M21" s="4"/>
      <c r="N21" s="4"/>
    </row>
    <row r="22" spans="1:14" ht="24" customHeight="1">
      <c r="A22" s="12"/>
      <c r="B22" s="413"/>
      <c r="C22" s="415"/>
      <c r="D22" s="414"/>
      <c r="E22" s="413"/>
      <c r="F22" s="414"/>
      <c r="G22" s="143"/>
      <c r="H22" s="159"/>
      <c r="I22" s="158" t="s">
        <v>224</v>
      </c>
      <c r="J22" s="4"/>
      <c r="K22" s="4"/>
      <c r="L22" s="4"/>
      <c r="M22" s="4"/>
      <c r="N22" s="4"/>
    </row>
    <row r="23" spans="1:14" ht="24" customHeight="1">
      <c r="A23" s="12"/>
      <c r="B23" s="413"/>
      <c r="C23" s="415"/>
      <c r="D23" s="414"/>
      <c r="E23" s="413"/>
      <c r="F23" s="414"/>
      <c r="G23" s="143"/>
      <c r="H23" s="159"/>
      <c r="I23" s="158" t="s">
        <v>224</v>
      </c>
      <c r="J23" s="4"/>
      <c r="K23" s="4"/>
      <c r="L23" s="4"/>
      <c r="M23" s="4"/>
      <c r="N23" s="4"/>
    </row>
    <row r="24" spans="1:14" ht="24" customHeight="1">
      <c r="A24" s="12"/>
      <c r="B24" s="413"/>
      <c r="C24" s="415"/>
      <c r="D24" s="414"/>
      <c r="E24" s="413"/>
      <c r="F24" s="414"/>
      <c r="G24" s="143"/>
      <c r="H24" s="159"/>
      <c r="I24" s="158" t="s">
        <v>224</v>
      </c>
      <c r="J24" s="4"/>
      <c r="K24" s="4"/>
      <c r="L24" s="4"/>
      <c r="M24" s="4"/>
      <c r="N24" s="4"/>
    </row>
    <row r="25" spans="1:14" ht="24" customHeight="1">
      <c r="A25" s="12"/>
      <c r="B25" s="413"/>
      <c r="C25" s="415"/>
      <c r="D25" s="414"/>
      <c r="E25" s="413"/>
      <c r="F25" s="414"/>
      <c r="G25" s="143"/>
      <c r="H25" s="159"/>
      <c r="I25" s="158" t="s">
        <v>224</v>
      </c>
      <c r="J25" s="4"/>
      <c r="K25" s="4"/>
      <c r="L25" s="4"/>
      <c r="M25" s="4"/>
      <c r="N25" s="4"/>
    </row>
    <row r="26" spans="1:14" ht="24" customHeight="1">
      <c r="A26" s="12"/>
      <c r="B26" s="413"/>
      <c r="C26" s="415"/>
      <c r="D26" s="414"/>
      <c r="E26" s="413"/>
      <c r="F26" s="414"/>
      <c r="G26" s="143"/>
      <c r="H26" s="159"/>
      <c r="I26" s="158" t="s">
        <v>224</v>
      </c>
      <c r="J26" s="4"/>
      <c r="K26" s="4"/>
      <c r="L26" s="4"/>
      <c r="M26" s="4"/>
      <c r="N26" s="4"/>
    </row>
    <row r="27" spans="1:14" ht="24" customHeight="1">
      <c r="A27" s="12"/>
      <c r="B27" s="413"/>
      <c r="C27" s="415"/>
      <c r="D27" s="414"/>
      <c r="E27" s="413"/>
      <c r="F27" s="414"/>
      <c r="G27" s="143"/>
      <c r="H27" s="159"/>
      <c r="I27" s="158" t="s">
        <v>224</v>
      </c>
      <c r="J27" s="4"/>
      <c r="K27" s="4"/>
      <c r="L27" s="4"/>
      <c r="M27" s="4"/>
      <c r="N27" s="4"/>
    </row>
    <row r="28" spans="1:14" s="4" customFormat="1">
      <c r="A28" s="410" t="s">
        <v>465</v>
      </c>
      <c r="B28" s="411"/>
      <c r="C28" s="411"/>
      <c r="D28" s="411"/>
      <c r="E28" s="411"/>
      <c r="F28" s="411"/>
      <c r="G28" s="411"/>
      <c r="H28" s="411"/>
      <c r="I28" s="411"/>
    </row>
    <row r="29" spans="1:14" s="4" customFormat="1">
      <c r="A29" s="410" t="s">
        <v>537</v>
      </c>
      <c r="B29" s="410"/>
      <c r="C29" s="410"/>
      <c r="D29" s="410"/>
      <c r="E29" s="410"/>
      <c r="F29" s="410"/>
      <c r="G29" s="410"/>
      <c r="H29" s="410"/>
      <c r="I29" s="410"/>
    </row>
    <row r="30" spans="1:14" s="4" customFormat="1">
      <c r="A30" s="412" t="s">
        <v>538</v>
      </c>
      <c r="B30" s="411"/>
      <c r="C30" s="411"/>
      <c r="D30" s="411"/>
      <c r="E30" s="411"/>
      <c r="F30" s="411"/>
      <c r="G30" s="411"/>
      <c r="H30" s="411"/>
      <c r="I30" s="411"/>
    </row>
  </sheetData>
  <sheetProtection formatCells="0" formatColumns="0" formatRows="0" insertColumns="0" insertRows="0" insertHyperlinks="0" deleteColumns="0" deleteRows="0" selectLockedCells="1" sort="0" autoFilter="0" pivotTables="0"/>
  <mergeCells count="56">
    <mergeCell ref="B2:C2"/>
    <mergeCell ref="D2:E2"/>
    <mergeCell ref="F2:G2"/>
    <mergeCell ref="A3:B4"/>
    <mergeCell ref="C3:F3"/>
    <mergeCell ref="G3:H4"/>
    <mergeCell ref="I3:I4"/>
    <mergeCell ref="D4:F4"/>
    <mergeCell ref="A5:B5"/>
    <mergeCell ref="D5:F5"/>
    <mergeCell ref="G5:H5"/>
    <mergeCell ref="A6:B6"/>
    <mergeCell ref="D6:F6"/>
    <mergeCell ref="G6:H6"/>
    <mergeCell ref="A9:B9"/>
    <mergeCell ref="D9:F9"/>
    <mergeCell ref="G9:H9"/>
    <mergeCell ref="A7:B7"/>
    <mergeCell ref="A8:B8"/>
    <mergeCell ref="D7:F7"/>
    <mergeCell ref="D8:F8"/>
    <mergeCell ref="G7:H7"/>
    <mergeCell ref="G8:H8"/>
    <mergeCell ref="B14:D14"/>
    <mergeCell ref="B15:D15"/>
    <mergeCell ref="B13:D13"/>
    <mergeCell ref="E13:F13"/>
    <mergeCell ref="E14:F14"/>
    <mergeCell ref="E15:F15"/>
    <mergeCell ref="E16:F16"/>
    <mergeCell ref="E17:F17"/>
    <mergeCell ref="E18:F18"/>
    <mergeCell ref="B16:D16"/>
    <mergeCell ref="B17:D17"/>
    <mergeCell ref="B18:D18"/>
    <mergeCell ref="B19:D19"/>
    <mergeCell ref="B20:D20"/>
    <mergeCell ref="B21:D21"/>
    <mergeCell ref="E19:F19"/>
    <mergeCell ref="E20:F20"/>
    <mergeCell ref="E21:F21"/>
    <mergeCell ref="E22:F22"/>
    <mergeCell ref="E23:F23"/>
    <mergeCell ref="E24:F24"/>
    <mergeCell ref="E25:F25"/>
    <mergeCell ref="B22:D22"/>
    <mergeCell ref="B23:D23"/>
    <mergeCell ref="B24:D24"/>
    <mergeCell ref="B25:D25"/>
    <mergeCell ref="A28:I28"/>
    <mergeCell ref="A30:I30"/>
    <mergeCell ref="A29:I29"/>
    <mergeCell ref="E26:F26"/>
    <mergeCell ref="E27:F27"/>
    <mergeCell ref="B27:D27"/>
    <mergeCell ref="B26:D26"/>
  </mergeCells>
  <phoneticPr fontId="28"/>
  <dataValidations count="2">
    <dataValidation type="list" allowBlank="1" showInputMessage="1" showErrorMessage="1" sqref="I5:I9 I14:I27" xr:uid="{00000000-0002-0000-0800-000000000000}">
      <formula1>$K$5:$M$5</formula1>
    </dataValidation>
    <dataValidation type="list" allowBlank="1" showInputMessage="1" sqref="G14:G27" xr:uid="{00000000-0002-0000-0800-000001000000}">
      <formula1>$A$5:$A$9</formula1>
    </dataValidation>
  </dataValidations>
  <printOptions horizontalCentered="1"/>
  <pageMargins left="0.59055118110236227" right="0.59055118110236227" top="0.59055118110236227" bottom="0.35433070866141736"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検査結果表（換気）</vt:lpstr>
      <vt:lpstr>検査結果表（排煙）</vt:lpstr>
      <vt:lpstr>検査結果表（非常照明）</vt:lpstr>
      <vt:lpstr>別表1(換気)</vt:lpstr>
      <vt:lpstr>別表2(換気)</vt:lpstr>
      <vt:lpstr>別表3(排煙)</vt:lpstr>
      <vt:lpstr>別表3-2(排煙)給気式</vt:lpstr>
      <vt:lpstr>別表3-3(排煙)加圧式</vt:lpstr>
      <vt:lpstr>別表4(非常用照明)</vt:lpstr>
      <vt:lpstr>'検査結果表（非常照明）'!Print_Area</vt:lpstr>
      <vt:lpstr>'別表1(換気)'!Print_Area</vt:lpstr>
      <vt:lpstr>'別表2(換気)'!Print_Area</vt:lpstr>
      <vt:lpstr>'別表3(排煙)'!Print_Area</vt:lpstr>
      <vt:lpstr>'別表3-2(排煙)給気式'!Print_Area</vt:lpstr>
      <vt:lpstr>'別表3-3(排煙)加圧式'!Print_Area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近藤 隆信</dc:creator>
  <cp:keywords/>
  <dc:description/>
  <cp:lastModifiedBy>佐原　直美</cp:lastModifiedBy>
  <cp:revision>0</cp:revision>
  <cp:lastPrinted>2025-04-09T01:44:12Z</cp:lastPrinted>
  <dcterms:created xsi:type="dcterms:W3CDTF">1601-01-01T00:00:00Z</dcterms:created>
  <dcterms:modified xsi:type="dcterms:W3CDTF">2025-08-13T02:25:54Z</dcterms:modified>
  <cp:category/>
</cp:coreProperties>
</file>