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127"/>
  <workbookPr defaultThemeVersion="202300"/>
  <xr:revisionPtr xr6:coauthVersionLast="47" xr6:coauthVersionMax="47" documentId="13_ncr:1_{93ED2FC9-7103-4C3E-9E08-A4E6970106C8}" revIDLastSave="0" xr10:uidLastSave="{00000000-0000-0000-0000-000000000000}"/>
  <bookViews>
    <workbookView xr2:uid="{29A11BD9-6A4B-4922-908F-A2D1CE1FE99E}" windowHeight="15720" windowWidth="29040" xWindow="28680" yWindow="-120"/>
  </bookViews>
  <sheets>
    <sheet r:id="rId1" name="評価点チェックシート" sheetId="1"/>
    <sheet r:id="rId2" name="添付資料シート" sheetId="4"/>
    <sheet r:id="rId3" name="（記載例）評価点チェックシート " sheetId="12"/>
    <sheet r:id="rId4" name="(記載例) 添付資料シート" sheetId="9"/>
    <sheet r:id="rId5" name="（提出例）資料（データ）" sheetId="13"/>
  </sheets>
  <definedNames>
    <definedName hidden="1" localSheetId="2" name="_xlnm._FilterDatabase">'（記載例）評価点チェックシート '!$B$5:$I$122</definedName>
    <definedName hidden="1" localSheetId="0" name="_xlnm._FilterDatabase">評価点チェックシート!$B$5:$I$122</definedName>
    <definedName localSheetId="2" name="_xlnm.Print_Area">'（記載例）評価点チェックシート '!$A$1:$I$122</definedName>
    <definedName localSheetId="0" name="_xlnm.Print_Area">評価点チェックシート!$A$1:$I$122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2" i="12" l="1"/>
  <c r="I3" i="12" s="1"/>
  <c r="I121" i="12"/>
  <c r="I119" i="12"/>
  <c r="I118" i="12"/>
  <c r="I116" i="12"/>
  <c r="I113" i="12"/>
  <c r="I111" i="12"/>
  <c r="I109" i="12"/>
  <c r="I108" i="12"/>
  <c r="I105" i="12"/>
  <c r="I104" i="12"/>
  <c r="I103" i="12"/>
  <c r="I102" i="12"/>
  <c r="I101" i="12"/>
  <c r="I100" i="12"/>
  <c r="I99" i="12"/>
  <c r="I98" i="12"/>
  <c r="I97" i="12"/>
  <c r="I96" i="12"/>
  <c r="I95" i="12"/>
  <c r="I93" i="12"/>
  <c r="I92" i="12"/>
  <c r="I90" i="12"/>
  <c r="I87" i="12"/>
  <c r="I85" i="12"/>
  <c r="I83" i="12"/>
  <c r="I82" i="12"/>
  <c r="I76" i="12"/>
  <c r="I73" i="12"/>
  <c r="I69" i="12"/>
  <c r="I67" i="12"/>
  <c r="I66" i="12"/>
  <c r="I65" i="12"/>
  <c r="I64" i="12"/>
  <c r="I62" i="12"/>
  <c r="I57" i="12"/>
  <c r="I56" i="12"/>
  <c r="I55" i="12"/>
  <c r="I54" i="12"/>
  <c r="I53" i="12"/>
  <c r="I51" i="12"/>
  <c r="I46" i="12"/>
  <c r="I43" i="12"/>
  <c r="I41" i="12"/>
  <c r="I39" i="12"/>
  <c r="I34" i="12"/>
  <c r="I33" i="12"/>
  <c r="I32" i="12"/>
  <c r="I29" i="12"/>
  <c r="I28" i="12"/>
  <c r="I27" i="12"/>
  <c r="I25" i="12"/>
  <c r="I24" i="12"/>
  <c r="I22" i="12"/>
  <c r="I21" i="12"/>
  <c r="I20" i="12"/>
  <c r="I19" i="12"/>
  <c r="I18" i="12"/>
  <c r="I17" i="12"/>
  <c r="I15" i="12"/>
  <c r="I13" i="12"/>
  <c r="I10" i="12"/>
  <c r="I7" i="12"/>
  <c r="I6" i="12"/>
  <c r="I7" i="1"/>
  <c r="I76" i="1"/>
  <c r="I69" i="1"/>
  <c r="I67" i="1"/>
  <c r="I57" i="1"/>
  <c r="I113" i="1"/>
  <c r="I105" i="1"/>
  <c r="I87" i="1"/>
  <c r="I73" i="1"/>
  <c r="I122" i="1"/>
  <c r="I121" i="1"/>
  <c r="I118" i="1"/>
  <c r="I108" i="1"/>
  <c r="I104" i="1"/>
  <c r="I103" i="1"/>
  <c r="I102" i="1"/>
  <c r="I101" i="1"/>
  <c r="I100" i="1"/>
  <c r="I99" i="1"/>
  <c r="I98" i="1"/>
  <c r="I97" i="1"/>
  <c r="I96" i="1"/>
  <c r="I95" i="1"/>
  <c r="I93" i="1"/>
  <c r="I92" i="1"/>
  <c r="I82" i="1"/>
  <c r="I66" i="1"/>
  <c r="I65" i="1"/>
  <c r="I64" i="1"/>
  <c r="I56" i="1"/>
  <c r="I55" i="1"/>
  <c r="I54" i="1"/>
  <c r="I53" i="1"/>
  <c r="I119" i="1"/>
  <c r="I116" i="1"/>
  <c r="I111" i="1"/>
  <c r="I109" i="1"/>
  <c r="I90" i="1"/>
  <c r="I85" i="1"/>
  <c r="I83" i="1"/>
  <c r="I62" i="1"/>
  <c r="I51" i="1"/>
  <c r="I46" i="1"/>
  <c r="I43" i="1"/>
  <c r="I41" i="1"/>
  <c r="I39" i="1"/>
  <c r="I34" i="1"/>
  <c r="I29" i="1"/>
  <c r="I33" i="1"/>
  <c r="I32" i="1"/>
  <c r="I28" i="1"/>
  <c r="I27" i="1"/>
  <c r="I25" i="1"/>
  <c r="I24" i="1"/>
  <c r="I22" i="1"/>
  <c r="I21" i="1"/>
  <c r="I20" i="1"/>
  <c r="I19" i="1"/>
  <c r="I18" i="1"/>
  <c r="I17" i="1"/>
  <c r="I15" i="1"/>
  <c r="I13" i="1"/>
  <c r="I10" i="1"/>
  <c r="I6" i="1"/>
  <c r="I2" i="12" l="1"/>
  <c r="I1" i="12"/>
  <c r="I3" i="1"/>
  <c r="I2" i="1"/>
  <c r="I1"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<sst xmlns="http://schemas.openxmlformats.org/spreadsheetml/2006/main" count="919" uniqueCount="311">
  <si>
    <t>項目</t>
    <rPh sb="0" eb="2">
      <t>コウモク</t>
    </rPh>
    <phoneticPr fontId="1"/>
  </si>
  <si>
    <t>細目　</t>
    <rPh sb="0" eb="2">
      <t>サイモク</t>
    </rPh>
    <phoneticPr fontId="1"/>
  </si>
  <si>
    <t>取組内容</t>
    <rPh sb="0" eb="1">
      <t>ト</t>
    </rPh>
    <rPh sb="1" eb="2">
      <t>ク</t>
    </rPh>
    <rPh sb="2" eb="4">
      <t>ナイヨウ</t>
    </rPh>
    <phoneticPr fontId="1"/>
  </si>
  <si>
    <t>3 生活環境</t>
    <phoneticPr fontId="1"/>
  </si>
  <si>
    <t>4 環境教育</t>
    <rPh sb="2" eb="4">
      <t>カンキョウ</t>
    </rPh>
    <rPh sb="4" eb="6">
      <t>キョウイク</t>
    </rPh>
    <phoneticPr fontId="1"/>
  </si>
  <si>
    <t>6 水資源</t>
    <rPh sb="2" eb="3">
      <t>ミズ</t>
    </rPh>
    <rPh sb="3" eb="5">
      <t>シゲン</t>
    </rPh>
    <phoneticPr fontId="1"/>
  </si>
  <si>
    <t>評価点</t>
    <rPh sb="0" eb="3">
      <t>ヒョウカテン</t>
    </rPh>
    <phoneticPr fontId="1"/>
  </si>
  <si>
    <t>7 新エネルギーなど</t>
    <phoneticPr fontId="1"/>
  </si>
  <si>
    <t>11(a) 自然共生</t>
    <rPh sb="6" eb="8">
      <t>シゼン</t>
    </rPh>
    <rPh sb="8" eb="10">
      <t>キョウセイ</t>
    </rPh>
    <phoneticPr fontId="1"/>
  </si>
  <si>
    <t>(2)水循環の確保</t>
    <phoneticPr fontId="1"/>
  </si>
  <si>
    <t>11(b)建築物</t>
    <rPh sb="5" eb="8">
      <t>ケンチクブツ</t>
    </rPh>
    <phoneticPr fontId="1"/>
  </si>
  <si>
    <t>12(a)リサイクルの推進</t>
    <rPh sb="11" eb="13">
      <t>スイシン</t>
    </rPh>
    <phoneticPr fontId="1"/>
  </si>
  <si>
    <t>(2)古紙の分別回収など</t>
    <phoneticPr fontId="1"/>
  </si>
  <si>
    <t>(3)事務用品・文具のリユースなど</t>
    <phoneticPr fontId="1"/>
  </si>
  <si>
    <t>(4)食品ロスの削減</t>
    <phoneticPr fontId="1"/>
  </si>
  <si>
    <t>(5)生ごみのリサイクル</t>
    <phoneticPr fontId="1"/>
  </si>
  <si>
    <t>(6)自社製品、販売品の回収</t>
    <phoneticPr fontId="1"/>
  </si>
  <si>
    <t>(7)輸送時の廃棄物の削減</t>
    <phoneticPr fontId="1"/>
  </si>
  <si>
    <t>(8)その他発生抑制、リサイクルの取組</t>
    <phoneticPr fontId="1"/>
  </si>
  <si>
    <t>12(b)グリーン購入</t>
    <rPh sb="9" eb="11">
      <t>コウニュウ</t>
    </rPh>
    <phoneticPr fontId="1"/>
  </si>
  <si>
    <t>(1)フェアトレードを取り入れた事業活動の実施</t>
    <phoneticPr fontId="1"/>
  </si>
  <si>
    <t>12(c)フェアトレード</t>
    <phoneticPr fontId="1"/>
  </si>
  <si>
    <t>13(a)自転車利用</t>
    <rPh sb="5" eb="8">
      <t>ジテンシャ</t>
    </rPh>
    <rPh sb="8" eb="10">
      <t>リヨウ</t>
    </rPh>
    <phoneticPr fontId="1"/>
  </si>
  <si>
    <t>(1)自動車利用の抑制</t>
    <phoneticPr fontId="1"/>
  </si>
  <si>
    <t>(2)エコドライブの推進</t>
    <phoneticPr fontId="1"/>
  </si>
  <si>
    <t>(3)次世代自動車の導入</t>
    <phoneticPr fontId="1"/>
  </si>
  <si>
    <t>(4)環境に配慮した輸配送</t>
    <phoneticPr fontId="1"/>
  </si>
  <si>
    <t>(1)日常的な省エネルギー対策の実施</t>
    <phoneticPr fontId="1"/>
  </si>
  <si>
    <t>(2)省エネルギー推進体制の確立</t>
    <phoneticPr fontId="1"/>
  </si>
  <si>
    <t>(3)高効率な省エネルギー機器の導入</t>
    <phoneticPr fontId="1"/>
  </si>
  <si>
    <t>(4)製品開発・生産プロセス改善</t>
    <phoneticPr fontId="1"/>
  </si>
  <si>
    <t>(5)電力の平準化</t>
    <phoneticPr fontId="1"/>
  </si>
  <si>
    <t>(6)その他省エネルギー対策</t>
    <phoneticPr fontId="1"/>
  </si>
  <si>
    <t>(1)ISO14001又は50001の認証取得</t>
    <phoneticPr fontId="1"/>
  </si>
  <si>
    <t>(2)エコアクション21の認証取得</t>
    <phoneticPr fontId="1"/>
  </si>
  <si>
    <t>(ア)実績集計</t>
    <phoneticPr fontId="1"/>
  </si>
  <si>
    <t>(イ)削減目標</t>
    <phoneticPr fontId="1"/>
  </si>
  <si>
    <t>(ウ)取組手順</t>
    <phoneticPr fontId="1"/>
  </si>
  <si>
    <t>(4)環境報告書の作成など</t>
    <phoneticPr fontId="1"/>
  </si>
  <si>
    <t>エネルギー使用量などの実績が入った環境報告書の作成、配布、ホームページでの公表、環境会計の導入、開示をしている。</t>
    <phoneticPr fontId="1"/>
  </si>
  <si>
    <t>13(e)カーボン・オフセット</t>
    <phoneticPr fontId="1"/>
  </si>
  <si>
    <t>(1)カーボン・オフセットの取組実施</t>
    <phoneticPr fontId="1"/>
  </si>
  <si>
    <t>(1) プラスチックの削減</t>
    <phoneticPr fontId="1"/>
  </si>
  <si>
    <t>(2) 生物多様性に配慮した事業活動の実施</t>
    <phoneticPr fontId="1"/>
  </si>
  <si>
    <t>(1)一般的な取組</t>
    <phoneticPr fontId="1"/>
  </si>
  <si>
    <t>(2)社会への波及性の大きな取組</t>
    <phoneticPr fontId="1"/>
  </si>
  <si>
    <t>(3)本市の環境施策への協力</t>
    <phoneticPr fontId="1"/>
  </si>
  <si>
    <t>5 男女平等参画</t>
    <rPh sb="2" eb="4">
      <t>ダンジョ</t>
    </rPh>
    <rPh sb="4" eb="6">
      <t>ビョウドウ</t>
    </rPh>
    <rPh sb="6" eb="8">
      <t>サンカク</t>
    </rPh>
    <phoneticPr fontId="1"/>
  </si>
  <si>
    <t>(1)女性の活躍推進</t>
    <phoneticPr fontId="1"/>
  </si>
  <si>
    <t>8 各種支援企業</t>
    <rPh sb="2" eb="4">
      <t>カクシュ</t>
    </rPh>
    <rPh sb="4" eb="6">
      <t>シエン</t>
    </rPh>
    <rPh sb="6" eb="8">
      <t>キギョウ</t>
    </rPh>
    <phoneticPr fontId="1"/>
  </si>
  <si>
    <t>(1)ワーク・ライフ・バランスの推進</t>
    <phoneticPr fontId="1"/>
  </si>
  <si>
    <t>(2)障害者雇用</t>
    <phoneticPr fontId="1"/>
  </si>
  <si>
    <t>(3)子育て支援</t>
    <phoneticPr fontId="1"/>
  </si>
  <si>
    <t>17(b)全体</t>
    <rPh sb="5" eb="7">
      <t>ゼンタイ</t>
    </rPh>
    <phoneticPr fontId="1"/>
  </si>
  <si>
    <t>(1)SDGsの推進</t>
    <phoneticPr fontId="1"/>
  </si>
  <si>
    <t>関連する法令：
上記法令の数値規定：
自主的な数値目標　：</t>
    <phoneticPr fontId="1"/>
  </si>
  <si>
    <t>研修の頻度：年　　回</t>
    <rPh sb="0" eb="2">
      <t>ケンシュウ</t>
    </rPh>
    <rPh sb="3" eb="5">
      <t>ヒンド</t>
    </rPh>
    <rPh sb="6" eb="7">
      <t>ネン</t>
    </rPh>
    <rPh sb="9" eb="10">
      <t>カイ</t>
    </rPh>
    <phoneticPr fontId="1"/>
  </si>
  <si>
    <t>配布・配信の頻度：月　　回</t>
    <rPh sb="0" eb="2">
      <t>ハイフ</t>
    </rPh>
    <rPh sb="3" eb="5">
      <t>ハイシン</t>
    </rPh>
    <rPh sb="6" eb="8">
      <t>ヒンド</t>
    </rPh>
    <rPh sb="9" eb="10">
      <t>ツキ</t>
    </rPh>
    <rPh sb="12" eb="13">
      <t>カイ</t>
    </rPh>
    <phoneticPr fontId="1"/>
  </si>
  <si>
    <t>ー</t>
    <phoneticPr fontId="1"/>
  </si>
  <si>
    <t>再エネ比率：　　％</t>
    <rPh sb="0" eb="1">
      <t>サイ</t>
    </rPh>
    <rPh sb="3" eb="5">
      <t>ヒリツ</t>
    </rPh>
    <phoneticPr fontId="1"/>
  </si>
  <si>
    <t>緑化面積：　　　　㎡
敷地面積：　　　　㎡
緑化率：　　　％</t>
    <phoneticPr fontId="1"/>
  </si>
  <si>
    <t>講座名：</t>
    <rPh sb="0" eb="3">
      <t>コウザメイ</t>
    </rPh>
    <phoneticPr fontId="1"/>
  </si>
  <si>
    <t>配布方法：</t>
    <rPh sb="0" eb="4">
      <t>ハイフホウホウ</t>
    </rPh>
    <phoneticPr fontId="1"/>
  </si>
  <si>
    <t>□電気　□ガス □水道　□廃棄物　□紙
□自動車燃料　□その他（　　　　　　　）</t>
    <phoneticPr fontId="1"/>
  </si>
  <si>
    <t>認証取得日：　　年　月　日</t>
    <rPh sb="0" eb="2">
      <t>ニンショウ</t>
    </rPh>
    <rPh sb="2" eb="5">
      <t>シュトクビ</t>
    </rPh>
    <rPh sb="8" eb="9">
      <t>ネン</t>
    </rPh>
    <rPh sb="10" eb="11">
      <t>ガツ</t>
    </rPh>
    <rPh sb="12" eb="13">
      <t>ニチ</t>
    </rPh>
    <phoneticPr fontId="1"/>
  </si>
  <si>
    <t>ISO14001取得日：　　　年　月　日
ISO50001取得日：　　　年　月　日</t>
    <rPh sb="10" eb="11">
      <t>ビ</t>
    </rPh>
    <rPh sb="31" eb="32">
      <t>ビ</t>
    </rPh>
    <phoneticPr fontId="1"/>
  </si>
  <si>
    <t>該当機器の種別：
全体に占める割合：　　％</t>
    <rPh sb="0" eb="2">
      <t>ガイトウ</t>
    </rPh>
    <rPh sb="2" eb="4">
      <t>キキ</t>
    </rPh>
    <rPh sb="5" eb="7">
      <t>シュベツ</t>
    </rPh>
    <rPh sb="9" eb="11">
      <t>ゼンタイ</t>
    </rPh>
    <rPh sb="12" eb="13">
      <t>シ</t>
    </rPh>
    <rPh sb="15" eb="17">
      <t>ワリアイ</t>
    </rPh>
    <phoneticPr fontId="1"/>
  </si>
  <si>
    <t>取組内容補記欄</t>
    <rPh sb="0" eb="2">
      <t>トリクミ</t>
    </rPh>
    <rPh sb="2" eb="4">
      <t>ナイヨウ</t>
    </rPh>
    <rPh sb="4" eb="6">
      <t>ホキ</t>
    </rPh>
    <rPh sb="6" eb="7">
      <t>ラン</t>
    </rPh>
    <phoneticPr fontId="1"/>
  </si>
  <si>
    <t>添付資料</t>
    <rPh sb="0" eb="2">
      <t>テンプ</t>
    </rPh>
    <rPh sb="2" eb="4">
      <t>シリョウ</t>
    </rPh>
    <phoneticPr fontId="1"/>
  </si>
  <si>
    <t>〇緑化部分がわかるもの
（敷地の図面等）</t>
    <rPh sb="1" eb="3">
      <t>リョクカ</t>
    </rPh>
    <rPh sb="3" eb="5">
      <t>ブブン</t>
    </rPh>
    <rPh sb="13" eb="15">
      <t>シキチ</t>
    </rPh>
    <rPh sb="16" eb="18">
      <t>ズメン</t>
    </rPh>
    <rPh sb="18" eb="19">
      <t>ナド</t>
    </rPh>
    <phoneticPr fontId="1"/>
  </si>
  <si>
    <t>添付資料は不要です。</t>
    <rPh sb="0" eb="4">
      <t>テンプシリョウ</t>
    </rPh>
    <rPh sb="5" eb="7">
      <t>フヨウ</t>
    </rPh>
    <phoneticPr fontId="1"/>
  </si>
  <si>
    <t>細目</t>
    <rPh sb="0" eb="2">
      <t>サイモク</t>
    </rPh>
    <phoneticPr fontId="1"/>
  </si>
  <si>
    <t>ゴール・項目</t>
    <rPh sb="4" eb="6">
      <t>コウモク</t>
    </rPh>
    <phoneticPr fontId="1"/>
  </si>
  <si>
    <t>(2)</t>
  </si>
  <si>
    <t>取組の説明</t>
    <rPh sb="0" eb="2">
      <t>トリクミ</t>
    </rPh>
    <rPh sb="3" eb="5">
      <t>セツメイ</t>
    </rPh>
    <phoneticPr fontId="1"/>
  </si>
  <si>
    <t>環境配慮を主体としたSDGs達成に向けた取組及び評価点</t>
  </si>
  <si>
    <t>従業員に定期的な環境教育を行っている。（e-ラーニング含む）　　</t>
    <phoneticPr fontId="1"/>
  </si>
  <si>
    <t>教育記録を作成している。</t>
    <phoneticPr fontId="1"/>
  </si>
  <si>
    <t>節水こまや節水型トイレを導入している。</t>
    <phoneticPr fontId="1"/>
  </si>
  <si>
    <t>トイレに擬音装置を導入している。</t>
    <phoneticPr fontId="1"/>
  </si>
  <si>
    <t>自動水栓を導入している。</t>
    <phoneticPr fontId="1"/>
  </si>
  <si>
    <t>工程内で発生する洗浄水などを中水処理し、有効利用している。</t>
    <phoneticPr fontId="1"/>
  </si>
  <si>
    <t>太陽光発電システムを導入し、自家消費している。</t>
    <phoneticPr fontId="1"/>
  </si>
  <si>
    <t>風力発電システムを導入し、自家消費している。</t>
    <phoneticPr fontId="1"/>
  </si>
  <si>
    <t>上記に加え、蓄電池を導入するなど、最大限自家消費するとともに、停電時などの非常用電源としても活用している。</t>
    <phoneticPr fontId="1"/>
  </si>
  <si>
    <t>バイオマス発電などのその他再生可能エネルギーを導入している。</t>
    <phoneticPr fontId="1"/>
  </si>
  <si>
    <t>コージェネレーションシステムや燃料電池などの新エネルギーシステムを導入している。</t>
    <phoneticPr fontId="1"/>
  </si>
  <si>
    <t>太陽光や風力などの再生可能エネルギーで発電された電力を購入している。</t>
    <phoneticPr fontId="1"/>
  </si>
  <si>
    <t>上記について、再生可能エネルギー比率50％以上となっている。</t>
    <phoneticPr fontId="1"/>
  </si>
  <si>
    <t>屋上緑化、壁面緑化、緑のカーテンのいずれかを実施している。</t>
    <phoneticPr fontId="1"/>
  </si>
  <si>
    <t>敷地面積の10％以上20％未満の緑化を実施している。</t>
    <phoneticPr fontId="1"/>
  </si>
  <si>
    <t>敷地面積の20％以上の緑化を実施している。</t>
    <phoneticPr fontId="1"/>
  </si>
  <si>
    <t>事業所内に保水性舗装などを実施している。</t>
    <phoneticPr fontId="1"/>
  </si>
  <si>
    <t>事業所内に透水性舗装、浸透マス、浸透性側溝等の雨水浸透施設を設置している。</t>
    <rPh sb="21" eb="22">
      <t>ナド</t>
    </rPh>
    <phoneticPr fontId="1"/>
  </si>
  <si>
    <t>CASBEE名古屋において、Aランク以上の評価で届出をしている。</t>
    <phoneticPr fontId="1"/>
  </si>
  <si>
    <t>CASBEE名古屋において、B＋ランクの評価で届出をしている。</t>
    <phoneticPr fontId="1"/>
  </si>
  <si>
    <t>両面コピー、縮小コピー、使用済み用紙の裏紙利用などによる全社的な紙の使用量削減を実施している。</t>
    <phoneticPr fontId="1"/>
  </si>
  <si>
    <t>FAXをパソコンに取り込み、必要なものだけを印刷している。</t>
    <phoneticPr fontId="1"/>
  </si>
  <si>
    <t>電子決裁、電子掲示板、会議資料の電子化などによる全社的なペーパーレス化を実施している。</t>
    <phoneticPr fontId="1"/>
  </si>
  <si>
    <t>新聞・雑誌・段ボール・OA用紙のほか、雑がみ（チラシ、紙箱など）、機密書類を分別している。</t>
    <phoneticPr fontId="1"/>
  </si>
  <si>
    <t>事務用品・文具の適切な管理、使用済み封筒などの再利用を行っている。</t>
    <phoneticPr fontId="1"/>
  </si>
  <si>
    <t>社員食堂などでの食べきりなどの呼びかけ・実践をしている。</t>
    <phoneticPr fontId="1"/>
  </si>
  <si>
    <t>フードドライブを実施している。</t>
    <phoneticPr fontId="1"/>
  </si>
  <si>
    <t>事業活動から発生する食品ロスの削減に取り組んでいる。(食品関連事業者）</t>
    <phoneticPr fontId="1"/>
  </si>
  <si>
    <t>「食べ残しゼロ協力店」に登録している。（飲食店、宿泊施設）</t>
    <phoneticPr fontId="1"/>
  </si>
  <si>
    <t>使用済み自社製品の回収、リサイクルシステムを導入している。</t>
    <phoneticPr fontId="1"/>
  </si>
  <si>
    <t>紙パック、食品トレイ、アルミ缶、スチール缶、ペットボトルなどの店頭回収を実施している。</t>
    <phoneticPr fontId="1"/>
  </si>
  <si>
    <t>通い箱・袋（繰り返し使用する梱包材）を導入している。</t>
    <phoneticPr fontId="1"/>
  </si>
  <si>
    <t>梱包材の構造の改良、簡素化によって梱包材使用量を削減している。</t>
    <phoneticPr fontId="1"/>
  </si>
  <si>
    <t>発泡スチロール箱などの梱包材をリサイクルしている。</t>
    <phoneticPr fontId="1"/>
  </si>
  <si>
    <t>使い捨て製品・容器包装の購入・使用を削減している。</t>
    <phoneticPr fontId="1"/>
  </si>
  <si>
    <t>製造工程において、廃棄物の発生を抑え、発生したものはリサイクルしている。</t>
    <phoneticPr fontId="1"/>
  </si>
  <si>
    <t>製品のライフサイクル全般にわたって、環境への影響を考慮した企画・設計を行っている。</t>
    <phoneticPr fontId="1"/>
  </si>
  <si>
    <t>せん定枝、落ち葉又は廃食用油をリサイクルしている。</t>
    <phoneticPr fontId="1"/>
  </si>
  <si>
    <t>その他</t>
    <phoneticPr fontId="1"/>
  </si>
  <si>
    <t>OA用紙や文房具類について、グリーン購入をしている。</t>
    <phoneticPr fontId="1"/>
  </si>
  <si>
    <t>衣料品、OA機器、事務用機器などのグリーン購入をしている。</t>
    <phoneticPr fontId="1"/>
  </si>
  <si>
    <t>「環境物品等の調達の推進に関する基本方針」（グリーン購入法）の公共工事に関する分野にかかる資材の利用を公共工事以外でも積極的に実施している。（公共工事などでグリーン購入法による資材の利用が指定されている場合を除く。）</t>
    <phoneticPr fontId="1"/>
  </si>
  <si>
    <t>フェアトレード商品を販売又は購入している。</t>
    <phoneticPr fontId="1"/>
  </si>
  <si>
    <t>自らの製品に国際フェアトレード認証を取得している。</t>
    <phoneticPr fontId="1"/>
  </si>
  <si>
    <t>マイカー通勤を社内規定で禁止又は制限している。</t>
    <phoneticPr fontId="1"/>
  </si>
  <si>
    <t>通勤や業務において、公共交通機関又は自転車利用を促進している。</t>
    <phoneticPr fontId="1"/>
  </si>
  <si>
    <t>社用車を削減している、又は所有を廃止した。</t>
    <phoneticPr fontId="1"/>
  </si>
  <si>
    <t>カーシェアリングを利用している。</t>
    <phoneticPr fontId="1"/>
  </si>
  <si>
    <t>テレワークやウェブ会議などを行い、移動を削減している。</t>
    <phoneticPr fontId="1"/>
  </si>
  <si>
    <t>車両ごとに燃費を管理している。</t>
    <phoneticPr fontId="1"/>
  </si>
  <si>
    <t>定期的にエコドライブの講習を実施している。</t>
    <phoneticPr fontId="1"/>
  </si>
  <si>
    <t>エコドライブマイスターを設置している。</t>
    <phoneticPr fontId="1"/>
  </si>
  <si>
    <t>次世代自動車を保有しており、その保有台数が50%未満</t>
    <phoneticPr fontId="1"/>
  </si>
  <si>
    <t>次世代自動車保有台数が全保有台数の50%以上</t>
    <phoneticPr fontId="1"/>
  </si>
  <si>
    <t>他社との共同輸配送、モーダルシフトなど効率的な輸送をしている。</t>
    <phoneticPr fontId="1"/>
  </si>
  <si>
    <t>宅配便再配達防止に取り組んでいる。</t>
    <phoneticPr fontId="1"/>
  </si>
  <si>
    <t>エコスタイルなどにより、空調温度の適正化を実施している。
（空調使用時の室温の目安は夏28度、冬20度）</t>
    <phoneticPr fontId="1"/>
  </si>
  <si>
    <t>不用照明の消灯を全社的に実施している。</t>
    <phoneticPr fontId="1"/>
  </si>
  <si>
    <t>省エネルギー推進組織を設置している。</t>
    <phoneticPr fontId="1"/>
  </si>
  <si>
    <t>各部署ごとに省エネ（環境）担当者を配置している。</t>
    <phoneticPr fontId="1"/>
  </si>
  <si>
    <t>エネルギー使用実績をグラフ化するなど、従業員に周知している。</t>
    <phoneticPr fontId="1"/>
  </si>
  <si>
    <t>LED照明を導入している。</t>
    <phoneticPr fontId="1"/>
  </si>
  <si>
    <t>廊下やトイレなどの照明に人感センサーを導入している。</t>
    <phoneticPr fontId="1"/>
  </si>
  <si>
    <t>屋外照明に人感センサーやタイマーなどを導入している。</t>
    <phoneticPr fontId="1"/>
  </si>
  <si>
    <t>省エネタイプの誘導灯を導入している。</t>
    <phoneticPr fontId="1"/>
  </si>
  <si>
    <t>複層ガラスなどにより、建物の断熱強化をしている。</t>
    <phoneticPr fontId="1"/>
  </si>
  <si>
    <t>その他、省エネルギー機器を導入している。</t>
    <phoneticPr fontId="1"/>
  </si>
  <si>
    <t>上記（LED照明、屋内の人感センサー、複層ガラス）のうち事業所の設備の半数以上で実施している項目がある。</t>
    <phoneticPr fontId="1"/>
  </si>
  <si>
    <t>環境に配慮した製品開発をするためのガイドラインを策定している。</t>
    <phoneticPr fontId="1"/>
  </si>
  <si>
    <t>工程の短縮化・連続化・熱のカスケード利用などを実施している。</t>
    <phoneticPr fontId="1"/>
  </si>
  <si>
    <t>デマンド監視装置などを利用してピークカットをしている。</t>
    <phoneticPr fontId="1"/>
  </si>
  <si>
    <t>空調の室外機を定期的に清掃している。</t>
    <phoneticPr fontId="1"/>
  </si>
  <si>
    <t>コンプレッサーのエアー漏れを定期的にチェックしている。</t>
    <phoneticPr fontId="1"/>
  </si>
  <si>
    <t>電気式給湯器や便座の設定温度を季節ごとに調節している。</t>
    <phoneticPr fontId="1"/>
  </si>
  <si>
    <t>エコアクション21認証を取得している。</t>
    <phoneticPr fontId="1"/>
  </si>
  <si>
    <t>環境に関する取組手順を決め、定期的に取組内容や削減目標の見直しを実施している。</t>
    <phoneticPr fontId="1"/>
  </si>
  <si>
    <t>左記の取組について、申請事業所が主体になって実施している。</t>
    <phoneticPr fontId="1"/>
  </si>
  <si>
    <t>左記の取組について、申請事業所は関与しているが、本社などが主体になって実施している。</t>
    <phoneticPr fontId="1"/>
  </si>
  <si>
    <t>J-クレジットなどのクレジット制度を利用して、カーボン・オフセットの取組を実施している。</t>
    <phoneticPr fontId="1"/>
  </si>
  <si>
    <t>ワンウェイのプラスチックの使用を削減している。</t>
    <phoneticPr fontId="1"/>
  </si>
  <si>
    <t>製品やサービスで使用するプラスチックを紙や木材などの生分解可能な素材に代替している。</t>
    <phoneticPr fontId="1"/>
  </si>
  <si>
    <t>原料調達や廃棄物の排出など、事業活動が生物多様性に影響を与えることに配慮する必要があることを環境方針に掲げるなど、従業員が認識を共有している。</t>
    <phoneticPr fontId="1"/>
  </si>
  <si>
    <t>生物多様性に配慮した製品（森林認証や漁業認証などを取得した製品）、サービスを販売又は購入している。</t>
    <phoneticPr fontId="1"/>
  </si>
  <si>
    <t>国内産木材を積極的に利用している。</t>
    <phoneticPr fontId="1"/>
  </si>
  <si>
    <t>事業所内にビオトープなどを設置している。</t>
    <phoneticPr fontId="1"/>
  </si>
  <si>
    <t>自らの製品に森林認証や漁業認証などを取得している。</t>
    <phoneticPr fontId="1"/>
  </si>
  <si>
    <t>地域における清掃活動を実施している。</t>
    <phoneticPr fontId="1"/>
  </si>
  <si>
    <t>環境に関する支援・公開講座などを主体となって実施している。</t>
    <phoneticPr fontId="1"/>
  </si>
  <si>
    <t>環境に関連したパンフレットなどを作成し、一般に配布している。</t>
    <phoneticPr fontId="1"/>
  </si>
  <si>
    <t>環境デーなごやに協賛している。</t>
    <phoneticPr fontId="1"/>
  </si>
  <si>
    <t>その他、名古屋市の環境施策に協力している。</t>
    <phoneticPr fontId="1"/>
  </si>
  <si>
    <t>「名古屋市女性の活躍推進企業」に認定されている。</t>
    <phoneticPr fontId="1"/>
  </si>
  <si>
    <t>「名古屋市女性の活躍推進（中小企業認証部門）」の認証を受けている。</t>
    <phoneticPr fontId="1"/>
  </si>
  <si>
    <t>「名古屋市ワーク・ライフ・バランス推進企業」の認証を受けている。</t>
    <phoneticPr fontId="1"/>
  </si>
  <si>
    <t>「名古屋市障害者雇用促進企業」に認定されている。</t>
    <phoneticPr fontId="1"/>
  </si>
  <si>
    <t>「名古屋市障害者雇用企業」に認定されている。</t>
    <phoneticPr fontId="1"/>
  </si>
  <si>
    <t>「名古屋市子育て支援企業」に認定されている。</t>
    <phoneticPr fontId="1"/>
  </si>
  <si>
    <t>「名古屋市SDGs推進プラットフォーム」へ会員登録している。</t>
    <phoneticPr fontId="1"/>
  </si>
  <si>
    <t>1/10</t>
    <phoneticPr fontId="1"/>
  </si>
  <si>
    <t>2/10</t>
    <phoneticPr fontId="1"/>
  </si>
  <si>
    <t>3/10</t>
    <phoneticPr fontId="1"/>
  </si>
  <si>
    <t>4/10</t>
    <phoneticPr fontId="1"/>
  </si>
  <si>
    <t>5/10</t>
    <phoneticPr fontId="1"/>
  </si>
  <si>
    <t>6/10</t>
    <phoneticPr fontId="1"/>
  </si>
  <si>
    <t>7/10</t>
    <phoneticPr fontId="1"/>
  </si>
  <si>
    <t>8/10</t>
    <phoneticPr fontId="1"/>
  </si>
  <si>
    <t>9/10</t>
    <phoneticPr fontId="1"/>
  </si>
  <si>
    <t>10/10</t>
    <phoneticPr fontId="1"/>
  </si>
  <si>
    <t>（内訳）①環境配慮に関する項目</t>
    <rPh sb="1" eb="3">
      <t>ウチワケ</t>
    </rPh>
    <rPh sb="5" eb="9">
      <t>カンキョウハイリョ</t>
    </rPh>
    <rPh sb="10" eb="11">
      <t>カン</t>
    </rPh>
    <rPh sb="13" eb="15">
      <t>コウモク</t>
    </rPh>
    <phoneticPr fontId="1"/>
  </si>
  <si>
    <t>②その他の項目</t>
    <rPh sb="3" eb="4">
      <t>タ</t>
    </rPh>
    <rPh sb="5" eb="7">
      <t>コウモク</t>
    </rPh>
    <phoneticPr fontId="1"/>
  </si>
  <si>
    <t>得点</t>
    <rPh sb="0" eb="2">
      <t>トクテン</t>
    </rPh>
    <phoneticPr fontId="1"/>
  </si>
  <si>
    <t>①自動車の全保有台数：　　 台
②次世代自動車の台数：　　 台
次世代自動車の割合：　　　％（②/①×100）</t>
    <rPh sb="17" eb="20">
      <t>ジセダイ</t>
    </rPh>
    <rPh sb="20" eb="23">
      <t>ジドウシャ</t>
    </rPh>
    <phoneticPr fontId="1"/>
  </si>
  <si>
    <t>(1)節水の取組</t>
    <rPh sb="3" eb="5">
      <t>セッスイ</t>
    </rPh>
    <rPh sb="6" eb="8">
      <t>トリクミ</t>
    </rPh>
    <phoneticPr fontId="1"/>
  </si>
  <si>
    <t>(2)水の有効利用</t>
    <rPh sb="3" eb="4">
      <t>ミズ</t>
    </rPh>
    <rPh sb="5" eb="7">
      <t>ユウコウ</t>
    </rPh>
    <rPh sb="7" eb="9">
      <t>リヨウ</t>
    </rPh>
    <phoneticPr fontId="1"/>
  </si>
  <si>
    <t>(1)大気環境や水環境などへの配慮</t>
    <rPh sb="3" eb="5">
      <t>タイキ</t>
    </rPh>
    <rPh sb="5" eb="7">
      <t>カンキョウ</t>
    </rPh>
    <rPh sb="8" eb="11">
      <t>ミズカンキョウ</t>
    </rPh>
    <rPh sb="15" eb="17">
      <t>ハイリョ</t>
    </rPh>
    <phoneticPr fontId="1"/>
  </si>
  <si>
    <t>(1)環境保全に関する教育の実施</t>
    <rPh sb="3" eb="5">
      <t>カンキョウ</t>
    </rPh>
    <rPh sb="5" eb="7">
      <t>ホゼン</t>
    </rPh>
    <rPh sb="8" eb="9">
      <t>カン</t>
    </rPh>
    <rPh sb="11" eb="13">
      <t>キョウイク</t>
    </rPh>
    <rPh sb="14" eb="16">
      <t>ジッシ</t>
    </rPh>
    <phoneticPr fontId="1"/>
  </si>
  <si>
    <t>(1)太陽光発電など</t>
    <rPh sb="3" eb="6">
      <t>タイヨウコウ</t>
    </rPh>
    <rPh sb="6" eb="8">
      <t>ハツデン</t>
    </rPh>
    <phoneticPr fontId="1"/>
  </si>
  <si>
    <t>(2)新エネルギーシステム</t>
    <phoneticPr fontId="1"/>
  </si>
  <si>
    <t>(3)再生可能エネルギー電力の購入</t>
    <phoneticPr fontId="1"/>
  </si>
  <si>
    <t>(1)敷地内緑化（屋上緑化、壁面緑化の面積を含む）</t>
    <phoneticPr fontId="1"/>
  </si>
  <si>
    <t>(1)建築物の環境配慮</t>
    <phoneticPr fontId="1"/>
  </si>
  <si>
    <t>(1)用紙の削減、ペーパーレス化</t>
    <phoneticPr fontId="1"/>
  </si>
  <si>
    <t>写真</t>
    <rPh sb="0" eb="2">
      <t>シャシン</t>
    </rPh>
    <phoneticPr fontId="1"/>
  </si>
  <si>
    <t>写真の説明</t>
    <rPh sb="0" eb="2">
      <t>シャシン</t>
    </rPh>
    <rPh sb="3" eb="5">
      <t>セツメイ</t>
    </rPh>
    <phoneticPr fontId="1"/>
  </si>
  <si>
    <t>合計点</t>
    <rPh sb="0" eb="3">
      <t>ゴウケイテン</t>
    </rPh>
    <phoneticPr fontId="1"/>
  </si>
  <si>
    <t>〇環境報告書（データ）</t>
    <rPh sb="1" eb="6">
      <t>カンキョウホウコクショ</t>
    </rPh>
    <phoneticPr fontId="1"/>
  </si>
  <si>
    <t>〇削減目標がわかる資料（データ）</t>
    <rPh sb="1" eb="3">
      <t>サクゲン</t>
    </rPh>
    <rPh sb="3" eb="5">
      <t>モクヒョウ</t>
    </rPh>
    <rPh sb="9" eb="11">
      <t>シリョウ</t>
    </rPh>
    <phoneticPr fontId="1"/>
  </si>
  <si>
    <t>〇審査登録証の写し（データ）</t>
    <phoneticPr fontId="1"/>
  </si>
  <si>
    <t>〇クレジット購入証明の写し（データ）</t>
    <rPh sb="6" eb="8">
      <t>コウニュウ</t>
    </rPh>
    <rPh sb="8" eb="10">
      <t>ショウメイ</t>
    </rPh>
    <rPh sb="11" eb="12">
      <t>ウツ</t>
    </rPh>
    <phoneticPr fontId="1"/>
  </si>
  <si>
    <t>〇環境方針のわかる資料、従業員教育の資料等（データ）</t>
    <rPh sb="1" eb="5">
      <t>カンキョウホウシン</t>
    </rPh>
    <rPh sb="9" eb="11">
      <t>シリョウ</t>
    </rPh>
    <rPh sb="12" eb="15">
      <t>ジュウギョウイン</t>
    </rPh>
    <rPh sb="15" eb="17">
      <t>キョウイク</t>
    </rPh>
    <rPh sb="18" eb="20">
      <t>シリョウ</t>
    </rPh>
    <rPh sb="20" eb="21">
      <t>ナド</t>
    </rPh>
    <phoneticPr fontId="1"/>
  </si>
  <si>
    <t>(3)</t>
  </si>
  <si>
    <t>〇ガイドライン（データ）</t>
    <phoneticPr fontId="1"/>
  </si>
  <si>
    <t>〇設備設置状況のわかる図面等（データ）</t>
    <rPh sb="1" eb="3">
      <t>セツビ</t>
    </rPh>
    <rPh sb="3" eb="5">
      <t>セッチ</t>
    </rPh>
    <rPh sb="5" eb="7">
      <t>ジョウキョウ</t>
    </rPh>
    <rPh sb="11" eb="13">
      <t>ズメン</t>
    </rPh>
    <rPh sb="13" eb="14">
      <t>ナド</t>
    </rPh>
    <phoneticPr fontId="1"/>
  </si>
  <si>
    <t>〇組織・体制図、担当者名簿など（データ）</t>
    <rPh sb="1" eb="3">
      <t>ソシキ</t>
    </rPh>
    <rPh sb="4" eb="6">
      <t>タイセイ</t>
    </rPh>
    <rPh sb="6" eb="7">
      <t>ズ</t>
    </rPh>
    <rPh sb="8" eb="10">
      <t>タントウ</t>
    </rPh>
    <rPh sb="10" eb="11">
      <t>シャ</t>
    </rPh>
    <rPh sb="11" eb="13">
      <t>メイボ</t>
    </rPh>
    <phoneticPr fontId="1"/>
  </si>
  <si>
    <t>〇自主的な数値目標が記載された資料（データ）</t>
    <rPh sb="1" eb="4">
      <t>ジシュテキ</t>
    </rPh>
    <rPh sb="5" eb="7">
      <t>スウチ</t>
    </rPh>
    <rPh sb="7" eb="9">
      <t>モクヒョウ</t>
    </rPh>
    <rPh sb="10" eb="12">
      <t>キサイ</t>
    </rPh>
    <rPh sb="15" eb="17">
      <t>シリョウ</t>
    </rPh>
    <phoneticPr fontId="1"/>
  </si>
  <si>
    <t>〇従業員教育を実施していることがわかる資料（データ）
（研修資料、教育記録の写し、社内掲示板やメール等での情報配信の事例など）</t>
    <rPh sb="1" eb="4">
      <t>ジュウギョウイン</t>
    </rPh>
    <rPh sb="4" eb="6">
      <t>キョウイク</t>
    </rPh>
    <rPh sb="7" eb="9">
      <t>ジッシ</t>
    </rPh>
    <rPh sb="19" eb="21">
      <t>シリョウ</t>
    </rPh>
    <rPh sb="28" eb="30">
      <t>ケンシュウ</t>
    </rPh>
    <rPh sb="30" eb="32">
      <t>シリョウ</t>
    </rPh>
    <rPh sb="33" eb="35">
      <t>キョウイク</t>
    </rPh>
    <rPh sb="35" eb="37">
      <t>キロク</t>
    </rPh>
    <rPh sb="38" eb="39">
      <t>ウツ</t>
    </rPh>
    <rPh sb="50" eb="51">
      <t>ナド</t>
    </rPh>
    <rPh sb="53" eb="55">
      <t>ジョウホウ</t>
    </rPh>
    <rPh sb="55" eb="57">
      <t>ハイシン</t>
    </rPh>
    <rPh sb="58" eb="60">
      <t>ジレイ</t>
    </rPh>
    <phoneticPr fontId="1"/>
  </si>
  <si>
    <t>〇購入実績がわかる資料（データ）
（電気料金の請求書、契約書等）（1か月分）</t>
    <rPh sb="1" eb="3">
      <t>コウニュウ</t>
    </rPh>
    <rPh sb="3" eb="5">
      <t>ジッセキ</t>
    </rPh>
    <rPh sb="9" eb="11">
      <t>シリョウ</t>
    </rPh>
    <rPh sb="27" eb="30">
      <t>ケイヤクショ</t>
    </rPh>
    <rPh sb="30" eb="31">
      <t>ナド</t>
    </rPh>
    <rPh sb="35" eb="36">
      <t>ゲツ</t>
    </rPh>
    <rPh sb="36" eb="37">
      <t>ブン</t>
    </rPh>
    <phoneticPr fontId="1"/>
  </si>
  <si>
    <t>〇事業所全体の購入量割合がわかる資料（データ）
（同月における全体の電力購入量、再エネ電力購入量）</t>
    <rPh sb="1" eb="4">
      <t>ジギョウショ</t>
    </rPh>
    <rPh sb="4" eb="6">
      <t>ゼンタイ</t>
    </rPh>
    <rPh sb="7" eb="10">
      <t>コウニュウリョウ</t>
    </rPh>
    <rPh sb="10" eb="12">
      <t>ワリアイ</t>
    </rPh>
    <rPh sb="16" eb="18">
      <t>シリョウ</t>
    </rPh>
    <rPh sb="25" eb="27">
      <t>ドウゲツ</t>
    </rPh>
    <rPh sb="43" eb="45">
      <t>デンリョク</t>
    </rPh>
    <phoneticPr fontId="1"/>
  </si>
  <si>
    <t>〇CASBEE名古屋の評価結果（データ）</t>
    <rPh sb="7" eb="10">
      <t>ナゴヤ</t>
    </rPh>
    <rPh sb="11" eb="13">
      <t>ヒョウカ</t>
    </rPh>
    <rPh sb="13" eb="15">
      <t>ケッカ</t>
    </rPh>
    <phoneticPr fontId="1"/>
  </si>
  <si>
    <t>〇購入基準、購入リスト等の資料（データ）</t>
    <rPh sb="1" eb="5">
      <t>コウニュウキジュン</t>
    </rPh>
    <rPh sb="6" eb="8">
      <t>コウニュウ</t>
    </rPh>
    <rPh sb="11" eb="12">
      <t>ナド</t>
    </rPh>
    <rPh sb="13" eb="15">
      <t>シリョウ</t>
    </rPh>
    <phoneticPr fontId="1"/>
  </si>
  <si>
    <r>
      <t xml:space="preserve">〇添付資料シート
</t>
    </r>
    <r>
      <rPr>
        <sz val="10"/>
        <color theme="1"/>
        <rFont val="Segoe UI Symbol"/>
        <family val="3"/>
      </rPr>
      <t>►</t>
    </r>
    <r>
      <rPr>
        <sz val="10"/>
        <color theme="1"/>
        <rFont val="游ゴシック"/>
        <family val="3"/>
        <charset val="128"/>
        <scheme val="minor"/>
      </rPr>
      <t>取組を具体的に記載した上、取組がわかる写真を添付</t>
    </r>
    <phoneticPr fontId="1"/>
  </si>
  <si>
    <r>
      <t xml:space="preserve">〇添付資料シート
</t>
    </r>
    <r>
      <rPr>
        <sz val="10"/>
        <color theme="1"/>
        <rFont val="Segoe UI Symbol"/>
        <family val="3"/>
      </rPr>
      <t>►</t>
    </r>
    <r>
      <rPr>
        <sz val="10"/>
        <color theme="1"/>
        <rFont val="游ゴシック"/>
        <family val="3"/>
        <charset val="128"/>
        <scheme val="minor"/>
      </rPr>
      <t>回収、リサイクルシステムの詳細がわかるように記載</t>
    </r>
    <rPh sb="1" eb="5">
      <t>テンプシリョウ</t>
    </rPh>
    <rPh sb="10" eb="12">
      <t>カイシュウ</t>
    </rPh>
    <rPh sb="23" eb="25">
      <t>ショウサイ</t>
    </rPh>
    <rPh sb="32" eb="34">
      <t>キサイ</t>
    </rPh>
    <phoneticPr fontId="1"/>
  </si>
  <si>
    <r>
      <t xml:space="preserve">〇添付資料シート
</t>
    </r>
    <r>
      <rPr>
        <sz val="10"/>
        <color theme="1"/>
        <rFont val="Segoe UI Symbol"/>
        <family val="3"/>
      </rPr>
      <t>►</t>
    </r>
    <r>
      <rPr>
        <sz val="10"/>
        <color theme="1"/>
        <rFont val="游ゴシック"/>
        <family val="3"/>
        <charset val="128"/>
        <scheme val="minor"/>
      </rPr>
      <t>取組内容について施設への搬入過程がわかるように記載</t>
    </r>
    <rPh sb="1" eb="3">
      <t>テンプ</t>
    </rPh>
    <rPh sb="3" eb="5">
      <t>シリョウ</t>
    </rPh>
    <rPh sb="10" eb="12">
      <t>トリクミ</t>
    </rPh>
    <rPh sb="12" eb="14">
      <t>ナイヨウ</t>
    </rPh>
    <rPh sb="18" eb="20">
      <t>シセツ</t>
    </rPh>
    <rPh sb="22" eb="24">
      <t>ハンニュウ</t>
    </rPh>
    <rPh sb="24" eb="26">
      <t>カテイ</t>
    </rPh>
    <rPh sb="33" eb="35">
      <t>キサイ</t>
    </rPh>
    <phoneticPr fontId="1"/>
  </si>
  <si>
    <r>
      <t xml:space="preserve">〇添付資料シート
</t>
    </r>
    <r>
      <rPr>
        <sz val="10"/>
        <color theme="1"/>
        <rFont val="Segoe UI Symbol"/>
        <family val="3"/>
      </rPr>
      <t>►</t>
    </r>
    <r>
      <rPr>
        <sz val="10"/>
        <color theme="1"/>
        <rFont val="游ゴシック"/>
        <family val="3"/>
        <charset val="128"/>
        <scheme val="minor"/>
      </rPr>
      <t>取組を具体的に記載した上、取組がわかる写真を添付</t>
    </r>
    <rPh sb="13" eb="16">
      <t>グタイテキ</t>
    </rPh>
    <phoneticPr fontId="1"/>
  </si>
  <si>
    <r>
      <t xml:space="preserve">〇添付資料シート
</t>
    </r>
    <r>
      <rPr>
        <sz val="10"/>
        <color theme="1"/>
        <rFont val="Segoe UI Symbol"/>
        <family val="3"/>
      </rPr>
      <t>►</t>
    </r>
    <r>
      <rPr>
        <sz val="10"/>
        <color theme="1"/>
        <rFont val="游ゴシック"/>
        <family val="3"/>
        <charset val="128"/>
        <scheme val="minor"/>
      </rPr>
      <t>設備の導入がわかる写真を添付</t>
    </r>
    <phoneticPr fontId="1"/>
  </si>
  <si>
    <r>
      <t xml:space="preserve">〇添付資料シート
</t>
    </r>
    <r>
      <rPr>
        <sz val="10"/>
        <color theme="1"/>
        <rFont val="Segoe UI Symbol"/>
        <family val="3"/>
      </rPr>
      <t>►</t>
    </r>
    <r>
      <rPr>
        <sz val="10"/>
        <color theme="1"/>
        <rFont val="游ゴシック"/>
        <family val="3"/>
        <charset val="128"/>
        <scheme val="minor"/>
      </rPr>
      <t>設備の導入がわかる写真を添付</t>
    </r>
    <rPh sb="1" eb="3">
      <t>テンプ</t>
    </rPh>
    <rPh sb="3" eb="5">
      <t>シリョウ</t>
    </rPh>
    <rPh sb="10" eb="12">
      <t>セツビ</t>
    </rPh>
    <rPh sb="11" eb="12">
      <t>ビ</t>
    </rPh>
    <rPh sb="13" eb="15">
      <t>ドウニュウ</t>
    </rPh>
    <rPh sb="19" eb="21">
      <t>シャシン</t>
    </rPh>
    <rPh sb="22" eb="24">
      <t>テンプ</t>
    </rPh>
    <phoneticPr fontId="1"/>
  </si>
  <si>
    <r>
      <t xml:space="preserve">〇添付資料シート
</t>
    </r>
    <r>
      <rPr>
        <sz val="10"/>
        <color theme="1"/>
        <rFont val="Segoe UI Symbol"/>
        <family val="3"/>
      </rPr>
      <t>►</t>
    </r>
    <r>
      <rPr>
        <sz val="10"/>
        <color theme="1"/>
        <rFont val="游ゴシック"/>
        <family val="3"/>
        <charset val="128"/>
        <scheme val="minor"/>
      </rPr>
      <t>導入設備および雨水・中水の使用用途がわかるよう記載</t>
    </r>
    <rPh sb="33" eb="35">
      <t>キサイ</t>
    </rPh>
    <phoneticPr fontId="1"/>
  </si>
  <si>
    <r>
      <t xml:space="preserve">〇添付資料シート
</t>
    </r>
    <r>
      <rPr>
        <sz val="10"/>
        <color theme="1"/>
        <rFont val="Segoe UI Symbol"/>
        <family val="3"/>
      </rPr>
      <t>►</t>
    </r>
    <r>
      <rPr>
        <sz val="10"/>
        <color theme="1"/>
        <rFont val="游ゴシック"/>
        <family val="3"/>
        <charset val="128"/>
        <scheme val="minor"/>
      </rPr>
      <t>設備の導入がわかる写真を添付</t>
    </r>
    <rPh sb="1" eb="3">
      <t>テンプ</t>
    </rPh>
    <rPh sb="3" eb="5">
      <t>シリョウ</t>
    </rPh>
    <rPh sb="10" eb="12">
      <t>セツビ</t>
    </rPh>
    <rPh sb="13" eb="15">
      <t>ドウニュウ</t>
    </rPh>
    <rPh sb="19" eb="21">
      <t>シャシン</t>
    </rPh>
    <rPh sb="22" eb="24">
      <t>テンプ</t>
    </rPh>
    <phoneticPr fontId="1"/>
  </si>
  <si>
    <r>
      <t xml:space="preserve">〇添付資料シート
</t>
    </r>
    <r>
      <rPr>
        <sz val="10"/>
        <color theme="1"/>
        <rFont val="Segoe UI Symbol"/>
        <family val="3"/>
      </rPr>
      <t>►</t>
    </r>
    <r>
      <rPr>
        <sz val="10"/>
        <color theme="1"/>
        <rFont val="游ゴシック"/>
        <family val="3"/>
        <charset val="128"/>
        <scheme val="minor"/>
      </rPr>
      <t>取組内容について、その運用方法も含めて具体的に記載</t>
    </r>
    <rPh sb="1" eb="3">
      <t>テンプ</t>
    </rPh>
    <rPh sb="3" eb="5">
      <t>シリョウ</t>
    </rPh>
    <rPh sb="10" eb="12">
      <t>トリクミ</t>
    </rPh>
    <rPh sb="12" eb="14">
      <t>ナイヨウ</t>
    </rPh>
    <rPh sb="21" eb="23">
      <t>ウンヨウ</t>
    </rPh>
    <rPh sb="23" eb="25">
      <t>ホウホウ</t>
    </rPh>
    <rPh sb="26" eb="27">
      <t>フク</t>
    </rPh>
    <rPh sb="29" eb="32">
      <t>グタイテキ</t>
    </rPh>
    <rPh sb="33" eb="35">
      <t>キサイ</t>
    </rPh>
    <phoneticPr fontId="1"/>
  </si>
  <si>
    <r>
      <t xml:space="preserve">〇添付資料シート
</t>
    </r>
    <r>
      <rPr>
        <sz val="10"/>
        <color theme="1"/>
        <rFont val="Segoe UI Symbol"/>
        <family val="3"/>
      </rPr>
      <t>►</t>
    </r>
    <r>
      <rPr>
        <sz val="10"/>
        <color theme="1"/>
        <rFont val="游ゴシック"/>
        <family val="3"/>
        <charset val="128"/>
        <scheme val="minor"/>
      </rPr>
      <t>取組を具体的に記載した上、購入事例がわかる写真（エコマーク等のついた商品等）を添付</t>
    </r>
    <rPh sb="23" eb="27">
      <t>コウニュウジレイ</t>
    </rPh>
    <rPh sb="39" eb="40">
      <t>ナド</t>
    </rPh>
    <rPh sb="44" eb="46">
      <t>ショウヒン</t>
    </rPh>
    <rPh sb="46" eb="47">
      <t>ナド</t>
    </rPh>
    <phoneticPr fontId="1"/>
  </si>
  <si>
    <r>
      <t xml:space="preserve">〇添付資料シート
</t>
    </r>
    <r>
      <rPr>
        <sz val="10"/>
        <color theme="1"/>
        <rFont val="Segoe UI Symbol"/>
        <family val="3"/>
      </rPr>
      <t>►</t>
    </r>
    <r>
      <rPr>
        <sz val="10"/>
        <color theme="1"/>
        <rFont val="游ゴシック"/>
        <family val="3"/>
        <charset val="128"/>
      </rPr>
      <t>対象商品の詳細等</t>
    </r>
    <r>
      <rPr>
        <sz val="10"/>
        <color theme="1"/>
        <rFont val="游ゴシック"/>
        <family val="3"/>
        <charset val="128"/>
        <scheme val="minor"/>
      </rPr>
      <t>を記載した上、購入事例がわかる写真（認証マーク等のついた商品等）を添付</t>
    </r>
    <rPh sb="10" eb="12">
      <t>タイショウ</t>
    </rPh>
    <rPh sb="12" eb="14">
      <t>ショウヒン</t>
    </rPh>
    <rPh sb="15" eb="17">
      <t>ショウサイ</t>
    </rPh>
    <rPh sb="17" eb="18">
      <t>ナド</t>
    </rPh>
    <rPh sb="36" eb="38">
      <t>ニンショウ</t>
    </rPh>
    <phoneticPr fontId="1"/>
  </si>
  <si>
    <r>
      <t xml:space="preserve">〇添付資料シート
</t>
    </r>
    <r>
      <rPr>
        <sz val="10"/>
        <color theme="1"/>
        <rFont val="Segoe UI Symbol"/>
        <family val="3"/>
      </rPr>
      <t>►</t>
    </r>
    <r>
      <rPr>
        <sz val="10"/>
        <color theme="1"/>
        <rFont val="游ゴシック"/>
        <family val="3"/>
        <charset val="128"/>
        <scheme val="minor"/>
      </rPr>
      <t>取組の詳細を具体的に記載</t>
    </r>
    <rPh sb="1" eb="3">
      <t>テンプ</t>
    </rPh>
    <rPh sb="3" eb="5">
      <t>シリョウ</t>
    </rPh>
    <rPh sb="10" eb="12">
      <t>トリクミ</t>
    </rPh>
    <rPh sb="13" eb="15">
      <t>ショウサイ</t>
    </rPh>
    <rPh sb="16" eb="19">
      <t>グタイテキ</t>
    </rPh>
    <rPh sb="20" eb="22">
      <t>キサイ</t>
    </rPh>
    <phoneticPr fontId="1"/>
  </si>
  <si>
    <t>〇作成したパンフレット（データ）</t>
    <phoneticPr fontId="1"/>
  </si>
  <si>
    <r>
      <t xml:space="preserve">〇添付資料シート
</t>
    </r>
    <r>
      <rPr>
        <sz val="10"/>
        <color theme="1"/>
        <rFont val="Segoe UI Symbol"/>
        <family val="3"/>
      </rPr>
      <t>►</t>
    </r>
    <r>
      <rPr>
        <sz val="10"/>
        <color theme="1"/>
        <rFont val="游ゴシック"/>
        <family val="3"/>
        <charset val="128"/>
        <scheme val="minor"/>
      </rPr>
      <t>取組の詳細を記載の上、取組がわかる写真を添付</t>
    </r>
    <rPh sb="1" eb="3">
      <t>テンプ</t>
    </rPh>
    <rPh sb="3" eb="5">
      <t>シリョウ</t>
    </rPh>
    <rPh sb="10" eb="12">
      <t>トリクミ</t>
    </rPh>
    <rPh sb="13" eb="15">
      <t>ショウサイ</t>
    </rPh>
    <rPh sb="16" eb="18">
      <t>キサイ</t>
    </rPh>
    <rPh sb="19" eb="20">
      <t>ウエ</t>
    </rPh>
    <rPh sb="21" eb="23">
      <t>トリクミ</t>
    </rPh>
    <rPh sb="27" eb="29">
      <t>シャシン</t>
    </rPh>
    <rPh sb="30" eb="32">
      <t>テンプ</t>
    </rPh>
    <phoneticPr fontId="1"/>
  </si>
  <si>
    <r>
      <t xml:space="preserve">〇添付資料シート
</t>
    </r>
    <r>
      <rPr>
        <sz val="10"/>
        <color theme="1"/>
        <rFont val="Segoe UI Symbol"/>
        <family val="3"/>
      </rPr>
      <t>►</t>
    </r>
    <r>
      <rPr>
        <sz val="10"/>
        <color theme="1"/>
        <rFont val="游ゴシック"/>
        <family val="3"/>
        <charset val="128"/>
        <scheme val="minor"/>
      </rPr>
      <t>設備の導入がわかる写真を添付</t>
    </r>
    <rPh sb="1" eb="3">
      <t>テンプ</t>
    </rPh>
    <rPh sb="3" eb="5">
      <t>シリョウ</t>
    </rPh>
    <phoneticPr fontId="1"/>
  </si>
  <si>
    <r>
      <t xml:space="preserve">〇添付資料シート
</t>
    </r>
    <r>
      <rPr>
        <sz val="10"/>
        <color theme="1"/>
        <rFont val="Segoe UI Symbol"/>
        <family val="3"/>
      </rPr>
      <t>►</t>
    </r>
    <r>
      <rPr>
        <sz val="10"/>
        <color theme="1"/>
        <rFont val="游ゴシック"/>
        <family val="3"/>
        <charset val="128"/>
        <scheme val="minor"/>
      </rPr>
      <t>取組の詳細について使用用途を含めて具体的に記載</t>
    </r>
    <rPh sb="1" eb="3">
      <t>テンプ</t>
    </rPh>
    <rPh sb="3" eb="5">
      <t>シリョウ</t>
    </rPh>
    <rPh sb="10" eb="12">
      <t>トリクミ</t>
    </rPh>
    <rPh sb="13" eb="15">
      <t>ショウサイ</t>
    </rPh>
    <rPh sb="19" eb="23">
      <t>シヨウヨウト</t>
    </rPh>
    <rPh sb="24" eb="25">
      <t>フク</t>
    </rPh>
    <rPh sb="27" eb="30">
      <t>グタイテキ</t>
    </rPh>
    <rPh sb="31" eb="33">
      <t>キサイ</t>
    </rPh>
    <phoneticPr fontId="1"/>
  </si>
  <si>
    <r>
      <t xml:space="preserve">〇添付資料シート
</t>
    </r>
    <r>
      <rPr>
        <sz val="10"/>
        <color theme="1"/>
        <rFont val="Segoe UI Symbol"/>
        <family val="3"/>
      </rPr>
      <t>►</t>
    </r>
    <r>
      <rPr>
        <sz val="10"/>
        <color theme="1"/>
        <rFont val="游ゴシック"/>
        <family val="3"/>
        <charset val="128"/>
        <scheme val="minor"/>
      </rPr>
      <t>製品・サービスの内容、代替素材等を含め具体的に記載</t>
    </r>
    <rPh sb="1" eb="3">
      <t>テンプ</t>
    </rPh>
    <rPh sb="3" eb="5">
      <t>シリョウ</t>
    </rPh>
    <rPh sb="10" eb="12">
      <t>セイヒン</t>
    </rPh>
    <rPh sb="18" eb="20">
      <t>ナイヨウ</t>
    </rPh>
    <rPh sb="21" eb="25">
      <t>ダイタイソザイ</t>
    </rPh>
    <rPh sb="25" eb="26">
      <t>ナド</t>
    </rPh>
    <rPh sb="27" eb="28">
      <t>フク</t>
    </rPh>
    <rPh sb="29" eb="32">
      <t>グタイテキ</t>
    </rPh>
    <rPh sb="33" eb="35">
      <t>キサイ</t>
    </rPh>
    <phoneticPr fontId="1"/>
  </si>
  <si>
    <r>
      <t xml:space="preserve">〇添付資料シート
</t>
    </r>
    <r>
      <rPr>
        <sz val="10"/>
        <color theme="1"/>
        <rFont val="Segoe UI Symbol"/>
        <family val="3"/>
      </rPr>
      <t>►</t>
    </r>
    <r>
      <rPr>
        <sz val="10"/>
        <color theme="1"/>
        <rFont val="游ゴシック"/>
        <family val="3"/>
        <charset val="128"/>
        <scheme val="minor"/>
      </rPr>
      <t>対象物および削減方法等がわかるように具体的に記載</t>
    </r>
    <rPh sb="1" eb="3">
      <t>テンプ</t>
    </rPh>
    <rPh sb="3" eb="5">
      <t>シリョウ</t>
    </rPh>
    <rPh sb="10" eb="12">
      <t>タイショウ</t>
    </rPh>
    <rPh sb="12" eb="13">
      <t>ブツ</t>
    </rPh>
    <rPh sb="16" eb="18">
      <t>サクゲン</t>
    </rPh>
    <rPh sb="18" eb="20">
      <t>ホウホウ</t>
    </rPh>
    <rPh sb="20" eb="21">
      <t>ナド</t>
    </rPh>
    <rPh sb="28" eb="31">
      <t>グタイテキ</t>
    </rPh>
    <rPh sb="32" eb="34">
      <t>キサイ</t>
    </rPh>
    <phoneticPr fontId="1"/>
  </si>
  <si>
    <r>
      <t xml:space="preserve">〇添付資料シート
</t>
    </r>
    <r>
      <rPr>
        <sz val="10"/>
        <color theme="1"/>
        <rFont val="Segoe UI Symbol"/>
        <family val="3"/>
      </rPr>
      <t>►</t>
    </r>
    <r>
      <rPr>
        <sz val="10"/>
        <color theme="1"/>
        <rFont val="游ゴシック"/>
        <family val="3"/>
        <charset val="128"/>
        <scheme val="minor"/>
      </rPr>
      <t>取組の詳細について、定期実施の頻度や設定温度等を含めて具体的に記載</t>
    </r>
    <rPh sb="20" eb="24">
      <t>テイキジッシ</t>
    </rPh>
    <rPh sb="25" eb="27">
      <t>ヒンド</t>
    </rPh>
    <rPh sb="28" eb="30">
      <t>セッテイ</t>
    </rPh>
    <rPh sb="30" eb="32">
      <t>オンド</t>
    </rPh>
    <rPh sb="32" eb="33">
      <t>ナド</t>
    </rPh>
    <rPh sb="34" eb="35">
      <t>フク</t>
    </rPh>
    <rPh sb="41" eb="43">
      <t>キサイ</t>
    </rPh>
    <phoneticPr fontId="1"/>
  </si>
  <si>
    <r>
      <t xml:space="preserve">〇添付資料シート
</t>
    </r>
    <r>
      <rPr>
        <sz val="10"/>
        <color theme="1"/>
        <rFont val="Segoe UI Symbol"/>
        <family val="3"/>
      </rPr>
      <t>►</t>
    </r>
    <r>
      <rPr>
        <sz val="10"/>
        <color theme="1"/>
        <rFont val="游ゴシック"/>
        <family val="3"/>
        <charset val="128"/>
        <scheme val="minor"/>
      </rPr>
      <t>取組の詳細について、運用方法も含めて具体的に記載</t>
    </r>
    <phoneticPr fontId="1"/>
  </si>
  <si>
    <r>
      <t xml:space="preserve">〇添付資料シート
</t>
    </r>
    <r>
      <rPr>
        <sz val="10"/>
        <color theme="1"/>
        <rFont val="Segoe UI Symbol"/>
        <family val="3"/>
      </rPr>
      <t>►</t>
    </r>
    <r>
      <rPr>
        <sz val="10"/>
        <color theme="1"/>
        <rFont val="游ゴシック"/>
        <family val="3"/>
        <charset val="128"/>
        <scheme val="minor"/>
      </rPr>
      <t>取組の詳細を記載の上、取組がわかる写真を添付</t>
    </r>
    <phoneticPr fontId="1"/>
  </si>
  <si>
    <r>
      <t xml:space="preserve">〇添付資料シート
</t>
    </r>
    <r>
      <rPr>
        <sz val="10"/>
        <color theme="1"/>
        <rFont val="Segoe UI Symbol"/>
        <family val="3"/>
      </rPr>
      <t>►</t>
    </r>
    <r>
      <rPr>
        <sz val="10"/>
        <color theme="1"/>
        <rFont val="游ゴシック"/>
        <family val="3"/>
        <charset val="128"/>
        <scheme val="minor"/>
      </rPr>
      <t>取組の詳細について、運用方法も含めて具体的に記載</t>
    </r>
    <rPh sb="20" eb="24">
      <t>ウンヨウホウホウ</t>
    </rPh>
    <rPh sb="25" eb="26">
      <t>フク</t>
    </rPh>
    <phoneticPr fontId="1"/>
  </si>
  <si>
    <r>
      <t xml:space="preserve">〇添付資料シート
</t>
    </r>
    <r>
      <rPr>
        <sz val="10"/>
        <color theme="1"/>
        <rFont val="Segoe UI Symbol"/>
        <family val="3"/>
      </rPr>
      <t>►</t>
    </r>
    <r>
      <rPr>
        <sz val="10"/>
        <color theme="1"/>
        <rFont val="游ゴシック"/>
        <family val="3"/>
        <charset val="128"/>
        <scheme val="minor"/>
      </rPr>
      <t>取組の詳細について、その運用方法も含めて具体的に記載</t>
    </r>
    <rPh sb="13" eb="15">
      <t>ショウサイ</t>
    </rPh>
    <phoneticPr fontId="1"/>
  </si>
  <si>
    <t>〇管理表の写し（データ）
（管理表はすべての車両ではなく一例のみで構いません）</t>
    <rPh sb="1" eb="3">
      <t>カンリ</t>
    </rPh>
    <rPh sb="3" eb="4">
      <t>ヒョウ</t>
    </rPh>
    <rPh sb="5" eb="6">
      <t>ウツ</t>
    </rPh>
    <rPh sb="14" eb="16">
      <t>カンリ</t>
    </rPh>
    <rPh sb="16" eb="17">
      <t>ヒョウ</t>
    </rPh>
    <rPh sb="22" eb="24">
      <t>シャリョウ</t>
    </rPh>
    <rPh sb="28" eb="29">
      <t>イチ</t>
    </rPh>
    <rPh sb="29" eb="30">
      <t>レイ</t>
    </rPh>
    <rPh sb="33" eb="34">
      <t>カマ</t>
    </rPh>
    <phoneticPr fontId="1"/>
  </si>
  <si>
    <t>〇認証書等の写し（データ）
（製品は全てでなく一例のみで構いません）</t>
    <rPh sb="6" eb="7">
      <t>ウツ</t>
    </rPh>
    <rPh sb="15" eb="17">
      <t>セイヒン</t>
    </rPh>
    <rPh sb="18" eb="19">
      <t>スベ</t>
    </rPh>
    <rPh sb="23" eb="24">
      <t>イチ</t>
    </rPh>
    <rPh sb="24" eb="25">
      <t>レイ</t>
    </rPh>
    <rPh sb="28" eb="29">
      <t>カマ</t>
    </rPh>
    <phoneticPr fontId="1"/>
  </si>
  <si>
    <t>〇認定証の写し（データ）</t>
    <rPh sb="1" eb="4">
      <t>ニンテイショウ</t>
    </rPh>
    <rPh sb="5" eb="6">
      <t>ウツ</t>
    </rPh>
    <phoneticPr fontId="1"/>
  </si>
  <si>
    <t>〇講習資料（データ）</t>
    <rPh sb="1" eb="5">
      <t>コウシュウシリョウ</t>
    </rPh>
    <phoneticPr fontId="1"/>
  </si>
  <si>
    <t>マイスターの人数：　　人</t>
    <rPh sb="6" eb="8">
      <t>ニンズウ</t>
    </rPh>
    <rPh sb="11" eb="12">
      <t>ニン</t>
    </rPh>
    <phoneticPr fontId="1"/>
  </si>
  <si>
    <r>
      <t xml:space="preserve">〇添付資料シート
</t>
    </r>
    <r>
      <rPr>
        <sz val="10"/>
        <color theme="1"/>
        <rFont val="Segoe UI Symbol"/>
        <family val="3"/>
      </rPr>
      <t>►</t>
    </r>
    <r>
      <rPr>
        <sz val="10"/>
        <color theme="1"/>
        <rFont val="游ゴシック"/>
        <family val="3"/>
        <charset val="128"/>
      </rPr>
      <t>対象製品等の詳細を含め</t>
    </r>
    <r>
      <rPr>
        <sz val="10"/>
        <color theme="1"/>
        <rFont val="游ゴシック"/>
        <family val="3"/>
        <charset val="128"/>
        <scheme val="minor"/>
      </rPr>
      <t>具体的に記載した上、購入・販売事例がわかる写真（認証マーク等のついた商品等）を添付</t>
    </r>
    <rPh sb="1" eb="3">
      <t>テンプ</t>
    </rPh>
    <rPh sb="3" eb="5">
      <t>シリョウ</t>
    </rPh>
    <rPh sb="10" eb="12">
      <t>タイショウ</t>
    </rPh>
    <rPh sb="12" eb="14">
      <t>セイヒン</t>
    </rPh>
    <rPh sb="14" eb="15">
      <t>ナド</t>
    </rPh>
    <rPh sb="16" eb="18">
      <t>ショウサイ</t>
    </rPh>
    <rPh sb="19" eb="20">
      <t>フク</t>
    </rPh>
    <rPh sb="21" eb="24">
      <t>グタイテキ</t>
    </rPh>
    <rPh sb="25" eb="27">
      <t>キサイ</t>
    </rPh>
    <rPh sb="29" eb="30">
      <t>ウエ</t>
    </rPh>
    <rPh sb="31" eb="33">
      <t>コウニュウ</t>
    </rPh>
    <rPh sb="34" eb="36">
      <t>ハンバイ</t>
    </rPh>
    <rPh sb="36" eb="38">
      <t>ジレイ</t>
    </rPh>
    <rPh sb="42" eb="44">
      <t>シャシン</t>
    </rPh>
    <rPh sb="45" eb="47">
      <t>ニンショウ</t>
    </rPh>
    <rPh sb="50" eb="51">
      <t>ナド</t>
    </rPh>
    <rPh sb="55" eb="58">
      <t>ショウヒンナド</t>
    </rPh>
    <rPh sb="60" eb="62">
      <t>テンプ</t>
    </rPh>
    <phoneticPr fontId="1"/>
  </si>
  <si>
    <t>環境NPOなどへの寄付、支援を行っている。</t>
    <phoneticPr fontId="1"/>
  </si>
  <si>
    <r>
      <t xml:space="preserve">〇添付資料シート
</t>
    </r>
    <r>
      <rPr>
        <sz val="10"/>
        <color theme="1"/>
        <rFont val="Segoe UI Symbol"/>
        <family val="3"/>
      </rPr>
      <t>►</t>
    </r>
    <r>
      <rPr>
        <sz val="10"/>
        <color theme="1"/>
        <rFont val="游ゴシック"/>
        <family val="3"/>
        <charset val="128"/>
      </rPr>
      <t>活動の頻度・場所・参加人数等</t>
    </r>
    <r>
      <rPr>
        <sz val="10"/>
        <color theme="1"/>
        <rFont val="游ゴシック"/>
        <family val="3"/>
        <charset val="128"/>
        <scheme val="minor"/>
      </rPr>
      <t>を含め具体的に記載</t>
    </r>
    <rPh sb="1" eb="3">
      <t>テンプ</t>
    </rPh>
    <rPh sb="3" eb="5">
      <t>シリョウ</t>
    </rPh>
    <rPh sb="10" eb="12">
      <t>カツドウ</t>
    </rPh>
    <rPh sb="13" eb="15">
      <t>ヒンド</t>
    </rPh>
    <rPh sb="16" eb="18">
      <t>バショ</t>
    </rPh>
    <rPh sb="19" eb="23">
      <t>サンカニンスウ</t>
    </rPh>
    <rPh sb="23" eb="24">
      <t>ナド</t>
    </rPh>
    <rPh sb="25" eb="26">
      <t>フク</t>
    </rPh>
    <rPh sb="27" eb="30">
      <t>グタイテキ</t>
    </rPh>
    <rPh sb="31" eb="33">
      <t>キサイ</t>
    </rPh>
    <phoneticPr fontId="1"/>
  </si>
  <si>
    <r>
      <t xml:space="preserve">〇添付資料シート
</t>
    </r>
    <r>
      <rPr>
        <sz val="10"/>
        <color theme="1"/>
        <rFont val="Segoe UI Symbol"/>
        <family val="3"/>
      </rPr>
      <t>►</t>
    </r>
    <r>
      <rPr>
        <sz val="10"/>
        <color theme="1"/>
        <rFont val="游ゴシック"/>
        <family val="3"/>
        <charset val="128"/>
      </rPr>
      <t>寄付・支援の内容やその相手、頻度等</t>
    </r>
    <r>
      <rPr>
        <sz val="10"/>
        <color theme="1"/>
        <rFont val="游ゴシック"/>
        <family val="3"/>
        <charset val="128"/>
        <scheme val="minor"/>
      </rPr>
      <t>を含め具体的に記載</t>
    </r>
    <rPh sb="1" eb="3">
      <t>テンプ</t>
    </rPh>
    <rPh sb="3" eb="5">
      <t>シリョウ</t>
    </rPh>
    <rPh sb="10" eb="12">
      <t>キフ</t>
    </rPh>
    <rPh sb="13" eb="15">
      <t>シエン</t>
    </rPh>
    <rPh sb="16" eb="18">
      <t>ナイヨウ</t>
    </rPh>
    <rPh sb="21" eb="23">
      <t>アイテ</t>
    </rPh>
    <rPh sb="26" eb="27">
      <t>ナド</t>
    </rPh>
    <rPh sb="28" eb="29">
      <t>フク</t>
    </rPh>
    <rPh sb="30" eb="33">
      <t>グタイテキ</t>
    </rPh>
    <rPh sb="34" eb="36">
      <t>キサイ</t>
    </rPh>
    <phoneticPr fontId="1"/>
  </si>
  <si>
    <r>
      <t xml:space="preserve">〇添付資料シート
</t>
    </r>
    <r>
      <rPr>
        <sz val="10"/>
        <color theme="1"/>
        <rFont val="Segoe UI Symbol"/>
        <family val="3"/>
      </rPr>
      <t>►</t>
    </r>
    <r>
      <rPr>
        <sz val="10"/>
        <color theme="1"/>
        <rFont val="游ゴシック"/>
        <family val="3"/>
        <charset val="128"/>
      </rPr>
      <t>支援や講座の内容、対象者、頻度等を含め具体的に記載</t>
    </r>
    <rPh sb="1" eb="3">
      <t>テンプ</t>
    </rPh>
    <rPh sb="3" eb="5">
      <t>シリョウ</t>
    </rPh>
    <rPh sb="10" eb="12">
      <t>シエン</t>
    </rPh>
    <rPh sb="13" eb="15">
      <t>コウザ</t>
    </rPh>
    <rPh sb="16" eb="18">
      <t>ナイヨウ</t>
    </rPh>
    <rPh sb="19" eb="21">
      <t>タイショウ</t>
    </rPh>
    <rPh sb="21" eb="22">
      <t>シャ</t>
    </rPh>
    <rPh sb="23" eb="25">
      <t>ヒンド</t>
    </rPh>
    <rPh sb="25" eb="26">
      <t>ナド</t>
    </rPh>
    <rPh sb="27" eb="28">
      <t>フク</t>
    </rPh>
    <rPh sb="29" eb="32">
      <t>グタイテキ</t>
    </rPh>
    <rPh sb="33" eb="35">
      <t>キサイ</t>
    </rPh>
    <phoneticPr fontId="1"/>
  </si>
  <si>
    <t>〇左記事項がわかる車両リスト等（データ）
※自動車登録番号又は車両番号、型式、燃料の種類を記載したもの</t>
    <rPh sb="1" eb="3">
      <t>サキ</t>
    </rPh>
    <rPh sb="3" eb="5">
      <t>ジコウ</t>
    </rPh>
    <rPh sb="9" eb="11">
      <t>シャリョウ</t>
    </rPh>
    <rPh sb="14" eb="15">
      <t>ナド</t>
    </rPh>
    <phoneticPr fontId="1"/>
  </si>
  <si>
    <t>〇COOL CHOICE賛同証明書の写し（データ）又はデコ活宣言に賛同していることが分かるもの（データ）</t>
    <rPh sb="12" eb="17">
      <t>サンドウショウメイショ</t>
    </rPh>
    <rPh sb="18" eb="19">
      <t>ウツ</t>
    </rPh>
    <rPh sb="25" eb="26">
      <t>マタ</t>
    </rPh>
    <rPh sb="29" eb="30">
      <t>カツ</t>
    </rPh>
    <rPh sb="30" eb="32">
      <t>センゲン</t>
    </rPh>
    <rPh sb="33" eb="35">
      <t>サンドウ</t>
    </rPh>
    <rPh sb="42" eb="43">
      <t>ワ</t>
    </rPh>
    <phoneticPr fontId="1"/>
  </si>
  <si>
    <t>ISO14001または50001認証を取得している。</t>
    <phoneticPr fontId="1"/>
  </si>
  <si>
    <t>〇公共工事以外で「環境物品等の調達の推進に関する基本方針」（グリーン購入法）の公共工事に関する分野にかかる資材を利用したことが分かる資料（データ）</t>
    <rPh sb="56" eb="58">
      <t>リヨウ</t>
    </rPh>
    <rPh sb="63" eb="64">
      <t>ワ</t>
    </rPh>
    <rPh sb="66" eb="68">
      <t>シリョウ</t>
    </rPh>
    <phoneticPr fontId="1"/>
  </si>
  <si>
    <t>〇直近年における年間集計データ（データ）</t>
    <rPh sb="1" eb="3">
      <t>チョッキン</t>
    </rPh>
    <rPh sb="8" eb="10">
      <t>ネンカン</t>
    </rPh>
    <rPh sb="10" eb="12">
      <t>シュウケイ</t>
    </rPh>
    <phoneticPr fontId="1"/>
  </si>
  <si>
    <r>
      <t xml:space="preserve">〇添付資料シート
</t>
    </r>
    <r>
      <rPr>
        <sz val="10"/>
        <color theme="1"/>
        <rFont val="Segoe UI Symbol"/>
        <family val="3"/>
      </rPr>
      <t>►</t>
    </r>
    <r>
      <rPr>
        <sz val="10"/>
        <color theme="1"/>
        <rFont val="游ゴシック"/>
        <family val="3"/>
        <charset val="128"/>
      </rPr>
      <t>導入設備の詳細を記載の上、</t>
    </r>
    <r>
      <rPr>
        <sz val="10"/>
        <color theme="1"/>
        <rFont val="游ゴシック"/>
        <family val="3"/>
        <charset val="128"/>
        <scheme val="minor"/>
      </rPr>
      <t>設備の写真を添付</t>
    </r>
    <rPh sb="1" eb="5">
      <t>テンプシリョウ</t>
    </rPh>
    <rPh sb="10" eb="14">
      <t>ドウニュウセツビ</t>
    </rPh>
    <rPh sb="15" eb="17">
      <t>ショウサイ</t>
    </rPh>
    <rPh sb="18" eb="20">
      <t>キサイ</t>
    </rPh>
    <rPh sb="21" eb="22">
      <t>ウエ</t>
    </rPh>
    <rPh sb="23" eb="24">
      <t>ビ</t>
    </rPh>
    <rPh sb="26" eb="28">
      <t>シャシン</t>
    </rPh>
    <rPh sb="28" eb="30">
      <t>テンプ</t>
    </rPh>
    <phoneticPr fontId="1"/>
  </si>
  <si>
    <t>大気や水などの生活の保全に関し、法令の数値規定より厳しい自主的な数値目標を設定し、取組を実施している。</t>
    <phoneticPr fontId="1"/>
  </si>
  <si>
    <t>貯留タンクの設置などにより、雨水を有効利用している。</t>
    <rPh sb="14" eb="16">
      <t>ウスイ</t>
    </rPh>
    <phoneticPr fontId="1"/>
  </si>
  <si>
    <r>
      <t>従業員に環境保全に関する情報を配布又は配信している。</t>
    </r>
    <r>
      <rPr>
        <sz val="10"/>
        <rFont val="游ゴシック"/>
        <family val="3"/>
        <charset val="128"/>
        <scheme val="minor"/>
      </rPr>
      <t>（月１回以上）</t>
    </r>
    <rPh sb="27" eb="28">
      <t>ツキ</t>
    </rPh>
    <rPh sb="29" eb="30">
      <t>カイ</t>
    </rPh>
    <rPh sb="30" eb="32">
      <t>イジョウ</t>
    </rPh>
    <phoneticPr fontId="1"/>
  </si>
  <si>
    <t>(1)環境ラベル商品などの購入、使用</t>
    <rPh sb="13" eb="15">
      <t>コウニュウ</t>
    </rPh>
    <rPh sb="16" eb="18">
      <t>シヨウ</t>
    </rPh>
    <phoneticPr fontId="1"/>
  </si>
  <si>
    <t>グリーン購入について、購入基準・購入リストなどを作成している。</t>
    <rPh sb="4" eb="6">
      <t>コウニュウ</t>
    </rPh>
    <phoneticPr fontId="1"/>
  </si>
  <si>
    <t>(2)環境に配慮した建設資材の利用</t>
    <phoneticPr fontId="1"/>
  </si>
  <si>
    <t>照明ランプ、空調フィルターの掃除を定期的に実施している。</t>
    <rPh sb="17" eb="20">
      <t>テイキテキ</t>
    </rPh>
    <phoneticPr fontId="1"/>
  </si>
  <si>
    <t>その他、日常管理による省エネルギーを実施している。</t>
    <phoneticPr fontId="1"/>
  </si>
  <si>
    <t>ピークシフトのための取組を実施している。</t>
    <phoneticPr fontId="1"/>
  </si>
  <si>
    <t>サーキュレーターや扇風機等を使用し、室内温度が一定になるような取組を実施している。</t>
    <rPh sb="12" eb="13">
      <t>ナド</t>
    </rPh>
    <phoneticPr fontId="1"/>
  </si>
  <si>
    <t>13(b)省エネルギー</t>
    <rPh sb="2" eb="3">
      <t>ショウ</t>
    </rPh>
    <phoneticPr fontId="1"/>
  </si>
  <si>
    <t>13(c)環境管理</t>
    <rPh sb="5" eb="7">
      <t>カンキョウ</t>
    </rPh>
    <rPh sb="7" eb="9">
      <t>カンリ</t>
    </rPh>
    <phoneticPr fontId="1"/>
  </si>
  <si>
    <t>(3)環境管理システムの導入（ ISO14001、50001、エコアクション21認証を取得されていない事業所に限ります。）</t>
    <rPh sb="3" eb="7">
      <t>カンキョウカンリ</t>
    </rPh>
    <rPh sb="12" eb="14">
      <t>ドウニュウ</t>
    </rPh>
    <rPh sb="55" eb="56">
      <t>カギ</t>
    </rPh>
    <phoneticPr fontId="1"/>
  </si>
  <si>
    <t>電気、ガス等の使用量などの実績データを1年分以上集計している。</t>
    <rPh sb="0" eb="2">
      <t>デンキ</t>
    </rPh>
    <rPh sb="5" eb="6">
      <t>ナド</t>
    </rPh>
    <phoneticPr fontId="1"/>
  </si>
  <si>
    <t>電気、ガス等の使用量について、前年度比何％削減などの削減目標を立てている。</t>
    <rPh sb="0" eb="2">
      <t>デンキ</t>
    </rPh>
    <rPh sb="5" eb="6">
      <t>ナド</t>
    </rPh>
    <rPh sb="7" eb="9">
      <t>シヨウ</t>
    </rPh>
    <rPh sb="9" eb="10">
      <t>リョウ</t>
    </rPh>
    <phoneticPr fontId="1"/>
  </si>
  <si>
    <r>
      <t xml:space="preserve">次世代自動車を保有している。
</t>
    </r>
    <r>
      <rPr>
        <sz val="9"/>
        <color theme="1"/>
        <rFont val="游ゴシック"/>
        <family val="3"/>
        <charset val="128"/>
        <scheme val="minor"/>
      </rPr>
      <t>（次世代自動車は、電気、天然ガス、ハイブリッド、プラグインハイブリッド、クリーンディーゼル自動車、燃料電池自動車、車両総重量3.5ｔ超のポスト新長期規制以降適合ディーゼル車など）</t>
    </r>
    <rPh sb="0" eb="3">
      <t>ジセダイ</t>
    </rPh>
    <rPh sb="3" eb="6">
      <t>ジドウシャ</t>
    </rPh>
    <rPh sb="7" eb="9">
      <t>ホユウ</t>
    </rPh>
    <rPh sb="16" eb="19">
      <t>ジセダイ</t>
    </rPh>
    <rPh sb="19" eb="22">
      <t>ジドウシャ</t>
    </rPh>
    <phoneticPr fontId="1"/>
  </si>
  <si>
    <t>生ごみ資源化施設への搬入を実施している。</t>
    <rPh sb="13" eb="15">
      <t>ジッシ</t>
    </rPh>
    <phoneticPr fontId="1"/>
  </si>
  <si>
    <t>生ごみ処理機などによる処理を実施している。</t>
    <rPh sb="14" eb="16">
      <t>ジッシ</t>
    </rPh>
    <phoneticPr fontId="1"/>
  </si>
  <si>
    <t>13(d)COOL CHOICE（デコ活含む）</t>
    <rPh sb="19" eb="20">
      <t>カツ</t>
    </rPh>
    <rPh sb="20" eb="21">
      <t>フク</t>
    </rPh>
    <phoneticPr fontId="1"/>
  </si>
  <si>
    <t>(1)COOL CHOICE（デコ活含む）の取組実施</t>
    <phoneticPr fontId="1"/>
  </si>
  <si>
    <t>COOL CHOICE（デコ活含む）へ賛同登録している。</t>
    <rPh sb="14" eb="15">
      <t>カツ</t>
    </rPh>
    <rPh sb="15" eb="16">
      <t>フク</t>
    </rPh>
    <phoneticPr fontId="1"/>
  </si>
  <si>
    <t>14,15(a)海洋プラスチック</t>
    <rPh sb="8" eb="10">
      <t>カイヨウ</t>
    </rPh>
    <phoneticPr fontId="1"/>
  </si>
  <si>
    <t>14,15(ｂ)生物多様性</t>
    <rPh sb="8" eb="10">
      <t>セイブツ</t>
    </rPh>
    <rPh sb="10" eb="13">
      <t>タヨウセイ</t>
    </rPh>
    <phoneticPr fontId="1"/>
  </si>
  <si>
    <t>(1) 事業活動と生物多様性の関わりの認識</t>
    <rPh sb="9" eb="14">
      <t>セイブツタヨウセイ</t>
    </rPh>
    <phoneticPr fontId="1"/>
  </si>
  <si>
    <t>(3) 生物多様性に配慮した認証の取得</t>
    <phoneticPr fontId="1"/>
  </si>
  <si>
    <t>17(a)社会貢献活動の実施</t>
    <rPh sb="5" eb="7">
      <t>シャカイ</t>
    </rPh>
    <rPh sb="7" eb="9">
      <t>コウケン</t>
    </rPh>
    <rPh sb="9" eb="11">
      <t>カツドウ</t>
    </rPh>
    <rPh sb="12" eb="14">
      <t>ジッシ</t>
    </rPh>
    <phoneticPr fontId="1"/>
  </si>
  <si>
    <t>なごや環境大学で講座を運営している。</t>
    <phoneticPr fontId="1"/>
  </si>
  <si>
    <t>講習の頻度：年　　回</t>
    <rPh sb="0" eb="2">
      <t>コウシュウ</t>
    </rPh>
    <rPh sb="3" eb="5">
      <t>ヒンド</t>
    </rPh>
    <rPh sb="6" eb="7">
      <t>ネン</t>
    </rPh>
    <rPh sb="9" eb="10">
      <t>カイ</t>
    </rPh>
    <phoneticPr fontId="1"/>
  </si>
  <si>
    <t>〇取組手順がわかる資料（データ）</t>
    <rPh sb="1" eb="3">
      <t>トリクミ</t>
    </rPh>
    <rPh sb="3" eb="5">
      <t>テジュン</t>
    </rPh>
    <rPh sb="9" eb="11">
      <t>シリョウ</t>
    </rPh>
    <phoneticPr fontId="1"/>
  </si>
  <si>
    <t>6 水資源</t>
  </si>
  <si>
    <t>(1)</t>
  </si>
  <si>
    <t>12(a)リサイクルの推進</t>
  </si>
  <si>
    <t>片面印刷のコピー用紙について、情報漏えいの危険性がないものは裏面を再度コピ―用紙として利用をしている。また、両面印刷を心掛けるよう周知をしている。</t>
    <phoneticPr fontId="1"/>
  </si>
  <si>
    <t>片面印刷されたものの内、裏面を再度コピ―用紙として利用をできるものを置いている場所</t>
    <rPh sb="0" eb="2">
      <t>カタメン</t>
    </rPh>
    <rPh sb="2" eb="4">
      <t>インサツ</t>
    </rPh>
    <rPh sb="10" eb="11">
      <t>ウチ</t>
    </rPh>
    <rPh sb="12" eb="14">
      <t>ウラメン</t>
    </rPh>
    <rPh sb="15" eb="17">
      <t>サイド</t>
    </rPh>
    <rPh sb="20" eb="22">
      <t>ヨウシ</t>
    </rPh>
    <rPh sb="25" eb="27">
      <t>リヨウ</t>
    </rPh>
    <rPh sb="34" eb="35">
      <t>オ</t>
    </rPh>
    <rPh sb="39" eb="41">
      <t>バショ</t>
    </rPh>
    <phoneticPr fontId="1"/>
  </si>
  <si>
    <t>新聞、チラシ、パンフレット、裏紙として使用できない用紙を分別している写真</t>
    <rPh sb="0" eb="2">
      <t>シンブン</t>
    </rPh>
    <rPh sb="14" eb="16">
      <t>ウラガミ</t>
    </rPh>
    <rPh sb="19" eb="21">
      <t>シヨウ</t>
    </rPh>
    <rPh sb="25" eb="27">
      <t>ヨウシ</t>
    </rPh>
    <rPh sb="28" eb="30">
      <t>ブンベツ</t>
    </rPh>
    <rPh sb="34" eb="36">
      <t>シャシン</t>
    </rPh>
    <phoneticPr fontId="1"/>
  </si>
  <si>
    <t>書類等が送られてきた封筒を庁内の文書交換袋として使用している。</t>
    <rPh sb="0" eb="2">
      <t>ショルイ</t>
    </rPh>
    <rPh sb="2" eb="3">
      <t>ナド</t>
    </rPh>
    <rPh sb="4" eb="5">
      <t>オク</t>
    </rPh>
    <rPh sb="10" eb="12">
      <t>フウトウ</t>
    </rPh>
    <rPh sb="13" eb="15">
      <t>チョウナイ</t>
    </rPh>
    <rPh sb="16" eb="20">
      <t>ブンショコウカン</t>
    </rPh>
    <rPh sb="20" eb="21">
      <t>ブクロ</t>
    </rPh>
    <rPh sb="24" eb="26">
      <t>シヨウ</t>
    </rPh>
    <phoneticPr fontId="1"/>
  </si>
  <si>
    <t>文書交換として使用している封筒の写真</t>
    <rPh sb="0" eb="4">
      <t>ブンショコウカン</t>
    </rPh>
    <rPh sb="7" eb="9">
      <t>シヨウ</t>
    </rPh>
    <rPh sb="13" eb="15">
      <t>フウトウ</t>
    </rPh>
    <rPh sb="16" eb="18">
      <t>シャシン</t>
    </rPh>
    <phoneticPr fontId="1"/>
  </si>
  <si>
    <t>13(b)省エネルギー</t>
  </si>
  <si>
    <t>打合せスペースにおいて、使用時以外は電気を消している。また、消すように周知している。</t>
    <rPh sb="0" eb="2">
      <t>ウチアワ</t>
    </rPh>
    <rPh sb="12" eb="14">
      <t>シヨウ</t>
    </rPh>
    <rPh sb="14" eb="15">
      <t>ジ</t>
    </rPh>
    <rPh sb="15" eb="17">
      <t>イガイ</t>
    </rPh>
    <rPh sb="18" eb="20">
      <t>デンキ</t>
    </rPh>
    <rPh sb="21" eb="22">
      <t>ケ</t>
    </rPh>
    <rPh sb="30" eb="31">
      <t>ケ</t>
    </rPh>
    <rPh sb="35" eb="37">
      <t>シュウチ</t>
    </rPh>
    <phoneticPr fontId="1"/>
  </si>
  <si>
    <t>打合せスペースを使用していない時の写真</t>
    <rPh sb="0" eb="2">
      <t>ウチアワ</t>
    </rPh>
    <rPh sb="8" eb="10">
      <t>シヨウ</t>
    </rPh>
    <rPh sb="15" eb="16">
      <t>トキ</t>
    </rPh>
    <rPh sb="17" eb="19">
      <t>シャシン</t>
    </rPh>
    <phoneticPr fontId="1"/>
  </si>
  <si>
    <t>(6)</t>
  </si>
  <si>
    <t>冷暖房設備の近くにサーキュレーターを置き、執務室全体の空気を回し室温が一定になるようにしている。</t>
    <rPh sb="0" eb="3">
      <t>レイダンボウ</t>
    </rPh>
    <rPh sb="3" eb="5">
      <t>セツビ</t>
    </rPh>
    <rPh sb="6" eb="7">
      <t>チカ</t>
    </rPh>
    <rPh sb="18" eb="19">
      <t>オ</t>
    </rPh>
    <rPh sb="21" eb="24">
      <t>シツムシツ</t>
    </rPh>
    <rPh sb="24" eb="26">
      <t>ゼンタイ</t>
    </rPh>
    <rPh sb="27" eb="29">
      <t>クウキ</t>
    </rPh>
    <rPh sb="30" eb="31">
      <t>マワ</t>
    </rPh>
    <rPh sb="32" eb="34">
      <t>シツオン</t>
    </rPh>
    <rPh sb="35" eb="37">
      <t>イッテイ</t>
    </rPh>
    <phoneticPr fontId="1"/>
  </si>
  <si>
    <t>講座名：今こそ始めよう！SDGs・環境に配慮した事業活動</t>
    <rPh sb="0" eb="3">
      <t>コウザメイ</t>
    </rPh>
    <rPh sb="4" eb="5">
      <t>イマ</t>
    </rPh>
    <rPh sb="7" eb="8">
      <t>ハジ</t>
    </rPh>
    <rPh sb="17" eb="19">
      <t>カンキョウ</t>
    </rPh>
    <rPh sb="20" eb="22">
      <t>ハイリョ</t>
    </rPh>
    <rPh sb="24" eb="28">
      <t>ジギョウカツドウ</t>
    </rPh>
    <phoneticPr fontId="1"/>
  </si>
  <si>
    <t>14.15(b)生物多様性</t>
  </si>
  <si>
    <t>事務用机や打合せスペースの机、パーテーションに、名古屋市の水源地である長野県木祖村の間伐材を使用している。</t>
    <rPh sb="0" eb="3">
      <t>ジムヨウ</t>
    </rPh>
    <rPh sb="3" eb="4">
      <t>ツクエ</t>
    </rPh>
    <rPh sb="5" eb="7">
      <t>ウチアワ</t>
    </rPh>
    <rPh sb="13" eb="14">
      <t>ツクエ</t>
    </rPh>
    <rPh sb="24" eb="28">
      <t>ナゴヤシ</t>
    </rPh>
    <rPh sb="29" eb="32">
      <t>スイゲンチ</t>
    </rPh>
    <rPh sb="35" eb="38">
      <t>ナガノケン</t>
    </rPh>
    <rPh sb="38" eb="41">
      <t>キソムラ</t>
    </rPh>
    <rPh sb="42" eb="45">
      <t>カンバツザイ</t>
    </rPh>
    <rPh sb="46" eb="48">
      <t>シヨウ</t>
    </rPh>
    <phoneticPr fontId="1"/>
  </si>
  <si>
    <t>12(c)フェアトレード</t>
  </si>
  <si>
    <t>フェアトレードコットンを使用した、啓発物品（ポーチ）の写真</t>
    <rPh sb="12" eb="14">
      <t>シヨウ</t>
    </rPh>
    <rPh sb="17" eb="21">
      <t>ケイハツブッピン</t>
    </rPh>
    <rPh sb="27" eb="29">
      <t>シャシン</t>
    </rPh>
    <phoneticPr fontId="1"/>
  </si>
  <si>
    <t>13(a)自動車利用</t>
  </si>
  <si>
    <t>(4)</t>
  </si>
  <si>
    <t>事務用品等購入する際は、再配達が発生しないよう開庁日や開庁時間に配達がされるよう時間指定をしている。</t>
    <rPh sb="0" eb="2">
      <t>ジム</t>
    </rPh>
    <rPh sb="2" eb="5">
      <t>ヨウヒンナド</t>
    </rPh>
    <rPh sb="5" eb="7">
      <t>コウニュウ</t>
    </rPh>
    <rPh sb="9" eb="10">
      <t>サイ</t>
    </rPh>
    <rPh sb="12" eb="15">
      <t>サイハイタツ</t>
    </rPh>
    <rPh sb="16" eb="18">
      <t>ハッセイ</t>
    </rPh>
    <rPh sb="23" eb="26">
      <t>カイチョウビ</t>
    </rPh>
    <rPh sb="27" eb="31">
      <t>カイチョウジカン</t>
    </rPh>
    <rPh sb="32" eb="34">
      <t>ハイタツ</t>
    </rPh>
    <rPh sb="40" eb="44">
      <t>ジカンシテイ</t>
    </rPh>
    <phoneticPr fontId="1"/>
  </si>
  <si>
    <t>配布・配信の頻度：月１回</t>
    <rPh sb="0" eb="2">
      <t>ハイフ</t>
    </rPh>
    <rPh sb="3" eb="5">
      <t>ハイシン</t>
    </rPh>
    <rPh sb="6" eb="8">
      <t>ヒンド</t>
    </rPh>
    <rPh sb="9" eb="10">
      <t>ツキ</t>
    </rPh>
    <rPh sb="11" eb="12">
      <t>カイ</t>
    </rPh>
    <phoneticPr fontId="1"/>
  </si>
  <si>
    <t>お手洗いに設置している擬音装置の写真</t>
    <rPh sb="1" eb="3">
      <t>テアラ</t>
    </rPh>
    <rPh sb="5" eb="7">
      <t>セッチ</t>
    </rPh>
    <rPh sb="11" eb="13">
      <t>ギオン</t>
    </rPh>
    <rPh sb="13" eb="15">
      <t>ソウチ</t>
    </rPh>
    <rPh sb="16" eb="18">
      <t>シャシン</t>
    </rPh>
    <phoneticPr fontId="1"/>
  </si>
  <si>
    <t>新聞、雑誌、雑紙、段ボール、機密文書、紙パック等分別を行っている。</t>
    <rPh sb="0" eb="2">
      <t>シンブン</t>
    </rPh>
    <rPh sb="3" eb="5">
      <t>ザッシ</t>
    </rPh>
    <rPh sb="6" eb="8">
      <t>ザツガミ</t>
    </rPh>
    <rPh sb="9" eb="10">
      <t>ダン</t>
    </rPh>
    <rPh sb="14" eb="18">
      <t>キミツブンショ</t>
    </rPh>
    <rPh sb="19" eb="20">
      <t>カミ</t>
    </rPh>
    <rPh sb="23" eb="24">
      <t>ナド</t>
    </rPh>
    <rPh sb="24" eb="26">
      <t>ブンベツ</t>
    </rPh>
    <rPh sb="27" eb="28">
      <t>オコナ</t>
    </rPh>
    <phoneticPr fontId="1"/>
  </si>
  <si>
    <t>啓発物品を作成する際に、フェアトレード商品で作成するようにしている。</t>
    <rPh sb="0" eb="4">
      <t>ケイハツブッピン</t>
    </rPh>
    <rPh sb="5" eb="7">
      <t>サクセイ</t>
    </rPh>
    <rPh sb="9" eb="10">
      <t>サイ</t>
    </rPh>
    <rPh sb="19" eb="21">
      <t>ショウヒン</t>
    </rPh>
    <rPh sb="22" eb="24">
      <t>サクセイ</t>
    </rPh>
    <phoneticPr fontId="1"/>
  </si>
  <si>
    <t>空調吹出口に設置したサーキュレーター</t>
    <rPh sb="0" eb="2">
      <t>クウチョウ</t>
    </rPh>
    <rPh sb="2" eb="3">
      <t>フ</t>
    </rPh>
    <rPh sb="3" eb="4">
      <t>ダ</t>
    </rPh>
    <rPh sb="4" eb="5">
      <t>グチ</t>
    </rPh>
    <rPh sb="6" eb="8">
      <t>セッチ</t>
    </rPh>
    <phoneticPr fontId="1"/>
  </si>
  <si>
    <t>第2号様式　環境配慮を主体としたSDGs達成に向けた取組及び評価点</t>
    <rPh sb="0" eb="1">
      <t>ダイ</t>
    </rPh>
    <rPh sb="2" eb="3">
      <t>ゴウ</t>
    </rPh>
    <rPh sb="3" eb="5">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</si>
</sst>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14"/>
      <color theme="1"/>
      <name val="ＭＳ 明朝"/>
      <family val="1"/>
      <charset val="128"/>
    </font>
    <font>
      <sz val="10"/>
      <color theme="1"/>
      <name val="游ゴシック"/>
      <family val="2"/>
      <charset val="128"/>
      <scheme val="minor"/>
    </font>
    <font>
      <sz val="14"/>
      <color theme="1"/>
      <name val="游ゴシック"/>
      <family val="3"/>
      <charset val="128"/>
    </font>
    <font>
      <sz val="10"/>
      <color theme="1"/>
      <name val="游ゴシック"/>
      <family val="3"/>
      <charset val="128"/>
      <scheme val="minor"/>
    </font>
    <font>
      <b/>
      <sz val="12"/>
      <color theme="1"/>
      <name val="游ゴシック"/>
      <family val="3"/>
      <charset val="128"/>
      <scheme val="minor"/>
    </font>
    <font>
      <b/>
      <sz val="14"/>
      <color theme="1"/>
      <name val="游ゴシック"/>
      <family val="3"/>
      <charset val="128"/>
      <scheme val="minor"/>
    </font>
    <font>
      <b/>
      <sz val="14"/>
      <color theme="1"/>
      <name val="游ゴシック"/>
      <family val="3"/>
      <charset val="128"/>
    </font>
    <font>
      <sz val="9"/>
      <color theme="1"/>
      <name val="游ゴシック"/>
      <family val="3"/>
      <charset val="128"/>
      <scheme val="minor"/>
    </font>
    <font>
      <sz val="10"/>
      <color theme="1"/>
      <name val="Segoe UI Symbol"/>
      <family val="3"/>
    </font>
    <font>
      <sz val="10"/>
      <color theme="1"/>
      <name val="游ゴシック"/>
      <family val="3"/>
      <charset val="128"/>
    </font>
    <font>
      <sz val="10"/>
      <name val="游ゴシック"/>
      <family val="3"/>
      <charset val="128"/>
      <scheme val="minor"/>
    </font>
  </fonts>
  <fills count="8">
    <fill>
      <patternFill patternType="none"/>
    </fill>
    <fill>
      <patternFill patternType="gray125"/>
    </fill>
    <fill>
      <patternFill patternType="solid">
        <fgColor theme="3" tint="0.89999084444715716"/>
        <bgColor indexed="64"/>
      </patternFill>
    </fill>
    <fill>
      <patternFill patternType="solid">
        <fgColor rgb="FFFFFF0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s>
  <cellStyleXfs count="1">
    <xf numFmtId="0" fontId="0" fillId="0" borderId="0">
      <alignment vertical="center"/>
    </xf>
  </cellStyleXfs>
  <cellXfs count="229">
    <xf numFmtId="0" fontId="0" fillId="0" borderId="0" xfId="0">
      <alignment vertical="center"/>
    </xf>
    <xf numFmtId="0" fontId="0" fillId="0" borderId="0" xfId="0" applyAlignment="1">
      <alignment vertical="center" wrapText="1"/>
    </xf>
    <xf numFmtId="0" fontId="0" fillId="0" borderId="1" xfId="0" applyBorder="1">
      <alignment vertical="center"/>
    </xf>
    <xf numFmtId="0" fontId="0" fillId="3" borderId="1" xfId="0" applyFill="1" applyBorder="1" applyAlignment="1">
      <alignment horizontal="center" vertical="center" wrapText="1"/>
    </xf>
    <xf numFmtId="0" fontId="0" fillId="0" borderId="1"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5" xfId="0" applyBorder="1" applyAlignment="1">
      <alignment horizontal="center" vertical="center"/>
    </xf>
    <xf numFmtId="49" fontId="0" fillId="0" borderId="5" xfId="0" applyNumberFormat="1" applyBorder="1">
      <alignment vertical="center"/>
    </xf>
    <xf numFmtId="0" fontId="3" fillId="0" borderId="1" xfId="0" applyFont="1" applyBorder="1" applyAlignment="1">
      <alignment horizontal="left" vertical="top" wrapText="1"/>
    </xf>
    <xf numFmtId="0" fontId="0" fillId="0" borderId="1" xfId="0" applyBorder="1" applyAlignment="1">
      <alignment horizontal="center" vertical="center" wrapText="1"/>
    </xf>
    <xf numFmtId="49" fontId="0" fillId="0" borderId="0" xfId="0" applyNumberFormat="1">
      <alignment vertical="center"/>
    </xf>
    <xf numFmtId="49" fontId="0" fillId="0" borderId="0" xfId="0" applyNumberFormat="1" applyAlignment="1">
      <alignment horizontal="right" vertical="center"/>
    </xf>
    <xf numFmtId="0" fontId="5" fillId="0" borderId="1" xfId="0" applyFont="1" applyBorder="1" applyAlignment="1">
      <alignment vertical="center" wrapText="1"/>
    </xf>
    <xf numFmtId="0" fontId="5" fillId="0" borderId="3"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1" xfId="0" applyFont="1" applyBorder="1" applyAlignment="1">
      <alignment horizontal="left" vertical="center" wrapText="1"/>
    </xf>
    <xf numFmtId="0" fontId="5" fillId="0" borderId="1" xfId="0" applyFont="1" applyBorder="1" applyAlignment="1">
      <alignment horizontal="center" vertical="center" wrapText="1"/>
    </xf>
    <xf numFmtId="0" fontId="5" fillId="0" borderId="3" xfId="0" applyFont="1" applyFill="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Fill="1" applyBorder="1" applyAlignment="1">
      <alignment vertical="center" wrapText="1"/>
    </xf>
    <xf numFmtId="0" fontId="0" fillId="0" borderId="0" xfId="0" applyAlignment="1">
      <alignment horizontal="right" vertical="center" wrapText="1"/>
    </xf>
    <xf numFmtId="0" fontId="5" fillId="0" borderId="12" xfId="0" applyFont="1" applyBorder="1" applyAlignment="1">
      <alignment horizontal="right" vertical="center" wrapText="1"/>
      <extLst>
        <ext xmlns:xfpb="http://schemas.microsoft.com/office/spreadsheetml/2022/featurepropertybag" uri="{C7286773-470A-42A8-94C5-96B5CB345126}">
          <xfpb:xfComplement i="0"/>
        </ext>
      </extLst>
    </xf>
    <xf numFmtId="0" fontId="5" fillId="0" borderId="2" xfId="0" applyFont="1" applyBorder="1" applyAlignment="1">
      <alignment horizontal="right" vertical="center" wrapText="1"/>
      <extLst>
        <ext xmlns:xfpb="http://schemas.microsoft.com/office/spreadsheetml/2022/featurepropertybag" uri="{C7286773-470A-42A8-94C5-96B5CB345126}">
          <xfpb:xfComplement i="0"/>
        </ext>
      </extLst>
    </xf>
    <xf numFmtId="0" fontId="5" fillId="0" borderId="10" xfId="0" applyFont="1" applyBorder="1" applyAlignment="1">
      <alignment horizontal="right" vertical="center" wrapText="1"/>
      <extLst>
        <ext xmlns:xfpb="http://schemas.microsoft.com/office/spreadsheetml/2022/featurepropertybag" uri="{C7286773-470A-42A8-94C5-96B5CB345126}">
          <xfpb:xfComplement i="0"/>
        </ext>
      </extLst>
    </xf>
    <xf numFmtId="0" fontId="5" fillId="0" borderId="13" xfId="0" applyFont="1" applyBorder="1" applyAlignment="1">
      <alignment horizontal="right" vertical="center" wrapText="1"/>
      <extLst>
        <ext xmlns:xfpb="http://schemas.microsoft.com/office/spreadsheetml/2022/featurepropertybag" uri="{C7286773-470A-42A8-94C5-96B5CB345126}">
          <xfpb:xfComplement i="0"/>
        </ext>
      </extLst>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5" fillId="0" borderId="6" xfId="0" applyFont="1" applyBorder="1" applyAlignment="1">
      <alignment horizontal="left" vertical="center" wrapText="1"/>
    </xf>
    <xf numFmtId="0" fontId="5" fillId="0" borderId="16" xfId="0" applyFont="1" applyBorder="1" applyAlignment="1">
      <alignment horizontal="right" vertical="center" wrapText="1"/>
      <extLst>
        <ext xmlns:xfpb="http://schemas.microsoft.com/office/spreadsheetml/2022/featurepropertybag" uri="{C7286773-470A-42A8-94C5-96B5CB345126}">
          <xfpb:xfComplement i="0"/>
        </ext>
      </extLst>
    </xf>
    <xf numFmtId="0" fontId="5" fillId="0" borderId="22" xfId="0" applyFont="1" applyBorder="1" applyAlignment="1">
      <alignment horizontal="right" vertical="center" wrapText="1"/>
      <extLst>
        <ext xmlns:xfpb="http://schemas.microsoft.com/office/spreadsheetml/2022/featurepropertybag" uri="{C7286773-470A-42A8-94C5-96B5CB345126}">
          <xfpb:xfComplement i="0"/>
        </ext>
      </extLst>
    </xf>
    <xf numFmtId="0" fontId="5" fillId="0" borderId="26" xfId="0" applyFont="1" applyBorder="1" applyAlignment="1">
      <alignment horizontal="right" vertical="center" wrapText="1"/>
      <extLst>
        <ext xmlns:xfpb="http://schemas.microsoft.com/office/spreadsheetml/2022/featurepropertybag" uri="{C7286773-470A-42A8-94C5-96B5CB345126}">
          <xfpb:xfComplement i="0"/>
        </ext>
      </extLst>
    </xf>
    <xf numFmtId="0" fontId="5" fillId="0" borderId="21" xfId="0" applyFont="1" applyBorder="1" applyAlignment="1">
      <alignment horizontal="left" vertical="center" wrapText="1"/>
    </xf>
    <xf numFmtId="0" fontId="5" fillId="0" borderId="31" xfId="0" applyFont="1" applyBorder="1" applyAlignment="1">
      <alignment horizontal="right" vertical="center" wrapText="1"/>
      <extLst>
        <ext xmlns:xfpb="http://schemas.microsoft.com/office/spreadsheetml/2022/featurepropertybag" uri="{C7286773-470A-42A8-94C5-96B5CB345126}">
          <xfpb:xfComplement i="0"/>
        </ext>
      </extLst>
    </xf>
    <xf numFmtId="0" fontId="5" fillId="0" borderId="21" xfId="0" applyFont="1" applyBorder="1" applyAlignment="1">
      <alignment vertical="center" wrapText="1"/>
    </xf>
    <xf numFmtId="0" fontId="5" fillId="0" borderId="27" xfId="0" applyFont="1" applyBorder="1" applyAlignment="1">
      <alignment horizontal="left" vertical="center" wrapText="1"/>
    </xf>
    <xf numFmtId="0" fontId="5" fillId="0" borderId="18" xfId="0" applyFont="1" applyBorder="1" applyAlignment="1">
      <alignment horizontal="left" vertical="center" wrapText="1"/>
    </xf>
    <xf numFmtId="0" fontId="5" fillId="0" borderId="29" xfId="0" applyFont="1" applyBorder="1" applyAlignment="1">
      <alignment horizontal="left" vertical="center" wrapText="1"/>
    </xf>
    <xf numFmtId="0" fontId="5" fillId="0" borderId="2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right" vertical="center" wrapText="1"/>
    </xf>
    <xf numFmtId="0" fontId="5" fillId="2" borderId="3" xfId="0" applyFont="1" applyFill="1" applyBorder="1" applyAlignment="1">
      <alignment horizontal="center" vertical="center" wrapText="1"/>
    </xf>
    <xf numFmtId="0" fontId="0" fillId="0" borderId="0" xfId="0" applyAlignment="1">
      <alignment horizontal="left" vertical="center" wrapText="1"/>
    </xf>
    <xf numFmtId="0" fontId="5" fillId="0" borderId="5"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12" xfId="0" applyFont="1" applyFill="1" applyBorder="1" applyAlignment="1">
      <alignment horizontal="right" vertical="center" wrapText="1"/>
      <extLst>
        <ext xmlns:xfpb="http://schemas.microsoft.com/office/spreadsheetml/2022/featurepropertybag" uri="{C7286773-470A-42A8-94C5-96B5CB345126}">
          <xfpb:xfComplement i="0"/>
        </ext>
      </extLst>
    </xf>
    <xf numFmtId="0" fontId="5" fillId="0" borderId="1" xfId="0" applyFont="1" applyFill="1" applyBorder="1" applyAlignment="1">
      <alignment horizontal="left" vertical="center" wrapText="1"/>
    </xf>
    <xf numFmtId="0" fontId="5" fillId="0" borderId="22" xfId="0" applyFont="1" applyFill="1" applyBorder="1" applyAlignment="1">
      <alignment horizontal="right" vertical="center" wrapText="1"/>
      <extLst>
        <ext xmlns:xfpb="http://schemas.microsoft.com/office/spreadsheetml/2022/featurepropertybag" uri="{C7286773-470A-42A8-94C5-96B5CB345126}">
          <xfpb:xfComplement i="0"/>
        </ext>
      </extLst>
    </xf>
    <xf numFmtId="0" fontId="5" fillId="0" borderId="13" xfId="0" applyFont="1" applyFill="1" applyBorder="1" applyAlignment="1">
      <alignment horizontal="right" vertical="center" wrapText="1"/>
      <extLst>
        <ext xmlns:xfpb="http://schemas.microsoft.com/office/spreadsheetml/2022/featurepropertybag" uri="{C7286773-470A-42A8-94C5-96B5CB345126}">
          <xfpb:xfComplement i="0"/>
        </ext>
      </extLst>
    </xf>
    <xf numFmtId="0" fontId="5" fillId="0" borderId="1" xfId="0" applyFont="1" applyFill="1" applyBorder="1" applyAlignment="1">
      <alignment horizontal="center" vertical="center" wrapText="1"/>
    </xf>
    <xf numFmtId="0" fontId="5" fillId="0" borderId="26" xfId="0" applyFont="1" applyFill="1" applyBorder="1" applyAlignment="1">
      <alignment horizontal="right" vertical="center" wrapText="1"/>
      <extLst>
        <ext xmlns:xfpb="http://schemas.microsoft.com/office/spreadsheetml/2022/featurepropertybag" uri="{C7286773-470A-42A8-94C5-96B5CB345126}">
          <xfpb:xfComplement i="0"/>
        </ext>
      </extLst>
    </xf>
    <xf numFmtId="0" fontId="5" fillId="0" borderId="10" xfId="0" applyFont="1" applyFill="1" applyBorder="1" applyAlignment="1">
      <alignment horizontal="right" vertical="center" wrapText="1"/>
      <extLst>
        <ext xmlns:xfpb="http://schemas.microsoft.com/office/spreadsheetml/2022/featurepropertybag" uri="{C7286773-470A-42A8-94C5-96B5CB345126}">
          <xfpb:xfComplement i="0"/>
        </ext>
      </extLst>
    </xf>
    <xf numFmtId="0" fontId="5" fillId="0" borderId="16" xfId="0" applyFont="1" applyFill="1" applyBorder="1" applyAlignment="1">
      <alignment horizontal="right" vertical="center" wrapText="1"/>
      <extLst>
        <ext xmlns:xfpb="http://schemas.microsoft.com/office/spreadsheetml/2022/featurepropertybag" uri="{C7286773-470A-42A8-94C5-96B5CB345126}">
          <xfpb:xfComplement i="0"/>
        </ext>
      </extLst>
    </xf>
    <xf numFmtId="0" fontId="5" fillId="0" borderId="2" xfId="0" applyFont="1" applyFill="1" applyBorder="1" applyAlignment="1">
      <alignment horizontal="right" vertical="center" wrapText="1"/>
      <extLst>
        <ext xmlns:xfpb="http://schemas.microsoft.com/office/spreadsheetml/2022/featurepropertybag" uri="{C7286773-470A-42A8-94C5-96B5CB345126}">
          <xfpb:xfComplement i="0"/>
        </ext>
      </extLst>
    </xf>
    <xf numFmtId="0" fontId="5" fillId="4" borderId="3" xfId="0" applyFont="1" applyFill="1" applyBorder="1" applyAlignment="1">
      <alignment vertical="center" wrapText="1"/>
    </xf>
    <xf numFmtId="0" fontId="5" fillId="6" borderId="5" xfId="0" applyFont="1" applyFill="1" applyBorder="1" applyAlignment="1">
      <alignment vertical="center" wrapText="1"/>
    </xf>
    <xf numFmtId="0" fontId="5" fillId="5" borderId="1" xfId="0" applyFont="1" applyFill="1" applyBorder="1" applyAlignment="1">
      <alignment vertical="center" wrapText="1"/>
    </xf>
    <xf numFmtId="0" fontId="5" fillId="7" borderId="1" xfId="0" applyFont="1" applyFill="1" applyBorder="1" applyAlignment="1">
      <alignment vertical="center" wrapText="1"/>
    </xf>
    <xf numFmtId="0" fontId="5" fillId="6" borderId="1" xfId="0" applyFont="1" applyFill="1" applyBorder="1" applyAlignment="1">
      <alignment vertical="center" wrapText="1"/>
    </xf>
    <xf numFmtId="0" fontId="5" fillId="6" borderId="7" xfId="0" applyFont="1" applyFill="1" applyBorder="1" applyAlignment="1">
      <alignment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2" fillId="0" borderId="0" xfId="0" applyFont="1" applyAlignment="1">
      <alignment horizontal="right" vertical="center" wrapText="1"/>
    </xf>
    <xf numFmtId="0" fontId="6" fillId="3" borderId="12"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4" fillId="0" borderId="0" xfId="0" applyFont="1" applyAlignment="1">
      <alignment vertical="center" wrapText="1"/>
    </xf>
    <xf numFmtId="0" fontId="3" fillId="3" borderId="1" xfId="0" applyFont="1" applyFill="1" applyBorder="1" applyAlignment="1">
      <alignment horizontal="right" vertical="center" wrapText="1"/>
    </xf>
    <xf numFmtId="0" fontId="5" fillId="3" borderId="1" xfId="0" applyFont="1" applyFill="1" applyBorder="1" applyAlignment="1">
      <alignment horizontal="right" vertical="center" wrapText="1"/>
    </xf>
    <xf numFmtId="0" fontId="5" fillId="0" borderId="5" xfId="0" applyFont="1" applyBorder="1" applyAlignment="1">
      <alignment horizontal="left" vertical="top" wrapText="1"/>
    </xf>
    <xf numFmtId="0" fontId="5" fillId="0" borderId="27" xfId="0" applyFont="1" applyBorder="1" applyAlignment="1">
      <alignment horizontal="left" vertical="top" wrapText="1"/>
    </xf>
    <xf numFmtId="0" fontId="5" fillId="0" borderId="18" xfId="0" applyFont="1" applyBorder="1" applyAlignment="1">
      <alignment horizontal="left" vertical="top" wrapText="1"/>
    </xf>
    <xf numFmtId="0" fontId="5" fillId="0" borderId="18" xfId="0" applyFont="1" applyBorder="1" applyAlignment="1">
      <alignment vertical="center" wrapText="1"/>
    </xf>
    <xf numFmtId="0" fontId="5" fillId="5" borderId="5" xfId="0" applyFont="1" applyFill="1" applyBorder="1" applyAlignment="1">
      <alignment vertical="center" wrapText="1"/>
    </xf>
    <xf numFmtId="0" fontId="5" fillId="6" borderId="18" xfId="0" applyFont="1" applyFill="1" applyBorder="1" applyAlignment="1">
      <alignment vertical="center" wrapText="1"/>
    </xf>
    <xf numFmtId="0" fontId="5" fillId="0" borderId="21" xfId="0" applyFont="1" applyFill="1" applyBorder="1" applyAlignment="1">
      <alignment horizontal="left" vertical="center" wrapText="1"/>
    </xf>
    <xf numFmtId="0" fontId="5" fillId="0" borderId="7" xfId="0" applyFont="1" applyFill="1" applyBorder="1" applyAlignment="1">
      <alignment horizontal="left" vertical="top" wrapText="1"/>
    </xf>
    <xf numFmtId="0" fontId="5" fillId="0" borderId="6" xfId="0" applyFont="1" applyFill="1" applyBorder="1" applyAlignment="1">
      <alignment horizontal="left" vertical="center" wrapText="1"/>
    </xf>
    <xf numFmtId="0" fontId="5" fillId="0" borderId="18" xfId="0" applyFont="1" applyFill="1" applyBorder="1" applyAlignment="1">
      <alignment horizontal="left" vertical="center" wrapText="1"/>
    </xf>
    <xf numFmtId="0" fontId="5" fillId="0" borderId="18" xfId="0" applyFont="1" applyFill="1" applyBorder="1" applyAlignment="1">
      <alignment horizontal="left" vertical="center" wrapText="1"/>
    </xf>
    <xf numFmtId="0" fontId="5" fillId="5" borderId="21" xfId="0" applyFont="1" applyFill="1" applyBorder="1" applyAlignment="1">
      <alignment vertical="center" wrapText="1"/>
    </xf>
    <xf numFmtId="0" fontId="5" fillId="5" borderId="6" xfId="0" applyFont="1" applyFill="1" applyBorder="1" applyAlignment="1">
      <alignment vertical="center" wrapText="1"/>
    </xf>
    <xf numFmtId="0" fontId="5" fillId="6" borderId="21" xfId="0" applyFont="1" applyFill="1" applyBorder="1" applyAlignment="1">
      <alignment vertical="center" wrapText="1"/>
    </xf>
    <xf numFmtId="0" fontId="5" fillId="6" borderId="27" xfId="0" applyFont="1" applyFill="1" applyBorder="1" applyAlignment="1">
      <alignment vertical="center" wrapText="1"/>
    </xf>
    <xf numFmtId="0" fontId="0" fillId="0" borderId="0" xfId="0"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6" borderId="5" xfId="0" applyFont="1" applyFill="1" applyBorder="1" applyAlignment="1">
      <alignment vertical="center" wrapText="1"/>
    </xf>
    <xf numFmtId="0" fontId="5" fillId="0" borderId="5" xfId="0" applyFont="1" applyBorder="1" applyAlignment="1">
      <alignment horizontal="left" vertical="center" wrapText="1"/>
    </xf>
    <xf numFmtId="0" fontId="5" fillId="0" borderId="5" xfId="0" applyFont="1" applyFill="1" applyBorder="1" applyAlignment="1">
      <alignment horizontal="left" vertical="center" wrapText="1"/>
    </xf>
    <xf numFmtId="0" fontId="5" fillId="0" borderId="18" xfId="0" applyFont="1" applyFill="1" applyBorder="1" applyAlignment="1">
      <alignment horizontal="left" vertical="center" wrapText="1"/>
    </xf>
    <xf numFmtId="0" fontId="5" fillId="0" borderId="1" xfId="0" applyFont="1" applyBorder="1" applyAlignment="1">
      <alignment vertical="center" wrapText="1"/>
    </xf>
    <xf numFmtId="0" fontId="5" fillId="0" borderId="21" xfId="0" applyFont="1" applyBorder="1" applyAlignment="1">
      <alignment horizontal="left" vertical="center" wrapText="1"/>
    </xf>
    <xf numFmtId="0" fontId="5" fillId="0" borderId="25" xfId="0" applyFont="1" applyBorder="1" applyAlignment="1">
      <alignment horizontal="left" vertical="center" wrapText="1"/>
    </xf>
    <xf numFmtId="0" fontId="5" fillId="0" borderId="18" xfId="0" applyFont="1" applyBorder="1" applyAlignment="1">
      <alignment horizontal="left" vertical="center" wrapText="1"/>
    </xf>
    <xf numFmtId="0" fontId="5" fillId="0" borderId="29" xfId="0" applyFont="1" applyBorder="1" applyAlignment="1">
      <alignment horizontal="left" vertical="center" wrapText="1"/>
    </xf>
    <xf numFmtId="0" fontId="5" fillId="0" borderId="27" xfId="0" applyFont="1" applyBorder="1" applyAlignment="1">
      <alignment horizontal="left"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5" borderId="18" xfId="0" applyFont="1" applyFill="1" applyBorder="1" applyAlignment="1">
      <alignment vertical="center" wrapText="1"/>
    </xf>
    <xf numFmtId="0" fontId="5" fillId="6" borderId="6" xfId="0" applyFont="1" applyFill="1" applyBorder="1" applyAlignment="1">
      <alignment vertical="top" wrapText="1"/>
    </xf>
    <xf numFmtId="0" fontId="5" fillId="6" borderId="21" xfId="0" applyFont="1" applyFill="1" applyBorder="1" applyAlignment="1">
      <alignment vertical="top" wrapText="1"/>
    </xf>
    <xf numFmtId="0" fontId="5" fillId="6" borderId="5" xfId="0" applyFont="1" applyFill="1" applyBorder="1" applyAlignment="1">
      <alignment vertical="center" wrapText="1"/>
    </xf>
    <xf numFmtId="0" fontId="5" fillId="6" borderId="7" xfId="0" applyFont="1" applyFill="1" applyBorder="1" applyAlignment="1">
      <alignment vertical="center" wrapText="1"/>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5" fillId="0" borderId="1"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18"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1" xfId="0" applyFont="1" applyBorder="1" applyAlignment="1">
      <alignment vertical="center" wrapText="1"/>
    </xf>
    <xf numFmtId="0" fontId="5" fillId="0" borderId="21"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3" xfId="0" applyFont="1" applyBorder="1" applyAlignment="1">
      <alignment horizontal="left" vertical="center" wrapText="1"/>
    </xf>
    <xf numFmtId="0" fontId="5" fillId="0" borderId="1" xfId="0" applyFont="1" applyBorder="1" applyAlignment="1">
      <alignment horizontal="left" vertical="center" wrapText="1"/>
    </xf>
    <xf numFmtId="0" fontId="5" fillId="0" borderId="21" xfId="0" applyFont="1" applyBorder="1" applyAlignment="1">
      <alignment horizontal="left" vertical="center" wrapText="1"/>
    </xf>
    <xf numFmtId="0" fontId="5" fillId="0" borderId="25" xfId="0" applyFont="1" applyBorder="1" applyAlignment="1">
      <alignment horizontal="left" vertical="center" wrapText="1"/>
    </xf>
    <xf numFmtId="0" fontId="5" fillId="0" borderId="11" xfId="0" applyFont="1" applyBorder="1" applyAlignment="1">
      <alignment horizontal="left" vertical="center" wrapText="1"/>
    </xf>
    <xf numFmtId="0" fontId="5" fillId="0" borderId="9" xfId="0" applyFont="1" applyBorder="1" applyAlignment="1">
      <alignment horizontal="left" vertical="center" wrapText="1"/>
    </xf>
    <xf numFmtId="0" fontId="5" fillId="0" borderId="6" xfId="0" applyFont="1" applyBorder="1" applyAlignment="1">
      <alignment horizontal="left" vertical="center" wrapText="1"/>
    </xf>
    <xf numFmtId="0" fontId="5" fillId="0" borderId="18" xfId="0" applyFont="1" applyBorder="1" applyAlignment="1">
      <alignment horizontal="left" vertical="center" wrapText="1"/>
    </xf>
    <xf numFmtId="0" fontId="5" fillId="0" borderId="1" xfId="0" applyFont="1" applyBorder="1" applyAlignment="1">
      <alignment horizontal="center" vertical="center" wrapText="1"/>
    </xf>
    <xf numFmtId="0" fontId="5" fillId="0" borderId="8" xfId="0" applyFont="1" applyBorder="1" applyAlignment="1">
      <alignment horizontal="left" vertical="center" wrapText="1"/>
    </xf>
    <xf numFmtId="0" fontId="5" fillId="0" borderId="29" xfId="0" applyFont="1" applyBorder="1" applyAlignment="1">
      <alignment horizontal="left" vertical="center" wrapText="1"/>
    </xf>
    <xf numFmtId="0" fontId="5" fillId="0" borderId="27" xfId="0" applyFont="1" applyBorder="1" applyAlignment="1">
      <alignment horizontal="left" vertical="center" wrapText="1"/>
    </xf>
    <xf numFmtId="0" fontId="5" fillId="2" borderId="3" xfId="0" applyFont="1" applyFill="1" applyBorder="1" applyAlignment="1">
      <alignment horizontal="center"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5" xfId="0" applyFont="1" applyBorder="1" applyAlignment="1">
      <alignment horizontal="left" vertical="top" wrapText="1"/>
    </xf>
    <xf numFmtId="0" fontId="5" fillId="0" borderId="18" xfId="0" applyFont="1" applyBorder="1" applyAlignment="1">
      <alignment horizontal="left" vertical="top" wrapText="1"/>
    </xf>
    <xf numFmtId="0" fontId="5" fillId="5" borderId="5" xfId="0" applyFont="1" applyFill="1" applyBorder="1" applyAlignment="1">
      <alignment vertical="center" wrapText="1"/>
    </xf>
    <xf numFmtId="0" fontId="0" fillId="0" borderId="1" xfId="0" applyBorder="1" applyAlignment="1">
      <alignment horizontal="center" vertical="center" wrapText="1"/>
    </xf>
    <xf numFmtId="0" fontId="3" fillId="0" borderId="5" xfId="0" applyFont="1" applyBorder="1" applyAlignment="1">
      <alignment horizontal="left" vertical="top" wrapText="1"/>
    </xf>
    <xf numFmtId="0" fontId="3" fillId="0" borderId="7" xfId="0" applyFont="1" applyBorder="1" applyAlignment="1">
      <alignment horizontal="left" vertical="top" wrapText="1"/>
    </xf>
    <xf numFmtId="0" fontId="0" fillId="0" borderId="1" xfId="0" applyBorder="1" applyAlignment="1">
      <alignment vertical="center"/>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0" fillId="0" borderId="13" xfId="0" applyBorder="1" applyAlignment="1">
      <alignment horizontal="left" vertical="center" wrapText="1"/>
    </xf>
    <xf numFmtId="0" fontId="0" fillId="0" borderId="13" xfId="0" applyBorder="1" applyAlignment="1">
      <alignment horizontal="center" vertical="center" wrapText="1"/>
    </xf>
    <xf numFmtId="0" fontId="5" fillId="0" borderId="3" xfId="0" applyFont="1" applyBorder="1" applyAlignment="1">
      <alignment horizontal="left" vertical="center" wrapText="1"/>
    </xf>
    <xf numFmtId="0" fontId="5" fillId="0" borderId="1" xfId="0" applyFont="1" applyBorder="1" applyAlignment="1">
      <alignment horizontal="left" vertical="center" wrapText="1"/>
    </xf>
    <xf numFmtId="0" fontId="5" fillId="0" borderId="28" xfId="0" applyFont="1" applyBorder="1" applyAlignment="1">
      <alignment horizontal="left" vertical="top" wrapText="1"/>
    </xf>
    <xf numFmtId="0" fontId="5" fillId="0" borderId="29" xfId="0" applyFont="1" applyBorder="1" applyAlignment="1">
      <alignment horizontal="left" vertical="top" wrapText="1"/>
    </xf>
    <xf numFmtId="0" fontId="5" fillId="0" borderId="17" xfId="0" applyFont="1" applyBorder="1" applyAlignment="1">
      <alignment horizontal="left" vertical="top" wrapText="1"/>
    </xf>
    <xf numFmtId="0" fontId="5" fillId="0" borderId="18" xfId="0" applyFont="1" applyBorder="1" applyAlignment="1">
      <alignment horizontal="left" vertical="top"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5" fillId="0" borderId="8" xfId="0" applyFont="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6" borderId="5" xfId="0" applyFont="1" applyFill="1" applyBorder="1" applyAlignment="1">
      <alignment horizontal="left" vertical="center" wrapText="1"/>
    </xf>
    <xf numFmtId="0" fontId="5" fillId="6" borderId="7" xfId="0" applyFont="1" applyFill="1" applyBorder="1" applyAlignment="1">
      <alignment horizontal="left" vertical="center" wrapText="1"/>
    </xf>
    <xf numFmtId="0" fontId="5" fillId="6" borderId="5" xfId="0" applyFont="1" applyFill="1" applyBorder="1" applyAlignment="1">
      <alignment vertical="center" wrapText="1"/>
    </xf>
    <xf numFmtId="0" fontId="5" fillId="6" borderId="6" xfId="0" applyFont="1" applyFill="1" applyBorder="1" applyAlignment="1">
      <alignment vertical="center" wrapText="1"/>
    </xf>
    <xf numFmtId="0" fontId="5" fillId="6" borderId="7" xfId="0" applyFont="1" applyFill="1" applyBorder="1" applyAlignment="1">
      <alignment vertical="center" wrapText="1"/>
    </xf>
    <xf numFmtId="0" fontId="5" fillId="5" borderId="5" xfId="0" applyFont="1" applyFill="1" applyBorder="1" applyAlignment="1">
      <alignment vertical="center" wrapText="1"/>
    </xf>
    <xf numFmtId="0" fontId="5" fillId="5" borderId="7" xfId="0" applyFont="1" applyFill="1" applyBorder="1" applyAlignment="1">
      <alignment vertical="center" wrapText="1"/>
    </xf>
    <xf numFmtId="0" fontId="5" fillId="6" borderId="6" xfId="0" applyFont="1" applyFill="1" applyBorder="1" applyAlignment="1">
      <alignment horizontal="left" vertical="center" wrapText="1"/>
    </xf>
    <xf numFmtId="0" fontId="5" fillId="0" borderId="1" xfId="0" applyFont="1" applyBorder="1" applyAlignment="1">
      <alignment vertical="center" wrapText="1"/>
    </xf>
    <xf numFmtId="0" fontId="5" fillId="0" borderId="5" xfId="0" applyFont="1" applyBorder="1" applyAlignment="1">
      <alignment vertical="center" wrapText="1"/>
    </xf>
    <xf numFmtId="0" fontId="5" fillId="0" borderId="7" xfId="0" applyFont="1" applyBorder="1" applyAlignment="1">
      <alignment vertical="center" wrapText="1"/>
    </xf>
    <xf numFmtId="0" fontId="5" fillId="0" borderId="4" xfId="0" applyFont="1" applyBorder="1" applyAlignment="1">
      <alignment horizontal="left" vertical="center" wrapText="1"/>
    </xf>
    <xf numFmtId="0" fontId="5" fillId="0" borderId="32" xfId="0" applyFont="1" applyBorder="1" applyAlignment="1">
      <alignment horizontal="left" vertical="center" wrapText="1"/>
    </xf>
    <xf numFmtId="0" fontId="5" fillId="0" borderId="30" xfId="0" applyFont="1" applyBorder="1" applyAlignment="1">
      <alignment horizontal="left" vertical="center" wrapText="1"/>
    </xf>
    <xf numFmtId="0" fontId="5" fillId="0" borderId="27" xfId="0" applyFont="1" applyBorder="1" applyAlignment="1">
      <alignment horizontal="left" vertical="center" wrapText="1"/>
    </xf>
    <xf numFmtId="0" fontId="5" fillId="0" borderId="0" xfId="0" applyFont="1" applyBorder="1" applyAlignment="1">
      <alignment horizontal="left" vertical="center" wrapText="1"/>
    </xf>
    <xf numFmtId="0" fontId="5" fillId="0" borderId="9" xfId="0" applyFont="1" applyBorder="1" applyAlignment="1">
      <alignment horizontal="left" vertical="center" wrapText="1"/>
    </xf>
    <xf numFmtId="0" fontId="5" fillId="0" borderId="33" xfId="0" applyFont="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 xfId="0" applyFont="1" applyBorder="1" applyAlignment="1">
      <alignment horizontal="left" vertical="center" wrapText="1"/>
    </xf>
    <xf numFmtId="0" fontId="5" fillId="0" borderId="15" xfId="0" applyFont="1" applyBorder="1" applyAlignment="1">
      <alignment horizontal="left" vertical="center" wrapText="1"/>
    </xf>
    <xf numFmtId="0" fontId="5" fillId="0" borderId="8" xfId="0" applyFont="1" applyBorder="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20" xfId="0" applyFont="1" applyBorder="1" applyAlignment="1">
      <alignment horizontal="left" vertical="center" wrapText="1"/>
    </xf>
    <xf numFmtId="0" fontId="5" fillId="0" borderId="21" xfId="0" applyFont="1" applyBorder="1" applyAlignment="1">
      <alignment horizontal="left" vertical="center" wrapText="1"/>
    </xf>
    <xf numFmtId="0" fontId="5" fillId="0" borderId="24" xfId="0" applyFont="1" applyBorder="1" applyAlignment="1">
      <alignment horizontal="left" vertical="center" wrapText="1"/>
    </xf>
    <xf numFmtId="0" fontId="5" fillId="0" borderId="25" xfId="0" applyFont="1" applyBorder="1" applyAlignment="1">
      <alignment horizontal="left" vertical="center" wrapText="1"/>
    </xf>
    <xf numFmtId="0" fontId="5" fillId="0" borderId="11" xfId="0" applyFont="1" applyBorder="1" applyAlignment="1">
      <alignment horizontal="left" vertical="center" wrapText="1"/>
    </xf>
    <xf numFmtId="0" fontId="5" fillId="0" borderId="6" xfId="0" applyFont="1" applyBorder="1" applyAlignment="1">
      <alignment vertical="center" wrapText="1"/>
    </xf>
    <xf numFmtId="0" fontId="5" fillId="0" borderId="6" xfId="0" applyFont="1" applyBorder="1" applyAlignment="1">
      <alignment horizontal="left" vertical="center" wrapText="1"/>
    </xf>
    <xf numFmtId="0" fontId="5" fillId="0" borderId="5"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14" xfId="0" applyFont="1" applyBorder="1" applyAlignment="1">
      <alignment horizontal="left" vertical="center" wrapText="1"/>
    </xf>
    <xf numFmtId="0" fontId="5" fillId="0" borderId="19" xfId="0" applyFont="1" applyBorder="1" applyAlignment="1">
      <alignment horizontal="left" vertical="center" wrapText="1"/>
    </xf>
    <xf numFmtId="0" fontId="5" fillId="0" borderId="23" xfId="0" applyFont="1" applyBorder="1" applyAlignment="1">
      <alignment horizontal="left" vertical="center" wrapText="1"/>
    </xf>
    <xf numFmtId="0" fontId="5" fillId="2" borderId="15"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15"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19" xfId="0" applyFont="1" applyFill="1" applyBorder="1" applyAlignment="1">
      <alignment horizontal="left" vertical="center" wrapText="1"/>
    </xf>
    <xf numFmtId="0" fontId="5" fillId="0" borderId="20" xfId="0" applyFont="1" applyFill="1" applyBorder="1" applyAlignment="1">
      <alignment horizontal="left" vertical="center" wrapText="1"/>
    </xf>
    <xf numFmtId="0" fontId="5" fillId="0" borderId="28" xfId="0" applyFont="1" applyBorder="1" applyAlignment="1">
      <alignment horizontal="left" vertical="center" wrapText="1"/>
    </xf>
    <xf numFmtId="0" fontId="5" fillId="0" borderId="29" xfId="0" applyFont="1" applyBorder="1" applyAlignment="1">
      <alignment horizontal="left" vertical="center" wrapText="1"/>
    </xf>
    <xf numFmtId="0" fontId="5" fillId="5" borderId="5"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17" xfId="0" applyFont="1" applyFill="1" applyBorder="1" applyAlignment="1">
      <alignment horizontal="left" vertical="center" wrapText="1"/>
    </xf>
    <xf numFmtId="0" fontId="5" fillId="0" borderId="18" xfId="0" applyFont="1" applyFill="1" applyBorder="1" applyAlignment="1">
      <alignment horizontal="left" vertical="center" wrapText="1"/>
    </xf>
    <xf numFmtId="0" fontId="5" fillId="0" borderId="21" xfId="0" applyFont="1" applyFill="1" applyBorder="1" applyAlignment="1">
      <alignment horizontal="left" vertical="center" wrapText="1"/>
    </xf>
    <xf numFmtId="0" fontId="5" fillId="0" borderId="24"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0" fillId="0" borderId="1" xfId="0" applyFill="1" applyBorder="1" applyAlignment="1">
      <alignment horizontal="center" vertical="center" wrapText="1"/>
    </xf>
    <xf numFmtId="0" fontId="5" fillId="6" borderId="1" xfId="0" applyFont="1" applyFill="1" applyBorder="1" applyAlignment="1">
      <alignment horizontal="left" vertical="top" wrapText="1"/>
    </xf>
    <xf numFmtId="0" fontId="5" fillId="4" borderId="5" xfId="0" applyFont="1" applyFill="1" applyBorder="1" applyAlignment="1">
      <alignment vertical="center" wrapText="1"/>
    </xf>
    <xf numFmtId="0" fontId="5" fillId="4" borderId="6" xfId="0" applyFont="1" applyFill="1" applyBorder="1" applyAlignment="1">
      <alignment vertical="center" wrapText="1"/>
    </xf>
    <xf numFmtId="0" fontId="5" fillId="4" borderId="7" xfId="0" applyFont="1" applyFill="1" applyBorder="1" applyAlignment="1">
      <alignment vertical="center" wrapText="1"/>
    </xf>
    <xf numFmtId="0" fontId="8" fillId="0" borderId="0" xfId="0" applyFont="1" applyAlignment="1">
      <alignment horizontal="left" vertical="center" wrapText="1"/>
    </xf>
    <xf numFmtId="0" fontId="5" fillId="7" borderId="5" xfId="0" applyFont="1" applyFill="1" applyBorder="1" applyAlignment="1">
      <alignment horizontal="left" vertical="center" wrapText="1"/>
    </xf>
    <xf numFmtId="0" fontId="5" fillId="7" borderId="7" xfId="0" applyFont="1" applyFill="1" applyBorder="1" applyAlignment="1">
      <alignment horizontal="left" vertical="center" wrapText="1"/>
    </xf>
    <xf numFmtId="0" fontId="5" fillId="7" borderId="6" xfId="0" applyFont="1" applyFill="1" applyBorder="1" applyAlignment="1">
      <alignment horizontal="left" vertical="center" wrapText="1"/>
    </xf>
    <xf numFmtId="0" fontId="5" fillId="5" borderId="25" xfId="0" applyFont="1" applyFill="1" applyBorder="1" applyAlignment="1">
      <alignment horizontal="left" vertical="center" wrapText="1"/>
    </xf>
    <xf numFmtId="0" fontId="0" fillId="0" borderId="5" xfId="0" applyFill="1" applyBorder="1" applyAlignment="1">
      <alignment horizontal="center" vertical="center"/>
    </xf>
    <xf numFmtId="0" fontId="0" fillId="0" borderId="7" xfId="0" applyFill="1"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12" xfId="0" applyFill="1" applyBorder="1" applyAlignment="1">
      <alignment horizontal="center" vertical="center"/>
    </xf>
    <xf numFmtId="0" fontId="0" fillId="0" borderId="10" xfId="0"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haredStrings" Target="sharedStrings.xml" /><Relationship Id="rId13" Type="http://schemas.microsoft.com/office/2017/06/relationships/rdRichValueTypes" Target="richData/rdRichValueTypes.xml" /><Relationship Id="rId3" Type="http://schemas.openxmlformats.org/officeDocument/2006/relationships/worksheet" Target="worksheets/sheet3.xml" /><Relationship Id="rId7" Type="http://schemas.openxmlformats.org/officeDocument/2006/relationships/styles" Target="styles.xml" /><Relationship Id="rId12" Type="http://schemas.microsoft.com/office/2017/06/relationships/rdRichValueStructure" Target="richData/rdrichvaluestructure.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11" Type="http://schemas.microsoft.com/office/2017/06/relationships/rdRichValue" Target="richData/rdrichvalue.xml" /><Relationship Id="rId5" Type="http://schemas.openxmlformats.org/officeDocument/2006/relationships/worksheet" Target="worksheets/sheet5.xml" /><Relationship Id="rId15" Type="http://schemas.openxmlformats.org/officeDocument/2006/relationships/calcChain" Target="calcChain.xml" /><Relationship Id="rId10" Type="http://schemas.microsoft.com/office/2022/10/relationships/richValueRel" Target="richData/richValueRel.xml" /><Relationship Id="rId4" Type="http://schemas.openxmlformats.org/officeDocument/2006/relationships/worksheet" Target="worksheets/sheet4.xml" /><Relationship Id="rId9" Type="http://schemas.openxmlformats.org/officeDocument/2006/relationships/sheetMetadata" Target="metadata.xml" /><Relationship Id="rId14" Type="http://schemas.microsoft.com/office/2022/11/relationships/FeaturePropertyBag" Target="featurePropertyBag/featurePropertyBag.xml" /></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 Id="rId6" Type="http://schemas.openxmlformats.org/officeDocument/2006/relationships/image" Target="../media/image7.jpeg"/><Relationship Id="rId5" Type="http://schemas.openxmlformats.org/officeDocument/2006/relationships/image" Target="../media/image6.jpeg"/><Relationship Id="rId4" Type="http://schemas.openxmlformats.org/officeDocument/2006/relationships/image" Target="../media/image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xdr:from>
      <xdr:col>4</xdr:col>
      <xdr:colOff>278653</xdr:colOff>
      <xdr:row>1</xdr:row>
      <xdr:rowOff>257737</xdr:rowOff>
    </xdr:from>
    <xdr:to>
      <xdr:col>5</xdr:col>
      <xdr:colOff>1120587</xdr:colOff>
      <xdr:row>3</xdr:row>
      <xdr:rowOff>44824</xdr:rowOff>
    </xdr:to>
    <xdr:sp textlink="">
      <xdr:nvSpPr>
        <xdr:cNvPr id="3" name="吹き出し: 四角形 2">
          <a:extLst>
            <a:ext uri="{FF2B5EF4-FFF2-40B4-BE49-F238E27FC236}">
              <a16:creationId xmlns:a16="http://schemas.microsoft.com/office/drawing/2014/main" id="{446C6510-95B9-134C-95B3-D333644BB12D}"/>
            </a:ext>
          </a:extLst>
        </xdr:cNvPr>
        <xdr:cNvSpPr/>
      </xdr:nvSpPr>
      <xdr:spPr>
        <a:xfrm>
          <a:off x="3449918" y="560296"/>
          <a:ext cx="3239993" cy="392204"/>
        </a:xfrm>
        <a:prstGeom prst="wedgeRectCallout">
          <a:avLst>
            <a:gd name="adj1" fmla="val -41276"/>
            <a:gd name="adj2" fmla="val 137421"/>
          </a:avLst>
        </a:prstGeom>
        <a:solidFill>
          <a:schemeClr val="bg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BIZ UDゴシック" panose="020B0400000000000000" pitchFamily="49" charset="-128"/>
              <a:ea typeface="BIZ UDゴシック" panose="020B0400000000000000" pitchFamily="49" charset="-128"/>
              <a:cs typeface="+mn-cs"/>
            </a:rPr>
            <a:t>実施している取組内容にチェックしてください</a:t>
          </a:r>
          <a:r>
            <a:rPr kumimoji="1" lang="ja-JP" altLang="en-US" sz="1100">
              <a:solidFill>
                <a:srgbClr val="FF0000"/>
              </a:solidFill>
              <a:effectLst/>
              <a:latin typeface="BIZ UDゴシック" panose="020B0400000000000000" pitchFamily="49" charset="-128"/>
              <a:ea typeface="BIZ UDゴシック" panose="020B0400000000000000" pitchFamily="49" charset="-128"/>
              <a:cs typeface="+mn-cs"/>
            </a:rPr>
            <a:t>。</a:t>
          </a:r>
          <a:endParaRPr kumimoji="1" lang="ja-JP" altLang="en-US" sz="1100" kern="12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9</xdr:col>
      <xdr:colOff>118406</xdr:colOff>
      <xdr:row>0</xdr:row>
      <xdr:rowOff>244848</xdr:rowOff>
    </xdr:from>
    <xdr:to>
      <xdr:col>9</xdr:col>
      <xdr:colOff>3048000</xdr:colOff>
      <xdr:row>4</xdr:row>
      <xdr:rowOff>153707</xdr:rowOff>
    </xdr:to>
    <xdr:sp textlink="">
      <xdr:nvSpPr>
        <xdr:cNvPr id="5" name="吹き出し: 四角形 4">
          <a:extLst>
            <a:ext uri="{FF2B5EF4-FFF2-40B4-BE49-F238E27FC236}">
              <a16:creationId xmlns:a16="http://schemas.microsoft.com/office/drawing/2014/main" id="{3EDFE990-65F9-4601-BBB8-86828C9D7183}"/>
            </a:ext>
          </a:extLst>
        </xdr:cNvPr>
        <xdr:cNvSpPr/>
      </xdr:nvSpPr>
      <xdr:spPr>
        <a:xfrm rot="10800000" flipV="1">
          <a:off x="14887759" y="244848"/>
          <a:ext cx="2929594" cy="1051859"/>
        </a:xfrm>
        <a:prstGeom prst="wedgeRectCallout">
          <a:avLst>
            <a:gd name="adj1" fmla="val 52153"/>
            <a:gd name="adj2" fmla="val -69947"/>
          </a:avLst>
        </a:prstGeom>
        <a:solidFill>
          <a:schemeClr val="bg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rgbClr val="FF0000"/>
              </a:solidFill>
              <a:effectLst/>
              <a:latin typeface="BIZ UDゴシック" panose="020B0400000000000000" pitchFamily="49" charset="-128"/>
              <a:ea typeface="BIZ UDゴシック" panose="020B0400000000000000" pitchFamily="49" charset="-128"/>
              <a:cs typeface="+mn-cs"/>
            </a:rPr>
            <a:t>実施している取組内容にチェックをすると自動で合計点が算出されます。合計点数に間違いがないか、ご確認ください。</a:t>
          </a:r>
          <a:endParaRPr lang="ja-JP" altLang="ja-JP">
            <a:solidFill>
              <a:srgbClr val="FF0000"/>
            </a:solidFill>
            <a:effectLst/>
            <a:latin typeface="BIZ UDゴシック" panose="020B0400000000000000" pitchFamily="49" charset="-128"/>
            <a:ea typeface="BIZ UDゴシック" panose="020B0400000000000000" pitchFamily="49" charset="-128"/>
          </a:endParaRPr>
        </a:p>
        <a:p>
          <a:r>
            <a:rPr kumimoji="1" lang="ja-JP" altLang="ja-JP" sz="1100">
              <a:solidFill>
                <a:srgbClr val="FF0000"/>
              </a:solidFill>
              <a:effectLst/>
              <a:latin typeface="BIZ UDゴシック" panose="020B0400000000000000" pitchFamily="49" charset="-128"/>
              <a:ea typeface="BIZ UDゴシック" panose="020B0400000000000000" pitchFamily="49" charset="-128"/>
              <a:cs typeface="+mn-cs"/>
            </a:rPr>
            <a:t>また、申請する区分に必要な点数があるか確認してください。</a:t>
          </a:r>
          <a:endParaRPr lang="ja-JP" altLang="ja-JP">
            <a:solidFill>
              <a:srgbClr val="FF0000"/>
            </a:solidFill>
            <a:effectLst/>
            <a:latin typeface="BIZ UDゴシック" panose="020B0400000000000000" pitchFamily="49" charset="-128"/>
            <a:ea typeface="BIZ UDゴシック" panose="020B0400000000000000" pitchFamily="49" charset="-128"/>
          </a:endParaRPr>
        </a:p>
        <a:p>
          <a:pPr algn="l"/>
          <a:endParaRPr kumimoji="1" lang="ja-JP" altLang="en-US" sz="1100" kern="12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6</xdr:col>
      <xdr:colOff>329825</xdr:colOff>
      <xdr:row>29</xdr:row>
      <xdr:rowOff>108882</xdr:rowOff>
    </xdr:from>
    <xdr:to>
      <xdr:col>7</xdr:col>
      <xdr:colOff>661145</xdr:colOff>
      <xdr:row>30</xdr:row>
      <xdr:rowOff>369793</xdr:rowOff>
    </xdr:to>
    <xdr:sp textlink="">
      <xdr:nvSpPr>
        <xdr:cNvPr id="7" name="吹き出し: 四角形 6">
          <a:extLst>
            <a:ext uri="{FF2B5EF4-FFF2-40B4-BE49-F238E27FC236}">
              <a16:creationId xmlns:a16="http://schemas.microsoft.com/office/drawing/2014/main" id="{E1E23E80-00B5-4280-99DD-3105DD60FB71}"/>
            </a:ext>
          </a:extLst>
        </xdr:cNvPr>
        <xdr:cNvSpPr/>
      </xdr:nvSpPr>
      <xdr:spPr>
        <a:xfrm rot="10800000" flipV="1">
          <a:off x="8117913" y="9140823"/>
          <a:ext cx="3289673" cy="496235"/>
        </a:xfrm>
        <a:prstGeom prst="wedgeRectCallout">
          <a:avLst>
            <a:gd name="adj1" fmla="val 52613"/>
            <a:gd name="adj2" fmla="val -82474"/>
          </a:avLst>
        </a:prstGeom>
        <a:solidFill>
          <a:schemeClr val="bg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rgbClr val="FF0000"/>
              </a:solidFill>
              <a:effectLst/>
              <a:latin typeface="BIZ UDゴシック" panose="020B0400000000000000" pitchFamily="49" charset="-128"/>
              <a:ea typeface="BIZ UDゴシック" panose="020B0400000000000000" pitchFamily="49" charset="-128"/>
              <a:cs typeface="+mn-cs"/>
            </a:rPr>
            <a:t>同細目の取組を複数行っている場合、添付資料は</a:t>
          </a:r>
          <a:endParaRPr lang="ja-JP" altLang="ja-JP">
            <a:solidFill>
              <a:srgbClr val="FF0000"/>
            </a:solidFill>
            <a:effectLst/>
            <a:latin typeface="BIZ UDゴシック" panose="020B0400000000000000" pitchFamily="49" charset="-128"/>
            <a:ea typeface="BIZ UDゴシック" panose="020B0400000000000000" pitchFamily="49" charset="-128"/>
          </a:endParaRPr>
        </a:p>
        <a:p>
          <a:r>
            <a:rPr kumimoji="1" lang="ja-JP" altLang="ja-JP" sz="1100">
              <a:solidFill>
                <a:srgbClr val="FF0000"/>
              </a:solidFill>
              <a:effectLst/>
              <a:latin typeface="BIZ UDゴシック" panose="020B0400000000000000" pitchFamily="49" charset="-128"/>
              <a:ea typeface="BIZ UDゴシック" panose="020B0400000000000000" pitchFamily="49" charset="-128"/>
              <a:cs typeface="+mn-cs"/>
            </a:rPr>
            <a:t>いずれか一つを提出いただければ結構です。</a:t>
          </a:r>
          <a:endParaRPr lang="ja-JP" altLang="ja-JP">
            <a:solidFill>
              <a:srgbClr val="FF0000"/>
            </a:solidFill>
            <a:effectLst/>
            <a:latin typeface="BIZ UDゴシック" panose="020B0400000000000000" pitchFamily="49" charset="-128"/>
            <a:ea typeface="BIZ UDゴシック" panose="020B0400000000000000" pitchFamily="49" charset="-128"/>
          </a:endParaRPr>
        </a:p>
        <a:p>
          <a:pPr algn="l"/>
          <a:endParaRPr kumimoji="1" lang="ja-JP" altLang="en-US" sz="1100" kern="12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6</xdr:col>
      <xdr:colOff>67236</xdr:colOff>
      <xdr:row>28</xdr:row>
      <xdr:rowOff>33617</xdr:rowOff>
    </xdr:from>
    <xdr:to>
      <xdr:col>6</xdr:col>
      <xdr:colOff>257736</xdr:colOff>
      <xdr:row>30</xdr:row>
      <xdr:rowOff>403412</xdr:rowOff>
    </xdr:to>
    <xdr:sp textlink="">
      <xdr:nvSpPr>
        <xdr:cNvPr id="9" name="右中かっこ 8">
          <a:extLst>
            <a:ext uri="{FF2B5EF4-FFF2-40B4-BE49-F238E27FC236}">
              <a16:creationId xmlns:a16="http://schemas.microsoft.com/office/drawing/2014/main" id="{50C354F6-EFD6-2324-82D9-8E084B6840A4}"/>
            </a:ext>
          </a:extLst>
        </xdr:cNvPr>
        <xdr:cNvSpPr/>
      </xdr:nvSpPr>
      <xdr:spPr>
        <a:xfrm>
          <a:off x="7855324" y="8460441"/>
          <a:ext cx="190500" cy="1008530"/>
        </a:xfrm>
        <a:prstGeom prst="rightBrace">
          <a:avLst/>
        </a:prstGeom>
        <a:ln>
          <a:solidFill>
            <a:srgbClr val="FF000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7</xdr:col>
      <xdr:colOff>3268941</xdr:colOff>
      <xdr:row>9</xdr:row>
      <xdr:rowOff>47997</xdr:rowOff>
    </xdr:from>
    <xdr:to>
      <xdr:col>9</xdr:col>
      <xdr:colOff>2985620</xdr:colOff>
      <xdr:row>12</xdr:row>
      <xdr:rowOff>33619</xdr:rowOff>
    </xdr:to>
    <xdr:sp textlink="">
      <xdr:nvSpPr>
        <xdr:cNvPr id="11" name="吹き出し: 四角形 10">
          <a:extLst>
            <a:ext uri="{FF2B5EF4-FFF2-40B4-BE49-F238E27FC236}">
              <a16:creationId xmlns:a16="http://schemas.microsoft.com/office/drawing/2014/main" id="{8EAF4125-A4AF-493C-A919-1881D5B6262B}"/>
            </a:ext>
          </a:extLst>
        </xdr:cNvPr>
        <xdr:cNvSpPr/>
      </xdr:nvSpPr>
      <xdr:spPr>
        <a:xfrm rot="10800000" flipV="1">
          <a:off x="14015382" y="2759821"/>
          <a:ext cx="3739591" cy="691592"/>
        </a:xfrm>
        <a:prstGeom prst="wedgeRectCallout">
          <a:avLst>
            <a:gd name="adj1" fmla="val 48081"/>
            <a:gd name="adj2" fmla="val -106383"/>
          </a:avLst>
        </a:prstGeom>
        <a:solidFill>
          <a:schemeClr val="bg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rgbClr val="FF0000"/>
              </a:solidFill>
              <a:effectLst/>
              <a:latin typeface="BIZ UDゴシック" panose="020B0400000000000000" pitchFamily="49" charset="-128"/>
              <a:ea typeface="BIZ UDゴシック" panose="020B0400000000000000" pitchFamily="49" charset="-128"/>
              <a:cs typeface="+mn-cs"/>
            </a:rPr>
            <a:t>水色のセルは資料（データ）の提出が必要になります。</a:t>
          </a:r>
          <a:endParaRPr lang="ja-JP" altLang="ja-JP">
            <a:solidFill>
              <a:srgbClr val="FF0000"/>
            </a:solidFill>
            <a:effectLst/>
            <a:latin typeface="BIZ UDゴシック" panose="020B0400000000000000" pitchFamily="49" charset="-128"/>
            <a:ea typeface="BIZ UDゴシック" panose="020B0400000000000000" pitchFamily="49" charset="-128"/>
          </a:endParaRPr>
        </a:p>
        <a:p>
          <a:r>
            <a:rPr kumimoji="1" lang="ja-JP" altLang="ja-JP" sz="1100">
              <a:solidFill>
                <a:srgbClr val="FF0000"/>
              </a:solidFill>
              <a:effectLst/>
              <a:latin typeface="BIZ UDゴシック" panose="020B0400000000000000" pitchFamily="49" charset="-128"/>
              <a:ea typeface="BIZ UDゴシック" panose="020B0400000000000000" pitchFamily="49" charset="-128"/>
              <a:cs typeface="+mn-cs"/>
            </a:rPr>
            <a:t>提出方法について、（提出例）資料（データ）をご確認ください。</a:t>
          </a:r>
          <a:endParaRPr lang="ja-JP" altLang="ja-JP">
            <a:solidFill>
              <a:srgbClr val="FF0000"/>
            </a:solidFill>
            <a:effectLst/>
            <a:latin typeface="BIZ UDゴシック" panose="020B0400000000000000" pitchFamily="49" charset="-128"/>
            <a:ea typeface="BIZ UDゴシック" panose="020B0400000000000000" pitchFamily="49" charset="-128"/>
          </a:endParaRPr>
        </a:p>
        <a:p>
          <a:pPr algn="l"/>
          <a:endParaRPr kumimoji="1" lang="ja-JP" altLang="en-US" sz="1100" kern="12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7</xdr:col>
      <xdr:colOff>3243352</xdr:colOff>
      <xdr:row>16</xdr:row>
      <xdr:rowOff>324970</xdr:rowOff>
    </xdr:from>
    <xdr:to>
      <xdr:col>9</xdr:col>
      <xdr:colOff>3025585</xdr:colOff>
      <xdr:row>19</xdr:row>
      <xdr:rowOff>134471</xdr:rowOff>
    </xdr:to>
    <xdr:sp textlink="">
      <xdr:nvSpPr>
        <xdr:cNvPr id="13" name="吹き出し: 四角形 12">
          <a:extLst>
            <a:ext uri="{FF2B5EF4-FFF2-40B4-BE49-F238E27FC236}">
              <a16:creationId xmlns:a16="http://schemas.microsoft.com/office/drawing/2014/main" id="{4339C913-F14A-4B94-8BD9-6344E6527E81}"/>
            </a:ext>
          </a:extLst>
        </xdr:cNvPr>
        <xdr:cNvSpPr/>
      </xdr:nvSpPr>
      <xdr:spPr>
        <a:xfrm rot="10800000" flipV="1">
          <a:off x="13989793" y="4684058"/>
          <a:ext cx="3805145" cy="1053354"/>
        </a:xfrm>
        <a:prstGeom prst="wedgeRectCallout">
          <a:avLst>
            <a:gd name="adj1" fmla="val 48081"/>
            <a:gd name="adj2" fmla="val -74513"/>
          </a:avLst>
        </a:prstGeom>
        <a:solidFill>
          <a:schemeClr val="bg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rgbClr val="FF0000"/>
              </a:solidFill>
              <a:effectLst/>
              <a:latin typeface="BIZ UDゴシック" panose="020B0400000000000000" pitchFamily="49" charset="-128"/>
              <a:ea typeface="BIZ UDゴシック" panose="020B0400000000000000" pitchFamily="49" charset="-128"/>
              <a:cs typeface="+mn-cs"/>
            </a:rPr>
            <a:t>緑色のセルは添付資料シートの作成が必要になります。</a:t>
          </a:r>
          <a:endParaRPr lang="ja-JP" altLang="ja-JP">
            <a:solidFill>
              <a:srgbClr val="FF0000"/>
            </a:solidFill>
            <a:effectLst/>
            <a:latin typeface="BIZ UDゴシック" panose="020B0400000000000000" pitchFamily="49" charset="-128"/>
            <a:ea typeface="BIZ UDゴシック" panose="020B0400000000000000" pitchFamily="49" charset="-128"/>
          </a:endParaRPr>
        </a:p>
        <a:p>
          <a:r>
            <a:rPr kumimoji="1" lang="ja-JP" altLang="ja-JP" sz="1100">
              <a:solidFill>
                <a:srgbClr val="FF0000"/>
              </a:solidFill>
              <a:effectLst/>
              <a:latin typeface="BIZ UDゴシック" panose="020B0400000000000000" pitchFamily="49" charset="-128"/>
              <a:ea typeface="BIZ UDゴシック" panose="020B0400000000000000" pitchFamily="49" charset="-128"/>
              <a:cs typeface="+mn-cs"/>
            </a:rPr>
            <a:t>作成について、（記載例）添付資料シートをご確認ください。</a:t>
          </a:r>
          <a:endParaRPr kumimoji="1" lang="en-US" altLang="ja-JP" sz="1100">
            <a:solidFill>
              <a:srgbClr val="FF0000"/>
            </a:solidFill>
            <a:effectLst/>
            <a:latin typeface="BIZ UDゴシック" panose="020B0400000000000000" pitchFamily="49" charset="-128"/>
            <a:ea typeface="BIZ UDゴシック" panose="020B0400000000000000" pitchFamily="49" charset="-128"/>
            <a:cs typeface="+mn-cs"/>
          </a:endParaRPr>
        </a:p>
        <a:p>
          <a:r>
            <a:rPr kumimoji="1" lang="ja-JP" altLang="en-US" sz="1100">
              <a:solidFill>
                <a:srgbClr val="FF0000"/>
              </a:solidFill>
              <a:effectLst/>
              <a:latin typeface="BIZ UDゴシック" panose="020B0400000000000000" pitchFamily="49" charset="-128"/>
              <a:ea typeface="BIZ UDゴシック" panose="020B0400000000000000" pitchFamily="49" charset="-128"/>
              <a:cs typeface="+mn-cs"/>
            </a:rPr>
            <a:t>添付資料シートは</a:t>
          </a:r>
          <a:r>
            <a:rPr kumimoji="1" lang="en-US" altLang="ja-JP" sz="1100">
              <a:solidFill>
                <a:srgbClr val="FF0000"/>
              </a:solidFill>
              <a:effectLst/>
              <a:latin typeface="BIZ UDゴシック" panose="020B0400000000000000" pitchFamily="49" charset="-128"/>
              <a:ea typeface="BIZ UDゴシック" panose="020B0400000000000000" pitchFamily="49" charset="-128"/>
              <a:cs typeface="+mn-cs"/>
            </a:rPr>
            <a:t>1</a:t>
          </a:r>
          <a:r>
            <a:rPr kumimoji="1" lang="ja-JP" altLang="en-US" sz="1100">
              <a:solidFill>
                <a:srgbClr val="FF0000"/>
              </a:solidFill>
              <a:effectLst/>
              <a:latin typeface="BIZ UDゴシック" panose="020B0400000000000000" pitchFamily="49" charset="-128"/>
              <a:ea typeface="BIZ UDゴシック" panose="020B0400000000000000" pitchFamily="49" charset="-128"/>
              <a:cs typeface="+mn-cs"/>
            </a:rPr>
            <a:t>シートにつき</a:t>
          </a:r>
          <a:r>
            <a:rPr kumimoji="1" lang="en-US" altLang="ja-JP" sz="1100">
              <a:solidFill>
                <a:srgbClr val="FF0000"/>
              </a:solidFill>
              <a:effectLst/>
              <a:latin typeface="BIZ UDゴシック" panose="020B0400000000000000" pitchFamily="49" charset="-128"/>
              <a:ea typeface="BIZ UDゴシック" panose="020B0400000000000000" pitchFamily="49" charset="-128"/>
              <a:cs typeface="+mn-cs"/>
            </a:rPr>
            <a:t>10</a:t>
          </a:r>
          <a:r>
            <a:rPr kumimoji="1" lang="ja-JP" altLang="en-US" sz="1100">
              <a:solidFill>
                <a:srgbClr val="FF0000"/>
              </a:solidFill>
              <a:effectLst/>
              <a:latin typeface="BIZ UDゴシック" panose="020B0400000000000000" pitchFamily="49" charset="-128"/>
              <a:ea typeface="BIZ UDゴシック" panose="020B0400000000000000" pitchFamily="49" charset="-128"/>
              <a:cs typeface="+mn-cs"/>
            </a:rPr>
            <a:t>項目まで記載できます。</a:t>
          </a:r>
          <a:endParaRPr lang="ja-JP" altLang="ja-JP">
            <a:solidFill>
              <a:srgbClr val="FF0000"/>
            </a:solidFill>
            <a:effectLst/>
            <a:latin typeface="BIZ UDゴシック" panose="020B0400000000000000" pitchFamily="49" charset="-128"/>
            <a:ea typeface="BIZ UDゴシック" panose="020B0400000000000000" pitchFamily="49" charset="-128"/>
          </a:endParaRPr>
        </a:p>
        <a:p>
          <a:pPr algn="l"/>
          <a:r>
            <a:rPr kumimoji="1" lang="ja-JP" altLang="en-US" sz="1100" kern="1200">
              <a:solidFill>
                <a:srgbClr val="FF0000"/>
              </a:solidFill>
              <a:latin typeface="BIZ UDゴシック" panose="020B0400000000000000" pitchFamily="49" charset="-128"/>
              <a:ea typeface="BIZ UDゴシック" panose="020B0400000000000000" pitchFamily="49" charset="-128"/>
            </a:rPr>
            <a:t>足りない場合はシートをコピーして使用してください。</a:t>
          </a:r>
        </a:p>
      </xdr:txBody>
    </xdr:sp>
    <xdr:clientData/>
  </xdr:twoCellAnchor>
  <xdr:twoCellAnchor>
    <xdr:from>
      <xdr:col>5</xdr:col>
      <xdr:colOff>1831789</xdr:colOff>
      <xdr:row>11</xdr:row>
      <xdr:rowOff>62754</xdr:rowOff>
    </xdr:from>
    <xdr:to>
      <xdr:col>6</xdr:col>
      <xdr:colOff>2812677</xdr:colOff>
      <xdr:row>12</xdr:row>
      <xdr:rowOff>219635</xdr:rowOff>
    </xdr:to>
    <xdr:sp textlink="">
      <xdr:nvSpPr>
        <xdr:cNvPr id="2" name="吹き出し: 四角形 1">
          <a:extLst>
            <a:ext uri="{FF2B5EF4-FFF2-40B4-BE49-F238E27FC236}">
              <a16:creationId xmlns:a16="http://schemas.microsoft.com/office/drawing/2014/main" id="{7E7B0DFE-65FF-4DBA-A0E3-21FFBDBD8F37}"/>
            </a:ext>
          </a:extLst>
        </xdr:cNvPr>
        <xdr:cNvSpPr/>
      </xdr:nvSpPr>
      <xdr:spPr>
        <a:xfrm>
          <a:off x="7401113" y="3245225"/>
          <a:ext cx="3199652" cy="392204"/>
        </a:xfrm>
        <a:prstGeom prst="wedgeRectCallout">
          <a:avLst>
            <a:gd name="adj1" fmla="val -9996"/>
            <a:gd name="adj2" fmla="val -165437"/>
          </a:avLst>
        </a:prstGeom>
        <a:solidFill>
          <a:schemeClr val="bg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kern="1200">
              <a:solidFill>
                <a:srgbClr val="FF0000"/>
              </a:solidFill>
              <a:latin typeface="BIZ UDゴシック" panose="020B0400000000000000" pitchFamily="49" charset="-128"/>
              <a:ea typeface="BIZ UDゴシック" panose="020B0400000000000000" pitchFamily="49" charset="-128"/>
            </a:rPr>
            <a:t>補記欄に記載がある場合には記入してください。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163286</xdr:colOff>
      <xdr:row>4</xdr:row>
      <xdr:rowOff>1292680</xdr:rowOff>
    </xdr:from>
    <xdr:to>
      <xdr:col>2</xdr:col>
      <xdr:colOff>4609022</xdr:colOff>
      <xdr:row>4</xdr:row>
      <xdr:rowOff>3799569</xdr:rowOff>
    </xdr:to>
    <xdr:pic>
      <xdr:nvPicPr>
        <xdr:cNvPr id="3" name="図 2">
          <a:extLst>
            <a:ext uri="{FF2B5EF4-FFF2-40B4-BE49-F238E27FC236}">
              <a16:creationId xmlns:a16="http://schemas.microsoft.com/office/drawing/2014/main" id="{C39A409A-11D8-8D3A-DF78-6046906D40BC}"/>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224643" y="5646966"/>
          <a:ext cx="4445736" cy="2506889"/>
        </a:xfrm>
        <a:prstGeom prst="rect">
          <a:avLst/>
        </a:prstGeom>
      </xdr:spPr>
    </xdr:pic>
    <xdr:clientData/>
  </xdr:twoCellAnchor>
  <xdr:twoCellAnchor editAs="oneCell">
    <xdr:from>
      <xdr:col>6</xdr:col>
      <xdr:colOff>734783</xdr:colOff>
      <xdr:row>4</xdr:row>
      <xdr:rowOff>79347</xdr:rowOff>
    </xdr:from>
    <xdr:to>
      <xdr:col>6</xdr:col>
      <xdr:colOff>4000499</xdr:colOff>
      <xdr:row>5</xdr:row>
      <xdr:rowOff>467866</xdr:rowOff>
    </xdr:to>
    <xdr:pic>
      <xdr:nvPicPr>
        <xdr:cNvPr id="5" name="図 4">
          <a:extLst>
            <a:ext uri="{FF2B5EF4-FFF2-40B4-BE49-F238E27FC236}">
              <a16:creationId xmlns:a16="http://schemas.microsoft.com/office/drawing/2014/main" id="{D0EF76D7-055F-EAF2-0BE4-F205E7883869}"/>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r="-1564" b="17069"/>
        <a:stretch>
          <a:fillRect/>
        </a:stretch>
      </xdr:blipFill>
      <xdr:spPr>
        <a:xfrm>
          <a:off x="7905747" y="4433633"/>
          <a:ext cx="3265716" cy="4732372"/>
        </a:xfrm>
        <a:prstGeom prst="rect">
          <a:avLst/>
        </a:prstGeom>
      </xdr:spPr>
    </xdr:pic>
    <xdr:clientData/>
  </xdr:twoCellAnchor>
  <xdr:twoCellAnchor editAs="oneCell">
    <xdr:from>
      <xdr:col>14</xdr:col>
      <xdr:colOff>829542</xdr:colOff>
      <xdr:row>4</xdr:row>
      <xdr:rowOff>168365</xdr:rowOff>
    </xdr:from>
    <xdr:to>
      <xdr:col>14</xdr:col>
      <xdr:colOff>4001910</xdr:colOff>
      <xdr:row>5</xdr:row>
      <xdr:rowOff>522923</xdr:rowOff>
    </xdr:to>
    <xdr:pic>
      <xdr:nvPicPr>
        <xdr:cNvPr id="7" name="図 6">
          <a:extLst>
            <a:ext uri="{FF2B5EF4-FFF2-40B4-BE49-F238E27FC236}">
              <a16:creationId xmlns:a16="http://schemas.microsoft.com/office/drawing/2014/main" id="{53D4FE92-8D3B-11F0-D990-C5F19F6728FE}"/>
            </a:ext>
          </a:extLst>
        </xdr:cNvPr>
        <xdr:cNvPicPr>
          <a:picLocks noChangeAspect="1"/>
        </xdr:cNvPicPr>
      </xdr:nvPicPr>
      <xdr:blipFill rotWithShape="1">
        <a:blip xmlns:r="http://schemas.openxmlformats.org/officeDocument/2006/relationships" r:embed="rId3" cstate="email">
          <a:extLst>
            <a:ext uri="{28A0092B-C50C-407E-A947-70E740481C1C}">
              <a14:useLocalDpi xmlns:a14="http://schemas.microsoft.com/office/drawing/2010/main"/>
            </a:ext>
          </a:extLst>
        </a:blip>
        <a:srcRect l="-1" t="10191" r="2297" b="8634"/>
        <a:stretch>
          <a:fillRect/>
        </a:stretch>
      </xdr:blipFill>
      <xdr:spPr>
        <a:xfrm>
          <a:off x="20225906" y="4532547"/>
          <a:ext cx="3172368" cy="4704885"/>
        </a:xfrm>
        <a:prstGeom prst="rect">
          <a:avLst/>
        </a:prstGeom>
      </xdr:spPr>
    </xdr:pic>
    <xdr:clientData/>
  </xdr:twoCellAnchor>
  <xdr:oneCellAnchor>
    <xdr:from>
      <xdr:col>18</xdr:col>
      <xdr:colOff>139250</xdr:colOff>
      <xdr:row>4</xdr:row>
      <xdr:rowOff>1292679</xdr:rowOff>
    </xdr:from>
    <xdr:ext cx="4483659" cy="2371722"/>
    <xdr:pic>
      <xdr:nvPicPr>
        <xdr:cNvPr id="6" name="図 5">
          <a:extLst>
            <a:ext uri="{FF2B5EF4-FFF2-40B4-BE49-F238E27FC236}">
              <a16:creationId xmlns:a16="http://schemas.microsoft.com/office/drawing/2014/main" id="{B3897636-E2CA-4518-B9DE-B70F169F92A4}"/>
            </a:ext>
          </a:extLst>
        </xdr:cNvPr>
        <xdr:cNvPicPr>
          <a:picLocks noChangeAspect="1"/>
        </xdr:cNvPicPr>
      </xdr:nvPicPr>
      <xdr:blipFill rotWithShape="1">
        <a:blip xmlns:r="http://schemas.openxmlformats.org/officeDocument/2006/relationships" r:embed="rId4" cstate="email">
          <a:extLst>
            <a:ext uri="{28A0092B-C50C-407E-A947-70E740481C1C}">
              <a14:useLocalDpi xmlns:a14="http://schemas.microsoft.com/office/drawing/2010/main"/>
            </a:ext>
          </a:extLst>
        </a:blip>
        <a:srcRect l="12504" t="7056" r="12575" b="13295"/>
        <a:stretch>
          <a:fillRect/>
        </a:stretch>
      </xdr:blipFill>
      <xdr:spPr>
        <a:xfrm rot="16200000">
          <a:off x="32807787" y="4590996"/>
          <a:ext cx="2371722" cy="4483659"/>
        </a:xfrm>
        <a:prstGeom prst="rect">
          <a:avLst/>
        </a:prstGeom>
      </xdr:spPr>
    </xdr:pic>
    <xdr:clientData/>
  </xdr:oneCellAnchor>
  <xdr:oneCellAnchor>
    <xdr:from>
      <xdr:col>26</xdr:col>
      <xdr:colOff>779641</xdr:colOff>
      <xdr:row>4</xdr:row>
      <xdr:rowOff>62319</xdr:rowOff>
    </xdr:from>
    <xdr:ext cx="3321049" cy="4804515"/>
    <xdr:pic>
      <xdr:nvPicPr>
        <xdr:cNvPr id="8" name="図 7">
          <a:extLst>
            <a:ext uri="{FF2B5EF4-FFF2-40B4-BE49-F238E27FC236}">
              <a16:creationId xmlns:a16="http://schemas.microsoft.com/office/drawing/2014/main" id="{8DCB5C84-FACB-46B9-9CED-2D5C69E2E71C}"/>
            </a:ext>
          </a:extLst>
        </xdr:cNvPr>
        <xdr:cNvPicPr>
          <a:picLocks noChangeAspect="1"/>
        </xdr:cNvPicPr>
      </xdr:nvPicPr>
      <xdr:blipFill rotWithShape="1">
        <a:blip xmlns:r="http://schemas.openxmlformats.org/officeDocument/2006/relationships" r:embed="rId5" cstate="email">
          <a:extLst>
            <a:ext uri="{28A0092B-C50C-407E-A947-70E740481C1C}">
              <a14:useLocalDpi xmlns:a14="http://schemas.microsoft.com/office/drawing/2010/main"/>
            </a:ext>
          </a:extLst>
        </a:blip>
        <a:srcRect l="-1" t="9879" r="-143" b="8685"/>
        <a:stretch>
          <a:fillRect/>
        </a:stretch>
      </xdr:blipFill>
      <xdr:spPr>
        <a:xfrm>
          <a:off x="38505568" y="4426501"/>
          <a:ext cx="3321049" cy="4804515"/>
        </a:xfrm>
        <a:prstGeom prst="rect">
          <a:avLst/>
        </a:prstGeom>
      </xdr:spPr>
    </xdr:pic>
    <xdr:clientData/>
  </xdr:oneCellAnchor>
  <xdr:oneCellAnchor>
    <xdr:from>
      <xdr:col>30</xdr:col>
      <xdr:colOff>135166</xdr:colOff>
      <xdr:row>4</xdr:row>
      <xdr:rowOff>745219</xdr:rowOff>
    </xdr:from>
    <xdr:ext cx="4504870" cy="3476855"/>
    <xdr:pic>
      <xdr:nvPicPr>
        <xdr:cNvPr id="10" name="図 9">
          <a:extLst>
            <a:ext uri="{FF2B5EF4-FFF2-40B4-BE49-F238E27FC236}">
              <a16:creationId xmlns:a16="http://schemas.microsoft.com/office/drawing/2014/main" id="{C52C4B0B-67FB-43BC-A5AE-8D79AE4B1B2B}"/>
            </a:ext>
          </a:extLst>
        </xdr:cNvPr>
        <xdr:cNvPicPr>
          <a:picLocks noChangeAspect="1"/>
        </xdr:cNvPicPr>
      </xdr:nvPicPr>
      <xdr:blipFill rotWithShape="1">
        <a:blip xmlns:r="http://schemas.openxmlformats.org/officeDocument/2006/relationships" r:embed="rId6" cstate="email">
          <a:extLst>
            <a:ext uri="{28A0092B-C50C-407E-A947-70E740481C1C}">
              <a14:useLocalDpi xmlns:a14="http://schemas.microsoft.com/office/drawing/2010/main"/>
            </a:ext>
          </a:extLst>
        </a:blip>
        <a:srcRect l="18167" t="325" r="10567" b="2359"/>
        <a:stretch>
          <a:fillRect/>
        </a:stretch>
      </xdr:blipFill>
      <xdr:spPr>
        <a:xfrm>
          <a:off x="50073380" y="5099505"/>
          <a:ext cx="4504870" cy="3476855"/>
        </a:xfrm>
        <a:prstGeom prst="rect">
          <a:avLst/>
        </a:prstGeom>
      </xdr:spPr>
    </xdr:pic>
    <xdr:clientData/>
  </xdr:oneCellAnchor>
  <xdr:twoCellAnchor>
    <xdr:from>
      <xdr:col>2</xdr:col>
      <xdr:colOff>486683</xdr:colOff>
      <xdr:row>3</xdr:row>
      <xdr:rowOff>163286</xdr:rowOff>
    </xdr:from>
    <xdr:to>
      <xdr:col>2</xdr:col>
      <xdr:colOff>4068536</xdr:colOff>
      <xdr:row>3</xdr:row>
      <xdr:rowOff>656318</xdr:rowOff>
    </xdr:to>
    <xdr:sp textlink="">
      <xdr:nvSpPr>
        <xdr:cNvPr id="2" name="吹き出し: 四角形 1">
          <a:extLst>
            <a:ext uri="{FF2B5EF4-FFF2-40B4-BE49-F238E27FC236}">
              <a16:creationId xmlns:a16="http://schemas.microsoft.com/office/drawing/2014/main" id="{DDA2762A-5BEC-4E31-9758-2D51AD070D4F}"/>
            </a:ext>
          </a:extLst>
        </xdr:cNvPr>
        <xdr:cNvSpPr/>
      </xdr:nvSpPr>
      <xdr:spPr>
        <a:xfrm rot="10800000" flipV="1">
          <a:off x="1548040" y="870857"/>
          <a:ext cx="3581853" cy="493032"/>
        </a:xfrm>
        <a:prstGeom prst="wedgeRectCallout">
          <a:avLst>
            <a:gd name="adj1" fmla="val 42548"/>
            <a:gd name="adj2" fmla="val -129851"/>
          </a:avLst>
        </a:prstGeom>
        <a:solidFill>
          <a:schemeClr val="bg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100">
              <a:solidFill>
                <a:srgbClr val="FF0000"/>
              </a:solidFill>
              <a:effectLst/>
              <a:latin typeface="BIZ UDゴシック" panose="020B0400000000000000" pitchFamily="49" charset="-128"/>
              <a:ea typeface="BIZ UDゴシック" panose="020B0400000000000000" pitchFamily="49" charset="-128"/>
              <a:cs typeface="+mn-cs"/>
            </a:rPr>
            <a:t>「ゴール・項目」及び「細目」は、評価点チェック</a:t>
          </a:r>
          <a:endParaRPr lang="ja-JP" altLang="ja-JP">
            <a:solidFill>
              <a:srgbClr val="FF0000"/>
            </a:solidFill>
            <a:effectLst/>
            <a:latin typeface="BIZ UDゴシック" panose="020B0400000000000000" pitchFamily="49" charset="-128"/>
            <a:ea typeface="BIZ UDゴシック" panose="020B0400000000000000" pitchFamily="49" charset="-128"/>
          </a:endParaRPr>
        </a:p>
        <a:p>
          <a:r>
            <a:rPr kumimoji="1" lang="ja-JP" altLang="ja-JP" sz="1100">
              <a:solidFill>
                <a:srgbClr val="FF0000"/>
              </a:solidFill>
              <a:effectLst/>
              <a:latin typeface="BIZ UDゴシック" panose="020B0400000000000000" pitchFamily="49" charset="-128"/>
              <a:ea typeface="BIZ UDゴシック" panose="020B0400000000000000" pitchFamily="49" charset="-128"/>
              <a:cs typeface="+mn-cs"/>
            </a:rPr>
            <a:t>　シートに記載されているものを選択してください。</a:t>
          </a:r>
          <a:endParaRPr lang="ja-JP" altLang="ja-JP">
            <a:solidFill>
              <a:srgbClr val="FF0000"/>
            </a:solidFill>
            <a:effectLst/>
            <a:latin typeface="BIZ UDゴシック" panose="020B0400000000000000" pitchFamily="49" charset="-128"/>
            <a:ea typeface="BIZ UDゴシック" panose="020B0400000000000000" pitchFamily="49" charset="-128"/>
          </a:endParaRPr>
        </a:p>
        <a:p>
          <a:pPr algn="l"/>
          <a:endParaRPr kumimoji="1" lang="ja-JP" altLang="en-US" sz="1100" kern="12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2</xdr:col>
      <xdr:colOff>350611</xdr:colOff>
      <xdr:row>3</xdr:row>
      <xdr:rowOff>1534432</xdr:rowOff>
    </xdr:from>
    <xdr:to>
      <xdr:col>2</xdr:col>
      <xdr:colOff>4422322</xdr:colOff>
      <xdr:row>3</xdr:row>
      <xdr:rowOff>2088243</xdr:rowOff>
    </xdr:to>
    <xdr:sp textlink="">
      <xdr:nvSpPr>
        <xdr:cNvPr id="9" name="四角形: 角を丸くする 8">
          <a:extLst>
            <a:ext uri="{FF2B5EF4-FFF2-40B4-BE49-F238E27FC236}">
              <a16:creationId xmlns:a16="http://schemas.microsoft.com/office/drawing/2014/main" id="{0463C18C-1BC1-499C-B50D-27941DC8BEB3}"/>
            </a:ext>
          </a:extLst>
        </xdr:cNvPr>
        <xdr:cNvSpPr/>
      </xdr:nvSpPr>
      <xdr:spPr>
        <a:xfrm>
          <a:off x="1411968" y="2214789"/>
          <a:ext cx="4071711" cy="553811"/>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BIZ UDゴシック" panose="020B0400000000000000" pitchFamily="49" charset="-128"/>
              <a:ea typeface="BIZ UDゴシック" panose="020B0400000000000000" pitchFamily="49" charset="-128"/>
              <a:cs typeface="+mn-cs"/>
            </a:rPr>
            <a:t>評価点チェックシートの添付資料が、水色セルになっている取組が該当になります</a:t>
          </a:r>
          <a:endParaRPr lang="ja-JP" altLang="ja-JP">
            <a:solidFill>
              <a:srgbClr val="FF0000"/>
            </a:solidFill>
            <a:effectLst/>
            <a:latin typeface="BIZ UDゴシック" panose="020B0400000000000000" pitchFamily="49" charset="-128"/>
            <a:ea typeface="BIZ UDゴシック" panose="020B0400000000000000" pitchFamily="49" charset="-128"/>
          </a:endParaRPr>
        </a:p>
        <a:p>
          <a:pPr algn="l"/>
          <a:endParaRPr kumimoji="1" lang="ja-JP" altLang="en-US" sz="1100" kern="12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1</xdr:col>
      <xdr:colOff>272140</xdr:colOff>
      <xdr:row>8</xdr:row>
      <xdr:rowOff>184148</xdr:rowOff>
    </xdr:from>
    <xdr:to>
      <xdr:col>2</xdr:col>
      <xdr:colOff>3187245</xdr:colOff>
      <xdr:row>11</xdr:row>
      <xdr:rowOff>231322</xdr:rowOff>
    </xdr:to>
    <xdr:sp textlink="">
      <xdr:nvSpPr>
        <xdr:cNvPr id="12" name="吹き出し: 四角形 11">
          <a:extLst>
            <a:ext uri="{FF2B5EF4-FFF2-40B4-BE49-F238E27FC236}">
              <a16:creationId xmlns:a16="http://schemas.microsoft.com/office/drawing/2014/main" id="{43F3031F-DEC2-4B64-A7B2-D10034070E1B}"/>
            </a:ext>
          </a:extLst>
        </xdr:cNvPr>
        <xdr:cNvSpPr/>
      </xdr:nvSpPr>
      <xdr:spPr>
        <a:xfrm rot="10800000" flipV="1">
          <a:off x="326569" y="10035719"/>
          <a:ext cx="3922033" cy="781960"/>
        </a:xfrm>
        <a:prstGeom prst="wedgeRectCallout">
          <a:avLst>
            <a:gd name="adj1" fmla="val 2685"/>
            <a:gd name="adj2" fmla="val -100244"/>
          </a:avLst>
        </a:prstGeom>
        <a:solidFill>
          <a:schemeClr val="bg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BIZ UDゴシック" panose="020B0400000000000000" pitchFamily="49" charset="-128"/>
              <a:ea typeface="BIZ UDゴシック" panose="020B0400000000000000" pitchFamily="49" charset="-128"/>
              <a:cs typeface="+mn-cs"/>
            </a:rPr>
            <a:t>評価点チェックシートの添付資料で、写真の提出を求めている取組は、写真の貼り付けと、その写真の説明を記載してください。</a:t>
          </a:r>
          <a:endParaRPr lang="ja-JP" altLang="ja-JP">
            <a:solidFill>
              <a:srgbClr val="FF0000"/>
            </a:solidFill>
            <a:effectLst/>
            <a:latin typeface="BIZ UDゴシック" panose="020B0400000000000000" pitchFamily="49" charset="-128"/>
            <a:ea typeface="BIZ UDゴシック" panose="020B0400000000000000" pitchFamily="49" charset="-128"/>
          </a:endParaRPr>
        </a:p>
        <a:p>
          <a:pPr algn="l"/>
          <a:endParaRPr kumimoji="1" lang="ja-JP" altLang="en-US" sz="1100" kern="12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5</xdr:col>
      <xdr:colOff>911677</xdr:colOff>
      <xdr:row>3</xdr:row>
      <xdr:rowOff>2137229</xdr:rowOff>
    </xdr:from>
    <xdr:to>
      <xdr:col>6</xdr:col>
      <xdr:colOff>3942896</xdr:colOff>
      <xdr:row>3</xdr:row>
      <xdr:rowOff>2694215</xdr:rowOff>
    </xdr:to>
    <xdr:sp textlink="">
      <xdr:nvSpPr>
        <xdr:cNvPr id="15" name="吹き出し: 四角形 14">
          <a:extLst>
            <a:ext uri="{FF2B5EF4-FFF2-40B4-BE49-F238E27FC236}">
              <a16:creationId xmlns:a16="http://schemas.microsoft.com/office/drawing/2014/main" id="{271A8B07-D776-4D82-8C65-CAE52EAE563F}"/>
            </a:ext>
          </a:extLst>
        </xdr:cNvPr>
        <xdr:cNvSpPr/>
      </xdr:nvSpPr>
      <xdr:spPr>
        <a:xfrm rot="10800000" flipV="1">
          <a:off x="7075713" y="2844800"/>
          <a:ext cx="4038147" cy="556986"/>
        </a:xfrm>
        <a:prstGeom prst="wedgeRectCallout">
          <a:avLst>
            <a:gd name="adj1" fmla="val 51112"/>
            <a:gd name="adj2" fmla="val -165400"/>
          </a:avLst>
        </a:prstGeom>
        <a:solidFill>
          <a:schemeClr val="bg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BIZ UDゴシック" panose="020B0400000000000000" pitchFamily="49" charset="-128"/>
              <a:ea typeface="BIZ UDゴシック" panose="020B0400000000000000" pitchFamily="49" charset="-128"/>
              <a:cs typeface="+mn-cs"/>
            </a:rPr>
            <a:t>評価点チェックシートの添付資料で、詳細</a:t>
          </a:r>
          <a:r>
            <a:rPr kumimoji="1" lang="ja-JP" altLang="en-US" sz="1100">
              <a:solidFill>
                <a:srgbClr val="FF0000"/>
              </a:solidFill>
              <a:effectLst/>
              <a:latin typeface="BIZ UDゴシック" panose="020B0400000000000000" pitchFamily="49" charset="-128"/>
              <a:ea typeface="BIZ UDゴシック" panose="020B0400000000000000" pitchFamily="49" charset="-128"/>
              <a:cs typeface="+mn-cs"/>
            </a:rPr>
            <a:t>や</a:t>
          </a:r>
          <a:r>
            <a:rPr kumimoji="1" lang="ja-JP" altLang="ja-JP" sz="1100">
              <a:solidFill>
                <a:srgbClr val="FF0000"/>
              </a:solidFill>
              <a:effectLst/>
              <a:latin typeface="BIZ UDゴシック" panose="020B0400000000000000" pitchFamily="49" charset="-128"/>
              <a:ea typeface="BIZ UDゴシック" panose="020B0400000000000000" pitchFamily="49" charset="-128"/>
              <a:cs typeface="+mn-cs"/>
            </a:rPr>
            <a:t>具体的な取組</a:t>
          </a:r>
          <a:r>
            <a:rPr kumimoji="1" lang="ja-JP" altLang="en-US" sz="1100">
              <a:solidFill>
                <a:srgbClr val="FF0000"/>
              </a:solidFill>
              <a:effectLst/>
              <a:latin typeface="BIZ UDゴシック" panose="020B0400000000000000" pitchFamily="49" charset="-128"/>
              <a:ea typeface="BIZ UDゴシック" panose="020B0400000000000000" pitchFamily="49" charset="-128"/>
              <a:cs typeface="+mn-cs"/>
            </a:rPr>
            <a:t>の記載</a:t>
          </a:r>
          <a:r>
            <a:rPr kumimoji="1" lang="ja-JP" altLang="ja-JP" sz="1100">
              <a:solidFill>
                <a:srgbClr val="FF0000"/>
              </a:solidFill>
              <a:effectLst/>
              <a:latin typeface="BIZ UDゴシック" panose="020B0400000000000000" pitchFamily="49" charset="-128"/>
              <a:ea typeface="BIZ UDゴシック" panose="020B0400000000000000" pitchFamily="49" charset="-128"/>
              <a:cs typeface="+mn-cs"/>
            </a:rPr>
            <a:t>を求めている取組は、取組説明欄に記載してください。</a:t>
          </a:r>
          <a:endParaRPr lang="ja-JP" altLang="ja-JP">
            <a:solidFill>
              <a:srgbClr val="FF0000"/>
            </a:solidFill>
            <a:effectLst/>
            <a:latin typeface="BIZ UDゴシック" panose="020B0400000000000000" pitchFamily="49" charset="-128"/>
            <a:ea typeface="BIZ UDゴシック" panose="020B0400000000000000" pitchFamily="49" charset="-128"/>
          </a:endParaRPr>
        </a:p>
        <a:p>
          <a:pPr algn="l"/>
          <a:endParaRPr kumimoji="1" lang="ja-JP" altLang="en-US" sz="1100" kern="12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38</xdr:col>
      <xdr:colOff>464212</xdr:colOff>
      <xdr:row>3</xdr:row>
      <xdr:rowOff>3314009</xdr:rowOff>
    </xdr:from>
    <xdr:to>
      <xdr:col>38</xdr:col>
      <xdr:colOff>4383770</xdr:colOff>
      <xdr:row>4</xdr:row>
      <xdr:rowOff>363684</xdr:rowOff>
    </xdr:to>
    <xdr:sp textlink="">
      <xdr:nvSpPr>
        <xdr:cNvPr id="13" name="吹き出し: 四角形 12">
          <a:extLst>
            <a:ext uri="{FF2B5EF4-FFF2-40B4-BE49-F238E27FC236}">
              <a16:creationId xmlns:a16="http://schemas.microsoft.com/office/drawing/2014/main" id="{2C7E0C31-E98F-44FA-A1F5-AE6A78CF476B}"/>
            </a:ext>
          </a:extLst>
        </xdr:cNvPr>
        <xdr:cNvSpPr/>
      </xdr:nvSpPr>
      <xdr:spPr>
        <a:xfrm rot="10800000" flipV="1">
          <a:off x="56540485" y="4024054"/>
          <a:ext cx="3919558" cy="721130"/>
        </a:xfrm>
        <a:prstGeom prst="wedgeRectCallout">
          <a:avLst>
            <a:gd name="adj1" fmla="val 16382"/>
            <a:gd name="adj2" fmla="val -32741"/>
          </a:avLst>
        </a:prstGeom>
        <a:solidFill>
          <a:schemeClr val="bg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BIZ UDゴシック" panose="020B0400000000000000" pitchFamily="49" charset="-128"/>
              <a:ea typeface="BIZ UDゴシック" panose="020B0400000000000000" pitchFamily="49" charset="-128"/>
              <a:cs typeface="+mn-cs"/>
            </a:rPr>
            <a:t>１シートにつき、</a:t>
          </a:r>
          <a:r>
            <a:rPr kumimoji="1" lang="en-US" altLang="ja-JP" sz="1100">
              <a:solidFill>
                <a:srgbClr val="FF0000"/>
              </a:solidFill>
              <a:effectLst/>
              <a:latin typeface="BIZ UDゴシック" panose="020B0400000000000000" pitchFamily="49" charset="-128"/>
              <a:ea typeface="BIZ UDゴシック" panose="020B0400000000000000" pitchFamily="49" charset="-128"/>
              <a:cs typeface="+mn-cs"/>
            </a:rPr>
            <a:t>10</a:t>
          </a:r>
          <a:r>
            <a:rPr kumimoji="1" lang="ja-JP" altLang="en-US" sz="1100">
              <a:solidFill>
                <a:srgbClr val="FF0000"/>
              </a:solidFill>
              <a:effectLst/>
              <a:latin typeface="BIZ UDゴシック" panose="020B0400000000000000" pitchFamily="49" charset="-128"/>
              <a:ea typeface="BIZ UDゴシック" panose="020B0400000000000000" pitchFamily="49" charset="-128"/>
              <a:cs typeface="+mn-cs"/>
            </a:rPr>
            <a:t>項目まで記載できます。</a:t>
          </a:r>
          <a:endParaRPr kumimoji="1" lang="en-US" altLang="ja-JP" sz="1100">
            <a:solidFill>
              <a:srgbClr val="FF0000"/>
            </a:solidFill>
            <a:effectLst/>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BIZ UDゴシック" panose="020B0400000000000000" pitchFamily="49" charset="-128"/>
              <a:ea typeface="BIZ UDゴシック" panose="020B0400000000000000" pitchFamily="49" charset="-128"/>
              <a:cs typeface="+mn-cs"/>
            </a:rPr>
            <a:t>足りない場合は、シートをコピーして使用してください。</a:t>
          </a:r>
          <a:endParaRPr kumimoji="1" lang="ja-JP" altLang="en-US" sz="1100" kern="1200">
            <a:solidFill>
              <a:srgbClr val="FF0000"/>
            </a:solidFill>
            <a:latin typeface="BIZ UDゴシック" panose="020B0400000000000000" pitchFamily="49" charset="-128"/>
            <a:ea typeface="BIZ UDゴシック" panose="020B0400000000000000"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171451</xdr:colOff>
      <xdr:row>2</xdr:row>
      <xdr:rowOff>41274</xdr:rowOff>
    </xdr:from>
    <xdr:to>
      <xdr:col>9</xdr:col>
      <xdr:colOff>161926</xdr:colOff>
      <xdr:row>10</xdr:row>
      <xdr:rowOff>114299</xdr:rowOff>
    </xdr:to>
    <xdr:pic>
      <xdr:nvPicPr>
        <xdr:cNvPr id="3" name="図 2">
          <a:extLst>
            <a:ext uri="{FF2B5EF4-FFF2-40B4-BE49-F238E27FC236}">
              <a16:creationId xmlns:a16="http://schemas.microsoft.com/office/drawing/2014/main" id="{C7F41B96-85DC-F0D6-1FB7-015CBFDCD84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23989" b="53542"/>
        <a:stretch>
          <a:fillRect/>
        </a:stretch>
      </xdr:blipFill>
      <xdr:spPr>
        <a:xfrm>
          <a:off x="171451" y="498474"/>
          <a:ext cx="5905500" cy="1901825"/>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0</xdr:col>
      <xdr:colOff>285750</xdr:colOff>
      <xdr:row>11</xdr:row>
      <xdr:rowOff>85726</xdr:rowOff>
    </xdr:from>
    <xdr:to>
      <xdr:col>8</xdr:col>
      <xdr:colOff>676275</xdr:colOff>
      <xdr:row>17</xdr:row>
      <xdr:rowOff>9526</xdr:rowOff>
    </xdr:to>
    <xdr:sp textlink="">
      <xdr:nvSpPr>
        <xdr:cNvPr id="4" name="四角形: 角を丸くする 3">
          <a:extLst>
            <a:ext uri="{FF2B5EF4-FFF2-40B4-BE49-F238E27FC236}">
              <a16:creationId xmlns:a16="http://schemas.microsoft.com/office/drawing/2014/main" id="{6A751FDB-1555-258F-B810-B8485E1B252F}"/>
            </a:ext>
          </a:extLst>
        </xdr:cNvPr>
        <xdr:cNvSpPr/>
      </xdr:nvSpPr>
      <xdr:spPr>
        <a:xfrm>
          <a:off x="285750" y="2705101"/>
          <a:ext cx="5876925" cy="1352550"/>
        </a:xfrm>
        <a:prstGeom prst="roundRect">
          <a:avLst/>
        </a:prstGeom>
        <a:solidFill>
          <a:schemeClr val="bg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rgbClr val="FF0000"/>
              </a:solidFill>
              <a:effectLst/>
              <a:latin typeface="BIZ UDゴシック" panose="020B0400000000000000" pitchFamily="49" charset="-128"/>
              <a:ea typeface="BIZ UDゴシック" panose="020B0400000000000000" pitchFamily="49" charset="-128"/>
              <a:cs typeface="+mn-cs"/>
            </a:rPr>
            <a:t>注意点</a:t>
          </a:r>
          <a:endParaRPr lang="ja-JP" altLang="ja-JP" sz="1100">
            <a:solidFill>
              <a:srgbClr val="FF0000"/>
            </a:solidFill>
            <a:effectLst/>
            <a:latin typeface="BIZ UDゴシック" panose="020B0400000000000000" pitchFamily="49" charset="-128"/>
            <a:ea typeface="BIZ UDゴシック" panose="020B0400000000000000" pitchFamily="49" charset="-128"/>
          </a:endParaRPr>
        </a:p>
        <a:p>
          <a:r>
            <a:rPr kumimoji="1" lang="ja-JP" altLang="ja-JP" sz="1100">
              <a:solidFill>
                <a:srgbClr val="FF0000"/>
              </a:solidFill>
              <a:effectLst/>
              <a:latin typeface="BIZ UDゴシック" panose="020B0400000000000000" pitchFamily="49" charset="-128"/>
              <a:ea typeface="BIZ UDゴシック" panose="020B0400000000000000" pitchFamily="49" charset="-128"/>
              <a:cs typeface="+mn-cs"/>
            </a:rPr>
            <a:t>・評価点チェックシートの添付資料が、水色セルになっている取組が該当になります。</a:t>
          </a:r>
          <a:endParaRPr lang="ja-JP" altLang="ja-JP">
            <a:solidFill>
              <a:srgbClr val="FF0000"/>
            </a:solidFill>
            <a:effectLst/>
            <a:latin typeface="BIZ UDゴシック" panose="020B0400000000000000" pitchFamily="49" charset="-128"/>
            <a:ea typeface="BIZ UDゴシック" panose="020B0400000000000000" pitchFamily="49" charset="-128"/>
          </a:endParaRPr>
        </a:p>
        <a:p>
          <a:r>
            <a:rPr kumimoji="1" lang="ja-JP" altLang="ja-JP" sz="1100">
              <a:solidFill>
                <a:srgbClr val="FF0000"/>
              </a:solidFill>
              <a:effectLst/>
              <a:latin typeface="BIZ UDゴシック" panose="020B0400000000000000" pitchFamily="49" charset="-128"/>
              <a:ea typeface="BIZ UDゴシック" panose="020B0400000000000000" pitchFamily="49" charset="-128"/>
              <a:cs typeface="+mn-cs"/>
            </a:rPr>
            <a:t>・複数の添付資料データがある場合には、フォルダにまとめて提出してください。</a:t>
          </a:r>
          <a:endParaRPr lang="ja-JP" altLang="ja-JP">
            <a:solidFill>
              <a:srgbClr val="FF0000"/>
            </a:solidFill>
            <a:effectLst/>
            <a:latin typeface="BIZ UDゴシック" panose="020B0400000000000000" pitchFamily="49" charset="-128"/>
            <a:ea typeface="BIZ UDゴシック" panose="020B0400000000000000" pitchFamily="49" charset="-128"/>
          </a:endParaRPr>
        </a:p>
        <a:p>
          <a:r>
            <a:rPr kumimoji="1" lang="ja-JP" altLang="ja-JP" sz="1100">
              <a:solidFill>
                <a:srgbClr val="FF0000"/>
              </a:solidFill>
              <a:effectLst/>
              <a:latin typeface="BIZ UDゴシック" panose="020B0400000000000000" pitchFamily="49" charset="-128"/>
              <a:ea typeface="BIZ UDゴシック" panose="020B0400000000000000" pitchFamily="49" charset="-128"/>
              <a:cs typeface="+mn-cs"/>
            </a:rPr>
            <a:t>　（メール提出の場合は適宜</a:t>
          </a:r>
          <a:r>
            <a:rPr kumimoji="1" lang="en-US" altLang="ja-JP" sz="1100">
              <a:solidFill>
                <a:srgbClr val="FF0000"/>
              </a:solidFill>
              <a:effectLst/>
              <a:latin typeface="BIZ UDゴシック" panose="020B0400000000000000" pitchFamily="49" charset="-128"/>
              <a:ea typeface="BIZ UDゴシック" panose="020B0400000000000000" pitchFamily="49" charset="-128"/>
              <a:cs typeface="+mn-cs"/>
            </a:rPr>
            <a:t>ZIP</a:t>
          </a:r>
          <a:r>
            <a:rPr kumimoji="1" lang="ja-JP" altLang="ja-JP" sz="1100">
              <a:solidFill>
                <a:srgbClr val="FF0000"/>
              </a:solidFill>
              <a:effectLst/>
              <a:latin typeface="BIZ UDゴシック" panose="020B0400000000000000" pitchFamily="49" charset="-128"/>
              <a:ea typeface="BIZ UDゴシック" panose="020B0400000000000000" pitchFamily="49" charset="-128"/>
              <a:cs typeface="+mn-cs"/>
            </a:rPr>
            <a:t>形式等に圧縮したうえで送付してください）</a:t>
          </a:r>
          <a:endParaRPr lang="ja-JP" altLang="ja-JP">
            <a:solidFill>
              <a:srgbClr val="FF0000"/>
            </a:solidFill>
            <a:effectLst/>
            <a:latin typeface="BIZ UDゴシック" panose="020B0400000000000000" pitchFamily="49" charset="-128"/>
            <a:ea typeface="BIZ UDゴシック" panose="020B0400000000000000" pitchFamily="49" charset="-128"/>
          </a:endParaRPr>
        </a:p>
        <a:p>
          <a:r>
            <a:rPr kumimoji="1" lang="ja-JP" altLang="ja-JP" sz="1100">
              <a:solidFill>
                <a:srgbClr val="FF0000"/>
              </a:solidFill>
              <a:effectLst/>
              <a:latin typeface="BIZ UDゴシック" panose="020B0400000000000000" pitchFamily="49" charset="-128"/>
              <a:ea typeface="BIZ UDゴシック" panose="020B0400000000000000" pitchFamily="49" charset="-128"/>
              <a:cs typeface="+mn-cs"/>
            </a:rPr>
            <a:t>・ファイル名は、該当する取組内容が分かるよう、評価点チェックシートに記載のある</a:t>
          </a:r>
          <a:endParaRPr lang="ja-JP" altLang="ja-JP">
            <a:solidFill>
              <a:srgbClr val="FF0000"/>
            </a:solidFill>
            <a:effectLst/>
            <a:latin typeface="BIZ UDゴシック" panose="020B0400000000000000" pitchFamily="49" charset="-128"/>
            <a:ea typeface="BIZ UDゴシック" panose="020B0400000000000000" pitchFamily="49" charset="-128"/>
          </a:endParaRPr>
        </a:p>
        <a:p>
          <a:r>
            <a:rPr kumimoji="1" lang="ja-JP" altLang="ja-JP" sz="1100">
              <a:solidFill>
                <a:srgbClr val="FF0000"/>
              </a:solidFill>
              <a:effectLst/>
              <a:latin typeface="BIZ UDゴシック" panose="020B0400000000000000" pitchFamily="49" charset="-128"/>
              <a:ea typeface="BIZ UDゴシック" panose="020B0400000000000000" pitchFamily="49" charset="-128"/>
              <a:cs typeface="+mn-cs"/>
            </a:rPr>
            <a:t>　項目及び細目にしてください。</a:t>
          </a:r>
          <a:endParaRPr lang="ja-JP" altLang="ja-JP">
            <a:solidFill>
              <a:srgbClr val="FF0000"/>
            </a:solidFill>
            <a:effectLst/>
            <a:latin typeface="BIZ UDゴシック" panose="020B0400000000000000" pitchFamily="49" charset="-128"/>
            <a:ea typeface="BIZ UDゴシック" panose="020B0400000000000000" pitchFamily="49" charset="-128"/>
          </a:endParaRPr>
        </a:p>
        <a:p>
          <a:pPr algn="l"/>
          <a:endParaRPr kumimoji="1" lang="ja-JP" altLang="en-US" sz="1100" kern="12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4.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924EB-6F01-47ED-BA56-265C291776A5}">
  <sheetPr>
    <tabColor theme="7"/>
    <pageSetUpPr fitToPage="1"/>
  </sheetPr>
  <dimension ref="A1:R122"/>
  <sheetViews>
    <sheetView tabSelected="1" zoomScale="85" zoomScaleNormal="85" workbookViewId="0">
      <pane ySplit="5" topLeftCell="A6" activePane="bottomLeft" state="frozen"/>
      <selection pane="bottomLeft" activeCell="F3" sqref="F3"/>
    </sheetView>
  </sheetViews>
  <sheetFormatPr defaultColWidth="9" defaultRowHeight="18" x14ac:dyDescent="0.55000000000000004"/>
  <cols>
    <col min="1" max="1" width="13" style="1" customWidth="1"/>
    <col min="2" max="2" width="19.33203125" style="44" customWidth="1"/>
    <col min="3" max="3" width="6.25" style="1" customWidth="1"/>
    <col min="4" max="4" width="3" style="23" customWidth="1"/>
    <col min="5" max="5" width="31.5" style="1" customWidth="1"/>
    <col min="6" max="6" width="29.08203125" style="1" customWidth="1"/>
    <col min="7" max="7" width="38.83203125" style="1" customWidth="1"/>
    <col min="8" max="8" width="45.83203125" style="1" customWidth="1"/>
    <col min="9" max="9" width="6.83203125" style="1" customWidth="1"/>
    <col min="10" max="10" width="42.83203125" style="1" customWidth="1"/>
    <col min="11" max="16384" width="9" style="1"/>
  </cols>
  <sheetData>
    <row r="1" spans="1:18" ht="22.5" customHeight="1" x14ac:dyDescent="0.55000000000000004">
      <c r="A1" s="218" t="s">
        <v>310</v>
      </c>
      <c r="B1" s="218"/>
      <c r="C1" s="218"/>
      <c r="D1" s="218"/>
      <c r="E1" s="218"/>
      <c r="F1" s="218"/>
      <c r="G1" s="63"/>
      <c r="H1" s="65" t="s">
        <v>200</v>
      </c>
      <c r="I1" s="66">
        <f>SUM(I6:I122)</f>
        <v>0</v>
      </c>
      <c r="J1" s="63"/>
      <c r="K1" s="63"/>
      <c r="M1" s="63"/>
      <c r="N1" s="63"/>
      <c r="O1" s="63"/>
      <c r="P1" s="63"/>
      <c r="Q1" s="63"/>
      <c r="R1" s="63"/>
    </row>
    <row r="2" spans="1:18" ht="22.5" x14ac:dyDescent="0.55000000000000004">
      <c r="A2" s="67"/>
      <c r="B2" s="62"/>
      <c r="C2" s="63"/>
      <c r="D2" s="64"/>
      <c r="E2" s="63"/>
      <c r="F2" s="63"/>
      <c r="G2" s="63"/>
      <c r="H2" s="68" t="s">
        <v>184</v>
      </c>
      <c r="I2" s="3">
        <f>SUM(I6:I115)</f>
        <v>0</v>
      </c>
      <c r="J2" s="63"/>
      <c r="K2" s="63"/>
      <c r="M2" s="63"/>
      <c r="N2" s="63"/>
      <c r="O2" s="63"/>
      <c r="P2" s="63"/>
      <c r="Q2" s="63"/>
      <c r="R2" s="63"/>
    </row>
    <row r="3" spans="1:18" ht="22.5" x14ac:dyDescent="0.55000000000000004">
      <c r="A3" s="67"/>
      <c r="B3" s="62"/>
      <c r="C3" s="63"/>
      <c r="D3" s="64"/>
      <c r="E3" s="63"/>
      <c r="F3" s="63"/>
      <c r="G3" s="63"/>
      <c r="H3" s="69" t="s">
        <v>185</v>
      </c>
      <c r="I3" s="3">
        <f>SUM(I116:I122)</f>
        <v>0</v>
      </c>
      <c r="J3" s="63"/>
      <c r="K3" s="63"/>
      <c r="M3" s="63"/>
      <c r="N3" s="63"/>
      <c r="O3" s="63"/>
      <c r="P3" s="63"/>
      <c r="Q3" s="63"/>
      <c r="R3" s="63"/>
    </row>
    <row r="5" spans="1:18" x14ac:dyDescent="0.55000000000000004">
      <c r="A5" s="41" t="s">
        <v>0</v>
      </c>
      <c r="B5" s="41" t="s">
        <v>1</v>
      </c>
      <c r="C5" s="41" t="s">
        <v>6</v>
      </c>
      <c r="D5" s="42"/>
      <c r="E5" s="194" t="s">
        <v>2</v>
      </c>
      <c r="F5" s="195"/>
      <c r="G5" s="43" t="s">
        <v>67</v>
      </c>
      <c r="H5" s="43" t="s">
        <v>68</v>
      </c>
      <c r="I5" s="41" t="s">
        <v>186</v>
      </c>
      <c r="J5" s="85"/>
    </row>
    <row r="6" spans="1:18" ht="49.5" x14ac:dyDescent="0.55000000000000004">
      <c r="A6" s="14" t="s">
        <v>3</v>
      </c>
      <c r="B6" s="21" t="s">
        <v>190</v>
      </c>
      <c r="C6" s="19">
        <v>1</v>
      </c>
      <c r="D6" s="24" t="b">
        <v>0</v>
      </c>
      <c r="E6" s="177" t="s">
        <v>255</v>
      </c>
      <c r="F6" s="143"/>
      <c r="G6" s="15" t="s">
        <v>55</v>
      </c>
      <c r="H6" s="56" t="s">
        <v>210</v>
      </c>
      <c r="I6" s="11">
        <f>IF(COUNTIF($D6:$D6,TRUE)&gt;0,$C6,0)</f>
        <v>0</v>
      </c>
    </row>
    <row r="7" spans="1:18" x14ac:dyDescent="0.55000000000000004">
      <c r="A7" s="164" t="s">
        <v>4</v>
      </c>
      <c r="B7" s="139" t="s">
        <v>191</v>
      </c>
      <c r="C7" s="175">
        <v>1</v>
      </c>
      <c r="D7" s="32" t="b">
        <v>0</v>
      </c>
      <c r="E7" s="192" t="s">
        <v>76</v>
      </c>
      <c r="F7" s="182"/>
      <c r="G7" s="34" t="s">
        <v>56</v>
      </c>
      <c r="H7" s="215" t="s">
        <v>211</v>
      </c>
      <c r="I7" s="149">
        <f>IF(COUNTIF($D7:$D9,TRUE)&gt;0,$C7,0)</f>
        <v>0</v>
      </c>
      <c r="J7" s="141"/>
    </row>
    <row r="8" spans="1:18" x14ac:dyDescent="0.55000000000000004">
      <c r="A8" s="187"/>
      <c r="B8" s="188"/>
      <c r="C8" s="180"/>
      <c r="D8" s="33" t="b">
        <v>0</v>
      </c>
      <c r="E8" s="193" t="s">
        <v>77</v>
      </c>
      <c r="F8" s="184"/>
      <c r="G8" s="17" t="s">
        <v>58</v>
      </c>
      <c r="H8" s="216"/>
      <c r="I8" s="150"/>
      <c r="J8" s="141"/>
    </row>
    <row r="9" spans="1:18" x14ac:dyDescent="0.55000000000000004">
      <c r="A9" s="165"/>
      <c r="B9" s="140"/>
      <c r="C9" s="181"/>
      <c r="D9" s="26" t="b">
        <v>0</v>
      </c>
      <c r="E9" s="191" t="s">
        <v>257</v>
      </c>
      <c r="F9" s="186"/>
      <c r="G9" s="38" t="s">
        <v>57</v>
      </c>
      <c r="H9" s="217"/>
      <c r="I9" s="151"/>
      <c r="J9" s="141"/>
    </row>
    <row r="10" spans="1:18" x14ac:dyDescent="0.55000000000000004">
      <c r="A10" s="164" t="s">
        <v>5</v>
      </c>
      <c r="B10" s="139" t="s">
        <v>188</v>
      </c>
      <c r="C10" s="175">
        <v>1</v>
      </c>
      <c r="D10" s="32" t="b">
        <v>0</v>
      </c>
      <c r="E10" s="192" t="s">
        <v>78</v>
      </c>
      <c r="F10" s="182"/>
      <c r="G10" s="17" t="s">
        <v>58</v>
      </c>
      <c r="H10" s="157" t="s">
        <v>220</v>
      </c>
      <c r="I10" s="149">
        <f>IF(COUNTIF($D10:$D12,TRUE)&gt;0,$C10,0)</f>
        <v>0</v>
      </c>
      <c r="J10" s="141"/>
    </row>
    <row r="11" spans="1:18" x14ac:dyDescent="0.55000000000000004">
      <c r="A11" s="187"/>
      <c r="B11" s="188"/>
      <c r="C11" s="180"/>
      <c r="D11" s="33" t="b">
        <v>0</v>
      </c>
      <c r="E11" s="193" t="s">
        <v>79</v>
      </c>
      <c r="F11" s="184"/>
      <c r="G11" s="39" t="s">
        <v>58</v>
      </c>
      <c r="H11" s="158"/>
      <c r="I11" s="150"/>
      <c r="J11" s="141"/>
    </row>
    <row r="12" spans="1:18" x14ac:dyDescent="0.55000000000000004">
      <c r="A12" s="187"/>
      <c r="B12" s="140"/>
      <c r="C12" s="181"/>
      <c r="D12" s="26" t="b">
        <v>0</v>
      </c>
      <c r="E12" s="191" t="s">
        <v>80</v>
      </c>
      <c r="F12" s="186"/>
      <c r="G12" s="38" t="s">
        <v>58</v>
      </c>
      <c r="H12" s="159"/>
      <c r="I12" s="151"/>
      <c r="J12" s="141"/>
    </row>
    <row r="13" spans="1:18" x14ac:dyDescent="0.55000000000000004">
      <c r="A13" s="187"/>
      <c r="B13" s="189" t="s">
        <v>189</v>
      </c>
      <c r="C13" s="175">
        <v>1</v>
      </c>
      <c r="D13" s="32" t="b">
        <v>0</v>
      </c>
      <c r="E13" s="192" t="s">
        <v>256</v>
      </c>
      <c r="F13" s="182"/>
      <c r="G13" s="34" t="s">
        <v>58</v>
      </c>
      <c r="H13" s="214" t="s">
        <v>222</v>
      </c>
      <c r="I13" s="149">
        <f>IF(COUNTIF($D13:$D14,TRUE)&gt;0,$C13,0)</f>
        <v>0</v>
      </c>
      <c r="J13" s="142"/>
    </row>
    <row r="14" spans="1:18" x14ac:dyDescent="0.55000000000000004">
      <c r="A14" s="165"/>
      <c r="B14" s="190"/>
      <c r="C14" s="181"/>
      <c r="D14" s="26" t="b">
        <v>0</v>
      </c>
      <c r="E14" s="191" t="s">
        <v>81</v>
      </c>
      <c r="F14" s="186"/>
      <c r="G14" s="18" t="s">
        <v>58</v>
      </c>
      <c r="H14" s="214"/>
      <c r="I14" s="151"/>
      <c r="J14" s="142"/>
    </row>
    <row r="15" spans="1:18" ht="18.75" customHeight="1" x14ac:dyDescent="0.55000000000000004">
      <c r="A15" s="163" t="s">
        <v>7</v>
      </c>
      <c r="B15" s="144" t="s">
        <v>192</v>
      </c>
      <c r="C15" s="174">
        <v>2</v>
      </c>
      <c r="D15" s="32" t="b">
        <v>0</v>
      </c>
      <c r="E15" s="200" t="s">
        <v>82</v>
      </c>
      <c r="F15" s="201"/>
      <c r="G15" s="40" t="s">
        <v>58</v>
      </c>
      <c r="H15" s="155" t="s">
        <v>254</v>
      </c>
      <c r="I15" s="149">
        <f>IF(COUNTIF($D15:$D16,TRUE)&gt;0,$C15,0)</f>
        <v>0</v>
      </c>
      <c r="J15" s="141"/>
    </row>
    <row r="16" spans="1:18" x14ac:dyDescent="0.55000000000000004">
      <c r="A16" s="163"/>
      <c r="B16" s="144"/>
      <c r="C16" s="174"/>
      <c r="D16" s="26" t="b">
        <v>0</v>
      </c>
      <c r="E16" s="198" t="s">
        <v>83</v>
      </c>
      <c r="F16" s="199"/>
      <c r="G16" s="46" t="s">
        <v>58</v>
      </c>
      <c r="H16" s="162"/>
      <c r="I16" s="151"/>
      <c r="J16" s="141"/>
    </row>
    <row r="17" spans="1:10" ht="33" customHeight="1" x14ac:dyDescent="0.55000000000000004">
      <c r="A17" s="163"/>
      <c r="B17" s="144"/>
      <c r="C17" s="19">
        <v>1</v>
      </c>
      <c r="D17" s="24" t="b">
        <v>0</v>
      </c>
      <c r="E17" s="196" t="s">
        <v>84</v>
      </c>
      <c r="F17" s="197"/>
      <c r="G17" s="20" t="s">
        <v>58</v>
      </c>
      <c r="H17" s="162"/>
      <c r="I17" s="11">
        <f>IF(COUNTIF($D17:$D17,TRUE)&gt;0,$C17,0)</f>
        <v>0</v>
      </c>
      <c r="J17" s="141"/>
    </row>
    <row r="18" spans="1:10" ht="33" customHeight="1" x14ac:dyDescent="0.55000000000000004">
      <c r="A18" s="163"/>
      <c r="B18" s="144"/>
      <c r="C18" s="19">
        <v>2</v>
      </c>
      <c r="D18" s="25" t="b">
        <v>0</v>
      </c>
      <c r="E18" s="196" t="s">
        <v>85</v>
      </c>
      <c r="F18" s="197"/>
      <c r="G18" s="20" t="s">
        <v>58</v>
      </c>
      <c r="H18" s="162"/>
      <c r="I18" s="11">
        <f>IF(COUNTIF($D18:$D18,TRUE)&gt;0,$C18,0)</f>
        <v>0</v>
      </c>
      <c r="J18" s="141"/>
    </row>
    <row r="19" spans="1:10" ht="33" customHeight="1" x14ac:dyDescent="0.55000000000000004">
      <c r="A19" s="163"/>
      <c r="B19" s="21" t="s">
        <v>193</v>
      </c>
      <c r="C19" s="19">
        <v>2</v>
      </c>
      <c r="D19" s="24" t="b">
        <v>0</v>
      </c>
      <c r="E19" s="196" t="s">
        <v>86</v>
      </c>
      <c r="F19" s="197"/>
      <c r="G19" s="20" t="s">
        <v>58</v>
      </c>
      <c r="H19" s="156"/>
      <c r="I19" s="11">
        <f>IF(COUNTIF($D19:$D19,TRUE)&gt;0,$C19,0)</f>
        <v>0</v>
      </c>
      <c r="J19" s="141"/>
    </row>
    <row r="20" spans="1:10" ht="33" x14ac:dyDescent="0.55000000000000004">
      <c r="A20" s="163"/>
      <c r="B20" s="144" t="s">
        <v>194</v>
      </c>
      <c r="C20" s="19">
        <v>1</v>
      </c>
      <c r="D20" s="24" t="b">
        <v>0</v>
      </c>
      <c r="E20" s="196" t="s">
        <v>87</v>
      </c>
      <c r="F20" s="197"/>
      <c r="G20" s="20" t="s">
        <v>58</v>
      </c>
      <c r="H20" s="56" t="s">
        <v>212</v>
      </c>
      <c r="I20" s="11">
        <f>IF(COUNTIF($D20:$D20,TRUE)&gt;0,$C20,0)</f>
        <v>0</v>
      </c>
    </row>
    <row r="21" spans="1:10" ht="33" x14ac:dyDescent="0.55000000000000004">
      <c r="A21" s="163"/>
      <c r="B21" s="144"/>
      <c r="C21" s="19">
        <v>1</v>
      </c>
      <c r="D21" s="24" t="b">
        <v>0</v>
      </c>
      <c r="E21" s="196" t="s">
        <v>88</v>
      </c>
      <c r="F21" s="197"/>
      <c r="G21" s="20" t="s">
        <v>59</v>
      </c>
      <c r="H21" s="56" t="s">
        <v>213</v>
      </c>
      <c r="I21" s="11">
        <f>IF(COUNTIF($D21:$D21,TRUE)&gt;0,$C21,0)</f>
        <v>0</v>
      </c>
    </row>
    <row r="22" spans="1:10" ht="33" x14ac:dyDescent="0.55000000000000004">
      <c r="A22" s="163" t="s">
        <v>8</v>
      </c>
      <c r="B22" s="144" t="s">
        <v>195</v>
      </c>
      <c r="C22" s="174">
        <v>1</v>
      </c>
      <c r="D22" s="32" t="b">
        <v>0</v>
      </c>
      <c r="E22" s="192" t="s">
        <v>89</v>
      </c>
      <c r="F22" s="182"/>
      <c r="G22" s="14" t="s">
        <v>58</v>
      </c>
      <c r="H22" s="60" t="s">
        <v>221</v>
      </c>
      <c r="I22" s="149">
        <f>IF(COUNTIF($D22:$D23,TRUE)&gt;0,$C22,0)</f>
        <v>0</v>
      </c>
    </row>
    <row r="23" spans="1:10" ht="25.5" customHeight="1" x14ac:dyDescent="0.55000000000000004">
      <c r="A23" s="163"/>
      <c r="B23" s="144"/>
      <c r="C23" s="174"/>
      <c r="D23" s="27" t="b">
        <v>0</v>
      </c>
      <c r="E23" s="191" t="s">
        <v>90</v>
      </c>
      <c r="F23" s="186"/>
      <c r="G23" s="139" t="s">
        <v>60</v>
      </c>
      <c r="H23" s="160" t="s">
        <v>69</v>
      </c>
      <c r="I23" s="151"/>
    </row>
    <row r="24" spans="1:10" ht="26.25" customHeight="1" x14ac:dyDescent="0.55000000000000004">
      <c r="A24" s="163"/>
      <c r="B24" s="144"/>
      <c r="C24" s="51">
        <v>2</v>
      </c>
      <c r="D24" s="24" t="b">
        <v>0</v>
      </c>
      <c r="E24" s="177" t="s">
        <v>91</v>
      </c>
      <c r="F24" s="143"/>
      <c r="G24" s="140"/>
      <c r="H24" s="161"/>
      <c r="I24" s="11">
        <f>IF(COUNTIF($D24:$D24,TRUE)&gt;0,$C24,0)</f>
        <v>0</v>
      </c>
    </row>
    <row r="25" spans="1:10" ht="31.5" customHeight="1" x14ac:dyDescent="0.55000000000000004">
      <c r="A25" s="163"/>
      <c r="B25" s="144" t="s">
        <v>9</v>
      </c>
      <c r="C25" s="175">
        <v>1</v>
      </c>
      <c r="D25" s="24" t="b">
        <v>0</v>
      </c>
      <c r="E25" s="182" t="s">
        <v>93</v>
      </c>
      <c r="F25" s="183"/>
      <c r="G25" s="36" t="s">
        <v>58</v>
      </c>
      <c r="H25" s="157" t="s">
        <v>220</v>
      </c>
      <c r="I25" s="149">
        <f>IF(COUNTIF($D25:$D26,TRUE)&gt;0,$C25,0)</f>
        <v>0</v>
      </c>
    </row>
    <row r="26" spans="1:10" x14ac:dyDescent="0.55000000000000004">
      <c r="A26" s="163"/>
      <c r="B26" s="144"/>
      <c r="C26" s="181"/>
      <c r="D26" s="31" t="b">
        <v>0</v>
      </c>
      <c r="E26" s="186" t="s">
        <v>92</v>
      </c>
      <c r="F26" s="140"/>
      <c r="G26" s="100" t="s">
        <v>58</v>
      </c>
      <c r="H26" s="159"/>
      <c r="I26" s="151"/>
    </row>
    <row r="27" spans="1:10" x14ac:dyDescent="0.55000000000000004">
      <c r="A27" s="163" t="s">
        <v>10</v>
      </c>
      <c r="B27" s="144" t="s">
        <v>196</v>
      </c>
      <c r="C27" s="19">
        <v>2</v>
      </c>
      <c r="D27" s="24" t="b">
        <v>0</v>
      </c>
      <c r="E27" s="143" t="s">
        <v>94</v>
      </c>
      <c r="F27" s="144"/>
      <c r="G27" s="98" t="s">
        <v>58</v>
      </c>
      <c r="H27" s="160" t="s">
        <v>214</v>
      </c>
      <c r="I27" s="11">
        <f>IF(COUNTIF($D27:$D27,TRUE)&gt;0,$C27,0)</f>
        <v>0</v>
      </c>
    </row>
    <row r="28" spans="1:10" x14ac:dyDescent="0.55000000000000004">
      <c r="A28" s="163"/>
      <c r="B28" s="144"/>
      <c r="C28" s="19">
        <v>1</v>
      </c>
      <c r="D28" s="24" t="b">
        <v>0</v>
      </c>
      <c r="E28" s="143" t="s">
        <v>95</v>
      </c>
      <c r="F28" s="144"/>
      <c r="G28" s="92" t="s">
        <v>58</v>
      </c>
      <c r="H28" s="161"/>
      <c r="I28" s="11">
        <f>IF(COUNTIF($D28:$D28,TRUE)&gt;0,$C28,0)</f>
        <v>0</v>
      </c>
    </row>
    <row r="29" spans="1:10" ht="32.25" customHeight="1" x14ac:dyDescent="0.55000000000000004">
      <c r="A29" s="163" t="s">
        <v>11</v>
      </c>
      <c r="B29" s="144" t="s">
        <v>197</v>
      </c>
      <c r="C29" s="174">
        <v>1</v>
      </c>
      <c r="D29" s="32" t="b">
        <v>0</v>
      </c>
      <c r="E29" s="182" t="s">
        <v>96</v>
      </c>
      <c r="F29" s="183"/>
      <c r="G29" s="36" t="s">
        <v>58</v>
      </c>
      <c r="H29" s="155" t="s">
        <v>216</v>
      </c>
      <c r="I29" s="149">
        <f>IF(COUNTIF($D29:$D31,TRUE)&gt;0,$C29,0)</f>
        <v>0</v>
      </c>
    </row>
    <row r="30" spans="1:10" x14ac:dyDescent="0.55000000000000004">
      <c r="A30" s="163"/>
      <c r="B30" s="144"/>
      <c r="C30" s="174"/>
      <c r="D30" s="33" t="b">
        <v>0</v>
      </c>
      <c r="E30" s="184" t="s">
        <v>97</v>
      </c>
      <c r="F30" s="185"/>
      <c r="G30" s="99" t="s">
        <v>58</v>
      </c>
      <c r="H30" s="162"/>
      <c r="I30" s="150"/>
    </row>
    <row r="31" spans="1:10" ht="33" customHeight="1" x14ac:dyDescent="0.55000000000000004">
      <c r="A31" s="163"/>
      <c r="B31" s="144"/>
      <c r="C31" s="174"/>
      <c r="D31" s="26" t="b">
        <v>0</v>
      </c>
      <c r="E31" s="186" t="s">
        <v>98</v>
      </c>
      <c r="F31" s="140"/>
      <c r="G31" s="73" t="s">
        <v>58</v>
      </c>
      <c r="H31" s="156"/>
      <c r="I31" s="151"/>
    </row>
    <row r="32" spans="1:10" ht="33" customHeight="1" x14ac:dyDescent="0.55000000000000004">
      <c r="A32" s="163"/>
      <c r="B32" s="21" t="s">
        <v>12</v>
      </c>
      <c r="C32" s="51">
        <v>1</v>
      </c>
      <c r="D32" s="24" t="b">
        <v>0</v>
      </c>
      <c r="E32" s="143" t="s">
        <v>99</v>
      </c>
      <c r="F32" s="144"/>
      <c r="G32" s="21" t="s">
        <v>58</v>
      </c>
      <c r="H32" s="60" t="s">
        <v>216</v>
      </c>
      <c r="I32" s="11">
        <f>IF(COUNTIF($D32:$D32,TRUE)&gt;0,$C32,0)</f>
        <v>0</v>
      </c>
    </row>
    <row r="33" spans="1:9" ht="33" x14ac:dyDescent="0.55000000000000004">
      <c r="A33" s="163"/>
      <c r="B33" s="21" t="s">
        <v>13</v>
      </c>
      <c r="C33" s="19">
        <v>1</v>
      </c>
      <c r="D33" s="25" t="b">
        <v>0</v>
      </c>
      <c r="E33" s="143" t="s">
        <v>100</v>
      </c>
      <c r="F33" s="144"/>
      <c r="G33" s="21" t="s">
        <v>58</v>
      </c>
      <c r="H33" s="60" t="s">
        <v>219</v>
      </c>
      <c r="I33" s="11">
        <f>IF(COUNTIF($D33:$D33,TRUE)&gt;0,$C33,0)</f>
        <v>0</v>
      </c>
    </row>
    <row r="34" spans="1:9" x14ac:dyDescent="0.55000000000000004">
      <c r="A34" s="163"/>
      <c r="B34" s="144" t="s">
        <v>14</v>
      </c>
      <c r="C34" s="175">
        <v>1</v>
      </c>
      <c r="D34" s="32" t="b">
        <v>0</v>
      </c>
      <c r="E34" s="182" t="s">
        <v>101</v>
      </c>
      <c r="F34" s="183"/>
      <c r="G34" s="34" t="s">
        <v>58</v>
      </c>
      <c r="H34" s="157" t="s">
        <v>216</v>
      </c>
      <c r="I34" s="149">
        <f>IF(COUNTIF($D34:$D38,TRUE)&gt;0,$C34,0)</f>
        <v>0</v>
      </c>
    </row>
    <row r="35" spans="1:9" x14ac:dyDescent="0.55000000000000004">
      <c r="A35" s="163"/>
      <c r="B35" s="144"/>
      <c r="C35" s="180"/>
      <c r="D35" s="33" t="b">
        <v>0</v>
      </c>
      <c r="E35" s="184" t="s">
        <v>102</v>
      </c>
      <c r="F35" s="185"/>
      <c r="G35" s="97" t="s">
        <v>58</v>
      </c>
      <c r="H35" s="158"/>
      <c r="I35" s="150"/>
    </row>
    <row r="36" spans="1:9" x14ac:dyDescent="0.55000000000000004">
      <c r="A36" s="163"/>
      <c r="B36" s="144"/>
      <c r="C36" s="180"/>
      <c r="D36" s="33" t="b">
        <v>0</v>
      </c>
      <c r="E36" s="184" t="s">
        <v>103</v>
      </c>
      <c r="F36" s="185"/>
      <c r="G36" s="30" t="s">
        <v>58</v>
      </c>
      <c r="H36" s="158"/>
      <c r="I36" s="150"/>
    </row>
    <row r="37" spans="1:9" x14ac:dyDescent="0.55000000000000004">
      <c r="A37" s="163"/>
      <c r="B37" s="144"/>
      <c r="C37" s="180"/>
      <c r="D37" s="33" t="b">
        <v>0</v>
      </c>
      <c r="E37" s="184" t="s">
        <v>104</v>
      </c>
      <c r="F37" s="185"/>
      <c r="G37" s="96" t="s">
        <v>58</v>
      </c>
      <c r="H37" s="158"/>
      <c r="I37" s="150"/>
    </row>
    <row r="38" spans="1:9" x14ac:dyDescent="0.55000000000000004">
      <c r="A38" s="163"/>
      <c r="B38" s="144"/>
      <c r="C38" s="181"/>
      <c r="D38" s="26" t="b">
        <v>0</v>
      </c>
      <c r="E38" s="186" t="s">
        <v>114</v>
      </c>
      <c r="F38" s="140"/>
      <c r="G38" s="95" t="s">
        <v>58</v>
      </c>
      <c r="H38" s="159"/>
      <c r="I38" s="151"/>
    </row>
    <row r="39" spans="1:9" ht="33" x14ac:dyDescent="0.55000000000000004">
      <c r="A39" s="163"/>
      <c r="B39" s="144" t="s">
        <v>15</v>
      </c>
      <c r="C39" s="174">
        <v>2</v>
      </c>
      <c r="D39" s="24" t="b">
        <v>0</v>
      </c>
      <c r="E39" s="152" t="s">
        <v>271</v>
      </c>
      <c r="F39" s="139"/>
      <c r="G39" s="34" t="s">
        <v>58</v>
      </c>
      <c r="H39" s="57" t="s">
        <v>218</v>
      </c>
      <c r="I39" s="149">
        <f>IF(COUNTIF($D39:$D40,TRUE)&gt;0,$C39,0)</f>
        <v>0</v>
      </c>
    </row>
    <row r="40" spans="1:9" ht="33" x14ac:dyDescent="0.55000000000000004">
      <c r="A40" s="163"/>
      <c r="B40" s="144"/>
      <c r="C40" s="174"/>
      <c r="D40" s="31" t="b">
        <v>0</v>
      </c>
      <c r="E40" s="153" t="s">
        <v>272</v>
      </c>
      <c r="F40" s="154"/>
      <c r="G40" s="29" t="s">
        <v>58</v>
      </c>
      <c r="H40" s="75" t="s">
        <v>223</v>
      </c>
      <c r="I40" s="151"/>
    </row>
    <row r="41" spans="1:9" x14ac:dyDescent="0.55000000000000004">
      <c r="A41" s="163"/>
      <c r="B41" s="144" t="s">
        <v>16</v>
      </c>
      <c r="C41" s="174">
        <v>2</v>
      </c>
      <c r="D41" s="24" t="b">
        <v>0</v>
      </c>
      <c r="E41" s="152" t="s">
        <v>105</v>
      </c>
      <c r="F41" s="139"/>
      <c r="G41" s="28" t="s">
        <v>58</v>
      </c>
      <c r="H41" s="155" t="s">
        <v>217</v>
      </c>
      <c r="I41" s="149">
        <f>IF(COUNTIF($D41:$D42,TRUE)&gt;0,$C41,0)</f>
        <v>0</v>
      </c>
    </row>
    <row r="42" spans="1:9" ht="33" customHeight="1" x14ac:dyDescent="0.55000000000000004">
      <c r="A42" s="163"/>
      <c r="B42" s="144"/>
      <c r="C42" s="174"/>
      <c r="D42" s="31" t="b">
        <v>0</v>
      </c>
      <c r="E42" s="153" t="s">
        <v>106</v>
      </c>
      <c r="F42" s="154"/>
      <c r="G42" s="38" t="s">
        <v>58</v>
      </c>
      <c r="H42" s="156"/>
      <c r="I42" s="151"/>
    </row>
    <row r="43" spans="1:9" x14ac:dyDescent="0.55000000000000004">
      <c r="A43" s="163"/>
      <c r="B43" s="144" t="s">
        <v>17</v>
      </c>
      <c r="C43" s="175">
        <v>1</v>
      </c>
      <c r="D43" s="24" t="b">
        <v>0</v>
      </c>
      <c r="E43" s="178" t="s">
        <v>107</v>
      </c>
      <c r="F43" s="179"/>
      <c r="G43" s="70" t="s">
        <v>58</v>
      </c>
      <c r="H43" s="155" t="s">
        <v>216</v>
      </c>
      <c r="I43" s="149">
        <f>IF(COUNTIF($D43:$D45,TRUE)&gt;0,$C43,0)</f>
        <v>0</v>
      </c>
    </row>
    <row r="44" spans="1:9" x14ac:dyDescent="0.55000000000000004">
      <c r="A44" s="163"/>
      <c r="B44" s="144"/>
      <c r="C44" s="180"/>
      <c r="D44" s="35" t="b">
        <v>0</v>
      </c>
      <c r="E44" s="145" t="s">
        <v>108</v>
      </c>
      <c r="F44" s="146"/>
      <c r="G44" s="71" t="s">
        <v>58</v>
      </c>
      <c r="H44" s="162"/>
      <c r="I44" s="150"/>
    </row>
    <row r="45" spans="1:9" x14ac:dyDescent="0.55000000000000004">
      <c r="A45" s="163"/>
      <c r="B45" s="144"/>
      <c r="C45" s="181"/>
      <c r="D45" s="27" t="b">
        <v>0</v>
      </c>
      <c r="E45" s="147" t="s">
        <v>109</v>
      </c>
      <c r="F45" s="148"/>
      <c r="G45" s="72" t="s">
        <v>58</v>
      </c>
      <c r="H45" s="156"/>
      <c r="I45" s="151"/>
    </row>
    <row r="46" spans="1:9" x14ac:dyDescent="0.55000000000000004">
      <c r="A46" s="163"/>
      <c r="B46" s="144" t="s">
        <v>18</v>
      </c>
      <c r="C46" s="174">
        <v>1</v>
      </c>
      <c r="D46" s="24" t="b">
        <v>0</v>
      </c>
      <c r="E46" s="166" t="s">
        <v>110</v>
      </c>
      <c r="F46" s="152"/>
      <c r="G46" s="16" t="s">
        <v>58</v>
      </c>
      <c r="H46" s="157" t="s">
        <v>224</v>
      </c>
      <c r="I46" s="149">
        <f>IF(COUNTIF($D46:$D50,TRUE)&gt;0,$C46,0)</f>
        <v>0</v>
      </c>
    </row>
    <row r="47" spans="1:9" x14ac:dyDescent="0.55000000000000004">
      <c r="A47" s="163"/>
      <c r="B47" s="144"/>
      <c r="C47" s="174"/>
      <c r="D47" s="35" t="b">
        <v>0</v>
      </c>
      <c r="E47" s="167" t="s">
        <v>111</v>
      </c>
      <c r="F47" s="168"/>
      <c r="G47" s="37" t="s">
        <v>58</v>
      </c>
      <c r="H47" s="158"/>
      <c r="I47" s="150"/>
    </row>
    <row r="48" spans="1:9" ht="33" customHeight="1" x14ac:dyDescent="0.55000000000000004">
      <c r="A48" s="163"/>
      <c r="B48" s="144"/>
      <c r="C48" s="174"/>
      <c r="D48" s="35" t="b">
        <v>0</v>
      </c>
      <c r="E48" s="168" t="s">
        <v>112</v>
      </c>
      <c r="F48" s="169"/>
      <c r="G48" s="30" t="s">
        <v>58</v>
      </c>
      <c r="H48" s="158"/>
      <c r="I48" s="150"/>
    </row>
    <row r="49" spans="1:9" x14ac:dyDescent="0.55000000000000004">
      <c r="A49" s="163"/>
      <c r="B49" s="144"/>
      <c r="C49" s="174"/>
      <c r="D49" s="35" t="b">
        <v>0</v>
      </c>
      <c r="E49" s="170" t="s">
        <v>113</v>
      </c>
      <c r="F49" s="171"/>
      <c r="G49" s="37" t="s">
        <v>58</v>
      </c>
      <c r="H49" s="158"/>
      <c r="I49" s="150"/>
    </row>
    <row r="50" spans="1:9" x14ac:dyDescent="0.55000000000000004">
      <c r="A50" s="163"/>
      <c r="B50" s="144"/>
      <c r="C50" s="174"/>
      <c r="D50" s="31" t="b">
        <v>0</v>
      </c>
      <c r="E50" s="172" t="s">
        <v>114</v>
      </c>
      <c r="F50" s="153"/>
      <c r="G50" s="38" t="s">
        <v>58</v>
      </c>
      <c r="H50" s="159"/>
      <c r="I50" s="151"/>
    </row>
    <row r="51" spans="1:9" ht="27" customHeight="1" x14ac:dyDescent="0.55000000000000004">
      <c r="A51" s="163" t="s">
        <v>19</v>
      </c>
      <c r="B51" s="144" t="s">
        <v>258</v>
      </c>
      <c r="C51" s="174">
        <v>1</v>
      </c>
      <c r="D51" s="24" t="b">
        <v>0</v>
      </c>
      <c r="E51" s="152" t="s">
        <v>115</v>
      </c>
      <c r="F51" s="139"/>
      <c r="G51" s="28" t="s">
        <v>58</v>
      </c>
      <c r="H51" s="157" t="s">
        <v>225</v>
      </c>
      <c r="I51" s="149">
        <f>IF(COUNTIF($D51:$D52,TRUE)&gt;0,$C51,0)</f>
        <v>0</v>
      </c>
    </row>
    <row r="52" spans="1:9" ht="27" customHeight="1" x14ac:dyDescent="0.55000000000000004">
      <c r="A52" s="163"/>
      <c r="B52" s="144"/>
      <c r="C52" s="174"/>
      <c r="D52" s="31" t="b">
        <v>0</v>
      </c>
      <c r="E52" s="153" t="s">
        <v>116</v>
      </c>
      <c r="F52" s="154"/>
      <c r="G52" s="38" t="s">
        <v>58</v>
      </c>
      <c r="H52" s="159"/>
      <c r="I52" s="151"/>
    </row>
    <row r="53" spans="1:9" x14ac:dyDescent="0.55000000000000004">
      <c r="A53" s="163"/>
      <c r="B53" s="144"/>
      <c r="C53" s="19">
        <v>1</v>
      </c>
      <c r="D53" s="25" t="b">
        <v>0</v>
      </c>
      <c r="E53" s="143" t="s">
        <v>259</v>
      </c>
      <c r="F53" s="144"/>
      <c r="G53" s="21" t="s">
        <v>58</v>
      </c>
      <c r="H53" s="58" t="s">
        <v>215</v>
      </c>
      <c r="I53" s="11">
        <f>IF(COUNTIF($D53:$D53,TRUE)&gt;0,$C53,0)</f>
        <v>0</v>
      </c>
    </row>
    <row r="54" spans="1:9" ht="51.75" customHeight="1" x14ac:dyDescent="0.55000000000000004">
      <c r="A54" s="163"/>
      <c r="B54" s="21" t="s">
        <v>260</v>
      </c>
      <c r="C54" s="19">
        <v>1</v>
      </c>
      <c r="D54" s="24" t="b">
        <v>0</v>
      </c>
      <c r="E54" s="143" t="s">
        <v>117</v>
      </c>
      <c r="F54" s="144"/>
      <c r="G54" s="21" t="s">
        <v>58</v>
      </c>
      <c r="H54" s="58" t="s">
        <v>252</v>
      </c>
      <c r="I54" s="11">
        <f>IF(COUNTIF($D54:$D54,TRUE)&gt;0,$C54,0)</f>
        <v>0</v>
      </c>
    </row>
    <row r="55" spans="1:9" ht="49.5" x14ac:dyDescent="0.55000000000000004">
      <c r="A55" s="164" t="s">
        <v>21</v>
      </c>
      <c r="B55" s="144" t="s">
        <v>20</v>
      </c>
      <c r="C55" s="19">
        <v>1</v>
      </c>
      <c r="D55" s="25" t="b">
        <v>0</v>
      </c>
      <c r="E55" s="143" t="s">
        <v>118</v>
      </c>
      <c r="F55" s="144"/>
      <c r="G55" s="21" t="s">
        <v>58</v>
      </c>
      <c r="H55" s="60" t="s">
        <v>226</v>
      </c>
      <c r="I55" s="11">
        <f>IF(COUNTIF($D55:$D55,TRUE)&gt;0,$C55,0)</f>
        <v>0</v>
      </c>
    </row>
    <row r="56" spans="1:9" ht="33" x14ac:dyDescent="0.55000000000000004">
      <c r="A56" s="165"/>
      <c r="B56" s="144"/>
      <c r="C56" s="19">
        <v>2</v>
      </c>
      <c r="D56" s="24" t="b">
        <v>0</v>
      </c>
      <c r="E56" s="143" t="s">
        <v>119</v>
      </c>
      <c r="F56" s="144"/>
      <c r="G56" s="21" t="s">
        <v>58</v>
      </c>
      <c r="H56" s="58" t="s">
        <v>240</v>
      </c>
      <c r="I56" s="11">
        <f>IF(COUNTIF($D56:$D56,TRUE)&gt;0,$C56,0)</f>
        <v>0</v>
      </c>
    </row>
    <row r="57" spans="1:9" x14ac:dyDescent="0.55000000000000004">
      <c r="A57" s="163" t="s">
        <v>22</v>
      </c>
      <c r="B57" s="144" t="s">
        <v>23</v>
      </c>
      <c r="C57" s="174">
        <v>1</v>
      </c>
      <c r="D57" s="24" t="b">
        <v>0</v>
      </c>
      <c r="E57" s="152" t="s">
        <v>120</v>
      </c>
      <c r="F57" s="139"/>
      <c r="G57" s="28" t="s">
        <v>58</v>
      </c>
      <c r="H57" s="155" t="s">
        <v>238</v>
      </c>
      <c r="I57" s="149">
        <f>IF(COUNTIF($D57:$D61,TRUE)&gt;0,$C57,0)</f>
        <v>0</v>
      </c>
    </row>
    <row r="58" spans="1:9" x14ac:dyDescent="0.55000000000000004">
      <c r="A58" s="163"/>
      <c r="B58" s="144"/>
      <c r="C58" s="174"/>
      <c r="D58" s="35" t="b">
        <v>0</v>
      </c>
      <c r="E58" s="168" t="s">
        <v>121</v>
      </c>
      <c r="F58" s="169"/>
      <c r="G58" s="37" t="s">
        <v>58</v>
      </c>
      <c r="H58" s="162"/>
      <c r="I58" s="150"/>
    </row>
    <row r="59" spans="1:9" x14ac:dyDescent="0.55000000000000004">
      <c r="A59" s="163"/>
      <c r="B59" s="144"/>
      <c r="C59" s="174"/>
      <c r="D59" s="27" t="b">
        <v>0</v>
      </c>
      <c r="E59" s="171" t="s">
        <v>122</v>
      </c>
      <c r="F59" s="188"/>
      <c r="G59" s="37" t="s">
        <v>58</v>
      </c>
      <c r="H59" s="162"/>
      <c r="I59" s="150"/>
    </row>
    <row r="60" spans="1:9" x14ac:dyDescent="0.55000000000000004">
      <c r="A60" s="163"/>
      <c r="B60" s="144"/>
      <c r="C60" s="174"/>
      <c r="D60" s="35" t="b">
        <v>0</v>
      </c>
      <c r="E60" s="168" t="s">
        <v>123</v>
      </c>
      <c r="F60" s="169"/>
      <c r="G60" s="37" t="s">
        <v>58</v>
      </c>
      <c r="H60" s="162"/>
      <c r="I60" s="150"/>
    </row>
    <row r="61" spans="1:9" x14ac:dyDescent="0.55000000000000004">
      <c r="A61" s="163"/>
      <c r="B61" s="144"/>
      <c r="C61" s="175"/>
      <c r="D61" s="26" t="b">
        <v>0</v>
      </c>
      <c r="E61" s="186" t="s">
        <v>124</v>
      </c>
      <c r="F61" s="140"/>
      <c r="G61" s="29" t="s">
        <v>58</v>
      </c>
      <c r="H61" s="156"/>
      <c r="I61" s="151"/>
    </row>
    <row r="62" spans="1:9" ht="33" x14ac:dyDescent="0.55000000000000004">
      <c r="A62" s="163"/>
      <c r="B62" s="144" t="s">
        <v>24</v>
      </c>
      <c r="C62" s="174">
        <v>1</v>
      </c>
      <c r="D62" s="24" t="b">
        <v>0</v>
      </c>
      <c r="E62" s="152" t="s">
        <v>125</v>
      </c>
      <c r="F62" s="139"/>
      <c r="G62" s="28" t="s">
        <v>58</v>
      </c>
      <c r="H62" s="81" t="s">
        <v>239</v>
      </c>
      <c r="I62" s="149">
        <f>IF(COUNTIF($D62:$D63,TRUE)&gt;0,$C62,0)</f>
        <v>0</v>
      </c>
    </row>
    <row r="63" spans="1:9" x14ac:dyDescent="0.55000000000000004">
      <c r="A63" s="163"/>
      <c r="B63" s="144"/>
      <c r="C63" s="174"/>
      <c r="D63" s="31" t="b">
        <v>0</v>
      </c>
      <c r="E63" s="153" t="s">
        <v>126</v>
      </c>
      <c r="F63" s="154"/>
      <c r="G63" s="95" t="s">
        <v>282</v>
      </c>
      <c r="H63" s="82" t="s">
        <v>242</v>
      </c>
      <c r="I63" s="151"/>
    </row>
    <row r="64" spans="1:9" x14ac:dyDescent="0.55000000000000004">
      <c r="A64" s="163"/>
      <c r="B64" s="144"/>
      <c r="C64" s="51">
        <v>1</v>
      </c>
      <c r="D64" s="25" t="b">
        <v>0</v>
      </c>
      <c r="E64" s="143" t="s">
        <v>127</v>
      </c>
      <c r="F64" s="144"/>
      <c r="G64" s="21" t="s">
        <v>243</v>
      </c>
      <c r="H64" s="58" t="s">
        <v>241</v>
      </c>
      <c r="I64" s="11">
        <f>IF(COUNTIF($D64:$D64,TRUE)&gt;0,$C64,0)</f>
        <v>0</v>
      </c>
    </row>
    <row r="65" spans="1:10" ht="47.25" customHeight="1" x14ac:dyDescent="0.55000000000000004">
      <c r="A65" s="163"/>
      <c r="B65" s="144" t="s">
        <v>25</v>
      </c>
      <c r="C65" s="51">
        <v>2</v>
      </c>
      <c r="D65" s="24" t="b">
        <v>0</v>
      </c>
      <c r="E65" s="144" t="s">
        <v>270</v>
      </c>
      <c r="F65" s="14" t="s">
        <v>129</v>
      </c>
      <c r="G65" s="139" t="s">
        <v>187</v>
      </c>
      <c r="H65" s="204" t="s">
        <v>249</v>
      </c>
      <c r="I65" s="11">
        <f>IF(COUNTIF($D65:$D65,TRUE)&gt;0,$C65,0)</f>
        <v>0</v>
      </c>
      <c r="J65" s="141"/>
    </row>
    <row r="66" spans="1:10" ht="47.25" customHeight="1" x14ac:dyDescent="0.55000000000000004">
      <c r="A66" s="163"/>
      <c r="B66" s="144"/>
      <c r="C66" s="51">
        <v>1</v>
      </c>
      <c r="D66" s="25" t="b">
        <v>0</v>
      </c>
      <c r="E66" s="144"/>
      <c r="F66" s="21" t="s">
        <v>128</v>
      </c>
      <c r="G66" s="140"/>
      <c r="H66" s="205"/>
      <c r="I66" s="11">
        <f>IF(COUNTIF($D66:$D66,TRUE)&gt;0,$C66,0)</f>
        <v>0</v>
      </c>
      <c r="J66" s="141"/>
    </row>
    <row r="67" spans="1:10" x14ac:dyDescent="0.55000000000000004">
      <c r="A67" s="163"/>
      <c r="B67" s="144" t="s">
        <v>26</v>
      </c>
      <c r="C67" s="174">
        <v>1</v>
      </c>
      <c r="D67" s="24" t="b">
        <v>0</v>
      </c>
      <c r="E67" s="152" t="s">
        <v>130</v>
      </c>
      <c r="F67" s="139"/>
      <c r="G67" s="28" t="s">
        <v>58</v>
      </c>
      <c r="H67" s="155" t="s">
        <v>235</v>
      </c>
      <c r="I67" s="149">
        <f>IF(COUNTIF($D67:$D68,TRUE)&gt;0,$C67,0)</f>
        <v>0</v>
      </c>
    </row>
    <row r="68" spans="1:10" x14ac:dyDescent="0.55000000000000004">
      <c r="A68" s="163"/>
      <c r="B68" s="144"/>
      <c r="C68" s="174"/>
      <c r="D68" s="31" t="b">
        <v>0</v>
      </c>
      <c r="E68" s="153" t="s">
        <v>131</v>
      </c>
      <c r="F68" s="154"/>
      <c r="G68" s="38" t="s">
        <v>58</v>
      </c>
      <c r="H68" s="156"/>
      <c r="I68" s="151"/>
    </row>
    <row r="69" spans="1:10" ht="33" customHeight="1" x14ac:dyDescent="0.55000000000000004">
      <c r="A69" s="163" t="s">
        <v>265</v>
      </c>
      <c r="B69" s="144" t="s">
        <v>27</v>
      </c>
      <c r="C69" s="174">
        <v>1</v>
      </c>
      <c r="D69" s="24" t="b">
        <v>0</v>
      </c>
      <c r="E69" s="182" t="s">
        <v>132</v>
      </c>
      <c r="F69" s="183"/>
      <c r="G69" s="34" t="s">
        <v>58</v>
      </c>
      <c r="H69" s="155" t="s">
        <v>237</v>
      </c>
      <c r="I69" s="213">
        <f>IF(COUNTIF($D69:$D72,TRUE)&gt;0,$C69,0)</f>
        <v>0</v>
      </c>
    </row>
    <row r="70" spans="1:10" x14ac:dyDescent="0.55000000000000004">
      <c r="A70" s="163"/>
      <c r="B70" s="144"/>
      <c r="C70" s="174"/>
      <c r="D70" s="35" t="b">
        <v>0</v>
      </c>
      <c r="E70" s="184" t="s">
        <v>261</v>
      </c>
      <c r="F70" s="185"/>
      <c r="G70" s="30" t="s">
        <v>58</v>
      </c>
      <c r="H70" s="162"/>
      <c r="I70" s="213"/>
    </row>
    <row r="71" spans="1:10" x14ac:dyDescent="0.55000000000000004">
      <c r="A71" s="163"/>
      <c r="B71" s="144"/>
      <c r="C71" s="174"/>
      <c r="D71" s="35" t="b">
        <v>0</v>
      </c>
      <c r="E71" s="184" t="s">
        <v>133</v>
      </c>
      <c r="F71" s="185"/>
      <c r="G71" s="37" t="s">
        <v>58</v>
      </c>
      <c r="H71" s="162"/>
      <c r="I71" s="213"/>
    </row>
    <row r="72" spans="1:10" x14ac:dyDescent="0.55000000000000004">
      <c r="A72" s="163"/>
      <c r="B72" s="144"/>
      <c r="C72" s="174"/>
      <c r="D72" s="26" t="b">
        <v>0</v>
      </c>
      <c r="E72" s="186" t="s">
        <v>262</v>
      </c>
      <c r="F72" s="140"/>
      <c r="G72" s="29" t="s">
        <v>58</v>
      </c>
      <c r="H72" s="156"/>
      <c r="I72" s="213"/>
    </row>
    <row r="73" spans="1:10" x14ac:dyDescent="0.55000000000000004">
      <c r="A73" s="163"/>
      <c r="B73" s="144" t="s">
        <v>28</v>
      </c>
      <c r="C73" s="174">
        <v>1</v>
      </c>
      <c r="D73" s="24" t="b">
        <v>0</v>
      </c>
      <c r="E73" s="182" t="s">
        <v>134</v>
      </c>
      <c r="F73" s="183"/>
      <c r="G73" s="28" t="s">
        <v>58</v>
      </c>
      <c r="H73" s="204" t="s">
        <v>209</v>
      </c>
      <c r="I73" s="149">
        <f>IF(COUNTIF($D73:$D75,TRUE)&gt;0,$C73,0)</f>
        <v>0</v>
      </c>
    </row>
    <row r="74" spans="1:10" x14ac:dyDescent="0.55000000000000004">
      <c r="A74" s="163"/>
      <c r="B74" s="144"/>
      <c r="C74" s="174"/>
      <c r="D74" s="35" t="b">
        <v>0</v>
      </c>
      <c r="E74" s="184" t="s">
        <v>135</v>
      </c>
      <c r="F74" s="185"/>
      <c r="G74" s="37" t="s">
        <v>58</v>
      </c>
      <c r="H74" s="222"/>
      <c r="I74" s="150"/>
    </row>
    <row r="75" spans="1:10" ht="33" x14ac:dyDescent="0.55000000000000004">
      <c r="A75" s="163"/>
      <c r="B75" s="144"/>
      <c r="C75" s="174"/>
      <c r="D75" s="31" t="b">
        <v>0</v>
      </c>
      <c r="E75" s="186" t="s">
        <v>136</v>
      </c>
      <c r="F75" s="140"/>
      <c r="G75" s="29" t="s">
        <v>58</v>
      </c>
      <c r="H75" s="61" t="s">
        <v>236</v>
      </c>
      <c r="I75" s="151"/>
    </row>
    <row r="76" spans="1:10" x14ac:dyDescent="0.55000000000000004">
      <c r="A76" s="163"/>
      <c r="B76" s="144" t="s">
        <v>29</v>
      </c>
      <c r="C76" s="174">
        <v>1</v>
      </c>
      <c r="D76" s="32" t="b">
        <v>0</v>
      </c>
      <c r="E76" s="182" t="s">
        <v>137</v>
      </c>
      <c r="F76" s="183"/>
      <c r="G76" s="28" t="s">
        <v>58</v>
      </c>
      <c r="H76" s="157" t="s">
        <v>236</v>
      </c>
      <c r="I76" s="213">
        <f>IF(COUNTIF($D76:$D81,TRUE)&gt;0,$C76,0)</f>
        <v>0</v>
      </c>
    </row>
    <row r="77" spans="1:10" x14ac:dyDescent="0.55000000000000004">
      <c r="A77" s="163"/>
      <c r="B77" s="144"/>
      <c r="C77" s="174"/>
      <c r="D77" s="27" t="b">
        <v>0</v>
      </c>
      <c r="E77" s="171" t="s">
        <v>138</v>
      </c>
      <c r="F77" s="188"/>
      <c r="G77" s="37" t="s">
        <v>58</v>
      </c>
      <c r="H77" s="158"/>
      <c r="I77" s="213"/>
    </row>
    <row r="78" spans="1:10" x14ac:dyDescent="0.55000000000000004">
      <c r="A78" s="163"/>
      <c r="B78" s="144"/>
      <c r="C78" s="174"/>
      <c r="D78" s="35" t="b">
        <v>0</v>
      </c>
      <c r="E78" s="202" t="s">
        <v>139</v>
      </c>
      <c r="F78" s="203"/>
      <c r="G78" s="30" t="s">
        <v>58</v>
      </c>
      <c r="H78" s="158"/>
      <c r="I78" s="213"/>
    </row>
    <row r="79" spans="1:10" x14ac:dyDescent="0.55000000000000004">
      <c r="A79" s="163"/>
      <c r="B79" s="144"/>
      <c r="C79" s="174"/>
      <c r="D79" s="35" t="b">
        <v>0</v>
      </c>
      <c r="E79" s="168" t="s">
        <v>140</v>
      </c>
      <c r="F79" s="169"/>
      <c r="G79" s="37" t="s">
        <v>58</v>
      </c>
      <c r="H79" s="158"/>
      <c r="I79" s="213"/>
    </row>
    <row r="80" spans="1:10" x14ac:dyDescent="0.55000000000000004">
      <c r="A80" s="163"/>
      <c r="B80" s="144"/>
      <c r="C80" s="174"/>
      <c r="D80" s="33" t="b">
        <v>0</v>
      </c>
      <c r="E80" s="184" t="s">
        <v>141</v>
      </c>
      <c r="F80" s="185"/>
      <c r="G80" s="37" t="s">
        <v>58</v>
      </c>
      <c r="H80" s="158"/>
      <c r="I80" s="213"/>
    </row>
    <row r="81" spans="1:9" x14ac:dyDescent="0.55000000000000004">
      <c r="A81" s="163"/>
      <c r="B81" s="144"/>
      <c r="C81" s="174"/>
      <c r="D81" s="27" t="b">
        <v>0</v>
      </c>
      <c r="E81" s="186" t="s">
        <v>142</v>
      </c>
      <c r="F81" s="140"/>
      <c r="G81" s="29" t="s">
        <v>58</v>
      </c>
      <c r="H81" s="159"/>
      <c r="I81" s="213"/>
    </row>
    <row r="82" spans="1:9" ht="33" x14ac:dyDescent="0.55000000000000004">
      <c r="A82" s="163"/>
      <c r="B82" s="144"/>
      <c r="C82" s="19">
        <v>1</v>
      </c>
      <c r="D82" s="25" t="b">
        <v>0</v>
      </c>
      <c r="E82" s="143" t="s">
        <v>143</v>
      </c>
      <c r="F82" s="144"/>
      <c r="G82" s="21" t="s">
        <v>66</v>
      </c>
      <c r="H82" s="58" t="s">
        <v>208</v>
      </c>
      <c r="I82" s="11">
        <f>IF(COUNTIF($D82:$D82,TRUE)&gt;0,$C82,0)</f>
        <v>0</v>
      </c>
    </row>
    <row r="83" spans="1:9" x14ac:dyDescent="0.55000000000000004">
      <c r="A83" s="163"/>
      <c r="B83" s="144" t="s">
        <v>30</v>
      </c>
      <c r="C83" s="174">
        <v>2</v>
      </c>
      <c r="D83" s="24" t="b">
        <v>0</v>
      </c>
      <c r="E83" s="152" t="s">
        <v>144</v>
      </c>
      <c r="F83" s="139"/>
      <c r="G83" s="28" t="s">
        <v>58</v>
      </c>
      <c r="H83" s="74" t="s">
        <v>207</v>
      </c>
      <c r="I83" s="149">
        <f>IF(COUNTIF($D83:$D84,TRUE)&gt;0,$C83,0)</f>
        <v>0</v>
      </c>
    </row>
    <row r="84" spans="1:9" ht="33" x14ac:dyDescent="0.55000000000000004">
      <c r="A84" s="163"/>
      <c r="B84" s="144"/>
      <c r="C84" s="174"/>
      <c r="D84" s="31" t="b">
        <v>0</v>
      </c>
      <c r="E84" s="153" t="s">
        <v>145</v>
      </c>
      <c r="F84" s="154"/>
      <c r="G84" s="38" t="s">
        <v>58</v>
      </c>
      <c r="H84" s="75" t="s">
        <v>235</v>
      </c>
      <c r="I84" s="151"/>
    </row>
    <row r="85" spans="1:9" ht="33" x14ac:dyDescent="0.55000000000000004">
      <c r="A85" s="163"/>
      <c r="B85" s="144" t="s">
        <v>31</v>
      </c>
      <c r="C85" s="174">
        <v>1</v>
      </c>
      <c r="D85" s="24" t="b">
        <v>0</v>
      </c>
      <c r="E85" s="152" t="s">
        <v>146</v>
      </c>
      <c r="F85" s="139"/>
      <c r="G85" s="34" t="s">
        <v>58</v>
      </c>
      <c r="H85" s="57" t="s">
        <v>223</v>
      </c>
      <c r="I85" s="149">
        <f>IF(COUNTIF($D85:$D86,TRUE)&gt;0,$C85,0)</f>
        <v>0</v>
      </c>
    </row>
    <row r="86" spans="1:9" ht="33" x14ac:dyDescent="0.55000000000000004">
      <c r="A86" s="163"/>
      <c r="B86" s="144"/>
      <c r="C86" s="174"/>
      <c r="D86" s="31" t="b">
        <v>0</v>
      </c>
      <c r="E86" s="153" t="s">
        <v>263</v>
      </c>
      <c r="F86" s="154"/>
      <c r="G86" s="29" t="s">
        <v>58</v>
      </c>
      <c r="H86" s="75" t="s">
        <v>235</v>
      </c>
      <c r="I86" s="151"/>
    </row>
    <row r="87" spans="1:9" x14ac:dyDescent="0.55000000000000004">
      <c r="A87" s="163"/>
      <c r="B87" s="144" t="s">
        <v>32</v>
      </c>
      <c r="C87" s="174">
        <v>1</v>
      </c>
      <c r="D87" s="32" t="b">
        <v>0</v>
      </c>
      <c r="E87" s="182" t="s">
        <v>147</v>
      </c>
      <c r="F87" s="183"/>
      <c r="G87" s="34" t="s">
        <v>58</v>
      </c>
      <c r="H87" s="155" t="s">
        <v>234</v>
      </c>
      <c r="I87" s="149">
        <f>IF(COUNTIF($D87:$D89,TRUE)&gt;0,$C87,0)</f>
        <v>0</v>
      </c>
    </row>
    <row r="88" spans="1:9" x14ac:dyDescent="0.55000000000000004">
      <c r="A88" s="163"/>
      <c r="B88" s="144"/>
      <c r="C88" s="174"/>
      <c r="D88" s="27" t="b">
        <v>0</v>
      </c>
      <c r="E88" s="171" t="s">
        <v>148</v>
      </c>
      <c r="F88" s="188"/>
      <c r="G88" s="37" t="s">
        <v>58</v>
      </c>
      <c r="H88" s="162"/>
      <c r="I88" s="150"/>
    </row>
    <row r="89" spans="1:9" x14ac:dyDescent="0.55000000000000004">
      <c r="A89" s="163"/>
      <c r="B89" s="144"/>
      <c r="C89" s="174"/>
      <c r="D89" s="31" t="b">
        <v>0</v>
      </c>
      <c r="E89" s="153" t="s">
        <v>149</v>
      </c>
      <c r="F89" s="154"/>
      <c r="G89" s="29" t="s">
        <v>58</v>
      </c>
      <c r="H89" s="156"/>
      <c r="I89" s="151"/>
    </row>
    <row r="90" spans="1:9" ht="33" customHeight="1" x14ac:dyDescent="0.55000000000000004">
      <c r="A90" s="163"/>
      <c r="B90" s="144"/>
      <c r="C90" s="174">
        <v>1</v>
      </c>
      <c r="D90" s="32" t="b">
        <v>0</v>
      </c>
      <c r="E90" s="182" t="s">
        <v>264</v>
      </c>
      <c r="F90" s="183"/>
      <c r="G90" s="93" t="s">
        <v>58</v>
      </c>
      <c r="H90" s="157" t="s">
        <v>229</v>
      </c>
      <c r="I90" s="149">
        <f>IF(COUNTIF($D90:$D91,TRUE)&gt;0,$C90,0)</f>
        <v>0</v>
      </c>
    </row>
    <row r="91" spans="1:9" x14ac:dyDescent="0.55000000000000004">
      <c r="A91" s="163"/>
      <c r="B91" s="144"/>
      <c r="C91" s="174"/>
      <c r="D91" s="26" t="b">
        <v>0</v>
      </c>
      <c r="E91" s="186" t="s">
        <v>114</v>
      </c>
      <c r="F91" s="140"/>
      <c r="G91" s="94" t="s">
        <v>58</v>
      </c>
      <c r="H91" s="159"/>
      <c r="I91" s="151"/>
    </row>
    <row r="92" spans="1:9" ht="33" x14ac:dyDescent="0.55000000000000004">
      <c r="A92" s="163" t="s">
        <v>266</v>
      </c>
      <c r="B92" s="21" t="s">
        <v>33</v>
      </c>
      <c r="C92" s="19">
        <v>6</v>
      </c>
      <c r="D92" s="24" t="b">
        <v>0</v>
      </c>
      <c r="E92" s="143" t="s">
        <v>251</v>
      </c>
      <c r="F92" s="144"/>
      <c r="G92" s="21" t="s">
        <v>65</v>
      </c>
      <c r="H92" s="58" t="s">
        <v>203</v>
      </c>
      <c r="I92" s="11">
        <f>IF(COUNTIF($D92:$D92,TRUE)&gt;0,$C92,0)</f>
        <v>0</v>
      </c>
    </row>
    <row r="93" spans="1:9" ht="33" x14ac:dyDescent="0.55000000000000004">
      <c r="A93" s="163"/>
      <c r="B93" s="21" t="s">
        <v>34</v>
      </c>
      <c r="C93" s="19">
        <v>6</v>
      </c>
      <c r="D93" s="25" t="b">
        <v>0</v>
      </c>
      <c r="E93" s="143" t="s">
        <v>150</v>
      </c>
      <c r="F93" s="144"/>
      <c r="G93" s="21" t="s">
        <v>64</v>
      </c>
      <c r="H93" s="58" t="s">
        <v>203</v>
      </c>
      <c r="I93" s="11">
        <f>IF(COUNTIF($D93:$D93,TRUE)&gt;0,$C93,0)</f>
        <v>0</v>
      </c>
    </row>
    <row r="94" spans="1:9" x14ac:dyDescent="0.55000000000000004">
      <c r="A94" s="163"/>
      <c r="B94" s="176" t="s">
        <v>267</v>
      </c>
      <c r="C94" s="177"/>
      <c r="D94" s="177"/>
      <c r="E94" s="177"/>
      <c r="F94" s="143"/>
      <c r="G94" s="14"/>
      <c r="H94" s="14"/>
      <c r="I94" s="14"/>
    </row>
    <row r="95" spans="1:9" ht="33" x14ac:dyDescent="0.55000000000000004">
      <c r="A95" s="163"/>
      <c r="B95" s="21" t="s">
        <v>35</v>
      </c>
      <c r="C95" s="19">
        <v>1</v>
      </c>
      <c r="D95" s="24" t="b">
        <v>0</v>
      </c>
      <c r="E95" s="143" t="s">
        <v>268</v>
      </c>
      <c r="F95" s="144"/>
      <c r="G95" s="21" t="s">
        <v>63</v>
      </c>
      <c r="H95" s="58" t="s">
        <v>253</v>
      </c>
      <c r="I95" s="11">
        <f t="shared" ref="I95:I104" si="0">IF(COUNTIF($D95:$D95,TRUE)&gt;0,$C95,0)</f>
        <v>0</v>
      </c>
    </row>
    <row r="96" spans="1:9" ht="33" x14ac:dyDescent="0.55000000000000004">
      <c r="A96" s="163"/>
      <c r="B96" s="21" t="s">
        <v>36</v>
      </c>
      <c r="C96" s="51">
        <v>1</v>
      </c>
      <c r="D96" s="25" t="b">
        <v>0</v>
      </c>
      <c r="E96" s="143" t="s">
        <v>269</v>
      </c>
      <c r="F96" s="144"/>
      <c r="G96" s="21" t="s">
        <v>63</v>
      </c>
      <c r="H96" s="58" t="s">
        <v>202</v>
      </c>
      <c r="I96" s="11">
        <f t="shared" si="0"/>
        <v>0</v>
      </c>
    </row>
    <row r="97" spans="1:9" ht="33" customHeight="1" x14ac:dyDescent="0.55000000000000004">
      <c r="A97" s="163"/>
      <c r="B97" s="21" t="s">
        <v>37</v>
      </c>
      <c r="C97" s="19">
        <v>1</v>
      </c>
      <c r="D97" s="24" t="b">
        <v>0</v>
      </c>
      <c r="E97" s="143" t="s">
        <v>151</v>
      </c>
      <c r="F97" s="144"/>
      <c r="G97" s="21" t="s">
        <v>58</v>
      </c>
      <c r="H97" s="58" t="s">
        <v>283</v>
      </c>
      <c r="I97" s="11">
        <f t="shared" si="0"/>
        <v>0</v>
      </c>
    </row>
    <row r="98" spans="1:9" ht="33" x14ac:dyDescent="0.55000000000000004">
      <c r="A98" s="163"/>
      <c r="B98" s="144" t="s">
        <v>38</v>
      </c>
      <c r="C98" s="51">
        <v>2</v>
      </c>
      <c r="D98" s="24" t="b">
        <v>0</v>
      </c>
      <c r="E98" s="143" t="s">
        <v>39</v>
      </c>
      <c r="F98" s="14" t="s">
        <v>152</v>
      </c>
      <c r="G98" s="14" t="s">
        <v>58</v>
      </c>
      <c r="H98" s="204" t="s">
        <v>201</v>
      </c>
      <c r="I98" s="11">
        <f t="shared" si="0"/>
        <v>0</v>
      </c>
    </row>
    <row r="99" spans="1:9" ht="49.5" x14ac:dyDescent="0.55000000000000004">
      <c r="A99" s="163"/>
      <c r="B99" s="144"/>
      <c r="C99" s="51">
        <v>1</v>
      </c>
      <c r="D99" s="25" t="b">
        <v>0</v>
      </c>
      <c r="E99" s="143"/>
      <c r="F99" s="14" t="s">
        <v>153</v>
      </c>
      <c r="G99" s="14" t="s">
        <v>58</v>
      </c>
      <c r="H99" s="205"/>
      <c r="I99" s="11">
        <f t="shared" si="0"/>
        <v>0</v>
      </c>
    </row>
    <row r="100" spans="1:9" ht="49.5" x14ac:dyDescent="0.55000000000000004">
      <c r="A100" s="22" t="s">
        <v>273</v>
      </c>
      <c r="B100" s="87" t="s">
        <v>274</v>
      </c>
      <c r="C100" s="86">
        <v>1</v>
      </c>
      <c r="D100" s="47" t="b">
        <v>0</v>
      </c>
      <c r="E100" s="197" t="s">
        <v>275</v>
      </c>
      <c r="F100" s="206"/>
      <c r="G100" s="21" t="s">
        <v>58</v>
      </c>
      <c r="H100" s="58" t="s">
        <v>250</v>
      </c>
      <c r="I100" s="11">
        <f t="shared" si="0"/>
        <v>0</v>
      </c>
    </row>
    <row r="101" spans="1:9" ht="33" x14ac:dyDescent="0.55000000000000004">
      <c r="A101" s="14" t="s">
        <v>40</v>
      </c>
      <c r="B101" s="48" t="s">
        <v>41</v>
      </c>
      <c r="C101" s="51">
        <v>2</v>
      </c>
      <c r="D101" s="24" t="b">
        <v>0</v>
      </c>
      <c r="E101" s="143" t="s">
        <v>154</v>
      </c>
      <c r="F101" s="144"/>
      <c r="G101" s="21" t="s">
        <v>58</v>
      </c>
      <c r="H101" s="58" t="s">
        <v>204</v>
      </c>
      <c r="I101" s="11">
        <f t="shared" si="0"/>
        <v>0</v>
      </c>
    </row>
    <row r="102" spans="1:9" ht="33" x14ac:dyDescent="0.55000000000000004">
      <c r="A102" s="163" t="s">
        <v>276</v>
      </c>
      <c r="B102" s="144" t="s">
        <v>42</v>
      </c>
      <c r="C102" s="51">
        <v>1</v>
      </c>
      <c r="D102" s="25" t="b">
        <v>0</v>
      </c>
      <c r="E102" s="143" t="s">
        <v>155</v>
      </c>
      <c r="F102" s="144"/>
      <c r="G102" s="21" t="s">
        <v>58</v>
      </c>
      <c r="H102" s="60" t="s">
        <v>233</v>
      </c>
      <c r="I102" s="11">
        <f t="shared" si="0"/>
        <v>0</v>
      </c>
    </row>
    <row r="103" spans="1:9" ht="33" x14ac:dyDescent="0.55000000000000004">
      <c r="A103" s="163"/>
      <c r="B103" s="144"/>
      <c r="C103" s="51">
        <v>1</v>
      </c>
      <c r="D103" s="24" t="b">
        <v>0</v>
      </c>
      <c r="E103" s="143" t="s">
        <v>156</v>
      </c>
      <c r="F103" s="144"/>
      <c r="G103" s="21" t="s">
        <v>58</v>
      </c>
      <c r="H103" s="60" t="s">
        <v>232</v>
      </c>
      <c r="I103" s="11">
        <f t="shared" si="0"/>
        <v>0</v>
      </c>
    </row>
    <row r="104" spans="1:9" ht="33" x14ac:dyDescent="0.55000000000000004">
      <c r="A104" s="163" t="s">
        <v>277</v>
      </c>
      <c r="B104" s="21" t="s">
        <v>278</v>
      </c>
      <c r="C104" s="51">
        <v>1</v>
      </c>
      <c r="D104" s="24" t="b">
        <v>0</v>
      </c>
      <c r="E104" s="143" t="s">
        <v>157</v>
      </c>
      <c r="F104" s="144"/>
      <c r="G104" s="21" t="s">
        <v>58</v>
      </c>
      <c r="H104" s="58" t="s">
        <v>205</v>
      </c>
      <c r="I104" s="11">
        <f t="shared" si="0"/>
        <v>0</v>
      </c>
    </row>
    <row r="105" spans="1:9" ht="54" customHeight="1" x14ac:dyDescent="0.55000000000000004">
      <c r="A105" s="163"/>
      <c r="B105" s="144" t="s">
        <v>43</v>
      </c>
      <c r="C105" s="174">
        <v>1</v>
      </c>
      <c r="D105" s="32" t="b">
        <v>0</v>
      </c>
      <c r="E105" s="182" t="s">
        <v>158</v>
      </c>
      <c r="F105" s="183"/>
      <c r="G105" s="89" t="s">
        <v>58</v>
      </c>
      <c r="H105" s="83" t="s">
        <v>244</v>
      </c>
      <c r="I105" s="149">
        <f>IF(COUNTIF($D105:$D107,TRUE)&gt;0,$C105,0)</f>
        <v>0</v>
      </c>
    </row>
    <row r="106" spans="1:9" ht="33" x14ac:dyDescent="0.55000000000000004">
      <c r="A106" s="163"/>
      <c r="B106" s="144"/>
      <c r="C106" s="174"/>
      <c r="D106" s="33" t="b">
        <v>0</v>
      </c>
      <c r="E106" s="184" t="s">
        <v>159</v>
      </c>
      <c r="F106" s="185"/>
      <c r="G106" s="96" t="s">
        <v>58</v>
      </c>
      <c r="H106" s="84" t="s">
        <v>231</v>
      </c>
      <c r="I106" s="150"/>
    </row>
    <row r="107" spans="1:9" ht="33" x14ac:dyDescent="0.55000000000000004">
      <c r="A107" s="163"/>
      <c r="B107" s="144"/>
      <c r="C107" s="174"/>
      <c r="D107" s="26" t="b">
        <v>0</v>
      </c>
      <c r="E107" s="186" t="s">
        <v>160</v>
      </c>
      <c r="F107" s="140"/>
      <c r="G107" s="95" t="s">
        <v>58</v>
      </c>
      <c r="H107" s="61" t="s">
        <v>230</v>
      </c>
      <c r="I107" s="151"/>
    </row>
    <row r="108" spans="1:9" ht="33" x14ac:dyDescent="0.55000000000000004">
      <c r="A108" s="163"/>
      <c r="B108" s="48" t="s">
        <v>279</v>
      </c>
      <c r="C108" s="51">
        <v>2</v>
      </c>
      <c r="D108" s="47" t="b">
        <v>0</v>
      </c>
      <c r="E108" s="197" t="s">
        <v>161</v>
      </c>
      <c r="F108" s="206"/>
      <c r="G108" s="48" t="s">
        <v>58</v>
      </c>
      <c r="H108" s="58" t="s">
        <v>240</v>
      </c>
      <c r="I108" s="11">
        <f>IF(COUNTIF($D108:$D108,TRUE)&gt;0,$C108,0)</f>
        <v>0</v>
      </c>
    </row>
    <row r="109" spans="1:9" ht="33" customHeight="1" x14ac:dyDescent="0.55000000000000004">
      <c r="A109" s="163" t="s">
        <v>280</v>
      </c>
      <c r="B109" s="206" t="s">
        <v>44</v>
      </c>
      <c r="C109" s="173">
        <v>1</v>
      </c>
      <c r="D109" s="49" t="b">
        <v>0</v>
      </c>
      <c r="E109" s="201" t="s">
        <v>162</v>
      </c>
      <c r="F109" s="210"/>
      <c r="G109" s="90" t="s">
        <v>58</v>
      </c>
      <c r="H109" s="103" t="s">
        <v>246</v>
      </c>
      <c r="I109" s="149">
        <f>IF(COUNTIF($D109:$D110,TRUE)&gt;0,$C109,0)</f>
        <v>0</v>
      </c>
    </row>
    <row r="110" spans="1:9" ht="33" customHeight="1" x14ac:dyDescent="0.55000000000000004">
      <c r="A110" s="163"/>
      <c r="B110" s="206"/>
      <c r="C110" s="173"/>
      <c r="D110" s="50" t="b">
        <v>0</v>
      </c>
      <c r="E110" s="199" t="s">
        <v>245</v>
      </c>
      <c r="F110" s="190"/>
      <c r="G110" s="95" t="s">
        <v>58</v>
      </c>
      <c r="H110" s="102" t="s">
        <v>247</v>
      </c>
      <c r="I110" s="151"/>
    </row>
    <row r="111" spans="1:9" ht="33" x14ac:dyDescent="0.55000000000000004">
      <c r="A111" s="163"/>
      <c r="B111" s="206" t="s">
        <v>45</v>
      </c>
      <c r="C111" s="173">
        <v>2</v>
      </c>
      <c r="D111" s="49" t="b">
        <v>0</v>
      </c>
      <c r="E111" s="201" t="s">
        <v>163</v>
      </c>
      <c r="F111" s="210"/>
      <c r="G111" s="76" t="s">
        <v>58</v>
      </c>
      <c r="H111" s="88" t="s">
        <v>248</v>
      </c>
      <c r="I111" s="149">
        <f>IF(COUNTIF($D111:$D112,TRUE)&gt;0,$C111,0)</f>
        <v>0</v>
      </c>
    </row>
    <row r="112" spans="1:9" x14ac:dyDescent="0.55000000000000004">
      <c r="A112" s="163"/>
      <c r="B112" s="206"/>
      <c r="C112" s="173"/>
      <c r="D112" s="50" t="b">
        <v>0</v>
      </c>
      <c r="E112" s="199" t="s">
        <v>164</v>
      </c>
      <c r="F112" s="190"/>
      <c r="G112" s="77" t="s">
        <v>62</v>
      </c>
      <c r="H112" s="101" t="s">
        <v>228</v>
      </c>
      <c r="I112" s="151"/>
    </row>
    <row r="113" spans="1:9" x14ac:dyDescent="0.55000000000000004">
      <c r="A113" s="163"/>
      <c r="B113" s="206" t="s">
        <v>46</v>
      </c>
      <c r="C113" s="173">
        <v>1</v>
      </c>
      <c r="D113" s="49" t="b">
        <v>0</v>
      </c>
      <c r="E113" s="201" t="s">
        <v>281</v>
      </c>
      <c r="F113" s="210"/>
      <c r="G113" s="40" t="s">
        <v>61</v>
      </c>
      <c r="H113" s="219" t="s">
        <v>70</v>
      </c>
      <c r="I113" s="149">
        <f>IF(COUNTIF($D113:$D115,TRUE)&gt;0,$C113,0)</f>
        <v>0</v>
      </c>
    </row>
    <row r="114" spans="1:9" x14ac:dyDescent="0.55000000000000004">
      <c r="A114" s="163"/>
      <c r="B114" s="206"/>
      <c r="C114" s="173"/>
      <c r="D114" s="52" t="b">
        <v>0</v>
      </c>
      <c r="E114" s="211" t="s">
        <v>165</v>
      </c>
      <c r="F114" s="212"/>
      <c r="G114" s="78" t="s">
        <v>58</v>
      </c>
      <c r="H114" s="221"/>
      <c r="I114" s="150"/>
    </row>
    <row r="115" spans="1:9" ht="33" x14ac:dyDescent="0.55000000000000004">
      <c r="A115" s="163"/>
      <c r="B115" s="206"/>
      <c r="C115" s="173"/>
      <c r="D115" s="53" t="b">
        <v>0</v>
      </c>
      <c r="E115" s="199" t="s">
        <v>166</v>
      </c>
      <c r="F115" s="190"/>
      <c r="G115" s="79" t="s">
        <v>58</v>
      </c>
      <c r="H115" s="75" t="s">
        <v>227</v>
      </c>
      <c r="I115" s="151"/>
    </row>
    <row r="116" spans="1:9" x14ac:dyDescent="0.55000000000000004">
      <c r="A116" s="163" t="s">
        <v>47</v>
      </c>
      <c r="B116" s="206" t="s">
        <v>48</v>
      </c>
      <c r="C116" s="173">
        <v>1</v>
      </c>
      <c r="D116" s="49" t="b">
        <v>0</v>
      </c>
      <c r="E116" s="201" t="s">
        <v>167</v>
      </c>
      <c r="F116" s="210"/>
      <c r="G116" s="90" t="s">
        <v>58</v>
      </c>
      <c r="H116" s="219" t="s">
        <v>70</v>
      </c>
      <c r="I116" s="149">
        <f>IF(COUNTIF($D116:$D117,TRUE)&gt;0,$C116,0)</f>
        <v>0</v>
      </c>
    </row>
    <row r="117" spans="1:9" x14ac:dyDescent="0.55000000000000004">
      <c r="A117" s="163"/>
      <c r="B117" s="206"/>
      <c r="C117" s="173"/>
      <c r="D117" s="50" t="b">
        <v>0</v>
      </c>
      <c r="E117" s="199" t="s">
        <v>168</v>
      </c>
      <c r="F117" s="190"/>
      <c r="G117" s="91" t="s">
        <v>58</v>
      </c>
      <c r="H117" s="220"/>
      <c r="I117" s="151"/>
    </row>
    <row r="118" spans="1:9" ht="33" x14ac:dyDescent="0.55000000000000004">
      <c r="A118" s="163" t="s">
        <v>49</v>
      </c>
      <c r="B118" s="48" t="s">
        <v>50</v>
      </c>
      <c r="C118" s="51">
        <v>1</v>
      </c>
      <c r="D118" s="47" t="b">
        <v>0</v>
      </c>
      <c r="E118" s="197" t="s">
        <v>169</v>
      </c>
      <c r="F118" s="206"/>
      <c r="G118" s="48" t="s">
        <v>58</v>
      </c>
      <c r="H118" s="59" t="s">
        <v>70</v>
      </c>
      <c r="I118" s="11">
        <f>IF(COUNTIF($D118:$D118,TRUE)&gt;0,$C118,0)</f>
        <v>0</v>
      </c>
    </row>
    <row r="119" spans="1:9" x14ac:dyDescent="0.55000000000000004">
      <c r="A119" s="163"/>
      <c r="B119" s="206" t="s">
        <v>51</v>
      </c>
      <c r="C119" s="173">
        <v>1</v>
      </c>
      <c r="D119" s="47" t="b">
        <v>0</v>
      </c>
      <c r="E119" s="207" t="s">
        <v>170</v>
      </c>
      <c r="F119" s="189"/>
      <c r="G119" s="45" t="s">
        <v>58</v>
      </c>
      <c r="H119" s="219" t="s">
        <v>70</v>
      </c>
      <c r="I119" s="149">
        <f>IF(COUNTIF($D119:$D120,TRUE)&gt;0,$C119,0)</f>
        <v>0</v>
      </c>
    </row>
    <row r="120" spans="1:9" x14ac:dyDescent="0.55000000000000004">
      <c r="A120" s="163"/>
      <c r="B120" s="206"/>
      <c r="C120" s="173"/>
      <c r="D120" s="54" t="b">
        <v>0</v>
      </c>
      <c r="E120" s="208" t="s">
        <v>171</v>
      </c>
      <c r="F120" s="209"/>
      <c r="G120" s="80" t="s">
        <v>58</v>
      </c>
      <c r="H120" s="220"/>
      <c r="I120" s="151"/>
    </row>
    <row r="121" spans="1:9" x14ac:dyDescent="0.55000000000000004">
      <c r="A121" s="163"/>
      <c r="B121" s="48" t="s">
        <v>52</v>
      </c>
      <c r="C121" s="51">
        <v>1</v>
      </c>
      <c r="D121" s="47" t="b">
        <v>0</v>
      </c>
      <c r="E121" s="197" t="s">
        <v>172</v>
      </c>
      <c r="F121" s="206"/>
      <c r="G121" s="48" t="s">
        <v>58</v>
      </c>
      <c r="H121" s="59" t="s">
        <v>70</v>
      </c>
      <c r="I121" s="11">
        <f>IF(COUNTIF($D121:$D121,TRUE)&gt;0,$C121,0)</f>
        <v>0</v>
      </c>
    </row>
    <row r="122" spans="1:9" x14ac:dyDescent="0.55000000000000004">
      <c r="A122" s="14" t="s">
        <v>53</v>
      </c>
      <c r="B122" s="48" t="s">
        <v>54</v>
      </c>
      <c r="C122" s="51">
        <v>1</v>
      </c>
      <c r="D122" s="55" t="b">
        <v>0</v>
      </c>
      <c r="E122" s="197" t="s">
        <v>173</v>
      </c>
      <c r="F122" s="206"/>
      <c r="G122" s="48" t="s">
        <v>58</v>
      </c>
      <c r="H122" s="59" t="s">
        <v>70</v>
      </c>
      <c r="I122" s="11">
        <f>IF(COUNTIF($D122:$D122,TRUE)&gt;0,$C122,0)</f>
        <v>0</v>
      </c>
    </row>
  </sheetData>
  <mergeCells count="257">
    <mergeCell ref="A1:F1"/>
    <mergeCell ref="H57:H61"/>
    <mergeCell ref="H65:H66"/>
    <mergeCell ref="H67:H68"/>
    <mergeCell ref="I109:I110"/>
    <mergeCell ref="I111:I112"/>
    <mergeCell ref="I113:I115"/>
    <mergeCell ref="I116:I117"/>
    <mergeCell ref="I119:I120"/>
    <mergeCell ref="H43:H45"/>
    <mergeCell ref="I85:I86"/>
    <mergeCell ref="I87:I89"/>
    <mergeCell ref="I90:I91"/>
    <mergeCell ref="H119:H120"/>
    <mergeCell ref="H46:H50"/>
    <mergeCell ref="H51:H52"/>
    <mergeCell ref="H113:H114"/>
    <mergeCell ref="H116:H117"/>
    <mergeCell ref="G65:G66"/>
    <mergeCell ref="H69:H72"/>
    <mergeCell ref="H73:H74"/>
    <mergeCell ref="I62:I63"/>
    <mergeCell ref="I67:I68"/>
    <mergeCell ref="I69:I72"/>
    <mergeCell ref="I73:I75"/>
    <mergeCell ref="I76:I81"/>
    <mergeCell ref="I83:I84"/>
    <mergeCell ref="H76:H81"/>
    <mergeCell ref="I7:I9"/>
    <mergeCell ref="I10:I12"/>
    <mergeCell ref="I13:I14"/>
    <mergeCell ref="I15:I16"/>
    <mergeCell ref="I22:I23"/>
    <mergeCell ref="I25:I26"/>
    <mergeCell ref="I29:I31"/>
    <mergeCell ref="I34:I38"/>
    <mergeCell ref="I39:I40"/>
    <mergeCell ref="H10:H12"/>
    <mergeCell ref="H13:H14"/>
    <mergeCell ref="H15:H19"/>
    <mergeCell ref="H7:H9"/>
    <mergeCell ref="B119:B120"/>
    <mergeCell ref="E119:F119"/>
    <mergeCell ref="E120:F120"/>
    <mergeCell ref="E121:F121"/>
    <mergeCell ref="A118:A121"/>
    <mergeCell ref="E122:F122"/>
    <mergeCell ref="E113:F113"/>
    <mergeCell ref="E114:F114"/>
    <mergeCell ref="E115:F115"/>
    <mergeCell ref="B113:B115"/>
    <mergeCell ref="A109:A115"/>
    <mergeCell ref="E116:F116"/>
    <mergeCell ref="B116:B117"/>
    <mergeCell ref="A116:A117"/>
    <mergeCell ref="E117:F117"/>
    <mergeCell ref="E109:F109"/>
    <mergeCell ref="E110:F110"/>
    <mergeCell ref="B109:B110"/>
    <mergeCell ref="E111:F111"/>
    <mergeCell ref="E112:F112"/>
    <mergeCell ref="B111:B112"/>
    <mergeCell ref="E118:F118"/>
    <mergeCell ref="C109:C110"/>
    <mergeCell ref="C111:C112"/>
    <mergeCell ref="A92:A99"/>
    <mergeCell ref="E100:F100"/>
    <mergeCell ref="E101:F101"/>
    <mergeCell ref="E102:F102"/>
    <mergeCell ref="E103:F103"/>
    <mergeCell ref="B102:B103"/>
    <mergeCell ref="A102:A103"/>
    <mergeCell ref="B105:B107"/>
    <mergeCell ref="A104:A108"/>
    <mergeCell ref="E104:F104"/>
    <mergeCell ref="E105:F105"/>
    <mergeCell ref="E106:F106"/>
    <mergeCell ref="E107:F107"/>
    <mergeCell ref="E108:F108"/>
    <mergeCell ref="E92:F92"/>
    <mergeCell ref="E93:F93"/>
    <mergeCell ref="E95:F95"/>
    <mergeCell ref="E96:F96"/>
    <mergeCell ref="E97:F97"/>
    <mergeCell ref="E98:E99"/>
    <mergeCell ref="B98:B99"/>
    <mergeCell ref="E88:F88"/>
    <mergeCell ref="E89:F89"/>
    <mergeCell ref="E90:F90"/>
    <mergeCell ref="E91:F91"/>
    <mergeCell ref="B87:B91"/>
    <mergeCell ref="I105:I107"/>
    <mergeCell ref="H90:H91"/>
    <mergeCell ref="H87:H89"/>
    <mergeCell ref="C105:C107"/>
    <mergeCell ref="H98:H99"/>
    <mergeCell ref="E75:F75"/>
    <mergeCell ref="B73:B75"/>
    <mergeCell ref="E76:F76"/>
    <mergeCell ref="E77:F77"/>
    <mergeCell ref="E78:F78"/>
    <mergeCell ref="E79:F79"/>
    <mergeCell ref="E80:F80"/>
    <mergeCell ref="E81:F81"/>
    <mergeCell ref="E87:F87"/>
    <mergeCell ref="A57:A68"/>
    <mergeCell ref="E69:F69"/>
    <mergeCell ref="E70:F70"/>
    <mergeCell ref="E71:F71"/>
    <mergeCell ref="E72:F72"/>
    <mergeCell ref="E65:E66"/>
    <mergeCell ref="B65:B66"/>
    <mergeCell ref="E62:F62"/>
    <mergeCell ref="E63:F63"/>
    <mergeCell ref="E64:F64"/>
    <mergeCell ref="B62:B64"/>
    <mergeCell ref="E57:F57"/>
    <mergeCell ref="B57:B61"/>
    <mergeCell ref="E58:F58"/>
    <mergeCell ref="E59:F59"/>
    <mergeCell ref="E60:F60"/>
    <mergeCell ref="E61:F61"/>
    <mergeCell ref="A69:A91"/>
    <mergeCell ref="E82:F82"/>
    <mergeCell ref="B76:B82"/>
    <mergeCell ref="E83:F83"/>
    <mergeCell ref="E84:F84"/>
    <mergeCell ref="B83:B84"/>
    <mergeCell ref="E85:F85"/>
    <mergeCell ref="E5:F5"/>
    <mergeCell ref="B29:B31"/>
    <mergeCell ref="E29:F29"/>
    <mergeCell ref="E31:F31"/>
    <mergeCell ref="E30:F30"/>
    <mergeCell ref="E8:F8"/>
    <mergeCell ref="E7:F7"/>
    <mergeCell ref="E6:F6"/>
    <mergeCell ref="B20:B21"/>
    <mergeCell ref="E21:F21"/>
    <mergeCell ref="E20:F20"/>
    <mergeCell ref="E19:F19"/>
    <mergeCell ref="E18:F18"/>
    <mergeCell ref="E17:F17"/>
    <mergeCell ref="E16:F16"/>
    <mergeCell ref="E15:F15"/>
    <mergeCell ref="B25:B26"/>
    <mergeCell ref="C7:C9"/>
    <mergeCell ref="C10:C12"/>
    <mergeCell ref="C13:C14"/>
    <mergeCell ref="C22:C23"/>
    <mergeCell ref="C25:C26"/>
    <mergeCell ref="C29:C31"/>
    <mergeCell ref="E22:F22"/>
    <mergeCell ref="A15:A21"/>
    <mergeCell ref="A22:A26"/>
    <mergeCell ref="A7:A9"/>
    <mergeCell ref="B7:B9"/>
    <mergeCell ref="B10:B12"/>
    <mergeCell ref="A10:A14"/>
    <mergeCell ref="B13:B14"/>
    <mergeCell ref="E14:F14"/>
    <mergeCell ref="E13:F13"/>
    <mergeCell ref="E12:F12"/>
    <mergeCell ref="E11:F11"/>
    <mergeCell ref="E10:F10"/>
    <mergeCell ref="E9:F9"/>
    <mergeCell ref="B15:B18"/>
    <mergeCell ref="E25:F25"/>
    <mergeCell ref="E26:F26"/>
    <mergeCell ref="B22:B24"/>
    <mergeCell ref="C15:C16"/>
    <mergeCell ref="E23:F23"/>
    <mergeCell ref="E24:F24"/>
    <mergeCell ref="C41:C42"/>
    <mergeCell ref="C43:C45"/>
    <mergeCell ref="B34:B38"/>
    <mergeCell ref="E34:F34"/>
    <mergeCell ref="E35:F35"/>
    <mergeCell ref="E36:F36"/>
    <mergeCell ref="E37:F37"/>
    <mergeCell ref="E38:F38"/>
    <mergeCell ref="A27:A28"/>
    <mergeCell ref="B27:B28"/>
    <mergeCell ref="E27:F27"/>
    <mergeCell ref="E28:F28"/>
    <mergeCell ref="C113:C115"/>
    <mergeCell ref="C116:C117"/>
    <mergeCell ref="C119:C120"/>
    <mergeCell ref="C46:C50"/>
    <mergeCell ref="C51:C52"/>
    <mergeCell ref="C57:C61"/>
    <mergeCell ref="C62:C63"/>
    <mergeCell ref="C67:C68"/>
    <mergeCell ref="C69:C72"/>
    <mergeCell ref="C73:C75"/>
    <mergeCell ref="C76:C81"/>
    <mergeCell ref="C83:C84"/>
    <mergeCell ref="B94:F94"/>
    <mergeCell ref="C85:C86"/>
    <mergeCell ref="C87:C89"/>
    <mergeCell ref="C90:C91"/>
    <mergeCell ref="E67:F67"/>
    <mergeCell ref="E68:F68"/>
    <mergeCell ref="B67:B68"/>
    <mergeCell ref="E86:F86"/>
    <mergeCell ref="B85:B86"/>
    <mergeCell ref="E73:F73"/>
    <mergeCell ref="B69:B72"/>
    <mergeCell ref="E74:F74"/>
    <mergeCell ref="A51:A54"/>
    <mergeCell ref="B55:B56"/>
    <mergeCell ref="E55:F55"/>
    <mergeCell ref="E56:F56"/>
    <mergeCell ref="A55:A56"/>
    <mergeCell ref="E46:F46"/>
    <mergeCell ref="A29:A50"/>
    <mergeCell ref="B51:B53"/>
    <mergeCell ref="E52:F52"/>
    <mergeCell ref="E51:F51"/>
    <mergeCell ref="E53:F53"/>
    <mergeCell ref="B46:B50"/>
    <mergeCell ref="E47:F47"/>
    <mergeCell ref="E48:F48"/>
    <mergeCell ref="E49:F49"/>
    <mergeCell ref="E50:F50"/>
    <mergeCell ref="B41:B42"/>
    <mergeCell ref="B43:B45"/>
    <mergeCell ref="E43:F43"/>
    <mergeCell ref="B39:B40"/>
    <mergeCell ref="E39:F39"/>
    <mergeCell ref="E40:F40"/>
    <mergeCell ref="C34:C38"/>
    <mergeCell ref="C39:C40"/>
    <mergeCell ref="G23:G24"/>
    <mergeCell ref="J7:J9"/>
    <mergeCell ref="J10:J12"/>
    <mergeCell ref="J13:J14"/>
    <mergeCell ref="J15:J19"/>
    <mergeCell ref="J65:J66"/>
    <mergeCell ref="E54:F54"/>
    <mergeCell ref="E44:F44"/>
    <mergeCell ref="E45:F45"/>
    <mergeCell ref="E33:F33"/>
    <mergeCell ref="I46:I50"/>
    <mergeCell ref="I51:I52"/>
    <mergeCell ref="I57:I61"/>
    <mergeCell ref="E41:F41"/>
    <mergeCell ref="E42:F42"/>
    <mergeCell ref="I41:I42"/>
    <mergeCell ref="I43:I45"/>
    <mergeCell ref="H41:H42"/>
    <mergeCell ref="H34:H38"/>
    <mergeCell ref="H23:H24"/>
    <mergeCell ref="H25:H26"/>
    <mergeCell ref="H27:H28"/>
    <mergeCell ref="H29:H31"/>
    <mergeCell ref="E32:F32"/>
  </mergeCells>
  <phoneticPr fontId="1"/>
  <pageMargins left="0.70866141732283472" right="0.70866141732283472" top="0.55118110236220474" bottom="0.55118110236220474" header="0.31496062992125984" footer="0.31496062992125984"/>
  <pageSetup paperSize="9" scale="6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EF4BB-9D2E-4C3B-AF50-30E5E3187C33}">
  <sheetPr>
    <tabColor theme="9" tint="0.79998168889431442"/>
  </sheetPr>
  <dimension ref="B1:AM8"/>
  <sheetViews>
    <sheetView zoomScale="70" zoomScaleNormal="70" workbookViewId="0">
      <selection activeCell="C2" sqref="C2"/>
    </sheetView>
  </sheetViews>
  <sheetFormatPr defaultRowHeight="18" x14ac:dyDescent="0.55000000000000004"/>
  <cols>
    <col min="1" max="1" width="0.75" customWidth="1"/>
    <col min="2" max="2" width="13.25" customWidth="1"/>
    <col min="3" max="3" width="62.58203125" customWidth="1"/>
    <col min="4" max="4" width="3.58203125" customWidth="1"/>
    <col min="5" max="5" width="0.75" customWidth="1"/>
    <col min="6" max="6" width="13.25" customWidth="1"/>
    <col min="7" max="7" width="62.58203125" customWidth="1"/>
    <col min="8" max="8" width="3.58203125" customWidth="1"/>
    <col min="9" max="9" width="0.75" customWidth="1"/>
    <col min="10" max="10" width="13.25" customWidth="1"/>
    <col min="11" max="11" width="62.58203125" customWidth="1"/>
    <col min="12" max="12" width="3.58203125" customWidth="1"/>
    <col min="13" max="13" width="0.75" customWidth="1"/>
    <col min="14" max="14" width="13.25" customWidth="1"/>
    <col min="15" max="15" width="62.58203125" customWidth="1"/>
    <col min="16" max="16" width="3.58203125" customWidth="1"/>
    <col min="17" max="17" width="0.75" customWidth="1"/>
    <col min="18" max="18" width="13.25" customWidth="1"/>
    <col min="19" max="19" width="62.58203125" customWidth="1"/>
    <col min="20" max="20" width="3.58203125" customWidth="1"/>
    <col min="21" max="21" width="0.75" customWidth="1"/>
    <col min="22" max="22" width="13.25" customWidth="1"/>
    <col min="23" max="23" width="62.58203125" customWidth="1"/>
    <col min="24" max="24" width="3.58203125" customWidth="1"/>
    <col min="25" max="25" width="0.75" customWidth="1"/>
    <col min="26" max="26" width="13.25" customWidth="1"/>
    <col min="27" max="27" width="62.58203125" customWidth="1"/>
    <col min="28" max="28" width="3.58203125" customWidth="1"/>
    <col min="29" max="29" width="0.75" customWidth="1"/>
    <col min="30" max="30" width="13.25" customWidth="1"/>
    <col min="31" max="31" width="62.58203125" customWidth="1"/>
    <col min="32" max="32" width="3.58203125" customWidth="1"/>
    <col min="33" max="33" width="0.75" customWidth="1"/>
    <col min="34" max="34" width="13.25" customWidth="1"/>
    <col min="35" max="35" width="62.58203125" customWidth="1"/>
    <col min="36" max="36" width="3.58203125" customWidth="1"/>
    <col min="37" max="37" width="0.75" customWidth="1"/>
    <col min="38" max="38" width="13.25" customWidth="1"/>
    <col min="39" max="39" width="62.58203125" customWidth="1"/>
    <col min="40" max="40" width="3.58203125" customWidth="1"/>
  </cols>
  <sheetData>
    <row r="1" spans="2:39" ht="17.25" customHeight="1" x14ac:dyDescent="0.55000000000000004">
      <c r="B1" s="12"/>
      <c r="C1" s="13" t="s">
        <v>174</v>
      </c>
      <c r="F1" s="12"/>
      <c r="G1" s="13" t="s">
        <v>175</v>
      </c>
      <c r="J1" s="12"/>
      <c r="K1" s="13" t="s">
        <v>176</v>
      </c>
      <c r="N1" s="12"/>
      <c r="O1" s="13" t="s">
        <v>177</v>
      </c>
      <c r="R1" s="12"/>
      <c r="S1" s="13" t="s">
        <v>178</v>
      </c>
      <c r="V1" s="12"/>
      <c r="W1" s="13" t="s">
        <v>179</v>
      </c>
      <c r="Z1" s="12"/>
      <c r="AA1" s="13" t="s">
        <v>180</v>
      </c>
      <c r="AD1" s="12"/>
      <c r="AE1" s="13" t="s">
        <v>181</v>
      </c>
      <c r="AH1" s="12"/>
      <c r="AI1" s="13" t="s">
        <v>182</v>
      </c>
      <c r="AL1" s="12"/>
      <c r="AM1" s="13" t="s">
        <v>183</v>
      </c>
    </row>
    <row r="2" spans="2:39" x14ac:dyDescent="0.55000000000000004">
      <c r="B2" s="4" t="s">
        <v>72</v>
      </c>
      <c r="C2" s="2"/>
      <c r="F2" s="7" t="s">
        <v>72</v>
      </c>
      <c r="G2" s="2"/>
      <c r="J2" s="7" t="s">
        <v>72</v>
      </c>
      <c r="K2" s="2"/>
      <c r="N2" s="7" t="s">
        <v>72</v>
      </c>
      <c r="O2" s="2"/>
      <c r="R2" s="7" t="s">
        <v>72</v>
      </c>
      <c r="S2" s="2"/>
      <c r="V2" s="7" t="s">
        <v>72</v>
      </c>
      <c r="W2" s="2"/>
      <c r="Z2" s="7" t="s">
        <v>72</v>
      </c>
      <c r="AA2" s="2"/>
      <c r="AD2" s="7" t="s">
        <v>72</v>
      </c>
      <c r="AE2" s="2"/>
      <c r="AH2" s="7" t="s">
        <v>72</v>
      </c>
      <c r="AI2" s="2"/>
      <c r="AL2" s="7" t="s">
        <v>72</v>
      </c>
      <c r="AM2" s="2"/>
    </row>
    <row r="3" spans="2:39" x14ac:dyDescent="0.55000000000000004">
      <c r="B3" s="5" t="s">
        <v>71</v>
      </c>
      <c r="C3" s="9"/>
      <c r="F3" s="8" t="s">
        <v>71</v>
      </c>
      <c r="G3" s="9"/>
      <c r="J3" s="8" t="s">
        <v>71</v>
      </c>
      <c r="K3" s="9"/>
      <c r="N3" s="8" t="s">
        <v>71</v>
      </c>
      <c r="O3" s="9"/>
      <c r="R3" s="8" t="s">
        <v>71</v>
      </c>
      <c r="S3" s="9"/>
      <c r="V3" s="8" t="s">
        <v>71</v>
      </c>
      <c r="W3" s="9"/>
      <c r="Z3" s="8" t="s">
        <v>71</v>
      </c>
      <c r="AA3" s="9"/>
      <c r="AD3" s="8" t="s">
        <v>71</v>
      </c>
      <c r="AE3" s="9"/>
      <c r="AH3" s="8" t="s">
        <v>71</v>
      </c>
      <c r="AI3" s="9"/>
      <c r="AL3" s="8" t="s">
        <v>71</v>
      </c>
      <c r="AM3" s="9"/>
    </row>
    <row r="4" spans="2:39" ht="213.75" customHeight="1" x14ac:dyDescent="0.55000000000000004">
      <c r="B4" s="6" t="s">
        <v>74</v>
      </c>
      <c r="C4" s="10"/>
      <c r="F4" s="6" t="s">
        <v>74</v>
      </c>
      <c r="G4" s="10"/>
      <c r="J4" s="6" t="s">
        <v>74</v>
      </c>
      <c r="K4" s="10"/>
      <c r="N4" s="6" t="s">
        <v>74</v>
      </c>
      <c r="O4" s="10"/>
      <c r="R4" s="6" t="s">
        <v>74</v>
      </c>
      <c r="S4" s="10"/>
      <c r="V4" s="6" t="s">
        <v>74</v>
      </c>
      <c r="W4" s="10"/>
      <c r="Z4" s="6" t="s">
        <v>74</v>
      </c>
      <c r="AA4" s="10"/>
      <c r="AD4" s="6" t="s">
        <v>74</v>
      </c>
      <c r="AE4" s="10"/>
      <c r="AH4" s="6" t="s">
        <v>74</v>
      </c>
      <c r="AI4" s="10"/>
      <c r="AL4" s="6" t="s">
        <v>74</v>
      </c>
      <c r="AM4" s="10"/>
    </row>
    <row r="5" spans="2:39" ht="342" customHeight="1" x14ac:dyDescent="0.55000000000000004">
      <c r="B5" s="223" t="s">
        <v>198</v>
      </c>
      <c r="C5" s="138"/>
      <c r="F5" s="223" t="s">
        <v>198</v>
      </c>
      <c r="G5" s="2"/>
      <c r="J5" s="223" t="s">
        <v>198</v>
      </c>
      <c r="K5" s="2"/>
      <c r="N5" s="223" t="s">
        <v>198</v>
      </c>
      <c r="O5" s="2"/>
      <c r="R5" s="223" t="s">
        <v>198</v>
      </c>
      <c r="S5" s="2"/>
      <c r="V5" s="223" t="s">
        <v>198</v>
      </c>
      <c r="W5" s="2"/>
      <c r="Z5" s="223" t="s">
        <v>198</v>
      </c>
      <c r="AA5" s="2"/>
      <c r="AD5" s="223" t="s">
        <v>198</v>
      </c>
      <c r="AE5" s="2"/>
      <c r="AH5" s="223" t="s">
        <v>198</v>
      </c>
      <c r="AI5" s="2"/>
      <c r="AL5" s="223" t="s">
        <v>198</v>
      </c>
      <c r="AM5" s="2"/>
    </row>
    <row r="6" spans="2:39" ht="114.75" customHeight="1" x14ac:dyDescent="0.55000000000000004">
      <c r="B6" s="224"/>
      <c r="C6" s="138"/>
      <c r="F6" s="224"/>
      <c r="G6" s="10"/>
      <c r="J6" s="224"/>
      <c r="K6" s="10"/>
      <c r="N6" s="224"/>
      <c r="O6" s="10"/>
      <c r="R6" s="224"/>
      <c r="S6" s="10"/>
      <c r="V6" s="224"/>
      <c r="W6" s="10"/>
      <c r="Z6" s="224"/>
      <c r="AA6" s="10"/>
      <c r="AD6" s="224"/>
      <c r="AE6" s="10"/>
      <c r="AH6" s="224"/>
      <c r="AI6" s="10"/>
      <c r="AL6" s="224"/>
      <c r="AM6" s="10"/>
    </row>
    <row r="7" spans="2:39" ht="39" customHeight="1" x14ac:dyDescent="0.55000000000000004">
      <c r="B7" s="7" t="s">
        <v>199</v>
      </c>
      <c r="C7" s="10"/>
      <c r="F7" s="7" t="s">
        <v>199</v>
      </c>
      <c r="G7" s="10"/>
      <c r="J7" s="7" t="s">
        <v>199</v>
      </c>
      <c r="K7" s="10"/>
      <c r="N7" s="7" t="s">
        <v>199</v>
      </c>
      <c r="O7" s="10"/>
      <c r="R7" s="7" t="s">
        <v>199</v>
      </c>
      <c r="S7" s="10"/>
      <c r="V7" s="7" t="s">
        <v>199</v>
      </c>
      <c r="W7" s="10"/>
      <c r="Z7" s="7" t="s">
        <v>199</v>
      </c>
      <c r="AA7" s="10"/>
      <c r="AD7" s="7" t="s">
        <v>199</v>
      </c>
      <c r="AE7" s="10"/>
      <c r="AH7" s="7" t="s">
        <v>199</v>
      </c>
      <c r="AI7" s="10"/>
      <c r="AL7" s="7" t="s">
        <v>199</v>
      </c>
      <c r="AM7" s="10"/>
    </row>
    <row r="8" spans="2:39" ht="5.25" customHeight="1" x14ac:dyDescent="0.55000000000000004"/>
  </sheetData>
  <mergeCells count="10">
    <mergeCell ref="V5:V6"/>
    <mergeCell ref="Z5:Z6"/>
    <mergeCell ref="AD5:AD6"/>
    <mergeCell ref="AH5:AH6"/>
    <mergeCell ref="AL5:AL6"/>
    <mergeCell ref="R5:R6"/>
    <mergeCell ref="B5:B6"/>
    <mergeCell ref="F5:F6"/>
    <mergeCell ref="J5:J6"/>
    <mergeCell ref="N5:N6"/>
  </mergeCells>
  <phoneticPr fontId="1"/>
  <dataValidations count="2">
    <dataValidation type="list" allowBlank="1" showInputMessage="1" showErrorMessage="1" sqref="C2 G2 K2 O2 S2 W2 AA2 AE2 AI2 AM2" xr:uid="{C6B3F282-2E54-4620-906F-95C8C2395749}">
      <formula1>"3 生活環境,4 環境教育,6 水資源,7 新エネルギーなど,11(a) 自然共生,11(b)建築物,12(a)リサイクルの推進,12(b)グリーン購入,12(c)フェアトレード,13(a)自動車利用,13(b)省エネルギー,13(c)環境管理,13(d)デコ活,13(e)カーボンオフセット,14.15(a)海洋プラスチック,14.15(b)生物多様性,17(a)社会貢献活動の実施,5 男女平等参画,8 各種支援企業,17(b)全体"</formula1>
    </dataValidation>
    <dataValidation type="list" allowBlank="1" showInputMessage="1" showErrorMessage="1" sqref="C3 G3 K3 O3 S3 W3 AA3 AE3 AI3 AM3" xr:uid="{E698F75B-F3F1-4099-B952-6589AB8026C8}">
      <formula1>"(1),(2),(3),(4),(5),(6),(7),(8)"</formula1>
    </dataValidation>
  </dataValidations>
  <pageMargins left="0.70866141732283472" right="0.70866141732283472" top="0.55118110236220474" bottom="0.55118110236220474"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120C1-9CF6-4B4C-875B-C49F3E4BDCBC}">
  <sheetPr>
    <tabColor theme="7"/>
    <pageSetUpPr fitToPage="1"/>
  </sheetPr>
  <dimension ref="A1:R122"/>
  <sheetViews>
    <sheetView zoomScale="85" zoomScaleNormal="85" workbookViewId="0">
      <pane ySplit="5" topLeftCell="A51" activePane="bottomLeft" state="frozen"/>
      <selection pane="bottomLeft" activeCell="J21" sqref="J21"/>
    </sheetView>
  </sheetViews>
  <sheetFormatPr defaultColWidth="9" defaultRowHeight="18" x14ac:dyDescent="0.55000000000000004"/>
  <cols>
    <col min="1" max="1" width="13" style="1" customWidth="1"/>
    <col min="2" max="2" width="19.33203125" style="44" customWidth="1"/>
    <col min="3" max="3" width="6.25" style="1" customWidth="1"/>
    <col min="4" max="4" width="3" style="23" customWidth="1"/>
    <col min="5" max="5" width="31.5" style="1" customWidth="1"/>
    <col min="6" max="6" width="29.08203125" style="1" customWidth="1"/>
    <col min="7" max="7" width="38.83203125" style="1" customWidth="1"/>
    <col min="8" max="8" width="45.83203125" style="1" customWidth="1"/>
    <col min="9" max="9" width="6.83203125" style="1" customWidth="1"/>
    <col min="10" max="10" width="42.83203125" style="1" customWidth="1"/>
    <col min="11" max="16384" width="9" style="1"/>
  </cols>
  <sheetData>
    <row r="1" spans="1:18" ht="22.5" x14ac:dyDescent="0.55000000000000004">
      <c r="A1" s="218" t="s">
        <v>75</v>
      </c>
      <c r="B1" s="218"/>
      <c r="C1" s="218"/>
      <c r="D1" s="218"/>
      <c r="E1" s="218"/>
      <c r="F1" s="63"/>
      <c r="G1" s="63"/>
      <c r="H1" s="65" t="s">
        <v>200</v>
      </c>
      <c r="I1" s="66">
        <f>SUM(I6:I122)</f>
        <v>13</v>
      </c>
      <c r="J1" s="63"/>
      <c r="K1" s="63"/>
      <c r="M1" s="63"/>
      <c r="N1" s="63"/>
      <c r="O1" s="63"/>
      <c r="P1" s="63"/>
      <c r="Q1" s="63"/>
      <c r="R1" s="63"/>
    </row>
    <row r="2" spans="1:18" ht="22.5" x14ac:dyDescent="0.55000000000000004">
      <c r="A2" s="67"/>
      <c r="B2" s="62"/>
      <c r="C2" s="63"/>
      <c r="D2" s="64"/>
      <c r="E2" s="63"/>
      <c r="F2" s="63"/>
      <c r="G2" s="63"/>
      <c r="H2" s="68" t="s">
        <v>184</v>
      </c>
      <c r="I2" s="3">
        <f>SUM(I6:I115)</f>
        <v>12</v>
      </c>
      <c r="J2" s="63"/>
      <c r="K2" s="63"/>
      <c r="M2" s="63"/>
      <c r="N2" s="63"/>
      <c r="O2" s="63"/>
      <c r="P2" s="63"/>
      <c r="Q2" s="63"/>
      <c r="R2" s="63"/>
    </row>
    <row r="3" spans="1:18" ht="22.5" x14ac:dyDescent="0.55000000000000004">
      <c r="A3" s="67"/>
      <c r="B3" s="62"/>
      <c r="C3" s="63"/>
      <c r="D3" s="64"/>
      <c r="E3" s="63"/>
      <c r="F3" s="63"/>
      <c r="G3" s="63"/>
      <c r="H3" s="69" t="s">
        <v>185</v>
      </c>
      <c r="I3" s="3">
        <f>SUM(I116:I122)</f>
        <v>1</v>
      </c>
      <c r="J3" s="63"/>
      <c r="K3" s="63"/>
      <c r="M3" s="63"/>
      <c r="N3" s="63"/>
      <c r="O3" s="63"/>
      <c r="P3" s="63"/>
      <c r="Q3" s="63"/>
      <c r="R3" s="63"/>
    </row>
    <row r="5" spans="1:18" x14ac:dyDescent="0.55000000000000004">
      <c r="A5" s="41" t="s">
        <v>0</v>
      </c>
      <c r="B5" s="41" t="s">
        <v>1</v>
      </c>
      <c r="C5" s="41" t="s">
        <v>6</v>
      </c>
      <c r="D5" s="42"/>
      <c r="E5" s="194" t="s">
        <v>2</v>
      </c>
      <c r="F5" s="195"/>
      <c r="G5" s="128" t="s">
        <v>67</v>
      </c>
      <c r="H5" s="128" t="s">
        <v>68</v>
      </c>
      <c r="I5" s="41" t="s">
        <v>186</v>
      </c>
      <c r="J5" s="85"/>
    </row>
    <row r="6" spans="1:18" ht="49.5" x14ac:dyDescent="0.55000000000000004">
      <c r="A6" s="112" t="s">
        <v>3</v>
      </c>
      <c r="B6" s="117" t="s">
        <v>190</v>
      </c>
      <c r="C6" s="124">
        <v>1</v>
      </c>
      <c r="D6" s="24" t="b">
        <v>0</v>
      </c>
      <c r="E6" s="177" t="s">
        <v>255</v>
      </c>
      <c r="F6" s="143"/>
      <c r="G6" s="116" t="s">
        <v>55</v>
      </c>
      <c r="H6" s="56" t="s">
        <v>210</v>
      </c>
      <c r="I6" s="135">
        <f>IF(COUNTIF($D6:$D6,TRUE)&gt;0,$C6,0)</f>
        <v>0</v>
      </c>
    </row>
    <row r="7" spans="1:18" x14ac:dyDescent="0.55000000000000004">
      <c r="A7" s="164" t="s">
        <v>4</v>
      </c>
      <c r="B7" s="139" t="s">
        <v>191</v>
      </c>
      <c r="C7" s="175">
        <v>1</v>
      </c>
      <c r="D7" s="32" t="b">
        <v>0</v>
      </c>
      <c r="E7" s="192" t="s">
        <v>76</v>
      </c>
      <c r="F7" s="182"/>
      <c r="G7" s="118" t="s">
        <v>56</v>
      </c>
      <c r="H7" s="215" t="s">
        <v>211</v>
      </c>
      <c r="I7" s="149">
        <f>IF(COUNTIF($D7:$D9,TRUE)&gt;0,$C7,0)</f>
        <v>1</v>
      </c>
      <c r="J7" s="141"/>
    </row>
    <row r="8" spans="1:18" x14ac:dyDescent="0.55000000000000004">
      <c r="A8" s="187"/>
      <c r="B8" s="188"/>
      <c r="C8" s="180"/>
      <c r="D8" s="33" t="b">
        <v>0</v>
      </c>
      <c r="E8" s="193" t="s">
        <v>77</v>
      </c>
      <c r="F8" s="184"/>
      <c r="G8" s="121" t="s">
        <v>58</v>
      </c>
      <c r="H8" s="216"/>
      <c r="I8" s="150"/>
      <c r="J8" s="141"/>
    </row>
    <row r="9" spans="1:18" x14ac:dyDescent="0.55000000000000004">
      <c r="A9" s="165"/>
      <c r="B9" s="140"/>
      <c r="C9" s="181"/>
      <c r="D9" s="26" t="b">
        <v>1</v>
      </c>
      <c r="E9" s="191" t="s">
        <v>257</v>
      </c>
      <c r="F9" s="186"/>
      <c r="G9" s="123" t="s">
        <v>305</v>
      </c>
      <c r="H9" s="217"/>
      <c r="I9" s="151"/>
      <c r="J9" s="141"/>
    </row>
    <row r="10" spans="1:18" x14ac:dyDescent="0.55000000000000004">
      <c r="A10" s="164" t="s">
        <v>5</v>
      </c>
      <c r="B10" s="139" t="s">
        <v>188</v>
      </c>
      <c r="C10" s="175">
        <v>1</v>
      </c>
      <c r="D10" s="32" t="b">
        <v>0</v>
      </c>
      <c r="E10" s="192" t="s">
        <v>78</v>
      </c>
      <c r="F10" s="182"/>
      <c r="G10" s="121" t="s">
        <v>58</v>
      </c>
      <c r="H10" s="157" t="s">
        <v>220</v>
      </c>
      <c r="I10" s="149">
        <f>IF(COUNTIF($D10:$D12,TRUE)&gt;0,$C10,0)</f>
        <v>1</v>
      </c>
      <c r="J10" s="141"/>
    </row>
    <row r="11" spans="1:18" x14ac:dyDescent="0.55000000000000004">
      <c r="A11" s="187"/>
      <c r="B11" s="188"/>
      <c r="C11" s="180"/>
      <c r="D11" s="33" t="b">
        <v>1</v>
      </c>
      <c r="E11" s="193" t="s">
        <v>79</v>
      </c>
      <c r="F11" s="184"/>
      <c r="G11" s="126" t="s">
        <v>58</v>
      </c>
      <c r="H11" s="158"/>
      <c r="I11" s="150"/>
      <c r="J11" s="141"/>
    </row>
    <row r="12" spans="1:18" x14ac:dyDescent="0.55000000000000004">
      <c r="A12" s="187"/>
      <c r="B12" s="140"/>
      <c r="C12" s="181"/>
      <c r="D12" s="26" t="b">
        <v>0</v>
      </c>
      <c r="E12" s="191" t="s">
        <v>80</v>
      </c>
      <c r="F12" s="186"/>
      <c r="G12" s="123" t="s">
        <v>58</v>
      </c>
      <c r="H12" s="159"/>
      <c r="I12" s="151"/>
      <c r="J12" s="141"/>
    </row>
    <row r="13" spans="1:18" x14ac:dyDescent="0.55000000000000004">
      <c r="A13" s="187"/>
      <c r="B13" s="189" t="s">
        <v>189</v>
      </c>
      <c r="C13" s="175">
        <v>1</v>
      </c>
      <c r="D13" s="32" t="b">
        <v>0</v>
      </c>
      <c r="E13" s="192" t="s">
        <v>256</v>
      </c>
      <c r="F13" s="182"/>
      <c r="G13" s="118" t="s">
        <v>58</v>
      </c>
      <c r="H13" s="214" t="s">
        <v>222</v>
      </c>
      <c r="I13" s="149">
        <f>IF(COUNTIF($D13:$D14,TRUE)&gt;0,$C13,0)</f>
        <v>0</v>
      </c>
      <c r="J13" s="142"/>
    </row>
    <row r="14" spans="1:18" x14ac:dyDescent="0.55000000000000004">
      <c r="A14" s="165"/>
      <c r="B14" s="190"/>
      <c r="C14" s="181"/>
      <c r="D14" s="26" t="b">
        <v>0</v>
      </c>
      <c r="E14" s="191" t="s">
        <v>81</v>
      </c>
      <c r="F14" s="186"/>
      <c r="G14" s="120" t="s">
        <v>58</v>
      </c>
      <c r="H14" s="214"/>
      <c r="I14" s="151"/>
      <c r="J14" s="142"/>
    </row>
    <row r="15" spans="1:18" ht="18.75" customHeight="1" x14ac:dyDescent="0.55000000000000004">
      <c r="A15" s="163" t="s">
        <v>7</v>
      </c>
      <c r="B15" s="144" t="s">
        <v>192</v>
      </c>
      <c r="C15" s="174">
        <v>2</v>
      </c>
      <c r="D15" s="32" t="b">
        <v>0</v>
      </c>
      <c r="E15" s="200" t="s">
        <v>82</v>
      </c>
      <c r="F15" s="201"/>
      <c r="G15" s="113" t="s">
        <v>58</v>
      </c>
      <c r="H15" s="155" t="s">
        <v>254</v>
      </c>
      <c r="I15" s="149">
        <f>IF(COUNTIF($D15:$D16,TRUE)&gt;0,$C15,0)</f>
        <v>0</v>
      </c>
      <c r="J15" s="141"/>
    </row>
    <row r="16" spans="1:18" x14ac:dyDescent="0.55000000000000004">
      <c r="A16" s="163"/>
      <c r="B16" s="144"/>
      <c r="C16" s="174"/>
      <c r="D16" s="26" t="b">
        <v>0</v>
      </c>
      <c r="E16" s="198" t="s">
        <v>83</v>
      </c>
      <c r="F16" s="199"/>
      <c r="G16" s="114" t="s">
        <v>58</v>
      </c>
      <c r="H16" s="162"/>
      <c r="I16" s="151"/>
      <c r="J16" s="141"/>
    </row>
    <row r="17" spans="1:10" ht="33" customHeight="1" x14ac:dyDescent="0.55000000000000004">
      <c r="A17" s="163"/>
      <c r="B17" s="144"/>
      <c r="C17" s="124">
        <v>1</v>
      </c>
      <c r="D17" s="24" t="b">
        <v>0</v>
      </c>
      <c r="E17" s="196" t="s">
        <v>84</v>
      </c>
      <c r="F17" s="197"/>
      <c r="G17" s="111" t="s">
        <v>58</v>
      </c>
      <c r="H17" s="162"/>
      <c r="I17" s="135">
        <f>IF(COUNTIF($D17:$D17,TRUE)&gt;0,$C17,0)</f>
        <v>0</v>
      </c>
      <c r="J17" s="141"/>
    </row>
    <row r="18" spans="1:10" ht="33" customHeight="1" x14ac:dyDescent="0.55000000000000004">
      <c r="A18" s="163"/>
      <c r="B18" s="144"/>
      <c r="C18" s="124">
        <v>2</v>
      </c>
      <c r="D18" s="25" t="b">
        <v>0</v>
      </c>
      <c r="E18" s="196" t="s">
        <v>85</v>
      </c>
      <c r="F18" s="197"/>
      <c r="G18" s="111" t="s">
        <v>58</v>
      </c>
      <c r="H18" s="162"/>
      <c r="I18" s="135">
        <f>IF(COUNTIF($D18:$D18,TRUE)&gt;0,$C18,0)</f>
        <v>0</v>
      </c>
      <c r="J18" s="141"/>
    </row>
    <row r="19" spans="1:10" ht="33" customHeight="1" x14ac:dyDescent="0.55000000000000004">
      <c r="A19" s="163"/>
      <c r="B19" s="117" t="s">
        <v>193</v>
      </c>
      <c r="C19" s="124">
        <v>2</v>
      </c>
      <c r="D19" s="24" t="b">
        <v>0</v>
      </c>
      <c r="E19" s="196" t="s">
        <v>86</v>
      </c>
      <c r="F19" s="197"/>
      <c r="G19" s="111" t="s">
        <v>58</v>
      </c>
      <c r="H19" s="156"/>
      <c r="I19" s="135">
        <f>IF(COUNTIF($D19:$D19,TRUE)&gt;0,$C19,0)</f>
        <v>0</v>
      </c>
      <c r="J19" s="141"/>
    </row>
    <row r="20" spans="1:10" ht="33" x14ac:dyDescent="0.55000000000000004">
      <c r="A20" s="163"/>
      <c r="B20" s="144" t="s">
        <v>194</v>
      </c>
      <c r="C20" s="124">
        <v>1</v>
      </c>
      <c r="D20" s="24" t="b">
        <v>0</v>
      </c>
      <c r="E20" s="196" t="s">
        <v>87</v>
      </c>
      <c r="F20" s="197"/>
      <c r="G20" s="111" t="s">
        <v>58</v>
      </c>
      <c r="H20" s="56" t="s">
        <v>212</v>
      </c>
      <c r="I20" s="135">
        <f>IF(COUNTIF($D20:$D20,TRUE)&gt;0,$C20,0)</f>
        <v>0</v>
      </c>
    </row>
    <row r="21" spans="1:10" ht="33" x14ac:dyDescent="0.55000000000000004">
      <c r="A21" s="163"/>
      <c r="B21" s="144"/>
      <c r="C21" s="124">
        <v>1</v>
      </c>
      <c r="D21" s="24" t="b">
        <v>0</v>
      </c>
      <c r="E21" s="196" t="s">
        <v>88</v>
      </c>
      <c r="F21" s="197"/>
      <c r="G21" s="111" t="s">
        <v>59</v>
      </c>
      <c r="H21" s="56" t="s">
        <v>213</v>
      </c>
      <c r="I21" s="135">
        <f>IF(COUNTIF($D21:$D21,TRUE)&gt;0,$C21,0)</f>
        <v>0</v>
      </c>
    </row>
    <row r="22" spans="1:10" ht="33" x14ac:dyDescent="0.55000000000000004">
      <c r="A22" s="163" t="s">
        <v>8</v>
      </c>
      <c r="B22" s="144" t="s">
        <v>195</v>
      </c>
      <c r="C22" s="174">
        <v>1</v>
      </c>
      <c r="D22" s="32" t="b">
        <v>0</v>
      </c>
      <c r="E22" s="192" t="s">
        <v>89</v>
      </c>
      <c r="F22" s="182"/>
      <c r="G22" s="112" t="s">
        <v>58</v>
      </c>
      <c r="H22" s="60" t="s">
        <v>221</v>
      </c>
      <c r="I22" s="149">
        <f>IF(COUNTIF($D22:$D23,TRUE)&gt;0,$C22,0)</f>
        <v>0</v>
      </c>
    </row>
    <row r="23" spans="1:10" ht="25.5" customHeight="1" x14ac:dyDescent="0.55000000000000004">
      <c r="A23" s="163"/>
      <c r="B23" s="144"/>
      <c r="C23" s="174"/>
      <c r="D23" s="27" t="b">
        <v>0</v>
      </c>
      <c r="E23" s="191" t="s">
        <v>90</v>
      </c>
      <c r="F23" s="186"/>
      <c r="G23" s="139" t="s">
        <v>60</v>
      </c>
      <c r="H23" s="160" t="s">
        <v>69</v>
      </c>
      <c r="I23" s="151"/>
    </row>
    <row r="24" spans="1:10" ht="26.25" customHeight="1" x14ac:dyDescent="0.55000000000000004">
      <c r="A24" s="163"/>
      <c r="B24" s="144"/>
      <c r="C24" s="115">
        <v>2</v>
      </c>
      <c r="D24" s="24" t="b">
        <v>0</v>
      </c>
      <c r="E24" s="177" t="s">
        <v>91</v>
      </c>
      <c r="F24" s="143"/>
      <c r="G24" s="140"/>
      <c r="H24" s="161"/>
      <c r="I24" s="135">
        <f>IF(COUNTIF($D24:$D24,TRUE)&gt;0,$C24,0)</f>
        <v>0</v>
      </c>
    </row>
    <row r="25" spans="1:10" ht="31.5" customHeight="1" x14ac:dyDescent="0.55000000000000004">
      <c r="A25" s="163"/>
      <c r="B25" s="144" t="s">
        <v>9</v>
      </c>
      <c r="C25" s="175">
        <v>1</v>
      </c>
      <c r="D25" s="24" t="b">
        <v>0</v>
      </c>
      <c r="E25" s="182" t="s">
        <v>93</v>
      </c>
      <c r="F25" s="183"/>
      <c r="G25" s="36" t="s">
        <v>58</v>
      </c>
      <c r="H25" s="157" t="s">
        <v>220</v>
      </c>
      <c r="I25" s="149">
        <f>IF(COUNTIF($D25:$D26,TRUE)&gt;0,$C25,0)</f>
        <v>0</v>
      </c>
    </row>
    <row r="26" spans="1:10" x14ac:dyDescent="0.55000000000000004">
      <c r="A26" s="163"/>
      <c r="B26" s="144"/>
      <c r="C26" s="181"/>
      <c r="D26" s="31" t="b">
        <v>0</v>
      </c>
      <c r="E26" s="186" t="s">
        <v>92</v>
      </c>
      <c r="F26" s="140"/>
      <c r="G26" s="131" t="s">
        <v>58</v>
      </c>
      <c r="H26" s="159"/>
      <c r="I26" s="151"/>
    </row>
    <row r="27" spans="1:10" x14ac:dyDescent="0.55000000000000004">
      <c r="A27" s="163" t="s">
        <v>10</v>
      </c>
      <c r="B27" s="144" t="s">
        <v>196</v>
      </c>
      <c r="C27" s="124">
        <v>2</v>
      </c>
      <c r="D27" s="24" t="b">
        <v>0</v>
      </c>
      <c r="E27" s="143" t="s">
        <v>94</v>
      </c>
      <c r="F27" s="144"/>
      <c r="G27" s="129" t="s">
        <v>58</v>
      </c>
      <c r="H27" s="160" t="s">
        <v>214</v>
      </c>
      <c r="I27" s="135">
        <f>IF(COUNTIF($D27:$D27,TRUE)&gt;0,$C27,0)</f>
        <v>0</v>
      </c>
    </row>
    <row r="28" spans="1:10" x14ac:dyDescent="0.55000000000000004">
      <c r="A28" s="163"/>
      <c r="B28" s="144"/>
      <c r="C28" s="124">
        <v>1</v>
      </c>
      <c r="D28" s="24" t="b">
        <v>0</v>
      </c>
      <c r="E28" s="143" t="s">
        <v>95</v>
      </c>
      <c r="F28" s="144"/>
      <c r="G28" s="112" t="s">
        <v>58</v>
      </c>
      <c r="H28" s="161"/>
      <c r="I28" s="135">
        <f>IF(COUNTIF($D28:$D28,TRUE)&gt;0,$C28,0)</f>
        <v>0</v>
      </c>
    </row>
    <row r="29" spans="1:10" ht="32.25" customHeight="1" x14ac:dyDescent="0.55000000000000004">
      <c r="A29" s="163" t="s">
        <v>11</v>
      </c>
      <c r="B29" s="144" t="s">
        <v>197</v>
      </c>
      <c r="C29" s="174">
        <v>1</v>
      </c>
      <c r="D29" s="32" t="b">
        <v>1</v>
      </c>
      <c r="E29" s="182" t="s">
        <v>96</v>
      </c>
      <c r="F29" s="183"/>
      <c r="G29" s="36" t="s">
        <v>58</v>
      </c>
      <c r="H29" s="155" t="s">
        <v>216</v>
      </c>
      <c r="I29" s="149">
        <f>IF(COUNTIF($D29:$D31,TRUE)&gt;0,$C29,0)</f>
        <v>1</v>
      </c>
    </row>
    <row r="30" spans="1:10" x14ac:dyDescent="0.55000000000000004">
      <c r="A30" s="163"/>
      <c r="B30" s="144"/>
      <c r="C30" s="174"/>
      <c r="D30" s="33" t="b">
        <v>1</v>
      </c>
      <c r="E30" s="184" t="s">
        <v>97</v>
      </c>
      <c r="F30" s="185"/>
      <c r="G30" s="130" t="s">
        <v>58</v>
      </c>
      <c r="H30" s="162"/>
      <c r="I30" s="150"/>
    </row>
    <row r="31" spans="1:10" ht="33" customHeight="1" x14ac:dyDescent="0.55000000000000004">
      <c r="A31" s="163"/>
      <c r="B31" s="144"/>
      <c r="C31" s="174"/>
      <c r="D31" s="26" t="b">
        <v>1</v>
      </c>
      <c r="E31" s="186" t="s">
        <v>98</v>
      </c>
      <c r="F31" s="140"/>
      <c r="G31" s="73" t="s">
        <v>58</v>
      </c>
      <c r="H31" s="156"/>
      <c r="I31" s="151"/>
    </row>
    <row r="32" spans="1:10" ht="33" customHeight="1" x14ac:dyDescent="0.55000000000000004">
      <c r="A32" s="163"/>
      <c r="B32" s="117" t="s">
        <v>12</v>
      </c>
      <c r="C32" s="115">
        <v>1</v>
      </c>
      <c r="D32" s="24" t="b">
        <v>1</v>
      </c>
      <c r="E32" s="143" t="s">
        <v>99</v>
      </c>
      <c r="F32" s="144"/>
      <c r="G32" s="117" t="s">
        <v>58</v>
      </c>
      <c r="H32" s="60" t="s">
        <v>216</v>
      </c>
      <c r="I32" s="135">
        <f>IF(COUNTIF($D32:$D32,TRUE)&gt;0,$C32,0)</f>
        <v>1</v>
      </c>
    </row>
    <row r="33" spans="1:9" ht="33" x14ac:dyDescent="0.55000000000000004">
      <c r="A33" s="163"/>
      <c r="B33" s="117" t="s">
        <v>13</v>
      </c>
      <c r="C33" s="124">
        <v>1</v>
      </c>
      <c r="D33" s="25" t="b">
        <v>1</v>
      </c>
      <c r="E33" s="143" t="s">
        <v>100</v>
      </c>
      <c r="F33" s="144"/>
      <c r="G33" s="117" t="s">
        <v>58</v>
      </c>
      <c r="H33" s="60" t="s">
        <v>219</v>
      </c>
      <c r="I33" s="135">
        <f>IF(COUNTIF($D33:$D33,TRUE)&gt;0,$C33,0)</f>
        <v>1</v>
      </c>
    </row>
    <row r="34" spans="1:9" x14ac:dyDescent="0.55000000000000004">
      <c r="A34" s="163"/>
      <c r="B34" s="144" t="s">
        <v>14</v>
      </c>
      <c r="C34" s="175">
        <v>1</v>
      </c>
      <c r="D34" s="32" t="b">
        <v>0</v>
      </c>
      <c r="E34" s="182" t="s">
        <v>101</v>
      </c>
      <c r="F34" s="183"/>
      <c r="G34" s="118" t="s">
        <v>58</v>
      </c>
      <c r="H34" s="157" t="s">
        <v>216</v>
      </c>
      <c r="I34" s="149">
        <f>IF(COUNTIF($D34:$D38,TRUE)&gt;0,$C34,0)</f>
        <v>0</v>
      </c>
    </row>
    <row r="35" spans="1:9" x14ac:dyDescent="0.55000000000000004">
      <c r="A35" s="163"/>
      <c r="B35" s="144"/>
      <c r="C35" s="180"/>
      <c r="D35" s="33" t="b">
        <v>0</v>
      </c>
      <c r="E35" s="184" t="s">
        <v>102</v>
      </c>
      <c r="F35" s="185"/>
      <c r="G35" s="127" t="s">
        <v>58</v>
      </c>
      <c r="H35" s="158"/>
      <c r="I35" s="150"/>
    </row>
    <row r="36" spans="1:9" x14ac:dyDescent="0.55000000000000004">
      <c r="A36" s="163"/>
      <c r="B36" s="144"/>
      <c r="C36" s="180"/>
      <c r="D36" s="33" t="b">
        <v>0</v>
      </c>
      <c r="E36" s="184" t="s">
        <v>103</v>
      </c>
      <c r="F36" s="185"/>
      <c r="G36" s="122" t="s">
        <v>58</v>
      </c>
      <c r="H36" s="158"/>
      <c r="I36" s="150"/>
    </row>
    <row r="37" spans="1:9" x14ac:dyDescent="0.55000000000000004">
      <c r="A37" s="163"/>
      <c r="B37" s="144"/>
      <c r="C37" s="180"/>
      <c r="D37" s="33" t="b">
        <v>0</v>
      </c>
      <c r="E37" s="184" t="s">
        <v>104</v>
      </c>
      <c r="F37" s="185"/>
      <c r="G37" s="126" t="s">
        <v>58</v>
      </c>
      <c r="H37" s="158"/>
      <c r="I37" s="150"/>
    </row>
    <row r="38" spans="1:9" x14ac:dyDescent="0.55000000000000004">
      <c r="A38" s="163"/>
      <c r="B38" s="144"/>
      <c r="C38" s="181"/>
      <c r="D38" s="26" t="b">
        <v>0</v>
      </c>
      <c r="E38" s="186" t="s">
        <v>114</v>
      </c>
      <c r="F38" s="140"/>
      <c r="G38" s="123" t="s">
        <v>58</v>
      </c>
      <c r="H38" s="159"/>
      <c r="I38" s="151"/>
    </row>
    <row r="39" spans="1:9" ht="33" x14ac:dyDescent="0.55000000000000004">
      <c r="A39" s="163"/>
      <c r="B39" s="144" t="s">
        <v>15</v>
      </c>
      <c r="C39" s="174">
        <v>2</v>
      </c>
      <c r="D39" s="24" t="b">
        <v>0</v>
      </c>
      <c r="E39" s="152" t="s">
        <v>271</v>
      </c>
      <c r="F39" s="139"/>
      <c r="G39" s="118" t="s">
        <v>58</v>
      </c>
      <c r="H39" s="104" t="s">
        <v>218</v>
      </c>
      <c r="I39" s="149">
        <f>IF(COUNTIF($D39:$D40,TRUE)&gt;0,$C39,0)</f>
        <v>0</v>
      </c>
    </row>
    <row r="40" spans="1:9" ht="33" x14ac:dyDescent="0.55000000000000004">
      <c r="A40" s="163"/>
      <c r="B40" s="144"/>
      <c r="C40" s="174"/>
      <c r="D40" s="31" t="b">
        <v>0</v>
      </c>
      <c r="E40" s="153" t="s">
        <v>272</v>
      </c>
      <c r="F40" s="154"/>
      <c r="G40" s="107" t="s">
        <v>58</v>
      </c>
      <c r="H40" s="75" t="s">
        <v>223</v>
      </c>
      <c r="I40" s="151"/>
    </row>
    <row r="41" spans="1:9" x14ac:dyDescent="0.55000000000000004">
      <c r="A41" s="163"/>
      <c r="B41" s="144" t="s">
        <v>16</v>
      </c>
      <c r="C41" s="174">
        <v>2</v>
      </c>
      <c r="D41" s="24" t="b">
        <v>0</v>
      </c>
      <c r="E41" s="152" t="s">
        <v>105</v>
      </c>
      <c r="F41" s="139"/>
      <c r="G41" s="106" t="s">
        <v>58</v>
      </c>
      <c r="H41" s="155" t="s">
        <v>217</v>
      </c>
      <c r="I41" s="149">
        <f>IF(COUNTIF($D41:$D42,TRUE)&gt;0,$C41,0)</f>
        <v>0</v>
      </c>
    </row>
    <row r="42" spans="1:9" ht="33" customHeight="1" x14ac:dyDescent="0.55000000000000004">
      <c r="A42" s="163"/>
      <c r="B42" s="144"/>
      <c r="C42" s="174"/>
      <c r="D42" s="31" t="b">
        <v>0</v>
      </c>
      <c r="E42" s="153" t="s">
        <v>106</v>
      </c>
      <c r="F42" s="154"/>
      <c r="G42" s="123" t="s">
        <v>58</v>
      </c>
      <c r="H42" s="156"/>
      <c r="I42" s="151"/>
    </row>
    <row r="43" spans="1:9" x14ac:dyDescent="0.55000000000000004">
      <c r="A43" s="163"/>
      <c r="B43" s="144" t="s">
        <v>17</v>
      </c>
      <c r="C43" s="175">
        <v>1</v>
      </c>
      <c r="D43" s="24" t="b">
        <v>0</v>
      </c>
      <c r="E43" s="178" t="s">
        <v>107</v>
      </c>
      <c r="F43" s="179"/>
      <c r="G43" s="132" t="s">
        <v>58</v>
      </c>
      <c r="H43" s="155" t="s">
        <v>216</v>
      </c>
      <c r="I43" s="149">
        <f>IF(COUNTIF($D43:$D45,TRUE)&gt;0,$C43,0)</f>
        <v>0</v>
      </c>
    </row>
    <row r="44" spans="1:9" x14ac:dyDescent="0.55000000000000004">
      <c r="A44" s="163"/>
      <c r="B44" s="144"/>
      <c r="C44" s="180"/>
      <c r="D44" s="35" t="b">
        <v>0</v>
      </c>
      <c r="E44" s="145" t="s">
        <v>108</v>
      </c>
      <c r="F44" s="146"/>
      <c r="G44" s="71" t="s">
        <v>58</v>
      </c>
      <c r="H44" s="162"/>
      <c r="I44" s="150"/>
    </row>
    <row r="45" spans="1:9" x14ac:dyDescent="0.55000000000000004">
      <c r="A45" s="163"/>
      <c r="B45" s="144"/>
      <c r="C45" s="181"/>
      <c r="D45" s="27" t="b">
        <v>0</v>
      </c>
      <c r="E45" s="147" t="s">
        <v>109</v>
      </c>
      <c r="F45" s="148"/>
      <c r="G45" s="133" t="s">
        <v>58</v>
      </c>
      <c r="H45" s="156"/>
      <c r="I45" s="151"/>
    </row>
    <row r="46" spans="1:9" x14ac:dyDescent="0.55000000000000004">
      <c r="A46" s="163"/>
      <c r="B46" s="144" t="s">
        <v>18</v>
      </c>
      <c r="C46" s="174">
        <v>1</v>
      </c>
      <c r="D46" s="24" t="b">
        <v>0</v>
      </c>
      <c r="E46" s="166" t="s">
        <v>110</v>
      </c>
      <c r="F46" s="152"/>
      <c r="G46" s="125" t="s">
        <v>58</v>
      </c>
      <c r="H46" s="157" t="s">
        <v>224</v>
      </c>
      <c r="I46" s="149">
        <f>IF(COUNTIF($D46:$D50,TRUE)&gt;0,$C46,0)</f>
        <v>0</v>
      </c>
    </row>
    <row r="47" spans="1:9" x14ac:dyDescent="0.55000000000000004">
      <c r="A47" s="163"/>
      <c r="B47" s="144"/>
      <c r="C47" s="174"/>
      <c r="D47" s="35" t="b">
        <v>0</v>
      </c>
      <c r="E47" s="167" t="s">
        <v>111</v>
      </c>
      <c r="F47" s="168"/>
      <c r="G47" s="127" t="s">
        <v>58</v>
      </c>
      <c r="H47" s="158"/>
      <c r="I47" s="150"/>
    </row>
    <row r="48" spans="1:9" ht="33" customHeight="1" x14ac:dyDescent="0.55000000000000004">
      <c r="A48" s="163"/>
      <c r="B48" s="144"/>
      <c r="C48" s="174"/>
      <c r="D48" s="35" t="b">
        <v>0</v>
      </c>
      <c r="E48" s="168" t="s">
        <v>112</v>
      </c>
      <c r="F48" s="169"/>
      <c r="G48" s="122" t="s">
        <v>58</v>
      </c>
      <c r="H48" s="158"/>
      <c r="I48" s="150"/>
    </row>
    <row r="49" spans="1:9" x14ac:dyDescent="0.55000000000000004">
      <c r="A49" s="163"/>
      <c r="B49" s="144"/>
      <c r="C49" s="174"/>
      <c r="D49" s="35" t="b">
        <v>0</v>
      </c>
      <c r="E49" s="170" t="s">
        <v>113</v>
      </c>
      <c r="F49" s="171"/>
      <c r="G49" s="127" t="s">
        <v>58</v>
      </c>
      <c r="H49" s="158"/>
      <c r="I49" s="150"/>
    </row>
    <row r="50" spans="1:9" x14ac:dyDescent="0.55000000000000004">
      <c r="A50" s="163"/>
      <c r="B50" s="144"/>
      <c r="C50" s="174"/>
      <c r="D50" s="31" t="b">
        <v>0</v>
      </c>
      <c r="E50" s="172" t="s">
        <v>114</v>
      </c>
      <c r="F50" s="153"/>
      <c r="G50" s="123" t="s">
        <v>58</v>
      </c>
      <c r="H50" s="159"/>
      <c r="I50" s="151"/>
    </row>
    <row r="51" spans="1:9" ht="27" customHeight="1" x14ac:dyDescent="0.55000000000000004">
      <c r="A51" s="163" t="s">
        <v>19</v>
      </c>
      <c r="B51" s="144" t="s">
        <v>258</v>
      </c>
      <c r="C51" s="174">
        <v>1</v>
      </c>
      <c r="D51" s="24" t="b">
        <v>0</v>
      </c>
      <c r="E51" s="152" t="s">
        <v>115</v>
      </c>
      <c r="F51" s="139"/>
      <c r="G51" s="106" t="s">
        <v>58</v>
      </c>
      <c r="H51" s="157" t="s">
        <v>225</v>
      </c>
      <c r="I51" s="149">
        <f>IF(COUNTIF($D51:$D52,TRUE)&gt;0,$C51,0)</f>
        <v>0</v>
      </c>
    </row>
    <row r="52" spans="1:9" ht="27" customHeight="1" x14ac:dyDescent="0.55000000000000004">
      <c r="A52" s="163"/>
      <c r="B52" s="144"/>
      <c r="C52" s="174"/>
      <c r="D52" s="31" t="b">
        <v>0</v>
      </c>
      <c r="E52" s="153" t="s">
        <v>116</v>
      </c>
      <c r="F52" s="154"/>
      <c r="G52" s="123" t="s">
        <v>58</v>
      </c>
      <c r="H52" s="159"/>
      <c r="I52" s="151"/>
    </row>
    <row r="53" spans="1:9" x14ac:dyDescent="0.55000000000000004">
      <c r="A53" s="163"/>
      <c r="B53" s="144"/>
      <c r="C53" s="124">
        <v>1</v>
      </c>
      <c r="D53" s="25" t="b">
        <v>0</v>
      </c>
      <c r="E53" s="143" t="s">
        <v>259</v>
      </c>
      <c r="F53" s="144"/>
      <c r="G53" s="117" t="s">
        <v>58</v>
      </c>
      <c r="H53" s="58" t="s">
        <v>215</v>
      </c>
      <c r="I53" s="135">
        <f>IF(COUNTIF($D53:$D53,TRUE)&gt;0,$C53,0)</f>
        <v>0</v>
      </c>
    </row>
    <row r="54" spans="1:9" ht="51.75" customHeight="1" x14ac:dyDescent="0.55000000000000004">
      <c r="A54" s="163"/>
      <c r="B54" s="117" t="s">
        <v>260</v>
      </c>
      <c r="C54" s="124">
        <v>1</v>
      </c>
      <c r="D54" s="24" t="b">
        <v>0</v>
      </c>
      <c r="E54" s="143" t="s">
        <v>117</v>
      </c>
      <c r="F54" s="144"/>
      <c r="G54" s="117" t="s">
        <v>58</v>
      </c>
      <c r="H54" s="58" t="s">
        <v>252</v>
      </c>
      <c r="I54" s="135">
        <f>IF(COUNTIF($D54:$D54,TRUE)&gt;0,$C54,0)</f>
        <v>0</v>
      </c>
    </row>
    <row r="55" spans="1:9" ht="49.5" x14ac:dyDescent="0.55000000000000004">
      <c r="A55" s="164" t="s">
        <v>21</v>
      </c>
      <c r="B55" s="144" t="s">
        <v>20</v>
      </c>
      <c r="C55" s="124">
        <v>1</v>
      </c>
      <c r="D55" s="25" t="b">
        <v>1</v>
      </c>
      <c r="E55" s="143" t="s">
        <v>118</v>
      </c>
      <c r="F55" s="144"/>
      <c r="G55" s="117" t="s">
        <v>58</v>
      </c>
      <c r="H55" s="60" t="s">
        <v>226</v>
      </c>
      <c r="I55" s="135">
        <f>IF(COUNTIF($D55:$D55,TRUE)&gt;0,$C55,0)</f>
        <v>1</v>
      </c>
    </row>
    <row r="56" spans="1:9" ht="33" x14ac:dyDescent="0.55000000000000004">
      <c r="A56" s="165"/>
      <c r="B56" s="144"/>
      <c r="C56" s="124">
        <v>2</v>
      </c>
      <c r="D56" s="24" t="b">
        <v>0</v>
      </c>
      <c r="E56" s="143" t="s">
        <v>119</v>
      </c>
      <c r="F56" s="144"/>
      <c r="G56" s="117" t="s">
        <v>58</v>
      </c>
      <c r="H56" s="58" t="s">
        <v>240</v>
      </c>
      <c r="I56" s="135">
        <f>IF(COUNTIF($D56:$D56,TRUE)&gt;0,$C56,0)</f>
        <v>0</v>
      </c>
    </row>
    <row r="57" spans="1:9" x14ac:dyDescent="0.55000000000000004">
      <c r="A57" s="163" t="s">
        <v>22</v>
      </c>
      <c r="B57" s="144" t="s">
        <v>23</v>
      </c>
      <c r="C57" s="174">
        <v>1</v>
      </c>
      <c r="D57" s="24" t="b">
        <v>0</v>
      </c>
      <c r="E57" s="152" t="s">
        <v>120</v>
      </c>
      <c r="F57" s="139"/>
      <c r="G57" s="106" t="s">
        <v>58</v>
      </c>
      <c r="H57" s="155" t="s">
        <v>238</v>
      </c>
      <c r="I57" s="149">
        <f>IF(COUNTIF($D57:$D61,TRUE)&gt;0,$C57,0)</f>
        <v>0</v>
      </c>
    </row>
    <row r="58" spans="1:9" x14ac:dyDescent="0.55000000000000004">
      <c r="A58" s="163"/>
      <c r="B58" s="144"/>
      <c r="C58" s="174"/>
      <c r="D58" s="35" t="b">
        <v>0</v>
      </c>
      <c r="E58" s="168" t="s">
        <v>121</v>
      </c>
      <c r="F58" s="169"/>
      <c r="G58" s="127" t="s">
        <v>58</v>
      </c>
      <c r="H58" s="162"/>
      <c r="I58" s="150"/>
    </row>
    <row r="59" spans="1:9" x14ac:dyDescent="0.55000000000000004">
      <c r="A59" s="163"/>
      <c r="B59" s="144"/>
      <c r="C59" s="174"/>
      <c r="D59" s="27" t="b">
        <v>0</v>
      </c>
      <c r="E59" s="171" t="s">
        <v>122</v>
      </c>
      <c r="F59" s="188"/>
      <c r="G59" s="127" t="s">
        <v>58</v>
      </c>
      <c r="H59" s="162"/>
      <c r="I59" s="150"/>
    </row>
    <row r="60" spans="1:9" x14ac:dyDescent="0.55000000000000004">
      <c r="A60" s="163"/>
      <c r="B60" s="144"/>
      <c r="C60" s="174"/>
      <c r="D60" s="35" t="b">
        <v>0</v>
      </c>
      <c r="E60" s="168" t="s">
        <v>123</v>
      </c>
      <c r="F60" s="169"/>
      <c r="G60" s="127" t="s">
        <v>58</v>
      </c>
      <c r="H60" s="162"/>
      <c r="I60" s="150"/>
    </row>
    <row r="61" spans="1:9" x14ac:dyDescent="0.55000000000000004">
      <c r="A61" s="163"/>
      <c r="B61" s="144"/>
      <c r="C61" s="175"/>
      <c r="D61" s="26" t="b">
        <v>0</v>
      </c>
      <c r="E61" s="186" t="s">
        <v>124</v>
      </c>
      <c r="F61" s="140"/>
      <c r="G61" s="107" t="s">
        <v>58</v>
      </c>
      <c r="H61" s="156"/>
      <c r="I61" s="151"/>
    </row>
    <row r="62" spans="1:9" ht="33" x14ac:dyDescent="0.55000000000000004">
      <c r="A62" s="163"/>
      <c r="B62" s="144" t="s">
        <v>24</v>
      </c>
      <c r="C62" s="174">
        <v>1</v>
      </c>
      <c r="D62" s="24" t="b">
        <v>0</v>
      </c>
      <c r="E62" s="152" t="s">
        <v>125</v>
      </c>
      <c r="F62" s="139"/>
      <c r="G62" s="106" t="s">
        <v>58</v>
      </c>
      <c r="H62" s="81" t="s">
        <v>239</v>
      </c>
      <c r="I62" s="149">
        <f>IF(COUNTIF($D62:$D63,TRUE)&gt;0,$C62,0)</f>
        <v>0</v>
      </c>
    </row>
    <row r="63" spans="1:9" x14ac:dyDescent="0.55000000000000004">
      <c r="A63" s="163"/>
      <c r="B63" s="144"/>
      <c r="C63" s="174"/>
      <c r="D63" s="31" t="b">
        <v>0</v>
      </c>
      <c r="E63" s="153" t="s">
        <v>126</v>
      </c>
      <c r="F63" s="154"/>
      <c r="G63" s="123" t="s">
        <v>282</v>
      </c>
      <c r="H63" s="82" t="s">
        <v>242</v>
      </c>
      <c r="I63" s="151"/>
    </row>
    <row r="64" spans="1:9" x14ac:dyDescent="0.55000000000000004">
      <c r="A64" s="163"/>
      <c r="B64" s="144"/>
      <c r="C64" s="115">
        <v>1</v>
      </c>
      <c r="D64" s="25" t="b">
        <v>0</v>
      </c>
      <c r="E64" s="143" t="s">
        <v>127</v>
      </c>
      <c r="F64" s="144"/>
      <c r="G64" s="117" t="s">
        <v>243</v>
      </c>
      <c r="H64" s="58" t="s">
        <v>241</v>
      </c>
      <c r="I64" s="135">
        <f>IF(COUNTIF($D64:$D64,TRUE)&gt;0,$C64,0)</f>
        <v>0</v>
      </c>
    </row>
    <row r="65" spans="1:10" ht="47.25" customHeight="1" x14ac:dyDescent="0.55000000000000004">
      <c r="A65" s="163"/>
      <c r="B65" s="144" t="s">
        <v>25</v>
      </c>
      <c r="C65" s="115">
        <v>2</v>
      </c>
      <c r="D65" s="24" t="b">
        <v>0</v>
      </c>
      <c r="E65" s="144" t="s">
        <v>270</v>
      </c>
      <c r="F65" s="112" t="s">
        <v>129</v>
      </c>
      <c r="G65" s="139" t="s">
        <v>187</v>
      </c>
      <c r="H65" s="204" t="s">
        <v>249</v>
      </c>
      <c r="I65" s="135">
        <f>IF(COUNTIF($D65:$D65,TRUE)&gt;0,$C65,0)</f>
        <v>0</v>
      </c>
      <c r="J65" s="141"/>
    </row>
    <row r="66" spans="1:10" ht="47.25" customHeight="1" x14ac:dyDescent="0.55000000000000004">
      <c r="A66" s="163"/>
      <c r="B66" s="144"/>
      <c r="C66" s="115">
        <v>1</v>
      </c>
      <c r="D66" s="25" t="b">
        <v>0</v>
      </c>
      <c r="E66" s="144"/>
      <c r="F66" s="117" t="s">
        <v>128</v>
      </c>
      <c r="G66" s="140"/>
      <c r="H66" s="205"/>
      <c r="I66" s="135">
        <f>IF(COUNTIF($D66:$D66,TRUE)&gt;0,$C66,0)</f>
        <v>0</v>
      </c>
      <c r="J66" s="141"/>
    </row>
    <row r="67" spans="1:10" x14ac:dyDescent="0.55000000000000004">
      <c r="A67" s="163"/>
      <c r="B67" s="144" t="s">
        <v>26</v>
      </c>
      <c r="C67" s="174">
        <v>1</v>
      </c>
      <c r="D67" s="24" t="b">
        <v>0</v>
      </c>
      <c r="E67" s="152" t="s">
        <v>130</v>
      </c>
      <c r="F67" s="139"/>
      <c r="G67" s="106" t="s">
        <v>58</v>
      </c>
      <c r="H67" s="155" t="s">
        <v>235</v>
      </c>
      <c r="I67" s="149">
        <f>IF(COUNTIF($D67:$D68,TRUE)&gt;0,$C67,0)</f>
        <v>1</v>
      </c>
    </row>
    <row r="68" spans="1:10" x14ac:dyDescent="0.55000000000000004">
      <c r="A68" s="163"/>
      <c r="B68" s="144"/>
      <c r="C68" s="174"/>
      <c r="D68" s="31" t="b">
        <v>1</v>
      </c>
      <c r="E68" s="153" t="s">
        <v>131</v>
      </c>
      <c r="F68" s="154"/>
      <c r="G68" s="123" t="s">
        <v>58</v>
      </c>
      <c r="H68" s="156"/>
      <c r="I68" s="151"/>
    </row>
    <row r="69" spans="1:10" ht="33" customHeight="1" x14ac:dyDescent="0.55000000000000004">
      <c r="A69" s="163" t="s">
        <v>265</v>
      </c>
      <c r="B69" s="144" t="s">
        <v>27</v>
      </c>
      <c r="C69" s="174">
        <v>1</v>
      </c>
      <c r="D69" s="24" t="b">
        <v>0</v>
      </c>
      <c r="E69" s="182" t="s">
        <v>132</v>
      </c>
      <c r="F69" s="183"/>
      <c r="G69" s="118" t="s">
        <v>58</v>
      </c>
      <c r="H69" s="155" t="s">
        <v>237</v>
      </c>
      <c r="I69" s="213">
        <f>IF(COUNTIF($D69:$D72,TRUE)&gt;0,$C69,0)</f>
        <v>1</v>
      </c>
    </row>
    <row r="70" spans="1:10" x14ac:dyDescent="0.55000000000000004">
      <c r="A70" s="163"/>
      <c r="B70" s="144"/>
      <c r="C70" s="174"/>
      <c r="D70" s="35" t="b">
        <v>1</v>
      </c>
      <c r="E70" s="184" t="s">
        <v>261</v>
      </c>
      <c r="F70" s="185"/>
      <c r="G70" s="122" t="s">
        <v>58</v>
      </c>
      <c r="H70" s="162"/>
      <c r="I70" s="213"/>
    </row>
    <row r="71" spans="1:10" x14ac:dyDescent="0.55000000000000004">
      <c r="A71" s="163"/>
      <c r="B71" s="144"/>
      <c r="C71" s="174"/>
      <c r="D71" s="35" t="b">
        <v>1</v>
      </c>
      <c r="E71" s="184" t="s">
        <v>133</v>
      </c>
      <c r="F71" s="185"/>
      <c r="G71" s="127" t="s">
        <v>58</v>
      </c>
      <c r="H71" s="162"/>
      <c r="I71" s="213"/>
    </row>
    <row r="72" spans="1:10" x14ac:dyDescent="0.55000000000000004">
      <c r="A72" s="163"/>
      <c r="B72" s="144"/>
      <c r="C72" s="174"/>
      <c r="D72" s="26" t="b">
        <v>0</v>
      </c>
      <c r="E72" s="186" t="s">
        <v>262</v>
      </c>
      <c r="F72" s="140"/>
      <c r="G72" s="107" t="s">
        <v>58</v>
      </c>
      <c r="H72" s="156"/>
      <c r="I72" s="213"/>
    </row>
    <row r="73" spans="1:10" x14ac:dyDescent="0.55000000000000004">
      <c r="A73" s="163"/>
      <c r="B73" s="144" t="s">
        <v>28</v>
      </c>
      <c r="C73" s="174">
        <v>1</v>
      </c>
      <c r="D73" s="24" t="b">
        <v>0</v>
      </c>
      <c r="E73" s="182" t="s">
        <v>134</v>
      </c>
      <c r="F73" s="183"/>
      <c r="G73" s="106" t="s">
        <v>58</v>
      </c>
      <c r="H73" s="204" t="s">
        <v>209</v>
      </c>
      <c r="I73" s="149">
        <f>IF(COUNTIF($D73:$D75,TRUE)&gt;0,$C73,0)</f>
        <v>0</v>
      </c>
    </row>
    <row r="74" spans="1:10" x14ac:dyDescent="0.55000000000000004">
      <c r="A74" s="163"/>
      <c r="B74" s="144"/>
      <c r="C74" s="174"/>
      <c r="D74" s="35" t="b">
        <v>0</v>
      </c>
      <c r="E74" s="184" t="s">
        <v>135</v>
      </c>
      <c r="F74" s="185"/>
      <c r="G74" s="127" t="s">
        <v>58</v>
      </c>
      <c r="H74" s="222"/>
      <c r="I74" s="150"/>
    </row>
    <row r="75" spans="1:10" ht="33" x14ac:dyDescent="0.55000000000000004">
      <c r="A75" s="163"/>
      <c r="B75" s="144"/>
      <c r="C75" s="174"/>
      <c r="D75" s="31" t="b">
        <v>0</v>
      </c>
      <c r="E75" s="186" t="s">
        <v>136</v>
      </c>
      <c r="F75" s="140"/>
      <c r="G75" s="107" t="s">
        <v>58</v>
      </c>
      <c r="H75" s="105" t="s">
        <v>236</v>
      </c>
      <c r="I75" s="151"/>
    </row>
    <row r="76" spans="1:10" x14ac:dyDescent="0.55000000000000004">
      <c r="A76" s="163"/>
      <c r="B76" s="144" t="s">
        <v>29</v>
      </c>
      <c r="C76" s="174">
        <v>1</v>
      </c>
      <c r="D76" s="32" t="b">
        <v>0</v>
      </c>
      <c r="E76" s="182" t="s">
        <v>137</v>
      </c>
      <c r="F76" s="183"/>
      <c r="G76" s="106" t="s">
        <v>58</v>
      </c>
      <c r="H76" s="157" t="s">
        <v>236</v>
      </c>
      <c r="I76" s="213">
        <f>IF(COUNTIF($D76:$D81,TRUE)&gt;0,$C76,0)</f>
        <v>0</v>
      </c>
    </row>
    <row r="77" spans="1:10" x14ac:dyDescent="0.55000000000000004">
      <c r="A77" s="163"/>
      <c r="B77" s="144"/>
      <c r="C77" s="174"/>
      <c r="D77" s="27" t="b">
        <v>0</v>
      </c>
      <c r="E77" s="171" t="s">
        <v>138</v>
      </c>
      <c r="F77" s="188"/>
      <c r="G77" s="127" t="s">
        <v>58</v>
      </c>
      <c r="H77" s="158"/>
      <c r="I77" s="213"/>
    </row>
    <row r="78" spans="1:10" x14ac:dyDescent="0.55000000000000004">
      <c r="A78" s="163"/>
      <c r="B78" s="144"/>
      <c r="C78" s="174"/>
      <c r="D78" s="35" t="b">
        <v>0</v>
      </c>
      <c r="E78" s="202" t="s">
        <v>139</v>
      </c>
      <c r="F78" s="203"/>
      <c r="G78" s="122" t="s">
        <v>58</v>
      </c>
      <c r="H78" s="158"/>
      <c r="I78" s="213"/>
    </row>
    <row r="79" spans="1:10" x14ac:dyDescent="0.55000000000000004">
      <c r="A79" s="163"/>
      <c r="B79" s="144"/>
      <c r="C79" s="174"/>
      <c r="D79" s="35" t="b">
        <v>0</v>
      </c>
      <c r="E79" s="168" t="s">
        <v>140</v>
      </c>
      <c r="F79" s="169"/>
      <c r="G79" s="127" t="s">
        <v>58</v>
      </c>
      <c r="H79" s="158"/>
      <c r="I79" s="213"/>
    </row>
    <row r="80" spans="1:10" x14ac:dyDescent="0.55000000000000004">
      <c r="A80" s="163"/>
      <c r="B80" s="144"/>
      <c r="C80" s="174"/>
      <c r="D80" s="33" t="b">
        <v>0</v>
      </c>
      <c r="E80" s="184" t="s">
        <v>141</v>
      </c>
      <c r="F80" s="185"/>
      <c r="G80" s="127" t="s">
        <v>58</v>
      </c>
      <c r="H80" s="158"/>
      <c r="I80" s="213"/>
    </row>
    <row r="81" spans="1:9" x14ac:dyDescent="0.55000000000000004">
      <c r="A81" s="163"/>
      <c r="B81" s="144"/>
      <c r="C81" s="174"/>
      <c r="D81" s="27" t="b">
        <v>0</v>
      </c>
      <c r="E81" s="186" t="s">
        <v>142</v>
      </c>
      <c r="F81" s="140"/>
      <c r="G81" s="107" t="s">
        <v>58</v>
      </c>
      <c r="H81" s="159"/>
      <c r="I81" s="213"/>
    </row>
    <row r="82" spans="1:9" ht="33" x14ac:dyDescent="0.55000000000000004">
      <c r="A82" s="163"/>
      <c r="B82" s="144"/>
      <c r="C82" s="124">
        <v>1</v>
      </c>
      <c r="D82" s="25" t="b">
        <v>0</v>
      </c>
      <c r="E82" s="143" t="s">
        <v>143</v>
      </c>
      <c r="F82" s="144"/>
      <c r="G82" s="117" t="s">
        <v>66</v>
      </c>
      <c r="H82" s="58" t="s">
        <v>208</v>
      </c>
      <c r="I82" s="135">
        <f>IF(COUNTIF($D82:$D82,TRUE)&gt;0,$C82,0)</f>
        <v>0</v>
      </c>
    </row>
    <row r="83" spans="1:9" x14ac:dyDescent="0.55000000000000004">
      <c r="A83" s="163"/>
      <c r="B83" s="144" t="s">
        <v>30</v>
      </c>
      <c r="C83" s="174">
        <v>2</v>
      </c>
      <c r="D83" s="24" t="b">
        <v>0</v>
      </c>
      <c r="E83" s="152" t="s">
        <v>144</v>
      </c>
      <c r="F83" s="139"/>
      <c r="G83" s="106" t="s">
        <v>58</v>
      </c>
      <c r="H83" s="134" t="s">
        <v>207</v>
      </c>
      <c r="I83" s="149">
        <f>IF(COUNTIF($D83:$D84,TRUE)&gt;0,$C83,0)</f>
        <v>0</v>
      </c>
    </row>
    <row r="84" spans="1:9" ht="33" x14ac:dyDescent="0.55000000000000004">
      <c r="A84" s="163"/>
      <c r="B84" s="144"/>
      <c r="C84" s="174"/>
      <c r="D84" s="31" t="b">
        <v>0</v>
      </c>
      <c r="E84" s="153" t="s">
        <v>145</v>
      </c>
      <c r="F84" s="154"/>
      <c r="G84" s="123" t="s">
        <v>58</v>
      </c>
      <c r="H84" s="75" t="s">
        <v>235</v>
      </c>
      <c r="I84" s="151"/>
    </row>
    <row r="85" spans="1:9" ht="33" x14ac:dyDescent="0.55000000000000004">
      <c r="A85" s="163"/>
      <c r="B85" s="144" t="s">
        <v>31</v>
      </c>
      <c r="C85" s="174">
        <v>1</v>
      </c>
      <c r="D85" s="24" t="b">
        <v>0</v>
      </c>
      <c r="E85" s="152" t="s">
        <v>146</v>
      </c>
      <c r="F85" s="139"/>
      <c r="G85" s="118" t="s">
        <v>58</v>
      </c>
      <c r="H85" s="104" t="s">
        <v>223</v>
      </c>
      <c r="I85" s="149">
        <f>IF(COUNTIF($D85:$D86,TRUE)&gt;0,$C85,0)</f>
        <v>0</v>
      </c>
    </row>
    <row r="86" spans="1:9" ht="33" x14ac:dyDescent="0.55000000000000004">
      <c r="A86" s="163"/>
      <c r="B86" s="144"/>
      <c r="C86" s="174"/>
      <c r="D86" s="31" t="b">
        <v>0</v>
      </c>
      <c r="E86" s="153" t="s">
        <v>263</v>
      </c>
      <c r="F86" s="154"/>
      <c r="G86" s="107" t="s">
        <v>58</v>
      </c>
      <c r="H86" s="75" t="s">
        <v>235</v>
      </c>
      <c r="I86" s="151"/>
    </row>
    <row r="87" spans="1:9" x14ac:dyDescent="0.55000000000000004">
      <c r="A87" s="163"/>
      <c r="B87" s="144" t="s">
        <v>32</v>
      </c>
      <c r="C87" s="174">
        <v>1</v>
      </c>
      <c r="D87" s="32" t="b">
        <v>0</v>
      </c>
      <c r="E87" s="182" t="s">
        <v>147</v>
      </c>
      <c r="F87" s="183"/>
      <c r="G87" s="118" t="s">
        <v>58</v>
      </c>
      <c r="H87" s="155" t="s">
        <v>234</v>
      </c>
      <c r="I87" s="149">
        <f>IF(COUNTIF($D87:$D89,TRUE)&gt;0,$C87,0)</f>
        <v>0</v>
      </c>
    </row>
    <row r="88" spans="1:9" x14ac:dyDescent="0.55000000000000004">
      <c r="A88" s="163"/>
      <c r="B88" s="144"/>
      <c r="C88" s="174"/>
      <c r="D88" s="27" t="b">
        <v>0</v>
      </c>
      <c r="E88" s="171" t="s">
        <v>148</v>
      </c>
      <c r="F88" s="188"/>
      <c r="G88" s="127" t="s">
        <v>58</v>
      </c>
      <c r="H88" s="162"/>
      <c r="I88" s="150"/>
    </row>
    <row r="89" spans="1:9" x14ac:dyDescent="0.55000000000000004">
      <c r="A89" s="163"/>
      <c r="B89" s="144"/>
      <c r="C89" s="174"/>
      <c r="D89" s="31" t="b">
        <v>0</v>
      </c>
      <c r="E89" s="153" t="s">
        <v>149</v>
      </c>
      <c r="F89" s="154"/>
      <c r="G89" s="107" t="s">
        <v>58</v>
      </c>
      <c r="H89" s="156"/>
      <c r="I89" s="151"/>
    </row>
    <row r="90" spans="1:9" ht="33" customHeight="1" x14ac:dyDescent="0.55000000000000004">
      <c r="A90" s="163"/>
      <c r="B90" s="144"/>
      <c r="C90" s="174">
        <v>1</v>
      </c>
      <c r="D90" s="32" t="b">
        <v>1</v>
      </c>
      <c r="E90" s="182" t="s">
        <v>264</v>
      </c>
      <c r="F90" s="183"/>
      <c r="G90" s="118" t="s">
        <v>58</v>
      </c>
      <c r="H90" s="157" t="s">
        <v>229</v>
      </c>
      <c r="I90" s="149">
        <f>IF(COUNTIF($D90:$D91,TRUE)&gt;0,$C90,0)</f>
        <v>1</v>
      </c>
    </row>
    <row r="91" spans="1:9" x14ac:dyDescent="0.55000000000000004">
      <c r="A91" s="163"/>
      <c r="B91" s="144"/>
      <c r="C91" s="174"/>
      <c r="D91" s="26" t="b">
        <v>0</v>
      </c>
      <c r="E91" s="186" t="s">
        <v>114</v>
      </c>
      <c r="F91" s="140"/>
      <c r="G91" s="119" t="s">
        <v>58</v>
      </c>
      <c r="H91" s="159"/>
      <c r="I91" s="151"/>
    </row>
    <row r="92" spans="1:9" ht="33" x14ac:dyDescent="0.55000000000000004">
      <c r="A92" s="163" t="s">
        <v>266</v>
      </c>
      <c r="B92" s="117" t="s">
        <v>33</v>
      </c>
      <c r="C92" s="124">
        <v>6</v>
      </c>
      <c r="D92" s="24" t="b">
        <v>0</v>
      </c>
      <c r="E92" s="143" t="s">
        <v>251</v>
      </c>
      <c r="F92" s="144"/>
      <c r="G92" s="117" t="s">
        <v>65</v>
      </c>
      <c r="H92" s="58" t="s">
        <v>203</v>
      </c>
      <c r="I92" s="135">
        <f>IF(COUNTIF($D92:$D92,TRUE)&gt;0,$C92,0)</f>
        <v>0</v>
      </c>
    </row>
    <row r="93" spans="1:9" ht="33" x14ac:dyDescent="0.55000000000000004">
      <c r="A93" s="163"/>
      <c r="B93" s="117" t="s">
        <v>34</v>
      </c>
      <c r="C93" s="124">
        <v>6</v>
      </c>
      <c r="D93" s="25" t="b">
        <v>0</v>
      </c>
      <c r="E93" s="143" t="s">
        <v>150</v>
      </c>
      <c r="F93" s="144"/>
      <c r="G93" s="117" t="s">
        <v>64</v>
      </c>
      <c r="H93" s="58" t="s">
        <v>203</v>
      </c>
      <c r="I93" s="135">
        <f>IF(COUNTIF($D93:$D93,TRUE)&gt;0,$C93,0)</f>
        <v>0</v>
      </c>
    </row>
    <row r="94" spans="1:9" x14ac:dyDescent="0.55000000000000004">
      <c r="A94" s="163"/>
      <c r="B94" s="176" t="s">
        <v>267</v>
      </c>
      <c r="C94" s="177"/>
      <c r="D94" s="177"/>
      <c r="E94" s="177"/>
      <c r="F94" s="143"/>
      <c r="G94" s="112"/>
      <c r="H94" s="112"/>
      <c r="I94" s="112"/>
    </row>
    <row r="95" spans="1:9" ht="33" x14ac:dyDescent="0.55000000000000004">
      <c r="A95" s="163"/>
      <c r="B95" s="117" t="s">
        <v>35</v>
      </c>
      <c r="C95" s="124">
        <v>1</v>
      </c>
      <c r="D95" s="24" t="b">
        <v>0</v>
      </c>
      <c r="E95" s="143" t="s">
        <v>268</v>
      </c>
      <c r="F95" s="144"/>
      <c r="G95" s="117" t="s">
        <v>63</v>
      </c>
      <c r="H95" s="58" t="s">
        <v>253</v>
      </c>
      <c r="I95" s="135">
        <f t="shared" ref="I95:I104" si="0">IF(COUNTIF($D95:$D95,TRUE)&gt;0,$C95,0)</f>
        <v>0</v>
      </c>
    </row>
    <row r="96" spans="1:9" ht="33" x14ac:dyDescent="0.55000000000000004">
      <c r="A96" s="163"/>
      <c r="B96" s="117" t="s">
        <v>36</v>
      </c>
      <c r="C96" s="115">
        <v>1</v>
      </c>
      <c r="D96" s="25" t="b">
        <v>0</v>
      </c>
      <c r="E96" s="143" t="s">
        <v>269</v>
      </c>
      <c r="F96" s="144"/>
      <c r="G96" s="117" t="s">
        <v>63</v>
      </c>
      <c r="H96" s="58" t="s">
        <v>202</v>
      </c>
      <c r="I96" s="135">
        <f t="shared" si="0"/>
        <v>0</v>
      </c>
    </row>
    <row r="97" spans="1:9" ht="33" customHeight="1" x14ac:dyDescent="0.55000000000000004">
      <c r="A97" s="163"/>
      <c r="B97" s="117" t="s">
        <v>37</v>
      </c>
      <c r="C97" s="124">
        <v>1</v>
      </c>
      <c r="D97" s="24" t="b">
        <v>0</v>
      </c>
      <c r="E97" s="143" t="s">
        <v>151</v>
      </c>
      <c r="F97" s="144"/>
      <c r="G97" s="117" t="s">
        <v>58</v>
      </c>
      <c r="H97" s="58" t="s">
        <v>283</v>
      </c>
      <c r="I97" s="135">
        <f t="shared" si="0"/>
        <v>0</v>
      </c>
    </row>
    <row r="98" spans="1:9" ht="33" x14ac:dyDescent="0.55000000000000004">
      <c r="A98" s="163"/>
      <c r="B98" s="144" t="s">
        <v>38</v>
      </c>
      <c r="C98" s="115">
        <v>2</v>
      </c>
      <c r="D98" s="24" t="b">
        <v>0</v>
      </c>
      <c r="E98" s="143" t="s">
        <v>39</v>
      </c>
      <c r="F98" s="112" t="s">
        <v>152</v>
      </c>
      <c r="G98" s="112" t="s">
        <v>58</v>
      </c>
      <c r="H98" s="204" t="s">
        <v>201</v>
      </c>
      <c r="I98" s="135">
        <f t="shared" si="0"/>
        <v>0</v>
      </c>
    </row>
    <row r="99" spans="1:9" ht="49.5" x14ac:dyDescent="0.55000000000000004">
      <c r="A99" s="163"/>
      <c r="B99" s="144"/>
      <c r="C99" s="115">
        <v>1</v>
      </c>
      <c r="D99" s="25" t="b">
        <v>0</v>
      </c>
      <c r="E99" s="143"/>
      <c r="F99" s="112" t="s">
        <v>153</v>
      </c>
      <c r="G99" s="112" t="s">
        <v>58</v>
      </c>
      <c r="H99" s="205"/>
      <c r="I99" s="135">
        <f t="shared" si="0"/>
        <v>0</v>
      </c>
    </row>
    <row r="100" spans="1:9" ht="49.5" x14ac:dyDescent="0.55000000000000004">
      <c r="A100" s="22" t="s">
        <v>273</v>
      </c>
      <c r="B100" s="108" t="s">
        <v>274</v>
      </c>
      <c r="C100" s="115">
        <v>1</v>
      </c>
      <c r="D100" s="47" t="b">
        <v>1</v>
      </c>
      <c r="E100" s="197" t="s">
        <v>275</v>
      </c>
      <c r="F100" s="206"/>
      <c r="G100" s="117" t="s">
        <v>58</v>
      </c>
      <c r="H100" s="58" t="s">
        <v>250</v>
      </c>
      <c r="I100" s="135">
        <f t="shared" si="0"/>
        <v>1</v>
      </c>
    </row>
    <row r="101" spans="1:9" ht="33" x14ac:dyDescent="0.55000000000000004">
      <c r="A101" s="112" t="s">
        <v>40</v>
      </c>
      <c r="B101" s="108" t="s">
        <v>41</v>
      </c>
      <c r="C101" s="115">
        <v>2</v>
      </c>
      <c r="D101" s="24" t="b">
        <v>0</v>
      </c>
      <c r="E101" s="143" t="s">
        <v>154</v>
      </c>
      <c r="F101" s="144"/>
      <c r="G101" s="117" t="s">
        <v>58</v>
      </c>
      <c r="H101" s="58" t="s">
        <v>204</v>
      </c>
      <c r="I101" s="135">
        <f t="shared" si="0"/>
        <v>0</v>
      </c>
    </row>
    <row r="102" spans="1:9" ht="33" x14ac:dyDescent="0.55000000000000004">
      <c r="A102" s="163" t="s">
        <v>276</v>
      </c>
      <c r="B102" s="144" t="s">
        <v>42</v>
      </c>
      <c r="C102" s="115">
        <v>1</v>
      </c>
      <c r="D102" s="25" t="b">
        <v>0</v>
      </c>
      <c r="E102" s="143" t="s">
        <v>155</v>
      </c>
      <c r="F102" s="144"/>
      <c r="G102" s="117" t="s">
        <v>58</v>
      </c>
      <c r="H102" s="60" t="s">
        <v>233</v>
      </c>
      <c r="I102" s="135">
        <f t="shared" si="0"/>
        <v>0</v>
      </c>
    </row>
    <row r="103" spans="1:9" ht="33" x14ac:dyDescent="0.55000000000000004">
      <c r="A103" s="163"/>
      <c r="B103" s="144"/>
      <c r="C103" s="115">
        <v>1</v>
      </c>
      <c r="D103" s="24" t="b">
        <v>0</v>
      </c>
      <c r="E103" s="143" t="s">
        <v>156</v>
      </c>
      <c r="F103" s="144"/>
      <c r="G103" s="117" t="s">
        <v>58</v>
      </c>
      <c r="H103" s="60" t="s">
        <v>232</v>
      </c>
      <c r="I103" s="135">
        <f t="shared" si="0"/>
        <v>0</v>
      </c>
    </row>
    <row r="104" spans="1:9" ht="33" x14ac:dyDescent="0.55000000000000004">
      <c r="A104" s="163" t="s">
        <v>277</v>
      </c>
      <c r="B104" s="117" t="s">
        <v>278</v>
      </c>
      <c r="C104" s="115">
        <v>1</v>
      </c>
      <c r="D104" s="24" t="b">
        <v>0</v>
      </c>
      <c r="E104" s="143" t="s">
        <v>157</v>
      </c>
      <c r="F104" s="144"/>
      <c r="G104" s="117" t="s">
        <v>58</v>
      </c>
      <c r="H104" s="58" t="s">
        <v>205</v>
      </c>
      <c r="I104" s="135">
        <f t="shared" si="0"/>
        <v>0</v>
      </c>
    </row>
    <row r="105" spans="1:9" ht="54" customHeight="1" x14ac:dyDescent="0.55000000000000004">
      <c r="A105" s="163"/>
      <c r="B105" s="144" t="s">
        <v>43</v>
      </c>
      <c r="C105" s="174">
        <v>1</v>
      </c>
      <c r="D105" s="32" t="b">
        <v>0</v>
      </c>
      <c r="E105" s="182" t="s">
        <v>158</v>
      </c>
      <c r="F105" s="183"/>
      <c r="G105" s="106" t="s">
        <v>58</v>
      </c>
      <c r="H105" s="83" t="s">
        <v>244</v>
      </c>
      <c r="I105" s="149">
        <f>IF(COUNTIF($D105:$D107,TRUE)&gt;0,$C105,0)</f>
        <v>1</v>
      </c>
    </row>
    <row r="106" spans="1:9" ht="33" x14ac:dyDescent="0.55000000000000004">
      <c r="A106" s="163"/>
      <c r="B106" s="144"/>
      <c r="C106" s="174"/>
      <c r="D106" s="33" t="b">
        <v>1</v>
      </c>
      <c r="E106" s="184" t="s">
        <v>159</v>
      </c>
      <c r="F106" s="185"/>
      <c r="G106" s="126" t="s">
        <v>58</v>
      </c>
      <c r="H106" s="84" t="s">
        <v>231</v>
      </c>
      <c r="I106" s="150"/>
    </row>
    <row r="107" spans="1:9" ht="33" x14ac:dyDescent="0.55000000000000004">
      <c r="A107" s="163"/>
      <c r="B107" s="144"/>
      <c r="C107" s="174"/>
      <c r="D107" s="26" t="b">
        <v>0</v>
      </c>
      <c r="E107" s="186" t="s">
        <v>160</v>
      </c>
      <c r="F107" s="140"/>
      <c r="G107" s="123" t="s">
        <v>58</v>
      </c>
      <c r="H107" s="105" t="s">
        <v>230</v>
      </c>
      <c r="I107" s="151"/>
    </row>
    <row r="108" spans="1:9" ht="33" x14ac:dyDescent="0.55000000000000004">
      <c r="A108" s="163"/>
      <c r="B108" s="108" t="s">
        <v>279</v>
      </c>
      <c r="C108" s="115">
        <v>2</v>
      </c>
      <c r="D108" s="47" t="b">
        <v>0</v>
      </c>
      <c r="E108" s="197" t="s">
        <v>161</v>
      </c>
      <c r="F108" s="206"/>
      <c r="G108" s="108" t="s">
        <v>58</v>
      </c>
      <c r="H108" s="58" t="s">
        <v>240</v>
      </c>
      <c r="I108" s="135">
        <f>IF(COUNTIF($D108:$D108,TRUE)&gt;0,$C108,0)</f>
        <v>0</v>
      </c>
    </row>
    <row r="109" spans="1:9" ht="33" customHeight="1" x14ac:dyDescent="0.55000000000000004">
      <c r="A109" s="163" t="s">
        <v>280</v>
      </c>
      <c r="B109" s="206" t="s">
        <v>44</v>
      </c>
      <c r="C109" s="173">
        <v>1</v>
      </c>
      <c r="D109" s="49" t="b">
        <v>0</v>
      </c>
      <c r="E109" s="201" t="s">
        <v>162</v>
      </c>
      <c r="F109" s="210"/>
      <c r="G109" s="109" t="s">
        <v>58</v>
      </c>
      <c r="H109" s="103" t="s">
        <v>246</v>
      </c>
      <c r="I109" s="149">
        <f>IF(COUNTIF($D109:$D110,TRUE)&gt;0,$C109,0)</f>
        <v>0</v>
      </c>
    </row>
    <row r="110" spans="1:9" ht="33" customHeight="1" x14ac:dyDescent="0.55000000000000004">
      <c r="A110" s="163"/>
      <c r="B110" s="206"/>
      <c r="C110" s="173"/>
      <c r="D110" s="50" t="b">
        <v>0</v>
      </c>
      <c r="E110" s="199" t="s">
        <v>245</v>
      </c>
      <c r="F110" s="190"/>
      <c r="G110" s="123" t="s">
        <v>58</v>
      </c>
      <c r="H110" s="102" t="s">
        <v>247</v>
      </c>
      <c r="I110" s="151"/>
    </row>
    <row r="111" spans="1:9" ht="33" x14ac:dyDescent="0.55000000000000004">
      <c r="A111" s="163"/>
      <c r="B111" s="206" t="s">
        <v>45</v>
      </c>
      <c r="C111" s="173">
        <v>2</v>
      </c>
      <c r="D111" s="49" t="b">
        <v>0</v>
      </c>
      <c r="E111" s="201" t="s">
        <v>163</v>
      </c>
      <c r="F111" s="210"/>
      <c r="G111" s="113" t="s">
        <v>58</v>
      </c>
      <c r="H111" s="104" t="s">
        <v>248</v>
      </c>
      <c r="I111" s="149">
        <f>IF(COUNTIF($D111:$D112,TRUE)&gt;0,$C111,0)</f>
        <v>0</v>
      </c>
    </row>
    <row r="112" spans="1:9" x14ac:dyDescent="0.55000000000000004">
      <c r="A112" s="163"/>
      <c r="B112" s="206"/>
      <c r="C112" s="173"/>
      <c r="D112" s="50" t="b">
        <v>0</v>
      </c>
      <c r="E112" s="199" t="s">
        <v>164</v>
      </c>
      <c r="F112" s="190"/>
      <c r="G112" s="77" t="s">
        <v>62</v>
      </c>
      <c r="H112" s="101" t="s">
        <v>228</v>
      </c>
      <c r="I112" s="151"/>
    </row>
    <row r="113" spans="1:9" ht="33" x14ac:dyDescent="0.55000000000000004">
      <c r="A113" s="163"/>
      <c r="B113" s="206" t="s">
        <v>46</v>
      </c>
      <c r="C113" s="173">
        <v>1</v>
      </c>
      <c r="D113" s="49" t="b">
        <v>1</v>
      </c>
      <c r="E113" s="201" t="s">
        <v>281</v>
      </c>
      <c r="F113" s="210"/>
      <c r="G113" s="113" t="s">
        <v>297</v>
      </c>
      <c r="H113" s="219" t="s">
        <v>70</v>
      </c>
      <c r="I113" s="149">
        <f>IF(COUNTIF($D113:$D115,TRUE)&gt;0,$C113,0)</f>
        <v>1</v>
      </c>
    </row>
    <row r="114" spans="1:9" x14ac:dyDescent="0.55000000000000004">
      <c r="A114" s="163"/>
      <c r="B114" s="206"/>
      <c r="C114" s="173"/>
      <c r="D114" s="52" t="b">
        <v>0</v>
      </c>
      <c r="E114" s="211" t="s">
        <v>165</v>
      </c>
      <c r="F114" s="212"/>
      <c r="G114" s="78" t="s">
        <v>58</v>
      </c>
      <c r="H114" s="221"/>
      <c r="I114" s="150"/>
    </row>
    <row r="115" spans="1:9" ht="33" x14ac:dyDescent="0.55000000000000004">
      <c r="A115" s="163"/>
      <c r="B115" s="206"/>
      <c r="C115" s="173"/>
      <c r="D115" s="53" t="b">
        <v>0</v>
      </c>
      <c r="E115" s="199" t="s">
        <v>166</v>
      </c>
      <c r="F115" s="190"/>
      <c r="G115" s="110" t="s">
        <v>58</v>
      </c>
      <c r="H115" s="75" t="s">
        <v>227</v>
      </c>
      <c r="I115" s="151"/>
    </row>
    <row r="116" spans="1:9" x14ac:dyDescent="0.55000000000000004">
      <c r="A116" s="163" t="s">
        <v>47</v>
      </c>
      <c r="B116" s="206" t="s">
        <v>48</v>
      </c>
      <c r="C116" s="173">
        <v>1</v>
      </c>
      <c r="D116" s="49" t="b">
        <v>0</v>
      </c>
      <c r="E116" s="201" t="s">
        <v>167</v>
      </c>
      <c r="F116" s="210"/>
      <c r="G116" s="109" t="s">
        <v>58</v>
      </c>
      <c r="H116" s="219" t="s">
        <v>70</v>
      </c>
      <c r="I116" s="149">
        <f>IF(COUNTIF($D116:$D117,TRUE)&gt;0,$C116,0)</f>
        <v>0</v>
      </c>
    </row>
    <row r="117" spans="1:9" x14ac:dyDescent="0.55000000000000004">
      <c r="A117" s="163"/>
      <c r="B117" s="206"/>
      <c r="C117" s="173"/>
      <c r="D117" s="50" t="b">
        <v>0</v>
      </c>
      <c r="E117" s="199" t="s">
        <v>168</v>
      </c>
      <c r="F117" s="190"/>
      <c r="G117" s="110" t="s">
        <v>58</v>
      </c>
      <c r="H117" s="220"/>
      <c r="I117" s="151"/>
    </row>
    <row r="118" spans="1:9" ht="33" x14ac:dyDescent="0.55000000000000004">
      <c r="A118" s="163" t="s">
        <v>49</v>
      </c>
      <c r="B118" s="108" t="s">
        <v>50</v>
      </c>
      <c r="C118" s="115">
        <v>1</v>
      </c>
      <c r="D118" s="47" t="b">
        <v>0</v>
      </c>
      <c r="E118" s="197" t="s">
        <v>169</v>
      </c>
      <c r="F118" s="206"/>
      <c r="G118" s="108" t="s">
        <v>58</v>
      </c>
      <c r="H118" s="59" t="s">
        <v>70</v>
      </c>
      <c r="I118" s="135">
        <f>IF(COUNTIF($D118:$D118,TRUE)&gt;0,$C118,0)</f>
        <v>0</v>
      </c>
    </row>
    <row r="119" spans="1:9" x14ac:dyDescent="0.55000000000000004">
      <c r="A119" s="163"/>
      <c r="B119" s="206" t="s">
        <v>51</v>
      </c>
      <c r="C119" s="173">
        <v>1</v>
      </c>
      <c r="D119" s="47" t="b">
        <v>0</v>
      </c>
      <c r="E119" s="207" t="s">
        <v>170</v>
      </c>
      <c r="F119" s="189"/>
      <c r="G119" s="109" t="s">
        <v>58</v>
      </c>
      <c r="H119" s="219" t="s">
        <v>70</v>
      </c>
      <c r="I119" s="149">
        <f>IF(COUNTIF($D119:$D120,TRUE)&gt;0,$C119,0)</f>
        <v>0</v>
      </c>
    </row>
    <row r="120" spans="1:9" x14ac:dyDescent="0.55000000000000004">
      <c r="A120" s="163"/>
      <c r="B120" s="206"/>
      <c r="C120" s="173"/>
      <c r="D120" s="54" t="b">
        <v>0</v>
      </c>
      <c r="E120" s="208" t="s">
        <v>171</v>
      </c>
      <c r="F120" s="209"/>
      <c r="G120" s="110" t="s">
        <v>58</v>
      </c>
      <c r="H120" s="220"/>
      <c r="I120" s="151"/>
    </row>
    <row r="121" spans="1:9" x14ac:dyDescent="0.55000000000000004">
      <c r="A121" s="163"/>
      <c r="B121" s="108" t="s">
        <v>52</v>
      </c>
      <c r="C121" s="115">
        <v>1</v>
      </c>
      <c r="D121" s="47" t="b">
        <v>0</v>
      </c>
      <c r="E121" s="197" t="s">
        <v>172</v>
      </c>
      <c r="F121" s="206"/>
      <c r="G121" s="108" t="s">
        <v>58</v>
      </c>
      <c r="H121" s="59" t="s">
        <v>70</v>
      </c>
      <c r="I121" s="135">
        <f>IF(COUNTIF($D121:$D121,TRUE)&gt;0,$C121,0)</f>
        <v>0</v>
      </c>
    </row>
    <row r="122" spans="1:9" x14ac:dyDescent="0.55000000000000004">
      <c r="A122" s="112" t="s">
        <v>53</v>
      </c>
      <c r="B122" s="108" t="s">
        <v>54</v>
      </c>
      <c r="C122" s="115">
        <v>1</v>
      </c>
      <c r="D122" s="55" t="b">
        <v>1</v>
      </c>
      <c r="E122" s="197" t="s">
        <v>173</v>
      </c>
      <c r="F122" s="206"/>
      <c r="G122" s="108" t="s">
        <v>58</v>
      </c>
      <c r="H122" s="59" t="s">
        <v>70</v>
      </c>
      <c r="I122" s="135">
        <f>IF(COUNTIF($D122:$D122,TRUE)&gt;0,$C122,0)</f>
        <v>1</v>
      </c>
    </row>
  </sheetData>
  <mergeCells count="257">
    <mergeCell ref="I119:I120"/>
    <mergeCell ref="E120:F120"/>
    <mergeCell ref="E121:F121"/>
    <mergeCell ref="E122:F122"/>
    <mergeCell ref="A118:A121"/>
    <mergeCell ref="E118:F118"/>
    <mergeCell ref="B119:B120"/>
    <mergeCell ref="C119:C120"/>
    <mergeCell ref="E119:F119"/>
    <mergeCell ref="H119:H120"/>
    <mergeCell ref="A116:A117"/>
    <mergeCell ref="B116:B117"/>
    <mergeCell ref="C116:C117"/>
    <mergeCell ref="E116:F116"/>
    <mergeCell ref="H116:H117"/>
    <mergeCell ref="I116:I117"/>
    <mergeCell ref="E117:F117"/>
    <mergeCell ref="E112:F112"/>
    <mergeCell ref="B113:B115"/>
    <mergeCell ref="C113:C115"/>
    <mergeCell ref="E113:F113"/>
    <mergeCell ref="H113:H114"/>
    <mergeCell ref="I113:I115"/>
    <mergeCell ref="E114:F114"/>
    <mergeCell ref="E115:F115"/>
    <mergeCell ref="A109:A115"/>
    <mergeCell ref="B109:B110"/>
    <mergeCell ref="C109:C110"/>
    <mergeCell ref="E109:F109"/>
    <mergeCell ref="I109:I110"/>
    <mergeCell ref="E110:F110"/>
    <mergeCell ref="B111:B112"/>
    <mergeCell ref="C111:C112"/>
    <mergeCell ref="E111:F111"/>
    <mergeCell ref="I111:I112"/>
    <mergeCell ref="A104:A108"/>
    <mergeCell ref="E104:F104"/>
    <mergeCell ref="B105:B107"/>
    <mergeCell ref="C105:C107"/>
    <mergeCell ref="E105:F105"/>
    <mergeCell ref="I105:I107"/>
    <mergeCell ref="E106:F106"/>
    <mergeCell ref="E107:F107"/>
    <mergeCell ref="E108:F108"/>
    <mergeCell ref="H98:H99"/>
    <mergeCell ref="E100:F100"/>
    <mergeCell ref="E101:F101"/>
    <mergeCell ref="A102:A103"/>
    <mergeCell ref="B102:B103"/>
    <mergeCell ref="E102:F102"/>
    <mergeCell ref="E103:F103"/>
    <mergeCell ref="A92:A99"/>
    <mergeCell ref="E92:F92"/>
    <mergeCell ref="E93:F93"/>
    <mergeCell ref="B94:F94"/>
    <mergeCell ref="E95:F95"/>
    <mergeCell ref="E96:F96"/>
    <mergeCell ref="E97:F97"/>
    <mergeCell ref="B98:B99"/>
    <mergeCell ref="E98:E99"/>
    <mergeCell ref="E89:F89"/>
    <mergeCell ref="C90:C91"/>
    <mergeCell ref="E90:F90"/>
    <mergeCell ref="H90:H91"/>
    <mergeCell ref="I90:I91"/>
    <mergeCell ref="E91:F91"/>
    <mergeCell ref="B85:B86"/>
    <mergeCell ref="C85:C86"/>
    <mergeCell ref="E85:F85"/>
    <mergeCell ref="I85:I86"/>
    <mergeCell ref="E86:F86"/>
    <mergeCell ref="B87:B91"/>
    <mergeCell ref="C87:C89"/>
    <mergeCell ref="E87:F87"/>
    <mergeCell ref="H87:H89"/>
    <mergeCell ref="I87:I89"/>
    <mergeCell ref="E76:F76"/>
    <mergeCell ref="H76:H81"/>
    <mergeCell ref="I76:I81"/>
    <mergeCell ref="E77:F77"/>
    <mergeCell ref="E78:F78"/>
    <mergeCell ref="E79:F79"/>
    <mergeCell ref="E80:F80"/>
    <mergeCell ref="E81:F81"/>
    <mergeCell ref="E88:F88"/>
    <mergeCell ref="C73:C75"/>
    <mergeCell ref="E73:F73"/>
    <mergeCell ref="H73:H74"/>
    <mergeCell ref="I73:I75"/>
    <mergeCell ref="E74:F74"/>
    <mergeCell ref="E75:F75"/>
    <mergeCell ref="A69:A91"/>
    <mergeCell ref="B69:B72"/>
    <mergeCell ref="C69:C72"/>
    <mergeCell ref="E69:F69"/>
    <mergeCell ref="H69:H72"/>
    <mergeCell ref="I69:I72"/>
    <mergeCell ref="E70:F70"/>
    <mergeCell ref="E71:F71"/>
    <mergeCell ref="E72:F72"/>
    <mergeCell ref="B73:B75"/>
    <mergeCell ref="E82:F82"/>
    <mergeCell ref="B83:B84"/>
    <mergeCell ref="C83:C84"/>
    <mergeCell ref="E83:F83"/>
    <mergeCell ref="I83:I84"/>
    <mergeCell ref="E84:F84"/>
    <mergeCell ref="B76:B82"/>
    <mergeCell ref="C76:C81"/>
    <mergeCell ref="J65:J66"/>
    <mergeCell ref="B67:B68"/>
    <mergeCell ref="C67:C68"/>
    <mergeCell ref="E67:F67"/>
    <mergeCell ref="H67:H68"/>
    <mergeCell ref="I67:I68"/>
    <mergeCell ref="E68:F68"/>
    <mergeCell ref="E62:F62"/>
    <mergeCell ref="I62:I63"/>
    <mergeCell ref="E63:F63"/>
    <mergeCell ref="E64:F64"/>
    <mergeCell ref="B65:B66"/>
    <mergeCell ref="E65:E66"/>
    <mergeCell ref="G65:G66"/>
    <mergeCell ref="H65:H66"/>
    <mergeCell ref="H57:H61"/>
    <mergeCell ref="I57:I61"/>
    <mergeCell ref="E58:F58"/>
    <mergeCell ref="E59:F59"/>
    <mergeCell ref="E60:F60"/>
    <mergeCell ref="E61:F61"/>
    <mergeCell ref="A55:A56"/>
    <mergeCell ref="B55:B56"/>
    <mergeCell ref="E55:F55"/>
    <mergeCell ref="E56:F56"/>
    <mergeCell ref="A57:A68"/>
    <mergeCell ref="B57:B61"/>
    <mergeCell ref="C57:C61"/>
    <mergeCell ref="E57:F57"/>
    <mergeCell ref="B62:B64"/>
    <mergeCell ref="C62:C63"/>
    <mergeCell ref="A51:A54"/>
    <mergeCell ref="B51:B53"/>
    <mergeCell ref="C51:C52"/>
    <mergeCell ref="E51:F51"/>
    <mergeCell ref="H51:H52"/>
    <mergeCell ref="I51:I52"/>
    <mergeCell ref="E52:F52"/>
    <mergeCell ref="E53:F53"/>
    <mergeCell ref="E54:F54"/>
    <mergeCell ref="B46:B50"/>
    <mergeCell ref="C46:C50"/>
    <mergeCell ref="E46:F46"/>
    <mergeCell ref="H46:H50"/>
    <mergeCell ref="I46:I50"/>
    <mergeCell ref="E47:F47"/>
    <mergeCell ref="E48:F48"/>
    <mergeCell ref="E49:F49"/>
    <mergeCell ref="E50:F50"/>
    <mergeCell ref="I43:I45"/>
    <mergeCell ref="E44:F44"/>
    <mergeCell ref="E45:F45"/>
    <mergeCell ref="B39:B40"/>
    <mergeCell ref="C39:C40"/>
    <mergeCell ref="E39:F39"/>
    <mergeCell ref="I39:I40"/>
    <mergeCell ref="E40:F40"/>
    <mergeCell ref="B41:B42"/>
    <mergeCell ref="C41:C42"/>
    <mergeCell ref="E41:F41"/>
    <mergeCell ref="H41:H42"/>
    <mergeCell ref="I41:I42"/>
    <mergeCell ref="A29:A50"/>
    <mergeCell ref="B29:B31"/>
    <mergeCell ref="C29:C31"/>
    <mergeCell ref="E29:F29"/>
    <mergeCell ref="H29:H31"/>
    <mergeCell ref="I29:I31"/>
    <mergeCell ref="E30:F30"/>
    <mergeCell ref="E31:F31"/>
    <mergeCell ref="E32:F32"/>
    <mergeCell ref="E33:F33"/>
    <mergeCell ref="B34:B38"/>
    <mergeCell ref="C34:C38"/>
    <mergeCell ref="E34:F34"/>
    <mergeCell ref="H34:H38"/>
    <mergeCell ref="I34:I38"/>
    <mergeCell ref="E35:F35"/>
    <mergeCell ref="E36:F36"/>
    <mergeCell ref="E37:F37"/>
    <mergeCell ref="E38:F38"/>
    <mergeCell ref="E42:F42"/>
    <mergeCell ref="B43:B45"/>
    <mergeCell ref="C43:C45"/>
    <mergeCell ref="E43:F43"/>
    <mergeCell ref="H43:H45"/>
    <mergeCell ref="C25:C26"/>
    <mergeCell ref="E25:F25"/>
    <mergeCell ref="H25:H26"/>
    <mergeCell ref="I25:I26"/>
    <mergeCell ref="E26:F26"/>
    <mergeCell ref="A27:A28"/>
    <mergeCell ref="B27:B28"/>
    <mergeCell ref="E27:F27"/>
    <mergeCell ref="H27:H28"/>
    <mergeCell ref="E28:F28"/>
    <mergeCell ref="A22:A26"/>
    <mergeCell ref="B22:B24"/>
    <mergeCell ref="C22:C23"/>
    <mergeCell ref="E22:F22"/>
    <mergeCell ref="I22:I23"/>
    <mergeCell ref="E23:F23"/>
    <mergeCell ref="G23:G24"/>
    <mergeCell ref="H23:H24"/>
    <mergeCell ref="E24:F24"/>
    <mergeCell ref="B25:B26"/>
    <mergeCell ref="I15:I16"/>
    <mergeCell ref="J15:J19"/>
    <mergeCell ref="E16:F16"/>
    <mergeCell ref="E17:F17"/>
    <mergeCell ref="E18:F18"/>
    <mergeCell ref="E19:F19"/>
    <mergeCell ref="E14:F14"/>
    <mergeCell ref="A15:A21"/>
    <mergeCell ref="B15:B18"/>
    <mergeCell ref="C15:C16"/>
    <mergeCell ref="E15:F15"/>
    <mergeCell ref="H15:H19"/>
    <mergeCell ref="B20:B21"/>
    <mergeCell ref="E20:F20"/>
    <mergeCell ref="E21:F21"/>
    <mergeCell ref="J7:J9"/>
    <mergeCell ref="E8:F8"/>
    <mergeCell ref="E9:F9"/>
    <mergeCell ref="A10:A14"/>
    <mergeCell ref="B10:B12"/>
    <mergeCell ref="C10:C12"/>
    <mergeCell ref="E10:F10"/>
    <mergeCell ref="H10:H12"/>
    <mergeCell ref="I10:I12"/>
    <mergeCell ref="J10:J12"/>
    <mergeCell ref="E11:F11"/>
    <mergeCell ref="E12:F12"/>
    <mergeCell ref="B13:B14"/>
    <mergeCell ref="C13:C14"/>
    <mergeCell ref="E13:F13"/>
    <mergeCell ref="H13:H14"/>
    <mergeCell ref="I13:I14"/>
    <mergeCell ref="J13:J14"/>
    <mergeCell ref="A1:E1"/>
    <mergeCell ref="E5:F5"/>
    <mergeCell ref="E6:F6"/>
    <mergeCell ref="A7:A9"/>
    <mergeCell ref="B7:B9"/>
    <mergeCell ref="C7:C9"/>
    <mergeCell ref="E7:F7"/>
    <mergeCell ref="H7:H9"/>
    <mergeCell ref="I7:I9"/>
  </mergeCells>
  <phoneticPr fontId="1"/>
  <pageMargins left="0.70866141732283472" right="0.70866141732283472" top="0.55118110236220474" bottom="0.55118110236220474" header="0.31496062992125984" footer="0.31496062992125984"/>
  <pageSetup paperSize="9" scale="61"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3896C-DCA0-406C-A820-44E7A4EC1827}">
  <dimension ref="B1:AM8"/>
  <sheetViews>
    <sheetView zoomScale="55" zoomScaleNormal="55" workbookViewId="0">
      <selection activeCell="K5" sqref="K5:L6"/>
    </sheetView>
  </sheetViews>
  <sheetFormatPr defaultRowHeight="18" x14ac:dyDescent="0.55000000000000004"/>
  <cols>
    <col min="1" max="1" width="0.75" customWidth="1"/>
    <col min="2" max="2" width="13.25" customWidth="1"/>
    <col min="3" max="3" width="62.58203125" customWidth="1"/>
    <col min="4" max="4" width="3.58203125" customWidth="1"/>
    <col min="5" max="5" width="0.75" customWidth="1"/>
    <col min="6" max="6" width="13.25" customWidth="1"/>
    <col min="7" max="7" width="62.58203125" customWidth="1"/>
    <col min="8" max="8" width="3.58203125" customWidth="1"/>
    <col min="9" max="9" width="0.75" customWidth="1"/>
    <col min="10" max="10" width="13.25" customWidth="1"/>
    <col min="11" max="11" width="62.58203125" customWidth="1"/>
    <col min="12" max="12" width="3.58203125" customWidth="1"/>
    <col min="13" max="13" width="0.75" customWidth="1"/>
    <col min="14" max="14" width="13.25" customWidth="1"/>
    <col min="15" max="15" width="62.58203125" customWidth="1"/>
    <col min="16" max="16" width="3.58203125" customWidth="1"/>
    <col min="17" max="17" width="0.75" customWidth="1"/>
    <col min="18" max="18" width="13.25" customWidth="1"/>
    <col min="19" max="19" width="62.58203125" customWidth="1"/>
    <col min="20" max="20" width="3.58203125" customWidth="1"/>
    <col min="21" max="21" width="0.75" customWidth="1"/>
    <col min="22" max="22" width="13.25" customWidth="1"/>
    <col min="23" max="23" width="62.58203125" customWidth="1"/>
    <col min="24" max="24" width="3.58203125" customWidth="1"/>
    <col min="25" max="25" width="0.75" customWidth="1"/>
    <col min="26" max="26" width="13.25" customWidth="1"/>
    <col min="27" max="27" width="62.58203125" customWidth="1"/>
    <col min="28" max="28" width="3.58203125" customWidth="1"/>
    <col min="29" max="29" width="0.75" customWidth="1"/>
    <col min="30" max="30" width="13.25" customWidth="1"/>
    <col min="31" max="31" width="62.58203125" customWidth="1"/>
    <col min="32" max="32" width="3.58203125" customWidth="1"/>
    <col min="33" max="33" width="0.75" customWidth="1"/>
    <col min="34" max="34" width="13.25" customWidth="1"/>
    <col min="35" max="35" width="62.58203125" customWidth="1"/>
    <col min="36" max="36" width="3.58203125" customWidth="1"/>
    <col min="37" max="37" width="0.75" customWidth="1"/>
    <col min="38" max="38" width="13.25" customWidth="1"/>
    <col min="39" max="39" width="62.58203125" customWidth="1"/>
    <col min="40" max="40" width="3.58203125" customWidth="1"/>
  </cols>
  <sheetData>
    <row r="1" spans="2:39" ht="17.25" customHeight="1" x14ac:dyDescent="0.55000000000000004">
      <c r="B1" s="12"/>
      <c r="C1" s="13" t="s">
        <v>174</v>
      </c>
      <c r="F1" s="12"/>
      <c r="G1" s="13" t="s">
        <v>175</v>
      </c>
      <c r="J1" s="12"/>
      <c r="K1" s="13" t="s">
        <v>176</v>
      </c>
      <c r="N1" s="12"/>
      <c r="O1" s="13" t="s">
        <v>177</v>
      </c>
      <c r="R1" s="12"/>
      <c r="S1" s="13" t="s">
        <v>178</v>
      </c>
      <c r="V1" s="12"/>
      <c r="W1" s="13" t="s">
        <v>179</v>
      </c>
      <c r="Z1" s="12"/>
      <c r="AA1" s="13" t="s">
        <v>180</v>
      </c>
      <c r="AD1" s="12"/>
      <c r="AE1" s="13" t="s">
        <v>181</v>
      </c>
      <c r="AH1" s="12"/>
      <c r="AI1" s="13" t="s">
        <v>182</v>
      </c>
      <c r="AL1" s="12"/>
      <c r="AM1" s="13" t="s">
        <v>183</v>
      </c>
    </row>
    <row r="2" spans="2:39" x14ac:dyDescent="0.55000000000000004">
      <c r="B2" s="7" t="s">
        <v>72</v>
      </c>
      <c r="C2" s="2" t="s">
        <v>284</v>
      </c>
      <c r="F2" s="7" t="s">
        <v>72</v>
      </c>
      <c r="G2" s="2" t="s">
        <v>286</v>
      </c>
      <c r="J2" s="7" t="s">
        <v>72</v>
      </c>
      <c r="K2" s="2" t="s">
        <v>286</v>
      </c>
      <c r="N2" s="7" t="s">
        <v>72</v>
      </c>
      <c r="O2" s="2" t="s">
        <v>286</v>
      </c>
      <c r="R2" s="7" t="s">
        <v>72</v>
      </c>
      <c r="S2" s="2" t="s">
        <v>300</v>
      </c>
      <c r="V2" s="7" t="s">
        <v>72</v>
      </c>
      <c r="W2" s="2" t="s">
        <v>302</v>
      </c>
      <c r="Z2" s="7" t="s">
        <v>72</v>
      </c>
      <c r="AA2" s="2" t="s">
        <v>292</v>
      </c>
      <c r="AD2" s="7" t="s">
        <v>72</v>
      </c>
      <c r="AE2" s="2" t="s">
        <v>292</v>
      </c>
      <c r="AH2" s="7" t="s">
        <v>72</v>
      </c>
      <c r="AI2" s="2" t="s">
        <v>298</v>
      </c>
      <c r="AL2" s="7" t="s">
        <v>72</v>
      </c>
      <c r="AM2" s="2"/>
    </row>
    <row r="3" spans="2:39" x14ac:dyDescent="0.55000000000000004">
      <c r="B3" s="8" t="s">
        <v>71</v>
      </c>
      <c r="C3" s="9" t="s">
        <v>285</v>
      </c>
      <c r="F3" s="8" t="s">
        <v>71</v>
      </c>
      <c r="G3" s="9" t="s">
        <v>285</v>
      </c>
      <c r="J3" s="8" t="s">
        <v>71</v>
      </c>
      <c r="K3" s="9" t="s">
        <v>73</v>
      </c>
      <c r="N3" s="8" t="s">
        <v>71</v>
      </c>
      <c r="O3" s="9" t="s">
        <v>206</v>
      </c>
      <c r="R3" s="8" t="s">
        <v>71</v>
      </c>
      <c r="S3" s="9" t="s">
        <v>285</v>
      </c>
      <c r="V3" s="8" t="s">
        <v>71</v>
      </c>
      <c r="W3" s="9" t="s">
        <v>303</v>
      </c>
      <c r="Z3" s="8" t="s">
        <v>71</v>
      </c>
      <c r="AA3" s="9" t="s">
        <v>285</v>
      </c>
      <c r="AD3" s="8" t="s">
        <v>71</v>
      </c>
      <c r="AE3" s="9" t="s">
        <v>295</v>
      </c>
      <c r="AH3" s="8" t="s">
        <v>71</v>
      </c>
      <c r="AI3" s="9" t="s">
        <v>73</v>
      </c>
      <c r="AL3" s="8" t="s">
        <v>71</v>
      </c>
      <c r="AM3" s="9"/>
    </row>
    <row r="4" spans="2:39" ht="289.5" customHeight="1" x14ac:dyDescent="0.55000000000000004">
      <c r="B4" s="6" t="s">
        <v>74</v>
      </c>
      <c r="C4" s="10"/>
      <c r="F4" s="6" t="s">
        <v>74</v>
      </c>
      <c r="G4" s="10" t="s">
        <v>287</v>
      </c>
      <c r="J4" s="6" t="s">
        <v>74</v>
      </c>
      <c r="K4" s="136" t="s">
        <v>307</v>
      </c>
      <c r="N4" s="6" t="s">
        <v>74</v>
      </c>
      <c r="O4" s="10" t="s">
        <v>290</v>
      </c>
      <c r="R4" s="6" t="s">
        <v>74</v>
      </c>
      <c r="S4" s="10" t="s">
        <v>308</v>
      </c>
      <c r="V4" s="6" t="s">
        <v>74</v>
      </c>
      <c r="W4" s="10" t="s">
        <v>304</v>
      </c>
      <c r="Z4" s="6" t="s">
        <v>74</v>
      </c>
      <c r="AA4" s="10" t="s">
        <v>293</v>
      </c>
      <c r="AD4" s="6" t="s">
        <v>74</v>
      </c>
      <c r="AE4" s="10" t="s">
        <v>296</v>
      </c>
      <c r="AH4" s="6" t="s">
        <v>74</v>
      </c>
      <c r="AI4" s="10" t="s">
        <v>299</v>
      </c>
      <c r="AL4" s="6" t="s">
        <v>74</v>
      </c>
      <c r="AM4" s="10"/>
    </row>
    <row r="5" spans="2:39" ht="342" customHeight="1" x14ac:dyDescent="0.55000000000000004">
      <c r="B5" s="223" t="s">
        <v>198</v>
      </c>
      <c r="C5" s="225"/>
      <c r="F5" s="223" t="s">
        <v>198</v>
      </c>
      <c r="G5" s="225"/>
      <c r="J5" s="227" t="s">
        <v>198</v>
      </c>
      <c r="K5" s="149" t="e" vm="1">
        <v>#VALUE!</v>
      </c>
      <c r="N5" s="223" t="s">
        <v>198</v>
      </c>
      <c r="O5" s="149"/>
      <c r="R5" s="223" t="s">
        <v>198</v>
      </c>
      <c r="S5" s="225"/>
      <c r="V5" s="223" t="s">
        <v>198</v>
      </c>
      <c r="W5" s="225"/>
      <c r="Z5" s="223" t="s">
        <v>198</v>
      </c>
      <c r="AA5" s="225"/>
      <c r="AD5" s="223" t="s">
        <v>198</v>
      </c>
      <c r="AE5" s="225"/>
      <c r="AH5" s="223" t="s">
        <v>198</v>
      </c>
      <c r="AI5" s="225"/>
      <c r="AL5" s="223" t="s">
        <v>198</v>
      </c>
      <c r="AM5" s="225"/>
    </row>
    <row r="6" spans="2:39" ht="49.5" customHeight="1" x14ac:dyDescent="0.55000000000000004">
      <c r="B6" s="224"/>
      <c r="C6" s="226"/>
      <c r="F6" s="224"/>
      <c r="G6" s="226"/>
      <c r="J6" s="228"/>
      <c r="K6" s="151"/>
      <c r="N6" s="224"/>
      <c r="O6" s="151"/>
      <c r="R6" s="224"/>
      <c r="S6" s="226"/>
      <c r="V6" s="224"/>
      <c r="W6" s="226"/>
      <c r="Z6" s="224"/>
      <c r="AA6" s="226"/>
      <c r="AD6" s="224"/>
      <c r="AE6" s="226"/>
      <c r="AH6" s="224"/>
      <c r="AI6" s="226"/>
      <c r="AL6" s="224"/>
      <c r="AM6" s="226"/>
    </row>
    <row r="7" spans="2:39" ht="33.75" customHeight="1" x14ac:dyDescent="0.55000000000000004">
      <c r="B7" s="7" t="s">
        <v>199</v>
      </c>
      <c r="C7" s="10" t="s">
        <v>306</v>
      </c>
      <c r="F7" s="7" t="s">
        <v>199</v>
      </c>
      <c r="G7" s="10" t="s">
        <v>288</v>
      </c>
      <c r="J7" s="7" t="s">
        <v>199</v>
      </c>
      <c r="K7" s="137" t="s">
        <v>289</v>
      </c>
      <c r="N7" s="7" t="s">
        <v>199</v>
      </c>
      <c r="O7" s="10" t="s">
        <v>291</v>
      </c>
      <c r="R7" s="7" t="s">
        <v>199</v>
      </c>
      <c r="S7" s="10" t="s">
        <v>301</v>
      </c>
      <c r="V7" s="7" t="s">
        <v>199</v>
      </c>
      <c r="W7" s="10"/>
      <c r="Z7" s="7" t="s">
        <v>199</v>
      </c>
      <c r="AA7" s="10" t="s">
        <v>294</v>
      </c>
      <c r="AD7" s="7" t="s">
        <v>199</v>
      </c>
      <c r="AE7" s="10" t="s">
        <v>309</v>
      </c>
      <c r="AH7" s="7" t="s">
        <v>199</v>
      </c>
      <c r="AI7" s="10"/>
      <c r="AL7" s="7" t="s">
        <v>199</v>
      </c>
      <c r="AM7" s="10"/>
    </row>
    <row r="8" spans="2:39" ht="5.25" customHeight="1" x14ac:dyDescent="0.55000000000000004"/>
  </sheetData>
  <mergeCells count="20">
    <mergeCell ref="AM5:AM6"/>
    <mergeCell ref="S5:S6"/>
    <mergeCell ref="W5:W6"/>
    <mergeCell ref="AA5:AA6"/>
    <mergeCell ref="AE5:AE6"/>
    <mergeCell ref="AI5:AI6"/>
    <mergeCell ref="V5:V6"/>
    <mergeCell ref="Z5:Z6"/>
    <mergeCell ref="AD5:AD6"/>
    <mergeCell ref="AH5:AH6"/>
    <mergeCell ref="AL5:AL6"/>
    <mergeCell ref="R5:R6"/>
    <mergeCell ref="B5:B6"/>
    <mergeCell ref="C5:C6"/>
    <mergeCell ref="F5:F6"/>
    <mergeCell ref="J5:J6"/>
    <mergeCell ref="N5:N6"/>
    <mergeCell ref="G5:G6"/>
    <mergeCell ref="K5:K6"/>
    <mergeCell ref="O5:O6"/>
  </mergeCells>
  <phoneticPr fontId="1"/>
  <dataValidations count="2">
    <dataValidation type="list" allowBlank="1" showInputMessage="1" showErrorMessage="1" sqref="C3 G3 K3 O3 AM3 AE3 W3 S3 AA3 AI3" xr:uid="{705D1829-1F5F-4370-820F-E29D90318EE6}">
      <formula1>"(1),(2),(3),(4),(5),(6),(7),(8)"</formula1>
    </dataValidation>
    <dataValidation type="list" allowBlank="1" showInputMessage="1" showErrorMessage="1" sqref="C2 G2 K2 O2 AM2 AE2 W2 S2 AA2 AI2" xr:uid="{C0AD71CF-7C38-483C-AE0A-A0B7FDBF8E89}">
      <formula1>"3 生活環境,4 環境教育,6 水資源,7 新エネルギーなど,11(a) 自然共生,11(b)建築物,12(a)リサイクルの推進,12(b)グリーン購入,12(c)フェアトレード,13(a)自動車利用,13(b)省エネルギー,13(c)環境管理,13(d)デコ活,13(e)カーボンオフセット,14.15(a)海洋プラスチック,14.15(b)生物多様性,17(a)社会貢献活動の実施,5 男女平等参画,8 各種支援企業,17(b)全体"</formula1>
    </dataValidation>
  </dataValidations>
  <pageMargins left="0.70866141732283472" right="0.70866141732283472" top="0.55118110236220474" bottom="0.55118110236220474"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347CE-D14F-41E0-8F16-94D19827D504}">
  <dimension ref="A1"/>
  <sheetViews>
    <sheetView workbookViewId="0">
      <selection activeCell="H20" sqref="H20"/>
    </sheetView>
  </sheetViews>
  <sheetFormatPr defaultRowHeight="18" x14ac:dyDescent="0.55000000000000004"/>
  <sheetData/>
  <phoneticPr fontId="1"/>
  <pageMargins left="0.7" right="0.7" top="0.75" bottom="0.75" header="0.3" footer="0.3"/>
  <drawing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2</vt:i4>
      </vt:variant>
    </vt:vector>
  </HeadingPairs>
  <TitlesOfParts>
    <vt:vector baseType="lpstr" size="7">
      <vt:lpstr>評価点チェックシート</vt:lpstr>
      <vt:lpstr>添付資料シート</vt:lpstr>
      <vt:lpstr>（記載例）評価点チェックシート </vt:lpstr>
      <vt:lpstr>(記載例) 添付資料シート</vt:lpstr>
      <vt:lpstr>（提出例）資料（データ）</vt:lpstr>
      <vt:lpstr>'（記載例）評価点チェックシート '!Print_Area</vt:lpstr>
      <vt:lpstr>評価点チェックシート!Print_Area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2026-03-23T05:52:31Z</cp:lastPrinted>
  <dcterms:created xsi:type="dcterms:W3CDTF">2025-10-16T07:00:01Z</dcterms:created>
  <dcterms:modified xsi:type="dcterms:W3CDTF">2026-04-07T06:06:00Z</dcterms:modified>
</cp:coreProperties>
</file>